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AB609AC2-2152-49DD-A129-7E2D889E6E8C}" xr6:coauthVersionLast="47" xr6:coauthVersionMax="47" xr10:uidLastSave="{00000000-0000-0000-0000-000000000000}"/>
  <bookViews>
    <workbookView xWindow="-120" yWindow="-120" windowWidth="20730" windowHeight="11760" tabRatio="885" activeTab="2" xr2:uid="{00000000-000D-0000-FFFF-FFFF00000000}"/>
  </bookViews>
  <sheets>
    <sheet name="PRECIOS MO" sheetId="4" r:id="rId1"/>
    <sheet name="PRESUPUESTO " sheetId="2" r:id="rId2"/>
    <sheet name="APUS" sheetId="3" r:id="rId3"/>
  </sheets>
  <definedNames>
    <definedName name="\0" localSheetId="2">#REF!</definedName>
    <definedName name="\0">#REF!</definedName>
    <definedName name="\00" localSheetId="2">#REF!</definedName>
    <definedName name="\00">#REF!</definedName>
    <definedName name="\a" localSheetId="2">#REF!</definedName>
    <definedName name="\a">#REF!</definedName>
    <definedName name="\A1">#REF!</definedName>
    <definedName name="\AA" localSheetId="2">#REF!</definedName>
    <definedName name="\AA">#REF!</definedName>
    <definedName name="\b" localSheetId="2">#REF!</definedName>
    <definedName name="\b">#REF!</definedName>
    <definedName name="\bb" localSheetId="2">#REF!</definedName>
    <definedName name="\bb">#REF!</definedName>
    <definedName name="\E" localSheetId="2">#REF!</definedName>
    <definedName name="\E">#REF!</definedName>
    <definedName name="\EE" localSheetId="2">#REF!</definedName>
    <definedName name="\EE">#REF!</definedName>
    <definedName name="\eliminar">#REF!</definedName>
    <definedName name="\eliminar1">#REF!</definedName>
    <definedName name="\f">#REF!</definedName>
    <definedName name="\G" localSheetId="2">#REF!</definedName>
    <definedName name="\G">#REF!</definedName>
    <definedName name="\k" localSheetId="2">#REF!</definedName>
    <definedName name="\k">#REF!</definedName>
    <definedName name="\l" localSheetId="2">#REF!</definedName>
    <definedName name="\l">#REF!</definedName>
    <definedName name="\M" localSheetId="2">#REF!</definedName>
    <definedName name="\M">#REF!</definedName>
    <definedName name="\ñ" localSheetId="2">#REF!</definedName>
    <definedName name="\ñ">#REF!</definedName>
    <definedName name="\P" localSheetId="2">#REF!</definedName>
    <definedName name="\P">#REF!</definedName>
    <definedName name="\q">#REF!</definedName>
    <definedName name="\R" localSheetId="2">#REF!</definedName>
    <definedName name="\R">#REF!</definedName>
    <definedName name="\s" localSheetId="2">#REF!</definedName>
    <definedName name="\s">#REF!</definedName>
    <definedName name="\V" localSheetId="2">#REF!</definedName>
    <definedName name="\V">#REF!</definedName>
    <definedName name="\X" localSheetId="2">APUS!ERR</definedName>
    <definedName name="\X">#REF!</definedName>
    <definedName name="\Z" localSheetId="2">APUS!ERR</definedName>
    <definedName name="\Z">#REF!</definedName>
    <definedName name="_" localSheetId="2">#REF!</definedName>
    <definedName name="_">#REF!</definedName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FS01">#N/A</definedName>
    <definedName name="__________________l9001">#REF!</definedName>
    <definedName name="_________________l9001">#REF!</definedName>
    <definedName name="________________EST1">#REF!</definedName>
    <definedName name="________________EST10">#REF!</definedName>
    <definedName name="________________EST11">#REF!</definedName>
    <definedName name="________________EST12">#REF!</definedName>
    <definedName name="________________EST13">#REF!</definedName>
    <definedName name="________________EST14">#REF!</definedName>
    <definedName name="________________EST15">#REF!</definedName>
    <definedName name="________________EST16">#REF!</definedName>
    <definedName name="________________EST17">#REF!</definedName>
    <definedName name="________________EST18">#REF!</definedName>
    <definedName name="________________EST19">#REF!</definedName>
    <definedName name="________________EST2">#REF!</definedName>
    <definedName name="________________EST3">#REF!</definedName>
    <definedName name="________________EST4">#REF!</definedName>
    <definedName name="________________EST5">#REF!</definedName>
    <definedName name="________________EST6">#REF!</definedName>
    <definedName name="________________EST7">#REF!</definedName>
    <definedName name="________________EST8">#REF!</definedName>
    <definedName name="________________EST9">#REF!</definedName>
    <definedName name="________________EXC1">#REF!</definedName>
    <definedName name="________________EXC10">#REF!</definedName>
    <definedName name="________________EXC11">#REF!</definedName>
    <definedName name="________________EXC12">#REF!</definedName>
    <definedName name="________________EXC2">#REF!</definedName>
    <definedName name="________________EXC3">#REF!</definedName>
    <definedName name="________________EXC4">#REF!</definedName>
    <definedName name="________________EXC5">#REF!</definedName>
    <definedName name="________________EXC6">#REF!</definedName>
    <definedName name="________________EXC7">#REF!</definedName>
    <definedName name="________________EXC8">#REF!</definedName>
    <definedName name="________________EXC9">#REF!</definedName>
    <definedName name="________________l900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#REF!</definedName>
    <definedName name="______________l9001">#REF!</definedName>
    <definedName name="_____________A17000">#REF!</definedName>
    <definedName name="_____________A20000">#REF!</definedName>
    <definedName name="_____________A30000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l90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l900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l900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FS01">#REF!</definedName>
    <definedName name="__________l900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7000">#REF!</definedName>
    <definedName name="_________A20000">#REF!</definedName>
    <definedName name="_________A30000">#REF!</definedName>
    <definedName name="_________AFC1" localSheetId="2">#REF!</definedName>
    <definedName name="_________AFC1">#REF!</definedName>
    <definedName name="_________AFC3" localSheetId="2">#REF!</definedName>
    <definedName name="_________AFC3">#REF!</definedName>
    <definedName name="_________AFC5" localSheetId="2">#REF!</definedName>
    <definedName name="_________AFC5">#REF!</definedName>
    <definedName name="_________aiu2">#REF!</definedName>
    <definedName name="_________BGC1" localSheetId="2">#REF!</definedName>
    <definedName name="_________BGC1">#REF!</definedName>
    <definedName name="_________BGC3" localSheetId="2">#REF!</definedName>
    <definedName name="_________BGC3">#REF!</definedName>
    <definedName name="_________BGC5" localSheetId="2">#REF!</definedName>
    <definedName name="_________BGC5">#REF!</definedName>
    <definedName name="_________CAC1" localSheetId="2">#REF!</definedName>
    <definedName name="_________CAC1">#REF!</definedName>
    <definedName name="_________CAC3" localSheetId="2">#REF!</definedName>
    <definedName name="_________CAC3">#REF!</definedName>
    <definedName name="_________CAC5" localSheetId="2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localSheetId="2" hidden="1">#REF!</definedName>
    <definedName name="_________key2" hidden="1">#REF!</definedName>
    <definedName name="_________l9001">#REF!</definedName>
    <definedName name="_________PJ50" localSheetId="2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c">#REF!</definedName>
    <definedName name="_________SBC1" localSheetId="2">#REF!</definedName>
    <definedName name="_________SBC1">#REF!</definedName>
    <definedName name="_________SBC3" localSheetId="2">#REF!</definedName>
    <definedName name="_________SBC3">#REF!</definedName>
    <definedName name="_________SBC5" localSheetId="2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7000">#REF!</definedName>
    <definedName name="________A20000">#REF!</definedName>
    <definedName name="________A30000">#REF!</definedName>
    <definedName name="________AFC1" localSheetId="2">#REF!</definedName>
    <definedName name="________AFC1">#REF!</definedName>
    <definedName name="________AFC3" localSheetId="2">#REF!</definedName>
    <definedName name="________AFC3">#REF!</definedName>
    <definedName name="________AFC5" localSheetId="2">#REF!</definedName>
    <definedName name="________AFC5">#REF!</definedName>
    <definedName name="________aiu2">#REF!</definedName>
    <definedName name="________BGC1" localSheetId="2">#REF!</definedName>
    <definedName name="________BGC1">#REF!</definedName>
    <definedName name="________BGC3" localSheetId="2">#REF!</definedName>
    <definedName name="________BGC3">#REF!</definedName>
    <definedName name="________BGC5" localSheetId="2">#REF!</definedName>
    <definedName name="________BGC5">#REF!</definedName>
    <definedName name="________CAC1" localSheetId="2">#REF!</definedName>
    <definedName name="________CAC1">#REF!</definedName>
    <definedName name="________CAC3" localSheetId="2">#REF!</definedName>
    <definedName name="________CAC3">#REF!</definedName>
    <definedName name="________CAC5" localSheetId="2">#REF!</definedName>
    <definedName name="________CAC5">#REF!</definedName>
    <definedName name="________EXC6">#REF!</definedName>
    <definedName name="________EXC7">#REF!</definedName>
    <definedName name="________I9999">#REF!</definedName>
    <definedName name="________key2" localSheetId="2" hidden="1">#REF!</definedName>
    <definedName name="________key2" hidden="1">#REF!</definedName>
    <definedName name="________key3" localSheetId="2" hidden="1">#REF!</definedName>
    <definedName name="________key3" hidden="1">#REF!</definedName>
    <definedName name="________l9001">#REF!</definedName>
    <definedName name="________MA2" localSheetId="2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 localSheetId="2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rc">#REF!</definedName>
    <definedName name="________SBC1" localSheetId="2">#REF!</definedName>
    <definedName name="________SBC1">#REF!</definedName>
    <definedName name="________SBC3" localSheetId="2">#REF!</definedName>
    <definedName name="________SBC3">#REF!</definedName>
    <definedName name="________SBC5" localSheetId="2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7000">#REF!</definedName>
    <definedName name="_______A20000">#REF!</definedName>
    <definedName name="_______A30000">#REF!</definedName>
    <definedName name="_______AFC1" localSheetId="2">#REF!</definedName>
    <definedName name="_______AFC1">#REF!</definedName>
    <definedName name="_______AFC3" localSheetId="2">#REF!</definedName>
    <definedName name="_______AFC3">#REF!</definedName>
    <definedName name="_______AFC5" localSheetId="2">#REF!</definedName>
    <definedName name="_______AFC5">#REF!</definedName>
    <definedName name="_______aiu2">#REF!</definedName>
    <definedName name="_______BGC1" localSheetId="2">#REF!</definedName>
    <definedName name="_______BGC1">#REF!</definedName>
    <definedName name="_______BGC3" localSheetId="2">#REF!</definedName>
    <definedName name="_______BGC3">#REF!</definedName>
    <definedName name="_______BGC5" localSheetId="2">#REF!</definedName>
    <definedName name="_______BGC5">#REF!</definedName>
    <definedName name="_______CAC1" localSheetId="2">#REF!</definedName>
    <definedName name="_______CAC1">#REF!</definedName>
    <definedName name="_______CAC3" localSheetId="2">#REF!</definedName>
    <definedName name="_______CAC3">#REF!</definedName>
    <definedName name="_______CAC5" localSheetId="2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l9001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r">#REF!</definedName>
    <definedName name="_______rc">#REF!</definedName>
    <definedName name="_______SBC1" localSheetId="2">#REF!</definedName>
    <definedName name="_______SBC1">#REF!</definedName>
    <definedName name="_______SBC3" localSheetId="2">#REF!</definedName>
    <definedName name="_______SBC3">#REF!</definedName>
    <definedName name="_______SBC5" localSheetId="2">#REF!</definedName>
    <definedName name="_______SBC5">#REF!</definedName>
    <definedName name="______A17000">#REF!</definedName>
    <definedName name="______A20000">#REF!</definedName>
    <definedName name="______A30000">#REF!</definedName>
    <definedName name="______AFC1" localSheetId="2">#REF!</definedName>
    <definedName name="______AFC1">#REF!</definedName>
    <definedName name="______AFC3" localSheetId="2">#REF!</definedName>
    <definedName name="______AFC3">#REF!</definedName>
    <definedName name="______AFC5" localSheetId="2">#REF!</definedName>
    <definedName name="______AFC5">#REF!</definedName>
    <definedName name="______aiu2">#REF!</definedName>
    <definedName name="______BGC1" localSheetId="2">#REF!</definedName>
    <definedName name="______BGC1">#REF!</definedName>
    <definedName name="______BGC3" localSheetId="2">#REF!</definedName>
    <definedName name="______BGC3">#REF!</definedName>
    <definedName name="______BGC5" localSheetId="2">#REF!</definedName>
    <definedName name="______BGC5">#REF!</definedName>
    <definedName name="______CAC1" localSheetId="2">#REF!</definedName>
    <definedName name="______CAC1">#REF!</definedName>
    <definedName name="______CAC3" localSheetId="2">#REF!</definedName>
    <definedName name="______CAC3">#REF!</definedName>
    <definedName name="______CAC5" localSheetId="2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l9001">#REF!</definedName>
    <definedName name="______MA2" localSheetId="2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 localSheetId="2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 localSheetId="2">#REF!</definedName>
    <definedName name="______pr01">#REF!</definedName>
    <definedName name="______pr02" localSheetId="2">#REF!</definedName>
    <definedName name="______pr02">#REF!</definedName>
    <definedName name="______pr03" localSheetId="2">#REF!</definedName>
    <definedName name="______pr03">#REF!</definedName>
    <definedName name="______pr04" localSheetId="2">#REF!</definedName>
    <definedName name="______pr04">#REF!</definedName>
    <definedName name="______pr05" localSheetId="2">#REF!</definedName>
    <definedName name="______pr05">#REF!</definedName>
    <definedName name="______pr06" localSheetId="2">#REF!</definedName>
    <definedName name="______pr06">#REF!</definedName>
    <definedName name="______pr07" localSheetId="2">#REF!</definedName>
    <definedName name="______pr07">#REF!</definedName>
    <definedName name="______pr08" localSheetId="2">#REF!</definedName>
    <definedName name="______pr08">#REF!</definedName>
    <definedName name="______pr09" localSheetId="2">#REF!</definedName>
    <definedName name="______pr09">#REF!</definedName>
    <definedName name="______pr10" localSheetId="2">#REF!</definedName>
    <definedName name="______pr10">#REF!</definedName>
    <definedName name="______pr11" localSheetId="2">#REF!</definedName>
    <definedName name="______pr11">#REF!</definedName>
    <definedName name="______pr12" localSheetId="2">#REF!</definedName>
    <definedName name="______pr12">#REF!</definedName>
    <definedName name="______pr13" localSheetId="2">#REF!</definedName>
    <definedName name="______pr13">#REF!</definedName>
    <definedName name="______pr14" localSheetId="2">#REF!</definedName>
    <definedName name="______pr14">#REF!</definedName>
    <definedName name="______pr15" localSheetId="2">#REF!</definedName>
    <definedName name="______pr15">#REF!</definedName>
    <definedName name="______pr16" localSheetId="2">#REF!</definedName>
    <definedName name="______pr16">#REF!</definedName>
    <definedName name="______pr17" localSheetId="2">#REF!</definedName>
    <definedName name="______pr17">#REF!</definedName>
    <definedName name="______pr18" localSheetId="2">#REF!</definedName>
    <definedName name="______pr18">#REF!</definedName>
    <definedName name="______pr19" localSheetId="2">#REF!</definedName>
    <definedName name="______pr19">#REF!</definedName>
    <definedName name="______pr20" localSheetId="2">#REF!</definedName>
    <definedName name="______pr20">#REF!</definedName>
    <definedName name="______pr21" localSheetId="2">#REF!</definedName>
    <definedName name="______pr21">#REF!</definedName>
    <definedName name="______pr22" localSheetId="2">#REF!</definedName>
    <definedName name="______pr22">#REF!</definedName>
    <definedName name="______pr23" localSheetId="2">#REF!</definedName>
    <definedName name="______pr23">#REF!</definedName>
    <definedName name="______pr24" localSheetId="2">#REF!</definedName>
    <definedName name="______pr24">#REF!</definedName>
    <definedName name="______pr25" localSheetId="2">#REF!</definedName>
    <definedName name="______pr25">#REF!</definedName>
    <definedName name="______pr26" localSheetId="2">#REF!</definedName>
    <definedName name="______pr26">#REF!</definedName>
    <definedName name="______pr27" localSheetId="2">#REF!</definedName>
    <definedName name="______pr27">#REF!</definedName>
    <definedName name="______pr28" localSheetId="2">#REF!</definedName>
    <definedName name="______pr28">#REF!</definedName>
    <definedName name="______pr29" localSheetId="2">#REF!</definedName>
    <definedName name="______pr29">#REF!</definedName>
    <definedName name="______pr30" localSheetId="2">#REF!</definedName>
    <definedName name="______pr30">#REF!</definedName>
    <definedName name="______pr31" localSheetId="2">#REF!</definedName>
    <definedName name="______pr31">#REF!</definedName>
    <definedName name="______pr32" localSheetId="2">#REF!</definedName>
    <definedName name="______pr32">#REF!</definedName>
    <definedName name="______pr33" localSheetId="2">#REF!</definedName>
    <definedName name="______pr33">#REF!</definedName>
    <definedName name="______pr34" localSheetId="2">#REF!</definedName>
    <definedName name="______pr34">#REF!</definedName>
    <definedName name="______pr35" localSheetId="2">#REF!</definedName>
    <definedName name="______pr35">#REF!</definedName>
    <definedName name="______pr36" localSheetId="2">#REF!</definedName>
    <definedName name="______pr36">#REF!</definedName>
    <definedName name="______pr37" localSheetId="2">#REF!</definedName>
    <definedName name="______pr37">#REF!</definedName>
    <definedName name="______pr38" localSheetId="2">#REF!</definedName>
    <definedName name="______pr38">#REF!</definedName>
    <definedName name="______pr39" localSheetId="2">#REF!</definedName>
    <definedName name="______pr39">#REF!</definedName>
    <definedName name="______pr40" localSheetId="2">#REF!</definedName>
    <definedName name="______pr40">#REF!</definedName>
    <definedName name="______pr41" localSheetId="2">#REF!</definedName>
    <definedName name="______pr41">#REF!</definedName>
    <definedName name="______pr42" localSheetId="2">#REF!</definedName>
    <definedName name="______pr42">#REF!</definedName>
    <definedName name="______pr43" localSheetId="2">#REF!</definedName>
    <definedName name="______pr43">#REF!</definedName>
    <definedName name="______pr44" localSheetId="2">#REF!</definedName>
    <definedName name="______pr44">#REF!</definedName>
    <definedName name="______pr45" localSheetId="2">#REF!</definedName>
    <definedName name="______pr45">#REF!</definedName>
    <definedName name="______pr46" localSheetId="2">#REF!</definedName>
    <definedName name="______pr46">#REF!</definedName>
    <definedName name="______pr47" localSheetId="2">#REF!</definedName>
    <definedName name="______pr47">#REF!</definedName>
    <definedName name="______pr48" localSheetId="2">#REF!</definedName>
    <definedName name="______pr48">#REF!</definedName>
    <definedName name="______pr49" localSheetId="2">#REF!</definedName>
    <definedName name="______pr49">#REF!</definedName>
    <definedName name="______pr50" localSheetId="2">#REF!</definedName>
    <definedName name="______pr50">#REF!</definedName>
    <definedName name="______pr51" localSheetId="2">#REF!</definedName>
    <definedName name="______pr51">#REF!</definedName>
    <definedName name="______pr52" localSheetId="2">#REF!</definedName>
    <definedName name="______pr52">#REF!</definedName>
    <definedName name="______pr53" localSheetId="2">#REF!</definedName>
    <definedName name="______pr53">#REF!</definedName>
    <definedName name="______pr54" localSheetId="2">#REF!</definedName>
    <definedName name="______pr54">#REF!</definedName>
    <definedName name="______pr55" localSheetId="2">#REF!</definedName>
    <definedName name="______pr55">#REF!</definedName>
    <definedName name="______pr56" localSheetId="2">#REF!</definedName>
    <definedName name="______pr56">#REF!</definedName>
    <definedName name="______pr57" localSheetId="2">#REF!</definedName>
    <definedName name="______pr57">#REF!</definedName>
    <definedName name="______pr58" localSheetId="2">#REF!</definedName>
    <definedName name="______pr58">#REF!</definedName>
    <definedName name="______pr59" localSheetId="2">#REF!</definedName>
    <definedName name="______pr59">#REF!</definedName>
    <definedName name="______pr60" localSheetId="2">#REF!</definedName>
    <definedName name="______pr60">#REF!</definedName>
    <definedName name="______pr61" localSheetId="2">#REF!</definedName>
    <definedName name="______pr61">#REF!</definedName>
    <definedName name="______pr62" localSheetId="2">#REF!</definedName>
    <definedName name="______pr62">#REF!</definedName>
    <definedName name="______pr63" localSheetId="2">#REF!</definedName>
    <definedName name="______pr63">#REF!</definedName>
    <definedName name="______pr64" localSheetId="2">#REF!</definedName>
    <definedName name="______pr64">#REF!</definedName>
    <definedName name="______pr65" localSheetId="2">#REF!</definedName>
    <definedName name="______pr65">#REF!</definedName>
    <definedName name="______pr66" localSheetId="2">#REF!</definedName>
    <definedName name="______pr66">#REF!</definedName>
    <definedName name="______pr67" localSheetId="2">#REF!</definedName>
    <definedName name="______pr67">#REF!</definedName>
    <definedName name="______pr68" localSheetId="2">#REF!</definedName>
    <definedName name="______pr68">#REF!</definedName>
    <definedName name="______pr69" localSheetId="2">#REF!</definedName>
    <definedName name="______pr69">#REF!</definedName>
    <definedName name="______pr70" localSheetId="2">#REF!</definedName>
    <definedName name="______pr70">#REF!</definedName>
    <definedName name="______pr71" localSheetId="2">#REF!</definedName>
    <definedName name="______pr71">#REF!</definedName>
    <definedName name="______pr72" localSheetId="2">#REF!</definedName>
    <definedName name="______pr72">#REF!</definedName>
    <definedName name="______r">#REF!</definedName>
    <definedName name="______rc">#REF!</definedName>
    <definedName name="______SAL1">#REF!</definedName>
    <definedName name="______SBC1" localSheetId="2">#REF!</definedName>
    <definedName name="______SBC1">#REF!</definedName>
    <definedName name="______SBC3" localSheetId="2">#REF!</definedName>
    <definedName name="______SBC3">#REF!</definedName>
    <definedName name="______SBC5" localSheetId="2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A17000">#REF!</definedName>
    <definedName name="_____A20000">#REF!</definedName>
    <definedName name="_____A30000">#REF!</definedName>
    <definedName name="_____AFC1" localSheetId="2">#REF!</definedName>
    <definedName name="_____AFC1">#REF!</definedName>
    <definedName name="_____AFC3" localSheetId="2">#REF!</definedName>
    <definedName name="_____AFC3">#REF!</definedName>
    <definedName name="_____AFC5" localSheetId="2">#REF!</definedName>
    <definedName name="_____AFC5">#REF!</definedName>
    <definedName name="_____aiu2">#REF!</definedName>
    <definedName name="_____ane7" localSheetId="2">#REF!</definedName>
    <definedName name="_____ane7">#REF!</definedName>
    <definedName name="_____ane8" localSheetId="2">#REF!</definedName>
    <definedName name="_____ane8">#REF!</definedName>
    <definedName name="_____Atp2" localSheetId="2">#REF!</definedName>
    <definedName name="_____Atp2">#REF!</definedName>
    <definedName name="_____BGC1" localSheetId="2">#REF!</definedName>
    <definedName name="_____BGC1">#REF!</definedName>
    <definedName name="_____BGC3" localSheetId="2">#REF!</definedName>
    <definedName name="_____BGC3">#REF!</definedName>
    <definedName name="_____BGC5" localSheetId="2">#REF!</definedName>
    <definedName name="_____BGC5">#REF!</definedName>
    <definedName name="_____CAC1" localSheetId="2">#REF!</definedName>
    <definedName name="_____CAC1">#REF!</definedName>
    <definedName name="_____CAC3" localSheetId="2">#REF!</definedName>
    <definedName name="_____CAC3">#REF!</definedName>
    <definedName name="_____CAC5" localSheetId="2">#REF!</definedName>
    <definedName name="_____CAC5">#REF!</definedName>
    <definedName name="_____DCI1" localSheetId="2">#REF!</definedName>
    <definedName name="_____DCI1">#REF!</definedName>
    <definedName name="_____DDS1" localSheetId="2">#REF!</definedName>
    <definedName name="_____DDS1">#REF!</definedName>
    <definedName name="_____DGO1" localSheetId="2">#REF!</definedName>
    <definedName name="_____DGO1">#REF!</definedName>
    <definedName name="_____DGP1" localSheetId="2">#REF!</definedName>
    <definedName name="_____DGP1">#REF!</definedName>
    <definedName name="_____DIJ1" localSheetId="2">#REF!</definedName>
    <definedName name="_____DIJ1">#REF!</definedName>
    <definedName name="_____DPI1" localSheetId="2">#REF!</definedName>
    <definedName name="_____DPI1">#REF!</definedName>
    <definedName name="_____DPY1" localSheetId="2">#REF!</definedName>
    <definedName name="_____DPY1">#REF!</definedName>
    <definedName name="_____DRI1" localSheetId="2">#REF!</definedName>
    <definedName name="_____DRI1">#REF!</definedName>
    <definedName name="_____DRL1" localSheetId="2">#REF!</definedName>
    <definedName name="_____DRL1">#REF!</definedName>
    <definedName name="_____DSP1" localSheetId="2">#REF!</definedName>
    <definedName name="_____DSP1">#REF!</definedName>
    <definedName name="_____ECP1" localSheetId="2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 localSheetId="2">#REF!</definedName>
    <definedName name="_____ICP1">#REF!</definedName>
    <definedName name="_____l9001">#REF!</definedName>
    <definedName name="_____MA2" localSheetId="2">#REF!</definedName>
    <definedName name="_____MA2">#REF!</definedName>
    <definedName name="_____OCD1" localSheetId="2">#REF!</definedName>
    <definedName name="_____OCD1">#REF!</definedName>
    <definedName name="_____OCI1" localSheetId="2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 localSheetId="2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 localSheetId="2">#REF!</definedName>
    <definedName name="_____pr01">#REF!</definedName>
    <definedName name="_____pr02" localSheetId="2">#REF!</definedName>
    <definedName name="_____pr02">#REF!</definedName>
    <definedName name="_____pr03" localSheetId="2">#REF!</definedName>
    <definedName name="_____pr03">#REF!</definedName>
    <definedName name="_____pr04" localSheetId="2">#REF!</definedName>
    <definedName name="_____pr04">#REF!</definedName>
    <definedName name="_____pr05" localSheetId="2">#REF!</definedName>
    <definedName name="_____pr05">#REF!</definedName>
    <definedName name="_____pr06" localSheetId="2">#REF!</definedName>
    <definedName name="_____pr06">#REF!</definedName>
    <definedName name="_____pr07" localSheetId="2">#REF!</definedName>
    <definedName name="_____pr07">#REF!</definedName>
    <definedName name="_____pr08" localSheetId="2">#REF!</definedName>
    <definedName name="_____pr08">#REF!</definedName>
    <definedName name="_____pr09" localSheetId="2">#REF!</definedName>
    <definedName name="_____pr09">#REF!</definedName>
    <definedName name="_____pr10" localSheetId="2">#REF!</definedName>
    <definedName name="_____pr10">#REF!</definedName>
    <definedName name="_____pr11" localSheetId="2">#REF!</definedName>
    <definedName name="_____pr11">#REF!</definedName>
    <definedName name="_____pr12" localSheetId="2">#REF!</definedName>
    <definedName name="_____pr12">#REF!</definedName>
    <definedName name="_____pr13" localSheetId="2">#REF!</definedName>
    <definedName name="_____pr13">#REF!</definedName>
    <definedName name="_____pr14" localSheetId="2">#REF!</definedName>
    <definedName name="_____pr14">#REF!</definedName>
    <definedName name="_____pr15" localSheetId="2">#REF!</definedName>
    <definedName name="_____pr15">#REF!</definedName>
    <definedName name="_____pr16" localSheetId="2">#REF!</definedName>
    <definedName name="_____pr16">#REF!</definedName>
    <definedName name="_____pr17" localSheetId="2">#REF!</definedName>
    <definedName name="_____pr17">#REF!</definedName>
    <definedName name="_____pr18" localSheetId="2">#REF!</definedName>
    <definedName name="_____pr18">#REF!</definedName>
    <definedName name="_____pr19" localSheetId="2">#REF!</definedName>
    <definedName name="_____pr19">#REF!</definedName>
    <definedName name="_____pr20" localSheetId="2">#REF!</definedName>
    <definedName name="_____pr20">#REF!</definedName>
    <definedName name="_____pr21" localSheetId="2">#REF!</definedName>
    <definedName name="_____pr21">#REF!</definedName>
    <definedName name="_____pr22" localSheetId="2">#REF!</definedName>
    <definedName name="_____pr22">#REF!</definedName>
    <definedName name="_____pr23" localSheetId="2">#REF!</definedName>
    <definedName name="_____pr23">#REF!</definedName>
    <definedName name="_____pr24" localSheetId="2">#REF!</definedName>
    <definedName name="_____pr24">#REF!</definedName>
    <definedName name="_____pr25" localSheetId="2">#REF!</definedName>
    <definedName name="_____pr25">#REF!</definedName>
    <definedName name="_____pr26" localSheetId="2">#REF!</definedName>
    <definedName name="_____pr26">#REF!</definedName>
    <definedName name="_____pr27" localSheetId="2">#REF!</definedName>
    <definedName name="_____pr27">#REF!</definedName>
    <definedName name="_____pr28" localSheetId="2">#REF!</definedName>
    <definedName name="_____pr28">#REF!</definedName>
    <definedName name="_____pr29" localSheetId="2">#REF!</definedName>
    <definedName name="_____pr29">#REF!</definedName>
    <definedName name="_____pr30" localSheetId="2">#REF!</definedName>
    <definedName name="_____pr30">#REF!</definedName>
    <definedName name="_____pr31" localSheetId="2">#REF!</definedName>
    <definedName name="_____pr31">#REF!</definedName>
    <definedName name="_____pr32" localSheetId="2">#REF!</definedName>
    <definedName name="_____pr32">#REF!</definedName>
    <definedName name="_____pr33" localSheetId="2">#REF!</definedName>
    <definedName name="_____pr33">#REF!</definedName>
    <definedName name="_____pr34" localSheetId="2">#REF!</definedName>
    <definedName name="_____pr34">#REF!</definedName>
    <definedName name="_____pr35" localSheetId="2">#REF!</definedName>
    <definedName name="_____pr35">#REF!</definedName>
    <definedName name="_____pr36" localSheetId="2">#REF!</definedName>
    <definedName name="_____pr36">#REF!</definedName>
    <definedName name="_____pr37" localSheetId="2">#REF!</definedName>
    <definedName name="_____pr37">#REF!</definedName>
    <definedName name="_____pr38" localSheetId="2">#REF!</definedName>
    <definedName name="_____pr38">#REF!</definedName>
    <definedName name="_____pr39" localSheetId="2">#REF!</definedName>
    <definedName name="_____pr39">#REF!</definedName>
    <definedName name="_____pr40" localSheetId="2">#REF!</definedName>
    <definedName name="_____pr40">#REF!</definedName>
    <definedName name="_____pr41" localSheetId="2">#REF!</definedName>
    <definedName name="_____pr41">#REF!</definedName>
    <definedName name="_____pr42" localSheetId="2">#REF!</definedName>
    <definedName name="_____pr42">#REF!</definedName>
    <definedName name="_____pr43" localSheetId="2">#REF!</definedName>
    <definedName name="_____pr43">#REF!</definedName>
    <definedName name="_____pr44" localSheetId="2">#REF!</definedName>
    <definedName name="_____pr44">#REF!</definedName>
    <definedName name="_____pr45" localSheetId="2">#REF!</definedName>
    <definedName name="_____pr45">#REF!</definedName>
    <definedName name="_____pr46" localSheetId="2">#REF!</definedName>
    <definedName name="_____pr46">#REF!</definedName>
    <definedName name="_____pr47" localSheetId="2">#REF!</definedName>
    <definedName name="_____pr47">#REF!</definedName>
    <definedName name="_____pr48" localSheetId="2">#REF!</definedName>
    <definedName name="_____pr48">#REF!</definedName>
    <definedName name="_____pr49" localSheetId="2">#REF!</definedName>
    <definedName name="_____pr49">#REF!</definedName>
    <definedName name="_____pr50" localSheetId="2">#REF!</definedName>
    <definedName name="_____pr50">#REF!</definedName>
    <definedName name="_____pr51" localSheetId="2">#REF!</definedName>
    <definedName name="_____pr51">#REF!</definedName>
    <definedName name="_____pr52" localSheetId="2">#REF!</definedName>
    <definedName name="_____pr52">#REF!</definedName>
    <definedName name="_____pr53" localSheetId="2">#REF!</definedName>
    <definedName name="_____pr53">#REF!</definedName>
    <definedName name="_____pr54" localSheetId="2">#REF!</definedName>
    <definedName name="_____pr54">#REF!</definedName>
    <definedName name="_____pr55" localSheetId="2">#REF!</definedName>
    <definedName name="_____pr55">#REF!</definedName>
    <definedName name="_____pr56" localSheetId="2">#REF!</definedName>
    <definedName name="_____pr56">#REF!</definedName>
    <definedName name="_____pr57" localSheetId="2">#REF!</definedName>
    <definedName name="_____pr57">#REF!</definedName>
    <definedName name="_____pr58" localSheetId="2">#REF!</definedName>
    <definedName name="_____pr58">#REF!</definedName>
    <definedName name="_____pr59" localSheetId="2">#REF!</definedName>
    <definedName name="_____pr59">#REF!</definedName>
    <definedName name="_____pr60" localSheetId="2">#REF!</definedName>
    <definedName name="_____pr60">#REF!</definedName>
    <definedName name="_____pr61" localSheetId="2">#REF!</definedName>
    <definedName name="_____pr61">#REF!</definedName>
    <definedName name="_____pr62" localSheetId="2">#REF!</definedName>
    <definedName name="_____pr62">#REF!</definedName>
    <definedName name="_____pr63" localSheetId="2">#REF!</definedName>
    <definedName name="_____pr63">#REF!</definedName>
    <definedName name="_____pr64" localSheetId="2">#REF!</definedName>
    <definedName name="_____pr64">#REF!</definedName>
    <definedName name="_____pr65" localSheetId="2">#REF!</definedName>
    <definedName name="_____pr65">#REF!</definedName>
    <definedName name="_____pr66" localSheetId="2">#REF!</definedName>
    <definedName name="_____pr66">#REF!</definedName>
    <definedName name="_____pr67" localSheetId="2">#REF!</definedName>
    <definedName name="_____pr67">#REF!</definedName>
    <definedName name="_____pr68" localSheetId="2">#REF!</definedName>
    <definedName name="_____pr68">#REF!</definedName>
    <definedName name="_____pr69" localSheetId="2">#REF!</definedName>
    <definedName name="_____pr69">#REF!</definedName>
    <definedName name="_____pr70" localSheetId="2">#REF!</definedName>
    <definedName name="_____pr70">#REF!</definedName>
    <definedName name="_____pr71" localSheetId="2">#REF!</definedName>
    <definedName name="_____pr71">#REF!</definedName>
    <definedName name="_____pr72" localSheetId="2">#REF!</definedName>
    <definedName name="_____pr72">#REF!</definedName>
    <definedName name="_____r">#REF!</definedName>
    <definedName name="_____rc">#REF!</definedName>
    <definedName name="_____SAL1">#REF!</definedName>
    <definedName name="_____SBC1" localSheetId="2">#REF!</definedName>
    <definedName name="_____SBC1">#REF!</definedName>
    <definedName name="_____SBC3" localSheetId="2">#REF!</definedName>
    <definedName name="_____SBC3">#REF!</definedName>
    <definedName name="_____SBC5" localSheetId="2">#REF!</definedName>
    <definedName name="_____SBC5">#REF!</definedName>
    <definedName name="_____Sub11">#REF!</definedName>
    <definedName name="_____Sub2">#REF!</definedName>
    <definedName name="_____Sub917">#REF!</definedName>
    <definedName name="_____Sub97">#REF!</definedName>
    <definedName name="_____tab1">#REF!</definedName>
    <definedName name="_____tab2">#REF!</definedName>
    <definedName name="_____tab3">#REF!</definedName>
    <definedName name="_____TAB4">#REF!</definedName>
    <definedName name="_____VEX1" localSheetId="2">#REF!</definedName>
    <definedName name="_____VEX1">#REF!</definedName>
    <definedName name="_____VFA1" localSheetId="2">#REF!</definedName>
    <definedName name="_____VFA1">#REF!</definedName>
    <definedName name="_____VIT1" localSheetId="2">#REF!</definedName>
    <definedName name="_____VIT1">#REF!</definedName>
    <definedName name="_____Vol1">#REF!</definedName>
    <definedName name="_____VPR1" localSheetId="2">#REF!</definedName>
    <definedName name="_____VPR1">#REF!</definedName>
    <definedName name="_____VPR2" localSheetId="2">#REF!</definedName>
    <definedName name="_____VPR2">#REF!</definedName>
    <definedName name="_____VRP1" localSheetId="2">#REF!</definedName>
    <definedName name="_____VRP1">#REF!</definedName>
    <definedName name="_____VSM1" localSheetId="2">#REF!</definedName>
    <definedName name="_____VSM1">#REF!</definedName>
    <definedName name="____A17000">#REF!</definedName>
    <definedName name="____A20000">#REF!</definedName>
    <definedName name="____A30000">#REF!</definedName>
    <definedName name="____AFC1" localSheetId="2">#REF!</definedName>
    <definedName name="____AFC1">#REF!</definedName>
    <definedName name="____AFC3" localSheetId="2">#REF!</definedName>
    <definedName name="____AFC3">#REF!</definedName>
    <definedName name="____AFC5" localSheetId="2">#REF!</definedName>
    <definedName name="____AFC5">#REF!</definedName>
    <definedName name="____aiu2">#REF!</definedName>
    <definedName name="____ane7" localSheetId="2">#REF!</definedName>
    <definedName name="____ane7">#REF!</definedName>
    <definedName name="____ane8" localSheetId="2">#REF!</definedName>
    <definedName name="____ane8">#REF!</definedName>
    <definedName name="____Atp2" localSheetId="2">#REF!</definedName>
    <definedName name="____Atp2">#REF!</definedName>
    <definedName name="____BGC1" localSheetId="2">#REF!</definedName>
    <definedName name="____BGC1">#REF!</definedName>
    <definedName name="____BGC3" localSheetId="2">#REF!</definedName>
    <definedName name="____BGC3">#REF!</definedName>
    <definedName name="____BGC5" localSheetId="2">#REF!</definedName>
    <definedName name="____BGC5">#REF!</definedName>
    <definedName name="____CAC1" localSheetId="2">#REF!</definedName>
    <definedName name="____CAC1">#REF!</definedName>
    <definedName name="____CAC3" localSheetId="2">#REF!</definedName>
    <definedName name="____CAC3">#REF!</definedName>
    <definedName name="____CAC5" localSheetId="2">#REF!</definedName>
    <definedName name="____CAC5">#REF!</definedName>
    <definedName name="____Cod1">#REF!</definedName>
    <definedName name="____COM1" localSheetId="2">#REF!</definedName>
    <definedName name="____COM1">#REF!</definedName>
    <definedName name="____COM10" localSheetId="2">#REF!</definedName>
    <definedName name="____COM10">#REF!</definedName>
    <definedName name="____COM11" localSheetId="2">#REF!</definedName>
    <definedName name="____COM11">#REF!</definedName>
    <definedName name="____COM12" localSheetId="2">#REF!</definedName>
    <definedName name="____COM12">#REF!</definedName>
    <definedName name="____COM13" localSheetId="2">#REF!</definedName>
    <definedName name="____COM13">#REF!</definedName>
    <definedName name="____COM14" localSheetId="2">#REF!</definedName>
    <definedName name="____COM14">#REF!</definedName>
    <definedName name="____COM15" localSheetId="2">#REF!</definedName>
    <definedName name="____COM15">#REF!</definedName>
    <definedName name="____COM16" localSheetId="2">#REF!</definedName>
    <definedName name="____COM16">#REF!</definedName>
    <definedName name="____COM17" localSheetId="2">#REF!</definedName>
    <definedName name="____COM17">#REF!</definedName>
    <definedName name="____COM18" localSheetId="2">#REF!</definedName>
    <definedName name="____COM18">#REF!</definedName>
    <definedName name="____COM19" localSheetId="2">#REF!</definedName>
    <definedName name="____COM19">#REF!</definedName>
    <definedName name="____COM2" localSheetId="2">#REF!</definedName>
    <definedName name="____COM2">#REF!</definedName>
    <definedName name="____COM20" localSheetId="2">#REF!</definedName>
    <definedName name="____COM20">#REF!</definedName>
    <definedName name="____COM21" localSheetId="2">#REF!</definedName>
    <definedName name="____COM21">#REF!</definedName>
    <definedName name="____COM3" localSheetId="2">#REF!</definedName>
    <definedName name="____COM3">#REF!</definedName>
    <definedName name="____COM4" localSheetId="2">#REF!</definedName>
    <definedName name="____COM4">#REF!</definedName>
    <definedName name="____COM5" localSheetId="2">#REF!</definedName>
    <definedName name="____COM5">#REF!</definedName>
    <definedName name="____COM6" localSheetId="2">#REF!</definedName>
    <definedName name="____COM6">#REF!</definedName>
    <definedName name="____COM7" localSheetId="2">#REF!</definedName>
    <definedName name="____COM7">#REF!</definedName>
    <definedName name="____COM8" localSheetId="2">#REF!</definedName>
    <definedName name="____COM8">#REF!</definedName>
    <definedName name="____COM9" localSheetId="2">#REF!</definedName>
    <definedName name="____COM9">#REF!</definedName>
    <definedName name="____DCI1" localSheetId="2">#REF!</definedName>
    <definedName name="____DCI1">#REF!</definedName>
    <definedName name="____DDS1" localSheetId="2">#REF!</definedName>
    <definedName name="____DDS1">#REF!</definedName>
    <definedName name="____DGO1" localSheetId="2">#REF!</definedName>
    <definedName name="____DGO1">#REF!</definedName>
    <definedName name="____DGP1" localSheetId="2">#REF!</definedName>
    <definedName name="____DGP1">#REF!</definedName>
    <definedName name="____DIJ1" localSheetId="2">#REF!</definedName>
    <definedName name="____DIJ1">#REF!</definedName>
    <definedName name="____DPI1" localSheetId="2">#REF!</definedName>
    <definedName name="____DPI1">#REF!</definedName>
    <definedName name="____DPY1" localSheetId="2">#REF!</definedName>
    <definedName name="____DPY1">#REF!</definedName>
    <definedName name="____DRI1" localSheetId="2">#REF!</definedName>
    <definedName name="____DRI1">#REF!</definedName>
    <definedName name="____DRL1" localSheetId="2">#REF!</definedName>
    <definedName name="____DRL1">#REF!</definedName>
    <definedName name="____DSP1" localSheetId="2">#REF!</definedName>
    <definedName name="____DSP1">#REF!</definedName>
    <definedName name="____ECP1" localSheetId="2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 localSheetId="2">#REF!</definedName>
    <definedName name="____ICP1">#REF!</definedName>
    <definedName name="____l9001">#REF!</definedName>
    <definedName name="____LEY80" localSheetId="2">#REF!</definedName>
    <definedName name="____LEY80">#REF!</definedName>
    <definedName name="____MA2" localSheetId="2">#REF!</definedName>
    <definedName name="____MA2">#REF!</definedName>
    <definedName name="____OCD1" localSheetId="2">#REF!</definedName>
    <definedName name="____OCD1">#REF!</definedName>
    <definedName name="____OCI1" localSheetId="2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a1">#REF!</definedName>
    <definedName name="____Pa2">#REF!</definedName>
    <definedName name="____Pa3">#REF!</definedName>
    <definedName name="____Pa4">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2">#REF!</definedName>
    <definedName name="____Po3">#REF!</definedName>
    <definedName name="____pr01" localSheetId="2">#REF!</definedName>
    <definedName name="____pr01">#REF!</definedName>
    <definedName name="____pr02" localSheetId="2">#REF!</definedName>
    <definedName name="____pr02">#REF!</definedName>
    <definedName name="____pr03" localSheetId="2">#REF!</definedName>
    <definedName name="____pr03">#REF!</definedName>
    <definedName name="____pr04" localSheetId="2">#REF!</definedName>
    <definedName name="____pr04">#REF!</definedName>
    <definedName name="____pr05" localSheetId="2">#REF!</definedName>
    <definedName name="____pr05">#REF!</definedName>
    <definedName name="____pr06" localSheetId="2">#REF!</definedName>
    <definedName name="____pr06">#REF!</definedName>
    <definedName name="____pr07" localSheetId="2">#REF!</definedName>
    <definedName name="____pr07">#REF!</definedName>
    <definedName name="____pr08" localSheetId="2">#REF!</definedName>
    <definedName name="____pr08">#REF!</definedName>
    <definedName name="____pr09" localSheetId="2">#REF!</definedName>
    <definedName name="____pr09">#REF!</definedName>
    <definedName name="____pr10" localSheetId="2">#REF!</definedName>
    <definedName name="____pr10">#REF!</definedName>
    <definedName name="____pr11" localSheetId="2">#REF!</definedName>
    <definedName name="____pr11">#REF!</definedName>
    <definedName name="____pr12" localSheetId="2">#REF!</definedName>
    <definedName name="____pr12">#REF!</definedName>
    <definedName name="____pr13" localSheetId="2">#REF!</definedName>
    <definedName name="____pr13">#REF!</definedName>
    <definedName name="____pr14" localSheetId="2">#REF!</definedName>
    <definedName name="____pr14">#REF!</definedName>
    <definedName name="____pr15" localSheetId="2">#REF!</definedName>
    <definedName name="____pr15">#REF!</definedName>
    <definedName name="____pr16" localSheetId="2">#REF!</definedName>
    <definedName name="____pr16">#REF!</definedName>
    <definedName name="____pr17" localSheetId="2">#REF!</definedName>
    <definedName name="____pr17">#REF!</definedName>
    <definedName name="____pr18" localSheetId="2">#REF!</definedName>
    <definedName name="____pr18">#REF!</definedName>
    <definedName name="____pr19" localSheetId="2">#REF!</definedName>
    <definedName name="____pr19">#REF!</definedName>
    <definedName name="____pr20" localSheetId="2">#REF!</definedName>
    <definedName name="____pr20">#REF!</definedName>
    <definedName name="____pr21" localSheetId="2">#REF!</definedName>
    <definedName name="____pr21">#REF!</definedName>
    <definedName name="____pr22" localSheetId="2">#REF!</definedName>
    <definedName name="____pr22">#REF!</definedName>
    <definedName name="____pr23" localSheetId="2">#REF!</definedName>
    <definedName name="____pr23">#REF!</definedName>
    <definedName name="____pr24" localSheetId="2">#REF!</definedName>
    <definedName name="____pr24">#REF!</definedName>
    <definedName name="____pr25" localSheetId="2">#REF!</definedName>
    <definedName name="____pr25">#REF!</definedName>
    <definedName name="____pr26" localSheetId="2">#REF!</definedName>
    <definedName name="____pr26">#REF!</definedName>
    <definedName name="____pr27" localSheetId="2">#REF!</definedName>
    <definedName name="____pr27">#REF!</definedName>
    <definedName name="____pr28" localSheetId="2">#REF!</definedName>
    <definedName name="____pr28">#REF!</definedName>
    <definedName name="____pr29" localSheetId="2">#REF!</definedName>
    <definedName name="____pr29">#REF!</definedName>
    <definedName name="____pr30" localSheetId="2">#REF!</definedName>
    <definedName name="____pr30">#REF!</definedName>
    <definedName name="____pr31" localSheetId="2">#REF!</definedName>
    <definedName name="____pr31">#REF!</definedName>
    <definedName name="____pr32" localSheetId="2">#REF!</definedName>
    <definedName name="____pr32">#REF!</definedName>
    <definedName name="____pr33" localSheetId="2">#REF!</definedName>
    <definedName name="____pr33">#REF!</definedName>
    <definedName name="____pr34" localSheetId="2">#REF!</definedName>
    <definedName name="____pr34">#REF!</definedName>
    <definedName name="____pr35" localSheetId="2">#REF!</definedName>
    <definedName name="____pr35">#REF!</definedName>
    <definedName name="____pr36" localSheetId="2">#REF!</definedName>
    <definedName name="____pr36">#REF!</definedName>
    <definedName name="____pr37" localSheetId="2">#REF!</definedName>
    <definedName name="____pr37">#REF!</definedName>
    <definedName name="____pr38" localSheetId="2">#REF!</definedName>
    <definedName name="____pr38">#REF!</definedName>
    <definedName name="____pr39" localSheetId="2">#REF!</definedName>
    <definedName name="____pr39">#REF!</definedName>
    <definedName name="____pr40" localSheetId="2">#REF!</definedName>
    <definedName name="____pr40">#REF!</definedName>
    <definedName name="____pr41" localSheetId="2">#REF!</definedName>
    <definedName name="____pr41">#REF!</definedName>
    <definedName name="____pr42" localSheetId="2">#REF!</definedName>
    <definedName name="____pr42">#REF!</definedName>
    <definedName name="____pr43" localSheetId="2">#REF!</definedName>
    <definedName name="____pr43">#REF!</definedName>
    <definedName name="____pr44" localSheetId="2">#REF!</definedName>
    <definedName name="____pr44">#REF!</definedName>
    <definedName name="____pr45" localSheetId="2">#REF!</definedName>
    <definedName name="____pr45">#REF!</definedName>
    <definedName name="____pr46" localSheetId="2">#REF!</definedName>
    <definedName name="____pr46">#REF!</definedName>
    <definedName name="____pr47" localSheetId="2">#REF!</definedName>
    <definedName name="____pr47">#REF!</definedName>
    <definedName name="____pr48" localSheetId="2">#REF!</definedName>
    <definedName name="____pr48">#REF!</definedName>
    <definedName name="____pr49" localSheetId="2">#REF!</definedName>
    <definedName name="____pr49">#REF!</definedName>
    <definedName name="____pr50" localSheetId="2">#REF!</definedName>
    <definedName name="____pr50">#REF!</definedName>
    <definedName name="____pr51" localSheetId="2">#REF!</definedName>
    <definedName name="____pr51">#REF!</definedName>
    <definedName name="____pr52" localSheetId="2">#REF!</definedName>
    <definedName name="____pr52">#REF!</definedName>
    <definedName name="____pr53" localSheetId="2">#REF!</definedName>
    <definedName name="____pr53">#REF!</definedName>
    <definedName name="____pr54" localSheetId="2">#REF!</definedName>
    <definedName name="____pr54">#REF!</definedName>
    <definedName name="____pr55" localSheetId="2">#REF!</definedName>
    <definedName name="____pr55">#REF!</definedName>
    <definedName name="____pr56" localSheetId="2">#REF!</definedName>
    <definedName name="____pr56">#REF!</definedName>
    <definedName name="____pr57" localSheetId="2">#REF!</definedName>
    <definedName name="____pr57">#REF!</definedName>
    <definedName name="____pr58" localSheetId="2">#REF!</definedName>
    <definedName name="____pr58">#REF!</definedName>
    <definedName name="____pr59" localSheetId="2">#REF!</definedName>
    <definedName name="____pr59">#REF!</definedName>
    <definedName name="____pr60" localSheetId="2">#REF!</definedName>
    <definedName name="____pr60">#REF!</definedName>
    <definedName name="____pr61" localSheetId="2">#REF!</definedName>
    <definedName name="____pr61">#REF!</definedName>
    <definedName name="____pr62" localSheetId="2">#REF!</definedName>
    <definedName name="____pr62">#REF!</definedName>
    <definedName name="____pr63" localSheetId="2">#REF!</definedName>
    <definedName name="____pr63">#REF!</definedName>
    <definedName name="____pr64" localSheetId="2">#REF!</definedName>
    <definedName name="____pr64">#REF!</definedName>
    <definedName name="____pr65" localSheetId="2">#REF!</definedName>
    <definedName name="____pr65">#REF!</definedName>
    <definedName name="____pr66" localSheetId="2">#REF!</definedName>
    <definedName name="____pr66">#REF!</definedName>
    <definedName name="____pr67" localSheetId="2">#REF!</definedName>
    <definedName name="____pr67">#REF!</definedName>
    <definedName name="____pr68" localSheetId="2">#REF!</definedName>
    <definedName name="____pr68">#REF!</definedName>
    <definedName name="____pr69" localSheetId="2">#REF!</definedName>
    <definedName name="____pr69">#REF!</definedName>
    <definedName name="____pr70" localSheetId="2">#REF!</definedName>
    <definedName name="____pr70">#REF!</definedName>
    <definedName name="____pr71" localSheetId="2">#REF!</definedName>
    <definedName name="____pr71">#REF!</definedName>
    <definedName name="____pr72" localSheetId="2">#REF!</definedName>
    <definedName name="____pr72">#REF!</definedName>
    <definedName name="____r">#REF!</definedName>
    <definedName name="____rc">#REF!</definedName>
    <definedName name="____SAL1">#REF!</definedName>
    <definedName name="____SBC1" localSheetId="2">#REF!</definedName>
    <definedName name="____SBC1">#REF!</definedName>
    <definedName name="____SBC3" localSheetId="2">#REF!</definedName>
    <definedName name="____SBC3">#REF!</definedName>
    <definedName name="____SBC5" localSheetId="2">#REF!</definedName>
    <definedName name="____SBC5">#REF!</definedName>
    <definedName name="____Sub11">#REF!</definedName>
    <definedName name="____Sub2">#REF!</definedName>
    <definedName name="____Sub917">#REF!</definedName>
    <definedName name="____Sub97">#REF!</definedName>
    <definedName name="____tab1">#REF!</definedName>
    <definedName name="____tab2">#REF!</definedName>
    <definedName name="____tab3">#REF!</definedName>
    <definedName name="____TAB4">#REF!</definedName>
    <definedName name="____TOP1" localSheetId="2">#REF!</definedName>
    <definedName name="____TOP1">#REF!</definedName>
    <definedName name="____TOP10" localSheetId="2">#REF!</definedName>
    <definedName name="____TOP10">#REF!</definedName>
    <definedName name="____TOP2" localSheetId="2">#REF!</definedName>
    <definedName name="____TOP2">#REF!</definedName>
    <definedName name="____TOP3" localSheetId="2">#REF!</definedName>
    <definedName name="____TOP3">#REF!</definedName>
    <definedName name="____TOP4" localSheetId="2">#REF!</definedName>
    <definedName name="____TOP4">#REF!</definedName>
    <definedName name="____TOP5" localSheetId="2">#REF!</definedName>
    <definedName name="____TOP5">#REF!</definedName>
    <definedName name="____TOP6" localSheetId="2">#REF!</definedName>
    <definedName name="____TOP6">#REF!</definedName>
    <definedName name="____TOP7" localSheetId="2">#REF!</definedName>
    <definedName name="____TOP7">#REF!</definedName>
    <definedName name="____TOP8" localSheetId="2">#REF!</definedName>
    <definedName name="____TOP8">#REF!</definedName>
    <definedName name="____TOP9" localSheetId="2">#REF!</definedName>
    <definedName name="____TOP9">#REF!</definedName>
    <definedName name="____VEX1" localSheetId="2">#REF!</definedName>
    <definedName name="____VEX1">#REF!</definedName>
    <definedName name="____VFA1" localSheetId="2">#REF!</definedName>
    <definedName name="____VFA1">#REF!</definedName>
    <definedName name="____VIT1" localSheetId="2">#REF!</definedName>
    <definedName name="____VIT1">#REF!</definedName>
    <definedName name="____Vol1">#REF!</definedName>
    <definedName name="____VPR1" localSheetId="2">#REF!</definedName>
    <definedName name="____VPR1">#REF!</definedName>
    <definedName name="____VPR2" localSheetId="2">#REF!</definedName>
    <definedName name="____VPR2">#REF!</definedName>
    <definedName name="____VRP1" localSheetId="2">#REF!</definedName>
    <definedName name="____VRP1">#REF!</definedName>
    <definedName name="____VSM1" localSheetId="2">#REF!</definedName>
    <definedName name="____VSM1">#REF!</definedName>
    <definedName name="____YTRERE" hidden="1">#REF!</definedName>
    <definedName name="___A17000">#REF!</definedName>
    <definedName name="___A20000">#REF!</definedName>
    <definedName name="___A30000">#REF!</definedName>
    <definedName name="___AFC1" localSheetId="2">#REF!</definedName>
    <definedName name="___AFC1">#REF!</definedName>
    <definedName name="___AFC3" localSheetId="2">#REF!</definedName>
    <definedName name="___AFC3">#REF!</definedName>
    <definedName name="___AFC5" localSheetId="2">#REF!</definedName>
    <definedName name="___AFC5">#REF!</definedName>
    <definedName name="___aiu2">#REF!</definedName>
    <definedName name="___ane7" localSheetId="2">#REF!</definedName>
    <definedName name="___ane7">#REF!</definedName>
    <definedName name="___ane8" localSheetId="2">#REF!</definedName>
    <definedName name="___ane8">#REF!</definedName>
    <definedName name="___Atp2" localSheetId="2">#REF!</definedName>
    <definedName name="___Atp2">#REF!</definedName>
    <definedName name="___BGC1" localSheetId="2">#REF!</definedName>
    <definedName name="___BGC1">#REF!</definedName>
    <definedName name="___BGC3" localSheetId="2">#REF!</definedName>
    <definedName name="___BGC3">#REF!</definedName>
    <definedName name="___BGC5" localSheetId="2">#REF!</definedName>
    <definedName name="___BGC5">#REF!</definedName>
    <definedName name="___CAC1" localSheetId="2">#REF!</definedName>
    <definedName name="___CAC1">#REF!</definedName>
    <definedName name="___CAC3" localSheetId="2">#REF!</definedName>
    <definedName name="___CAC3">#REF!</definedName>
    <definedName name="___CAC5" localSheetId="2">#REF!</definedName>
    <definedName name="___CAC5">#REF!</definedName>
    <definedName name="___Cod1">#REF!</definedName>
    <definedName name="___COM1" localSheetId="2">#REF!</definedName>
    <definedName name="___COM1">#REF!</definedName>
    <definedName name="___COM10" localSheetId="2">#REF!</definedName>
    <definedName name="___COM10">#REF!</definedName>
    <definedName name="___COM11" localSheetId="2">#REF!</definedName>
    <definedName name="___COM11">#REF!</definedName>
    <definedName name="___COM12" localSheetId="2">#REF!</definedName>
    <definedName name="___COM12">#REF!</definedName>
    <definedName name="___COM13" localSheetId="2">#REF!</definedName>
    <definedName name="___COM13">#REF!</definedName>
    <definedName name="___COM14" localSheetId="2">#REF!</definedName>
    <definedName name="___COM14">#REF!</definedName>
    <definedName name="___COM15" localSheetId="2">#REF!</definedName>
    <definedName name="___COM15">#REF!</definedName>
    <definedName name="___COM16" localSheetId="2">#REF!</definedName>
    <definedName name="___COM16">#REF!</definedName>
    <definedName name="___COM17" localSheetId="2">#REF!</definedName>
    <definedName name="___COM17">#REF!</definedName>
    <definedName name="___COM18" localSheetId="2">#REF!</definedName>
    <definedName name="___COM18">#REF!</definedName>
    <definedName name="___COM19" localSheetId="2">#REF!</definedName>
    <definedName name="___COM19">#REF!</definedName>
    <definedName name="___COM2" localSheetId="2">#REF!</definedName>
    <definedName name="___COM2">#REF!</definedName>
    <definedName name="___COM20" localSheetId="2">#REF!</definedName>
    <definedName name="___COM20">#REF!</definedName>
    <definedName name="___COM21" localSheetId="2">#REF!</definedName>
    <definedName name="___COM21">#REF!</definedName>
    <definedName name="___COM3" localSheetId="2">#REF!</definedName>
    <definedName name="___COM3">#REF!</definedName>
    <definedName name="___COM4" localSheetId="2">#REF!</definedName>
    <definedName name="___COM4">#REF!</definedName>
    <definedName name="___COM5" localSheetId="2">#REF!</definedName>
    <definedName name="___COM5">#REF!</definedName>
    <definedName name="___COM6" localSheetId="2">#REF!</definedName>
    <definedName name="___COM6">#REF!</definedName>
    <definedName name="___COM7" localSheetId="2">#REF!</definedName>
    <definedName name="___COM7">#REF!</definedName>
    <definedName name="___COM8" localSheetId="2">#REF!</definedName>
    <definedName name="___COM8">#REF!</definedName>
    <definedName name="___COM9" localSheetId="2">#REF!</definedName>
    <definedName name="___COM9">#REF!</definedName>
    <definedName name="___DCI1" localSheetId="2">#REF!</definedName>
    <definedName name="___DCI1">#REF!</definedName>
    <definedName name="___DDS1" localSheetId="2">#REF!</definedName>
    <definedName name="___DDS1">#REF!</definedName>
    <definedName name="___DGO1" localSheetId="2">#REF!</definedName>
    <definedName name="___DGO1">#REF!</definedName>
    <definedName name="___DGP1" localSheetId="2">#REF!</definedName>
    <definedName name="___DGP1">#REF!</definedName>
    <definedName name="___DIJ1" localSheetId="2">#REF!</definedName>
    <definedName name="___DIJ1">#REF!</definedName>
    <definedName name="___DPI1" localSheetId="2">#REF!</definedName>
    <definedName name="___DPI1">#REF!</definedName>
    <definedName name="___DPY1" localSheetId="2">#REF!</definedName>
    <definedName name="___DPY1">#REF!</definedName>
    <definedName name="___DRI1" localSheetId="2">#REF!</definedName>
    <definedName name="___DRI1">#REF!</definedName>
    <definedName name="___DRL1" localSheetId="2">#REF!</definedName>
    <definedName name="___DRL1">#REF!</definedName>
    <definedName name="___DSP1" localSheetId="2">#REF!</definedName>
    <definedName name="___DSP1">#REF!</definedName>
    <definedName name="___ECP1" localSheetId="2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S01">#N/A</definedName>
    <definedName name="___ICP1" localSheetId="2">#REF!</definedName>
    <definedName name="___ICP1">#REF!</definedName>
    <definedName name="___INDEX_SHEET___ASAP_Utilities">#REF!</definedName>
    <definedName name="___key2" localSheetId="2" hidden="1">#REF!</definedName>
    <definedName name="___key2" hidden="1">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l9001">#REF!</definedName>
    <definedName name="___LEY80" localSheetId="2">#REF!</definedName>
    <definedName name="___LEY80">#REF!</definedName>
    <definedName name="___MA2" localSheetId="2">#REF!</definedName>
    <definedName name="___MA2">#REF!</definedName>
    <definedName name="___OCD1" localSheetId="2">#REF!</definedName>
    <definedName name="___OCD1">#REF!</definedName>
    <definedName name="___OCI1" localSheetId="2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a1">#REF!</definedName>
    <definedName name="___Pa2">#REF!</definedName>
    <definedName name="___Pa3">#REF!</definedName>
    <definedName name="___Pa4">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2">#REF!</definedName>
    <definedName name="___Po3">#REF!</definedName>
    <definedName name="___pr01" localSheetId="2">#REF!</definedName>
    <definedName name="___pr01">#REF!</definedName>
    <definedName name="___pr02" localSheetId="2">#REF!</definedName>
    <definedName name="___pr02">#REF!</definedName>
    <definedName name="___pr03" localSheetId="2">#REF!</definedName>
    <definedName name="___pr03">#REF!</definedName>
    <definedName name="___pr04" localSheetId="2">#REF!</definedName>
    <definedName name="___pr04">#REF!</definedName>
    <definedName name="___pr05" localSheetId="2">#REF!</definedName>
    <definedName name="___pr05">#REF!</definedName>
    <definedName name="___pr06" localSheetId="2">#REF!</definedName>
    <definedName name="___pr06">#REF!</definedName>
    <definedName name="___pr07" localSheetId="2">#REF!</definedName>
    <definedName name="___pr07">#REF!</definedName>
    <definedName name="___pr08" localSheetId="2">#REF!</definedName>
    <definedName name="___pr08">#REF!</definedName>
    <definedName name="___pr09" localSheetId="2">#REF!</definedName>
    <definedName name="___pr09">#REF!</definedName>
    <definedName name="___pr10" localSheetId="2">#REF!</definedName>
    <definedName name="___pr10">#REF!</definedName>
    <definedName name="___pr11" localSheetId="2">#REF!</definedName>
    <definedName name="___pr11">#REF!</definedName>
    <definedName name="___pr12" localSheetId="2">#REF!</definedName>
    <definedName name="___pr12">#REF!</definedName>
    <definedName name="___pr13" localSheetId="2">#REF!</definedName>
    <definedName name="___pr13">#REF!</definedName>
    <definedName name="___pr14" localSheetId="2">#REF!</definedName>
    <definedName name="___pr14">#REF!</definedName>
    <definedName name="___pr15" localSheetId="2">#REF!</definedName>
    <definedName name="___pr15">#REF!</definedName>
    <definedName name="___pr16" localSheetId="2">#REF!</definedName>
    <definedName name="___pr16">#REF!</definedName>
    <definedName name="___pr17" localSheetId="2">#REF!</definedName>
    <definedName name="___pr17">#REF!</definedName>
    <definedName name="___pr18" localSheetId="2">#REF!</definedName>
    <definedName name="___pr18">#REF!</definedName>
    <definedName name="___pr19" localSheetId="2">#REF!</definedName>
    <definedName name="___pr19">#REF!</definedName>
    <definedName name="___pr20" localSheetId="2">#REF!</definedName>
    <definedName name="___pr20">#REF!</definedName>
    <definedName name="___pr21" localSheetId="2">#REF!</definedName>
    <definedName name="___pr21">#REF!</definedName>
    <definedName name="___pr22" localSheetId="2">#REF!</definedName>
    <definedName name="___pr22">#REF!</definedName>
    <definedName name="___pr23" localSheetId="2">#REF!</definedName>
    <definedName name="___pr23">#REF!</definedName>
    <definedName name="___pr24" localSheetId="2">#REF!</definedName>
    <definedName name="___pr24">#REF!</definedName>
    <definedName name="___pr25" localSheetId="2">#REF!</definedName>
    <definedName name="___pr25">#REF!</definedName>
    <definedName name="___pr26" localSheetId="2">#REF!</definedName>
    <definedName name="___pr26">#REF!</definedName>
    <definedName name="___pr27" localSheetId="2">#REF!</definedName>
    <definedName name="___pr27">#REF!</definedName>
    <definedName name="___pr28" localSheetId="2">#REF!</definedName>
    <definedName name="___pr28">#REF!</definedName>
    <definedName name="___pr29" localSheetId="2">#REF!</definedName>
    <definedName name="___pr29">#REF!</definedName>
    <definedName name="___pr30" localSheetId="2">#REF!</definedName>
    <definedName name="___pr30">#REF!</definedName>
    <definedName name="___pr31" localSheetId="2">#REF!</definedName>
    <definedName name="___pr31">#REF!</definedName>
    <definedName name="___pr32" localSheetId="2">#REF!</definedName>
    <definedName name="___pr32">#REF!</definedName>
    <definedName name="___pr33" localSheetId="2">#REF!</definedName>
    <definedName name="___pr33">#REF!</definedName>
    <definedName name="___pr34" localSheetId="2">#REF!</definedName>
    <definedName name="___pr34">#REF!</definedName>
    <definedName name="___pr35" localSheetId="2">#REF!</definedName>
    <definedName name="___pr35">#REF!</definedName>
    <definedName name="___pr36" localSheetId="2">#REF!</definedName>
    <definedName name="___pr36">#REF!</definedName>
    <definedName name="___pr37" localSheetId="2">#REF!</definedName>
    <definedName name="___pr37">#REF!</definedName>
    <definedName name="___pr38" localSheetId="2">#REF!</definedName>
    <definedName name="___pr38">#REF!</definedName>
    <definedName name="___pr39" localSheetId="2">#REF!</definedName>
    <definedName name="___pr39">#REF!</definedName>
    <definedName name="___pr40" localSheetId="2">#REF!</definedName>
    <definedName name="___pr40">#REF!</definedName>
    <definedName name="___pr41" localSheetId="2">#REF!</definedName>
    <definedName name="___pr41">#REF!</definedName>
    <definedName name="___pr42" localSheetId="2">#REF!</definedName>
    <definedName name="___pr42">#REF!</definedName>
    <definedName name="___pr43" localSheetId="2">#REF!</definedName>
    <definedName name="___pr43">#REF!</definedName>
    <definedName name="___pr44" localSheetId="2">#REF!</definedName>
    <definedName name="___pr44">#REF!</definedName>
    <definedName name="___pr45" localSheetId="2">#REF!</definedName>
    <definedName name="___pr45">#REF!</definedName>
    <definedName name="___pr46" localSheetId="2">#REF!</definedName>
    <definedName name="___pr46">#REF!</definedName>
    <definedName name="___pr47" localSheetId="2">#REF!</definedName>
    <definedName name="___pr47">#REF!</definedName>
    <definedName name="___pr48" localSheetId="2">#REF!</definedName>
    <definedName name="___pr48">#REF!</definedName>
    <definedName name="___pr49" localSheetId="2">#REF!</definedName>
    <definedName name="___pr49">#REF!</definedName>
    <definedName name="___pr50" localSheetId="2">#REF!</definedName>
    <definedName name="___pr50">#REF!</definedName>
    <definedName name="___pr51" localSheetId="2">#REF!</definedName>
    <definedName name="___pr51">#REF!</definedName>
    <definedName name="___pr52" localSheetId="2">#REF!</definedName>
    <definedName name="___pr52">#REF!</definedName>
    <definedName name="___pr53" localSheetId="2">#REF!</definedName>
    <definedName name="___pr53">#REF!</definedName>
    <definedName name="___pr54" localSheetId="2">#REF!</definedName>
    <definedName name="___pr54">#REF!</definedName>
    <definedName name="___pr55" localSheetId="2">#REF!</definedName>
    <definedName name="___pr55">#REF!</definedName>
    <definedName name="___pr56" localSheetId="2">#REF!</definedName>
    <definedName name="___pr56">#REF!</definedName>
    <definedName name="___pr57" localSheetId="2">#REF!</definedName>
    <definedName name="___pr57">#REF!</definedName>
    <definedName name="___pr58" localSheetId="2">#REF!</definedName>
    <definedName name="___pr58">#REF!</definedName>
    <definedName name="___pr59" localSheetId="2">#REF!</definedName>
    <definedName name="___pr59">#REF!</definedName>
    <definedName name="___pr60" localSheetId="2">#REF!</definedName>
    <definedName name="___pr60">#REF!</definedName>
    <definedName name="___pr61" localSheetId="2">#REF!</definedName>
    <definedName name="___pr61">#REF!</definedName>
    <definedName name="___pr62" localSheetId="2">#REF!</definedName>
    <definedName name="___pr62">#REF!</definedName>
    <definedName name="___pr63" localSheetId="2">#REF!</definedName>
    <definedName name="___pr63">#REF!</definedName>
    <definedName name="___pr64" localSheetId="2">#REF!</definedName>
    <definedName name="___pr64">#REF!</definedName>
    <definedName name="___pr65" localSheetId="2">#REF!</definedName>
    <definedName name="___pr65">#REF!</definedName>
    <definedName name="___pr66" localSheetId="2">#REF!</definedName>
    <definedName name="___pr66">#REF!</definedName>
    <definedName name="___pr67" localSheetId="2">#REF!</definedName>
    <definedName name="___pr67">#REF!</definedName>
    <definedName name="___pr68" localSheetId="2">#REF!</definedName>
    <definedName name="___pr68">#REF!</definedName>
    <definedName name="___pr69" localSheetId="2">#REF!</definedName>
    <definedName name="___pr69">#REF!</definedName>
    <definedName name="___pr70" localSheetId="2">#REF!</definedName>
    <definedName name="___pr70">#REF!</definedName>
    <definedName name="___pr71" localSheetId="2">#REF!</definedName>
    <definedName name="___pr71">#REF!</definedName>
    <definedName name="___pr72" localSheetId="2">#REF!</definedName>
    <definedName name="___pr72">#REF!</definedName>
    <definedName name="___r">#REF!</definedName>
    <definedName name="___rc">#REF!</definedName>
    <definedName name="___SBC1" localSheetId="2">#REF!</definedName>
    <definedName name="___SBC1">#REF!</definedName>
    <definedName name="___SBC3" localSheetId="2">#REF!</definedName>
    <definedName name="___SBC3">#REF!</definedName>
    <definedName name="___SBC5" localSheetId="2">#REF!</definedName>
    <definedName name="___SBC5">#REF!</definedName>
    <definedName name="___Sub11">#REF!</definedName>
    <definedName name="___Sub2">#REF!</definedName>
    <definedName name="___Sub917">#REF!</definedName>
    <definedName name="___Sub97">#REF!</definedName>
    <definedName name="___tab1">#REF!</definedName>
    <definedName name="___tab2">#REF!</definedName>
    <definedName name="___tab3">#REF!</definedName>
    <definedName name="___TAB4">#REF!</definedName>
    <definedName name="___TOP1" localSheetId="2">#REF!</definedName>
    <definedName name="___TOP1">#REF!</definedName>
    <definedName name="___TOP10" localSheetId="2">#REF!</definedName>
    <definedName name="___TOP10">#REF!</definedName>
    <definedName name="___TOP2" localSheetId="2">#REF!</definedName>
    <definedName name="___TOP2">#REF!</definedName>
    <definedName name="___TOP3" localSheetId="2">#REF!</definedName>
    <definedName name="___TOP3">#REF!</definedName>
    <definedName name="___TOP4" localSheetId="2">#REF!</definedName>
    <definedName name="___TOP4">#REF!</definedName>
    <definedName name="___TOP5" localSheetId="2">#REF!</definedName>
    <definedName name="___TOP5">#REF!</definedName>
    <definedName name="___TOP6" localSheetId="2">#REF!</definedName>
    <definedName name="___TOP6">#REF!</definedName>
    <definedName name="___TOP7" localSheetId="2">#REF!</definedName>
    <definedName name="___TOP7">#REF!</definedName>
    <definedName name="___TOP8" localSheetId="2">#REF!</definedName>
    <definedName name="___TOP8">#REF!</definedName>
    <definedName name="___TOP9" localSheetId="2">#REF!</definedName>
    <definedName name="___TOP9">#REF!</definedName>
    <definedName name="___VEX1" localSheetId="2">#REF!</definedName>
    <definedName name="___VEX1">#REF!</definedName>
    <definedName name="___VFA1" localSheetId="2">#REF!</definedName>
    <definedName name="___VFA1">#REF!</definedName>
    <definedName name="___VIT1" localSheetId="2">#REF!</definedName>
    <definedName name="___VIT1">#REF!</definedName>
    <definedName name="___Vol1">#REF!</definedName>
    <definedName name="___VPR1" localSheetId="2">#REF!</definedName>
    <definedName name="___VPR1">#REF!</definedName>
    <definedName name="___VPR2" localSheetId="2">#REF!</definedName>
    <definedName name="___VPR2">#REF!</definedName>
    <definedName name="___VRP1" localSheetId="2">#REF!</definedName>
    <definedName name="___VRP1">#REF!</definedName>
    <definedName name="___VSM1" localSheetId="2">#REF!</definedName>
    <definedName name="___VSM1">#REF!</definedName>
    <definedName name="__123Graph_A" localSheetId="2" hidden="1">#REF!</definedName>
    <definedName name="__123Graph_A" hidden="1">#REF!</definedName>
    <definedName name="__123Graph_AGraph2" hidden="1">#REF!</definedName>
    <definedName name="__123Graph_B" localSheetId="2" hidden="1">#REF!</definedName>
    <definedName name="__123Graph_B" hidden="1">#REF!</definedName>
    <definedName name="__123Graph_X" hidden="1">#REF!</definedName>
    <definedName name="__1254" hidden="1">#REF!</definedName>
    <definedName name="__1Excel_BuiltIn_Print_Area_1_1">#REF!</definedName>
    <definedName name="__1Excel_BuiltIn_Print_Area_1_1_1">#REF!</definedName>
    <definedName name="__2Excel_BuiltIn_Print_Titles_1_1_1_1">#REF!</definedName>
    <definedName name="__555" hidden="1">#REF!</definedName>
    <definedName name="__A137602" localSheetId="2">#REF!</definedName>
    <definedName name="__A137602">#REF!</definedName>
    <definedName name="__A17000">#REF!</definedName>
    <definedName name="__A20000">#REF!</definedName>
    <definedName name="__A30000">#REF!</definedName>
    <definedName name="__AFC1" localSheetId="2">#REF!</definedName>
    <definedName name="__AFC1">#REF!</definedName>
    <definedName name="__AFC3" localSheetId="2">#REF!</definedName>
    <definedName name="__AFC3">#REF!</definedName>
    <definedName name="__AFC5" localSheetId="2">#REF!</definedName>
    <definedName name="__AFC5">#REF!</definedName>
    <definedName name="__aiu2">#REF!</definedName>
    <definedName name="__ane7" localSheetId="2">#REF!</definedName>
    <definedName name="__ane7">#REF!</definedName>
    <definedName name="__ane8" localSheetId="2">#REF!</definedName>
    <definedName name="__ane8">#REF!</definedName>
    <definedName name="__Atp2" localSheetId="2">#REF!</definedName>
    <definedName name="__Atp2">#REF!</definedName>
    <definedName name="__BGC1" localSheetId="2">#REF!</definedName>
    <definedName name="__BGC1">#REF!</definedName>
    <definedName name="__BGC3" localSheetId="2">#REF!</definedName>
    <definedName name="__BGC3">#REF!</definedName>
    <definedName name="__BGC5" localSheetId="2">#REF!</definedName>
    <definedName name="__BGC5">#REF!</definedName>
    <definedName name="__CAC1" localSheetId="2">#REF!</definedName>
    <definedName name="__CAC1">#REF!</definedName>
    <definedName name="__CAC3" localSheetId="2">#REF!</definedName>
    <definedName name="__CAC3">#REF!</definedName>
    <definedName name="__CAC5" localSheetId="2">#REF!</definedName>
    <definedName name="__CAC5">#REF!</definedName>
    <definedName name="__Cod1" localSheetId="2">#REF!</definedName>
    <definedName name="__Cod1">#REF!</definedName>
    <definedName name="__COM1" localSheetId="2">#REF!</definedName>
    <definedName name="__COM1">#REF!</definedName>
    <definedName name="__COM10" localSheetId="2">#REF!</definedName>
    <definedName name="__COM10">#REF!</definedName>
    <definedName name="__COM11" localSheetId="2">#REF!</definedName>
    <definedName name="__COM11">#REF!</definedName>
    <definedName name="__COM12" localSheetId="2">#REF!</definedName>
    <definedName name="__COM12">#REF!</definedName>
    <definedName name="__COM13" localSheetId="2">#REF!</definedName>
    <definedName name="__COM13">#REF!</definedName>
    <definedName name="__COM14" localSheetId="2">#REF!</definedName>
    <definedName name="__COM14">#REF!</definedName>
    <definedName name="__COM15" localSheetId="2">#REF!</definedName>
    <definedName name="__COM15">#REF!</definedName>
    <definedName name="__COM16" localSheetId="2">#REF!</definedName>
    <definedName name="__COM16">#REF!</definedName>
    <definedName name="__COM17" localSheetId="2">#REF!</definedName>
    <definedName name="__COM17">#REF!</definedName>
    <definedName name="__COM18" localSheetId="2">#REF!</definedName>
    <definedName name="__COM18">#REF!</definedName>
    <definedName name="__COM19" localSheetId="2">#REF!</definedName>
    <definedName name="__COM19">#REF!</definedName>
    <definedName name="__COM2" localSheetId="2">#REF!</definedName>
    <definedName name="__COM2">#REF!</definedName>
    <definedName name="__COM20" localSheetId="2">#REF!</definedName>
    <definedName name="__COM20">#REF!</definedName>
    <definedName name="__COM21" localSheetId="2">#REF!</definedName>
    <definedName name="__COM21">#REF!</definedName>
    <definedName name="__COM3" localSheetId="2">#REF!</definedName>
    <definedName name="__COM3">#REF!</definedName>
    <definedName name="__COM4" localSheetId="2">#REF!</definedName>
    <definedName name="__COM4">#REF!</definedName>
    <definedName name="__COM5" localSheetId="2">#REF!</definedName>
    <definedName name="__COM5">#REF!</definedName>
    <definedName name="__COM6" localSheetId="2">#REF!</definedName>
    <definedName name="__COM6">#REF!</definedName>
    <definedName name="__COM7" localSheetId="2">#REF!</definedName>
    <definedName name="__COM7">#REF!</definedName>
    <definedName name="__COM8" localSheetId="2">#REF!</definedName>
    <definedName name="__COM8">#REF!</definedName>
    <definedName name="__COM9" localSheetId="2">#REF!</definedName>
    <definedName name="__COM9">#REF!</definedName>
    <definedName name="__DCI1" localSheetId="2">#REF!</definedName>
    <definedName name="__DCI1">#REF!</definedName>
    <definedName name="__DDS1" localSheetId="2">#REF!</definedName>
    <definedName name="__DDS1">#REF!</definedName>
    <definedName name="__DGO1" localSheetId="2">#REF!</definedName>
    <definedName name="__DGO1">#REF!</definedName>
    <definedName name="__DGP1" localSheetId="2">#REF!</definedName>
    <definedName name="__DGP1">#REF!</definedName>
    <definedName name="__DIJ1" localSheetId="2">#REF!</definedName>
    <definedName name="__DIJ1">#REF!</definedName>
    <definedName name="__DPI1" localSheetId="2">#REF!</definedName>
    <definedName name="__DPI1">#REF!</definedName>
    <definedName name="__DPY1" localSheetId="2">#REF!</definedName>
    <definedName name="__DPY1">#REF!</definedName>
    <definedName name="__DRI1" localSheetId="2">#REF!</definedName>
    <definedName name="__DRI1">#REF!</definedName>
    <definedName name="__DRL1" localSheetId="2">#REF!</definedName>
    <definedName name="__DRL1">#REF!</definedName>
    <definedName name="__DSAGHB" hidden="1">#REF!</definedName>
    <definedName name="__DSP1" localSheetId="2">#REF!</definedName>
    <definedName name="__DSP1">#REF!</definedName>
    <definedName name="__E141838" localSheetId="2">#REF!</definedName>
    <definedName name="__E141838">#REF!</definedName>
    <definedName name="__ECP1" localSheetId="2">#REF!</definedName>
    <definedName name="__ECP1">#REF!</definedName>
    <definedName name="__EEEKEKKE" hidden="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WQA" hidden="1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APUS!ERR</definedName>
    <definedName name="__F">#REF!</definedName>
    <definedName name="__FS01" localSheetId="2">APUS!ERR</definedName>
    <definedName name="__FS01">#REF!</definedName>
    <definedName name="__ICP1" localSheetId="2">#REF!</definedName>
    <definedName name="__ICP1">#REF!</definedName>
    <definedName name="__JKHJGF" hidden="1">#REF!</definedName>
    <definedName name="__JSJSJJS" hidden="1">#REF!</definedName>
    <definedName name="__K92567" localSheetId="2">#REF!</definedName>
    <definedName name="__K92567">#REF!</definedName>
    <definedName name="__key2" localSheetId="2" hidden="1">#REF!</definedName>
    <definedName name="__key2" hidden="1">#REF!</definedName>
    <definedName name="__key21" localSheetId="2" hidden="1">#REF!</definedName>
    <definedName name="__key21" hidden="1">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l9001">#REF!</definedName>
    <definedName name="__l9001_1">#REF!</definedName>
    <definedName name="__l9001_2">#REF!</definedName>
    <definedName name="__l9001_4">#REF!</definedName>
    <definedName name="__LEY80" localSheetId="2">#REF!</definedName>
    <definedName name="__LEY80">#REF!</definedName>
    <definedName name="__MA2" localSheetId="2">#REF!</definedName>
    <definedName name="__MA2">#REF!</definedName>
    <definedName name="__mun2" localSheetId="2">#REF!</definedName>
    <definedName name="__mun2">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 localSheetId="2">#REF!</definedName>
    <definedName name="__OCD1">#REF!</definedName>
    <definedName name="__OCI1" localSheetId="2">#REF!</definedName>
    <definedName name="__OCI1">#REF!</definedName>
    <definedName name="__OOOO" hidden="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 localSheetId="2">#REF!</definedName>
    <definedName name="__Pa1">#REF!</definedName>
    <definedName name="__Pa2" localSheetId="2">#REF!</definedName>
    <definedName name="__Pa2">#REF!</definedName>
    <definedName name="__Pa3" localSheetId="2">#REF!</definedName>
    <definedName name="__Pa3">#REF!</definedName>
    <definedName name="__Pa4" localSheetId="2">#REF!</definedName>
    <definedName name="__Pa4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3">#REF!</definedName>
    <definedName name="__pr01" localSheetId="2">#REF!</definedName>
    <definedName name="__pr01">#REF!</definedName>
    <definedName name="__pr02" localSheetId="2">#REF!</definedName>
    <definedName name="__pr02">#REF!</definedName>
    <definedName name="__pr03" localSheetId="2">#REF!</definedName>
    <definedName name="__pr03">#REF!</definedName>
    <definedName name="__pr04" localSheetId="2">#REF!</definedName>
    <definedName name="__pr04">#REF!</definedName>
    <definedName name="__pr05" localSheetId="2">#REF!</definedName>
    <definedName name="__pr05">#REF!</definedName>
    <definedName name="__pr06" localSheetId="2">#REF!</definedName>
    <definedName name="__pr06">#REF!</definedName>
    <definedName name="__pr07" localSheetId="2">#REF!</definedName>
    <definedName name="__pr07">#REF!</definedName>
    <definedName name="__pr08" localSheetId="2">#REF!</definedName>
    <definedName name="__pr08">#REF!</definedName>
    <definedName name="__pr09" localSheetId="2">#REF!</definedName>
    <definedName name="__pr09">#REF!</definedName>
    <definedName name="__pr10" localSheetId="2">#REF!</definedName>
    <definedName name="__pr10">#REF!</definedName>
    <definedName name="__pr11" localSheetId="2">#REF!</definedName>
    <definedName name="__pr11">#REF!</definedName>
    <definedName name="__pr12" localSheetId="2">#REF!</definedName>
    <definedName name="__pr12">#REF!</definedName>
    <definedName name="__pr13" localSheetId="2">#REF!</definedName>
    <definedName name="__pr13">#REF!</definedName>
    <definedName name="__pr14" localSheetId="2">#REF!</definedName>
    <definedName name="__pr14">#REF!</definedName>
    <definedName name="__pr15" localSheetId="2">#REF!</definedName>
    <definedName name="__pr15">#REF!</definedName>
    <definedName name="__pr16" localSheetId="2">#REF!</definedName>
    <definedName name="__pr16">#REF!</definedName>
    <definedName name="__pr17" localSheetId="2">#REF!</definedName>
    <definedName name="__pr17">#REF!</definedName>
    <definedName name="__pr18" localSheetId="2">#REF!</definedName>
    <definedName name="__pr18">#REF!</definedName>
    <definedName name="__pr19" localSheetId="2">#REF!</definedName>
    <definedName name="__pr19">#REF!</definedName>
    <definedName name="__pr20" localSheetId="2">#REF!</definedName>
    <definedName name="__pr20">#REF!</definedName>
    <definedName name="__pr21" localSheetId="2">#REF!</definedName>
    <definedName name="__pr21">#REF!</definedName>
    <definedName name="__pr22" localSheetId="2">#REF!</definedName>
    <definedName name="__pr22">#REF!</definedName>
    <definedName name="__pr23" localSheetId="2">#REF!</definedName>
    <definedName name="__pr23">#REF!</definedName>
    <definedName name="__pr24" localSheetId="2">#REF!</definedName>
    <definedName name="__pr24">#REF!</definedName>
    <definedName name="__pr25" localSheetId="2">#REF!</definedName>
    <definedName name="__pr25">#REF!</definedName>
    <definedName name="__pr26" localSheetId="2">#REF!</definedName>
    <definedName name="__pr26">#REF!</definedName>
    <definedName name="__pr27" localSheetId="2">#REF!</definedName>
    <definedName name="__pr27">#REF!</definedName>
    <definedName name="__pr28" localSheetId="2">#REF!</definedName>
    <definedName name="__pr28">#REF!</definedName>
    <definedName name="__pr29" localSheetId="2">#REF!</definedName>
    <definedName name="__pr29">#REF!</definedName>
    <definedName name="__pr30" localSheetId="2">#REF!</definedName>
    <definedName name="__pr30">#REF!</definedName>
    <definedName name="__pr31" localSheetId="2">#REF!</definedName>
    <definedName name="__pr31">#REF!</definedName>
    <definedName name="__pr32" localSheetId="2">#REF!</definedName>
    <definedName name="__pr32">#REF!</definedName>
    <definedName name="__pr33" localSheetId="2">#REF!</definedName>
    <definedName name="__pr33">#REF!</definedName>
    <definedName name="__pr34" localSheetId="2">#REF!</definedName>
    <definedName name="__pr34">#REF!</definedName>
    <definedName name="__pr35" localSheetId="2">#REF!</definedName>
    <definedName name="__pr35">#REF!</definedName>
    <definedName name="__pr36" localSheetId="2">#REF!</definedName>
    <definedName name="__pr36">#REF!</definedName>
    <definedName name="__pr37" localSheetId="2">#REF!</definedName>
    <definedName name="__pr37">#REF!</definedName>
    <definedName name="__pr38" localSheetId="2">#REF!</definedName>
    <definedName name="__pr38">#REF!</definedName>
    <definedName name="__pr39" localSheetId="2">#REF!</definedName>
    <definedName name="__pr39">#REF!</definedName>
    <definedName name="__pr40" localSheetId="2">#REF!</definedName>
    <definedName name="__pr40">#REF!</definedName>
    <definedName name="__pr41" localSheetId="2">#REF!</definedName>
    <definedName name="__pr41">#REF!</definedName>
    <definedName name="__pr42" localSheetId="2">#REF!</definedName>
    <definedName name="__pr42">#REF!</definedName>
    <definedName name="__pr43" localSheetId="2">#REF!</definedName>
    <definedName name="__pr43">#REF!</definedName>
    <definedName name="__pr44" localSheetId="2">#REF!</definedName>
    <definedName name="__pr44">#REF!</definedName>
    <definedName name="__pr45" localSheetId="2">#REF!</definedName>
    <definedName name="__pr45">#REF!</definedName>
    <definedName name="__pr46" localSheetId="2">#REF!</definedName>
    <definedName name="__pr46">#REF!</definedName>
    <definedName name="__pr47" localSheetId="2">#REF!</definedName>
    <definedName name="__pr47">#REF!</definedName>
    <definedName name="__pr48" localSheetId="2">#REF!</definedName>
    <definedName name="__pr48">#REF!</definedName>
    <definedName name="__pr49" localSheetId="2">#REF!</definedName>
    <definedName name="__pr49">#REF!</definedName>
    <definedName name="__pr50" localSheetId="2">#REF!</definedName>
    <definedName name="__pr50">#REF!</definedName>
    <definedName name="__pr51" localSheetId="2">#REF!</definedName>
    <definedName name="__pr51">#REF!</definedName>
    <definedName name="__pr52" localSheetId="2">#REF!</definedName>
    <definedName name="__pr52">#REF!</definedName>
    <definedName name="__pr53" localSheetId="2">#REF!</definedName>
    <definedName name="__pr53">#REF!</definedName>
    <definedName name="__pr54" localSheetId="2">#REF!</definedName>
    <definedName name="__pr54">#REF!</definedName>
    <definedName name="__pr55" localSheetId="2">#REF!</definedName>
    <definedName name="__pr55">#REF!</definedName>
    <definedName name="__pr56" localSheetId="2">#REF!</definedName>
    <definedName name="__pr56">#REF!</definedName>
    <definedName name="__pr57" localSheetId="2">#REF!</definedName>
    <definedName name="__pr57">#REF!</definedName>
    <definedName name="__pr58" localSheetId="2">#REF!</definedName>
    <definedName name="__pr58">#REF!</definedName>
    <definedName name="__pr59" localSheetId="2">#REF!</definedName>
    <definedName name="__pr59">#REF!</definedName>
    <definedName name="__pr60" localSheetId="2">#REF!</definedName>
    <definedName name="__pr60">#REF!</definedName>
    <definedName name="__pr61" localSheetId="2">#REF!</definedName>
    <definedName name="__pr61">#REF!</definedName>
    <definedName name="__pr62" localSheetId="2">#REF!</definedName>
    <definedName name="__pr62">#REF!</definedName>
    <definedName name="__pr63" localSheetId="2">#REF!</definedName>
    <definedName name="__pr63">#REF!</definedName>
    <definedName name="__pr64" localSheetId="2">#REF!</definedName>
    <definedName name="__pr64">#REF!</definedName>
    <definedName name="__pr65" localSheetId="2">#REF!</definedName>
    <definedName name="__pr65">#REF!</definedName>
    <definedName name="__pr66" localSheetId="2">#REF!</definedName>
    <definedName name="__pr66">#REF!</definedName>
    <definedName name="__pr67" localSheetId="2">#REF!</definedName>
    <definedName name="__pr67">#REF!</definedName>
    <definedName name="__pr68" localSheetId="2">#REF!</definedName>
    <definedName name="__pr68">#REF!</definedName>
    <definedName name="__pr69" localSheetId="2">#REF!</definedName>
    <definedName name="__pr69">#REF!</definedName>
    <definedName name="__pr70" localSheetId="2">#REF!</definedName>
    <definedName name="__pr70">#REF!</definedName>
    <definedName name="__pr71" localSheetId="2">#REF!</definedName>
    <definedName name="__pr71">#REF!</definedName>
    <definedName name="__pr72" localSheetId="2">#REF!</definedName>
    <definedName name="__pr72">#REF!</definedName>
    <definedName name="__r">#REF!</definedName>
    <definedName name="__rc">#REF!</definedName>
    <definedName name="__ref4" localSheetId="2">#REF!</definedName>
    <definedName name="__ref4">#REF!</definedName>
    <definedName name="__SAL1">#REF!</definedName>
    <definedName name="__SBC1" localSheetId="2">#REF!</definedName>
    <definedName name="__SBC1">#REF!</definedName>
    <definedName name="__SBC3" localSheetId="2">#REF!</definedName>
    <definedName name="__SBC3">#REF!</definedName>
    <definedName name="__SBC5" localSheetId="2">#REF!</definedName>
    <definedName name="__SBC5">#REF!</definedName>
    <definedName name="__Sub11">#REF!</definedName>
    <definedName name="__Sub2">#REF!</definedName>
    <definedName name="__Sub917">#REF!</definedName>
    <definedName name="__Sub97">#REF!</definedName>
    <definedName name="__tab1">#REF!</definedName>
    <definedName name="__tab2">#REF!</definedName>
    <definedName name="__tab3">#REF!</definedName>
    <definedName name="__TAB4">#REF!</definedName>
    <definedName name="__TOP1" localSheetId="2">#REF!</definedName>
    <definedName name="__TOP1">#REF!</definedName>
    <definedName name="__TOP10" localSheetId="2">#REF!</definedName>
    <definedName name="__TOP10">#REF!</definedName>
    <definedName name="__TOP2" localSheetId="2">#REF!</definedName>
    <definedName name="__TOP2">#REF!</definedName>
    <definedName name="__TOP3" localSheetId="2">#REF!</definedName>
    <definedName name="__TOP3">#REF!</definedName>
    <definedName name="__TOP4" localSheetId="2">#REF!</definedName>
    <definedName name="__TOP4">#REF!</definedName>
    <definedName name="__TOP5" localSheetId="2">#REF!</definedName>
    <definedName name="__TOP5">#REF!</definedName>
    <definedName name="__TOP6" localSheetId="2">#REF!</definedName>
    <definedName name="__TOP6">#REF!</definedName>
    <definedName name="__TOP7" localSheetId="2">#REF!</definedName>
    <definedName name="__TOP7">#REF!</definedName>
    <definedName name="__TOP8" localSheetId="2">#REF!</definedName>
    <definedName name="__TOP8">#REF!</definedName>
    <definedName name="__TOP9" localSheetId="2">#REF!</definedName>
    <definedName name="__TOP9">#REF!</definedName>
    <definedName name="__TOT1" localSheetId="2">#REF!</definedName>
    <definedName name="__TOT1">#REF!</definedName>
    <definedName name="__TYUR" hidden="1">#REF!</definedName>
    <definedName name="__UIIOII" hidden="1">#REF!</definedName>
    <definedName name="__VEX1" localSheetId="2">#REF!</definedName>
    <definedName name="__VEX1">#REF!</definedName>
    <definedName name="__VFA1" localSheetId="2">#REF!</definedName>
    <definedName name="__VFA1">#REF!</definedName>
    <definedName name="__VIT1" localSheetId="2">#REF!</definedName>
    <definedName name="__VIT1">#REF!</definedName>
    <definedName name="__Vol1">#REF!</definedName>
    <definedName name="__VPR1" localSheetId="2">#REF!</definedName>
    <definedName name="__VPR1">#REF!</definedName>
    <definedName name="__VPR2" localSheetId="2">#REF!</definedName>
    <definedName name="__VPR2">#REF!</definedName>
    <definedName name="__VRP1" localSheetId="2">#REF!</definedName>
    <definedName name="__VRP1">#REF!</definedName>
    <definedName name="__VSM1" localSheetId="2">#REF!</definedName>
    <definedName name="__VSM1">#REF!</definedName>
    <definedName name="_1" localSheetId="2">#REF!</definedName>
    <definedName name="_1">#REF!</definedName>
    <definedName name="_1_25" localSheetId="2">#REF!</definedName>
    <definedName name="_1_25">#REF!</definedName>
    <definedName name="_116B" localSheetId="2">#REF!</definedName>
    <definedName name="_116B">#REF!</definedName>
    <definedName name="_117A" localSheetId="2">#REF!</definedName>
    <definedName name="_117A">#REF!</definedName>
    <definedName name="_117B" localSheetId="2">#REF!</definedName>
    <definedName name="_117B">#REF!</definedName>
    <definedName name="_120A" localSheetId="2">#REF!</definedName>
    <definedName name="_120A">#REF!</definedName>
    <definedName name="_120B" localSheetId="2">#REF!</definedName>
    <definedName name="_120B">#REF!</definedName>
    <definedName name="_121A" localSheetId="2">#REF!</definedName>
    <definedName name="_121A">#REF!</definedName>
    <definedName name="_121B" localSheetId="2">#REF!</definedName>
    <definedName name="_121B">#REF!</definedName>
    <definedName name="_122A" localSheetId="2">#REF!</definedName>
    <definedName name="_122A">#REF!</definedName>
    <definedName name="_122B" localSheetId="2">#REF!</definedName>
    <definedName name="_122B">#REF!</definedName>
    <definedName name="_123A" localSheetId="2">#REF!</definedName>
    <definedName name="_123A">#REF!</definedName>
    <definedName name="_123B" localSheetId="2">#REF!</definedName>
    <definedName name="_123B">#REF!</definedName>
    <definedName name="_124A" localSheetId="2">#REF!</definedName>
    <definedName name="_124A">#REF!</definedName>
    <definedName name="_124B" localSheetId="2">#REF!</definedName>
    <definedName name="_124B">#REF!</definedName>
    <definedName name="_125A" localSheetId="2">#REF!</definedName>
    <definedName name="_125A">#REF!</definedName>
    <definedName name="_125B" localSheetId="2">#REF!</definedName>
    <definedName name="_125B">#REF!</definedName>
    <definedName name="_126A" localSheetId="2">#REF!</definedName>
    <definedName name="_126A">#REF!</definedName>
    <definedName name="_126B" localSheetId="2">#REF!</definedName>
    <definedName name="_126B">#REF!</definedName>
    <definedName name="_13.405_2P__A1">#REF!</definedName>
    <definedName name="_130A" localSheetId="2">#REF!</definedName>
    <definedName name="_130A">#REF!</definedName>
    <definedName name="_130B" localSheetId="2">#REF!</definedName>
    <definedName name="_130B">#REF!</definedName>
    <definedName name="_131A" localSheetId="2">#REF!</definedName>
    <definedName name="_131A">#REF!</definedName>
    <definedName name="_131B" localSheetId="2">#REF!</definedName>
    <definedName name="_131B">#REF!</definedName>
    <definedName name="_132A" localSheetId="2">#REF!</definedName>
    <definedName name="_132A">#REF!</definedName>
    <definedName name="_132B" localSheetId="2">#REF!</definedName>
    <definedName name="_132B">#REF!</definedName>
    <definedName name="_133A" localSheetId="2">#REF!</definedName>
    <definedName name="_133A">#REF!</definedName>
    <definedName name="_133B" localSheetId="2">#REF!</definedName>
    <definedName name="_133B">#REF!</definedName>
    <definedName name="_134A" localSheetId="2">#REF!</definedName>
    <definedName name="_134A">#REF!</definedName>
    <definedName name="_134B" localSheetId="2">#REF!</definedName>
    <definedName name="_134B">#REF!</definedName>
    <definedName name="_13Excel_BuiltIn_Print_Titles_1_1_1_1">#REF!</definedName>
    <definedName name="_150A" localSheetId="2">#REF!</definedName>
    <definedName name="_150A">#REF!</definedName>
    <definedName name="_150B" localSheetId="2">#REF!</definedName>
    <definedName name="_150B">#REF!</definedName>
    <definedName name="_151A" localSheetId="2">#REF!</definedName>
    <definedName name="_151A">#REF!</definedName>
    <definedName name="_151B" localSheetId="2">#REF!</definedName>
    <definedName name="_151B">#REF!</definedName>
    <definedName name="_152A" localSheetId="2">#REF!</definedName>
    <definedName name="_152A">#REF!</definedName>
    <definedName name="_152B" localSheetId="2">#REF!</definedName>
    <definedName name="_152B">#REF!</definedName>
    <definedName name="_153A" localSheetId="2">#REF!</definedName>
    <definedName name="_153A">#REF!</definedName>
    <definedName name="_153B" localSheetId="2">#REF!</definedName>
    <definedName name="_153B">#REF!</definedName>
    <definedName name="_154A" localSheetId="2">#REF!</definedName>
    <definedName name="_154A">#REF!</definedName>
    <definedName name="_154B" localSheetId="2">#REF!</definedName>
    <definedName name="_154B">#REF!</definedName>
    <definedName name="_160A" localSheetId="2">#REF!</definedName>
    <definedName name="_160A">#REF!</definedName>
    <definedName name="_160B" localSheetId="2">#REF!</definedName>
    <definedName name="_160B">#REF!</definedName>
    <definedName name="_161A" localSheetId="2">#REF!</definedName>
    <definedName name="_161A">#REF!</definedName>
    <definedName name="_161B" localSheetId="2">#REF!</definedName>
    <definedName name="_161B">#REF!</definedName>
    <definedName name="_162A" localSheetId="2">#REF!</definedName>
    <definedName name="_162A">#REF!</definedName>
    <definedName name="_162B" localSheetId="2">#REF!</definedName>
    <definedName name="_162B">#REF!</definedName>
    <definedName name="_163A" localSheetId="2">#REF!</definedName>
    <definedName name="_163A">#REF!</definedName>
    <definedName name="_163B" localSheetId="2">#REF!</definedName>
    <definedName name="_163B">#REF!</definedName>
    <definedName name="_164A" localSheetId="2">#REF!</definedName>
    <definedName name="_164A">#REF!</definedName>
    <definedName name="_164B" localSheetId="2">#REF!</definedName>
    <definedName name="_164B">#REF!</definedName>
    <definedName name="_165A" localSheetId="2">#REF!</definedName>
    <definedName name="_165A">#REF!</definedName>
    <definedName name="_165B" localSheetId="2">#REF!</definedName>
    <definedName name="_165B">#REF!</definedName>
    <definedName name="_166A" localSheetId="2">#REF!</definedName>
    <definedName name="_166A">#REF!</definedName>
    <definedName name="_166B" localSheetId="2">#REF!</definedName>
    <definedName name="_166B">#REF!</definedName>
    <definedName name="_167A" localSheetId="2">#REF!</definedName>
    <definedName name="_167A">#REF!</definedName>
    <definedName name="_167B" localSheetId="2">#REF!</definedName>
    <definedName name="_167B">#REF!</definedName>
    <definedName name="_170A" localSheetId="2">#REF!</definedName>
    <definedName name="_170A">#REF!</definedName>
    <definedName name="_170B" localSheetId="2">#REF!</definedName>
    <definedName name="_170B">#REF!</definedName>
    <definedName name="_171A" localSheetId="2">#REF!</definedName>
    <definedName name="_171A">#REF!</definedName>
    <definedName name="_171B" localSheetId="2">#REF!</definedName>
    <definedName name="_171B">#REF!</definedName>
    <definedName name="_172A" localSheetId="2">#REF!</definedName>
    <definedName name="_172A">#REF!</definedName>
    <definedName name="_172B" localSheetId="2">#REF!</definedName>
    <definedName name="_172B">#REF!</definedName>
    <definedName name="_173A" localSheetId="2">#REF!</definedName>
    <definedName name="_173A">#REF!</definedName>
    <definedName name="_173B" localSheetId="2">#REF!</definedName>
    <definedName name="_173B">#REF!</definedName>
    <definedName name="_174A" localSheetId="2">#REF!</definedName>
    <definedName name="_174A">#REF!</definedName>
    <definedName name="_174B" localSheetId="2">#REF!</definedName>
    <definedName name="_174B">#REF!</definedName>
    <definedName name="_175A" localSheetId="2">#REF!</definedName>
    <definedName name="_175A">#REF!</definedName>
    <definedName name="_175B" localSheetId="2">#REF!</definedName>
    <definedName name="_175B">#REF!</definedName>
    <definedName name="_18_Dic" localSheetId="2">#REF!</definedName>
    <definedName name="_18_Dic">#REF!</definedName>
    <definedName name="_180A" localSheetId="2">#REF!</definedName>
    <definedName name="_180A">#REF!</definedName>
    <definedName name="_180B" localSheetId="2">#REF!</definedName>
    <definedName name="_180B">#REF!</definedName>
    <definedName name="_181A" localSheetId="2">#REF!</definedName>
    <definedName name="_181A">#REF!</definedName>
    <definedName name="_181B" localSheetId="2">#REF!</definedName>
    <definedName name="_181B">#REF!</definedName>
    <definedName name="_182A" localSheetId="2">#REF!</definedName>
    <definedName name="_182A">#REF!</definedName>
    <definedName name="_182B" localSheetId="2">#REF!</definedName>
    <definedName name="_182B">#REF!</definedName>
    <definedName name="_183A" localSheetId="2">#REF!</definedName>
    <definedName name="_183A">#REF!</definedName>
    <definedName name="_183B" localSheetId="2">#REF!</definedName>
    <definedName name="_183B">#REF!</definedName>
    <definedName name="_184A" localSheetId="2">#REF!</definedName>
    <definedName name="_184A">#REF!</definedName>
    <definedName name="_184B" localSheetId="2">#REF!</definedName>
    <definedName name="_184B">#REF!</definedName>
    <definedName name="_185A" localSheetId="2">#REF!</definedName>
    <definedName name="_185A">#REF!</definedName>
    <definedName name="_185B" localSheetId="2">#REF!</definedName>
    <definedName name="_185B">#REF!</definedName>
    <definedName name="_190A" localSheetId="2">#REF!</definedName>
    <definedName name="_190A">#REF!</definedName>
    <definedName name="_190B" localSheetId="2">#REF!</definedName>
    <definedName name="_190B">#REF!</definedName>
    <definedName name="_191A" localSheetId="2">#REF!</definedName>
    <definedName name="_191A">#REF!</definedName>
    <definedName name="_191B" localSheetId="2">#REF!</definedName>
    <definedName name="_191B">#REF!</definedName>
    <definedName name="_192A" localSheetId="2">#REF!</definedName>
    <definedName name="_192A">#REF!</definedName>
    <definedName name="_192B" localSheetId="2">#REF!</definedName>
    <definedName name="_192B">#REF!</definedName>
    <definedName name="_193A" localSheetId="2">#REF!</definedName>
    <definedName name="_193A">#REF!</definedName>
    <definedName name="_193B" localSheetId="2">#REF!</definedName>
    <definedName name="_193B">#REF!</definedName>
    <definedName name="_194A" localSheetId="2">#REF!</definedName>
    <definedName name="_194A">#REF!</definedName>
    <definedName name="_194B" localSheetId="2">#REF!</definedName>
    <definedName name="_194B">#REF!</definedName>
    <definedName name="_195A" localSheetId="2">#REF!</definedName>
    <definedName name="_195A">#REF!</definedName>
    <definedName name="_195B" localSheetId="2">#REF!</definedName>
    <definedName name="_195B">#REF!</definedName>
    <definedName name="_196A" localSheetId="2">#REF!</definedName>
    <definedName name="_196A">#REF!</definedName>
    <definedName name="_196B" localSheetId="2">#REF!</definedName>
    <definedName name="_196B">#REF!</definedName>
    <definedName name="_197A" localSheetId="2">#REF!</definedName>
    <definedName name="_197A">#REF!</definedName>
    <definedName name="_197B" localSheetId="2">#REF!</definedName>
    <definedName name="_197B">#REF!</definedName>
    <definedName name="_19Excel_BuiltIn_Print_Area_1_1_1">#REF!</definedName>
    <definedName name="_1ane_o10" localSheetId="2">#REF!</definedName>
    <definedName name="_1ane_o10">#REF!</definedName>
    <definedName name="_1Excel_BuiltIn_Print_Area_1_1" localSheetId="2">#REF!</definedName>
    <definedName name="_1Excel_BuiltIn_Print_Area_1_1">#REF!</definedName>
    <definedName name="_1Excel_BuiltIn_Print_Area_1_1_1">#REF!</definedName>
    <definedName name="_2_5__TOTAL_DE_MATERIALES_A_EXPORTAR" localSheetId="2">#REF!</definedName>
    <definedName name="_2_5__TOTAL_DE_MATERIALES_A_EXPORTAR">#REF!</definedName>
    <definedName name="_200A" localSheetId="2">#REF!</definedName>
    <definedName name="_200A">#REF!</definedName>
    <definedName name="_200B" localSheetId="2">#REF!</definedName>
    <definedName name="_200B">#REF!</definedName>
    <definedName name="_201A" localSheetId="2">#REF!</definedName>
    <definedName name="_201A">#REF!</definedName>
    <definedName name="_201B" localSheetId="2">#REF!</definedName>
    <definedName name="_201B">#REF!</definedName>
    <definedName name="_202A" localSheetId="2">#REF!</definedName>
    <definedName name="_202A">#REF!</definedName>
    <definedName name="_202B" localSheetId="2">#REF!</definedName>
    <definedName name="_202B">#REF!</definedName>
    <definedName name="_203A" localSheetId="2">#REF!</definedName>
    <definedName name="_203A">#REF!</definedName>
    <definedName name="_203B" localSheetId="2">#REF!</definedName>
    <definedName name="_203B">#REF!</definedName>
    <definedName name="_204A" localSheetId="2">#REF!</definedName>
    <definedName name="_204A">#REF!</definedName>
    <definedName name="_204B" localSheetId="2">#REF!</definedName>
    <definedName name="_204B">#REF!</definedName>
    <definedName name="_205A" localSheetId="2">#REF!</definedName>
    <definedName name="_205A">#REF!</definedName>
    <definedName name="_205B" localSheetId="2">#REF!</definedName>
    <definedName name="_205B">#REF!</definedName>
    <definedName name="_210A" localSheetId="2">#REF!</definedName>
    <definedName name="_210A">#REF!</definedName>
    <definedName name="_210B" localSheetId="2">#REF!</definedName>
    <definedName name="_210B">#REF!</definedName>
    <definedName name="_211A" localSheetId="2">#REF!</definedName>
    <definedName name="_211A">#REF!</definedName>
    <definedName name="_211B" localSheetId="2">#REF!</definedName>
    <definedName name="_211B">#REF!</definedName>
    <definedName name="_212A" localSheetId="2">#REF!</definedName>
    <definedName name="_212A">#REF!</definedName>
    <definedName name="_212B" localSheetId="2">#REF!</definedName>
    <definedName name="_212B">#REF!</definedName>
    <definedName name="_213A" localSheetId="2">#REF!</definedName>
    <definedName name="_213A">#REF!</definedName>
    <definedName name="_213B" localSheetId="2">#REF!</definedName>
    <definedName name="_213B">#REF!</definedName>
    <definedName name="_214A" localSheetId="2">#REF!</definedName>
    <definedName name="_214A">#REF!</definedName>
    <definedName name="_214B" localSheetId="2">#REF!</definedName>
    <definedName name="_214B">#REF!</definedName>
    <definedName name="_215A" localSheetId="2">#REF!</definedName>
    <definedName name="_215A">#REF!</definedName>
    <definedName name="_215B" localSheetId="2">#REF!</definedName>
    <definedName name="_215B">#REF!</definedName>
    <definedName name="_216A" localSheetId="2">#REF!</definedName>
    <definedName name="_216A">#REF!</definedName>
    <definedName name="_216B" localSheetId="2">#REF!</definedName>
    <definedName name="_216B">#REF!</definedName>
    <definedName name="_217A" localSheetId="2">#REF!</definedName>
    <definedName name="_217A">#REF!</definedName>
    <definedName name="_217B" localSheetId="2">#REF!</definedName>
    <definedName name="_217B">#REF!</definedName>
    <definedName name="_220A" localSheetId="2">#REF!</definedName>
    <definedName name="_220A">#REF!</definedName>
    <definedName name="_220B" localSheetId="2">#REF!</definedName>
    <definedName name="_220B">#REF!</definedName>
    <definedName name="_221A" localSheetId="2">#REF!</definedName>
    <definedName name="_221A">#REF!</definedName>
    <definedName name="_221B" localSheetId="2">#REF!</definedName>
    <definedName name="_221B">#REF!</definedName>
    <definedName name="_222A" localSheetId="2">#REF!</definedName>
    <definedName name="_222A">#REF!</definedName>
    <definedName name="_222B" localSheetId="2">#REF!</definedName>
    <definedName name="_222B">#REF!</definedName>
    <definedName name="_223A" localSheetId="2">#REF!</definedName>
    <definedName name="_223A">#REF!</definedName>
    <definedName name="_223B" localSheetId="2">#REF!</definedName>
    <definedName name="_223B">#REF!</definedName>
    <definedName name="_224A" localSheetId="2">#REF!</definedName>
    <definedName name="_224A">#REF!</definedName>
    <definedName name="_224B" localSheetId="2">#REF!</definedName>
    <definedName name="_224B">#REF!</definedName>
    <definedName name="_240A" localSheetId="2">#REF!</definedName>
    <definedName name="_240A">#REF!</definedName>
    <definedName name="_240B" localSheetId="2">#REF!</definedName>
    <definedName name="_240B">#REF!</definedName>
    <definedName name="_241A" localSheetId="2">#REF!</definedName>
    <definedName name="_241A">#REF!</definedName>
    <definedName name="_241B" localSheetId="2">#REF!</definedName>
    <definedName name="_241B">#REF!</definedName>
    <definedName name="_242A" localSheetId="2">#REF!</definedName>
    <definedName name="_242A">#REF!</definedName>
    <definedName name="_242B" localSheetId="2">#REF!</definedName>
    <definedName name="_242B">#REF!</definedName>
    <definedName name="_243A" localSheetId="2">#REF!</definedName>
    <definedName name="_243A">#REF!</definedName>
    <definedName name="_243B" localSheetId="2">#REF!</definedName>
    <definedName name="_243B">#REF!</definedName>
    <definedName name="_244A" localSheetId="2">#REF!</definedName>
    <definedName name="_244A">#REF!</definedName>
    <definedName name="_244B" localSheetId="2">#REF!</definedName>
    <definedName name="_244B">#REF!</definedName>
    <definedName name="_250A" localSheetId="2">#REF!</definedName>
    <definedName name="_250A">#REF!</definedName>
    <definedName name="_250B" localSheetId="2">#REF!</definedName>
    <definedName name="_250B">#REF!</definedName>
    <definedName name="_251A" localSheetId="2">#REF!</definedName>
    <definedName name="_251A">#REF!</definedName>
    <definedName name="_251B" localSheetId="2">#REF!</definedName>
    <definedName name="_251B">#REF!</definedName>
    <definedName name="_252A" localSheetId="2">#REF!</definedName>
    <definedName name="_252A">#REF!</definedName>
    <definedName name="_252B" localSheetId="2">#REF!</definedName>
    <definedName name="_252B">#REF!</definedName>
    <definedName name="_253A" localSheetId="2">#REF!</definedName>
    <definedName name="_253A">#REF!</definedName>
    <definedName name="_253B" localSheetId="2">#REF!</definedName>
    <definedName name="_253B">#REF!</definedName>
    <definedName name="_254A" localSheetId="2">#REF!</definedName>
    <definedName name="_254A">#REF!</definedName>
    <definedName name="_254B" localSheetId="2">#REF!</definedName>
    <definedName name="_254B">#REF!</definedName>
    <definedName name="_255A" localSheetId="2">#REF!</definedName>
    <definedName name="_255A">#REF!</definedName>
    <definedName name="_255B" localSheetId="2">#REF!</definedName>
    <definedName name="_255B">#REF!</definedName>
    <definedName name="_25Excel_BuiltIn_Print_Titles_1_1_1_1">#REF!</definedName>
    <definedName name="_260A" localSheetId="2">#REF!</definedName>
    <definedName name="_260A">#REF!</definedName>
    <definedName name="_260B" localSheetId="2">#REF!</definedName>
    <definedName name="_260B">#REF!</definedName>
    <definedName name="_261A" localSheetId="2">#REF!</definedName>
    <definedName name="_261A">#REF!</definedName>
    <definedName name="_261B" localSheetId="2">#REF!</definedName>
    <definedName name="_261B">#REF!</definedName>
    <definedName name="_262A" localSheetId="2">#REF!</definedName>
    <definedName name="_262A">#REF!</definedName>
    <definedName name="_262B" localSheetId="2">#REF!</definedName>
    <definedName name="_262B">#REF!</definedName>
    <definedName name="_263A" localSheetId="2">#REF!</definedName>
    <definedName name="_263A">#REF!</definedName>
    <definedName name="_263B" localSheetId="2">#REF!</definedName>
    <definedName name="_263B">#REF!</definedName>
    <definedName name="_264A" localSheetId="2">#REF!</definedName>
    <definedName name="_264A">#REF!</definedName>
    <definedName name="_264B" localSheetId="2">#REF!</definedName>
    <definedName name="_264B">#REF!</definedName>
    <definedName name="_265A" localSheetId="2">#REF!</definedName>
    <definedName name="_265A">#REF!</definedName>
    <definedName name="_265B" localSheetId="2">#REF!</definedName>
    <definedName name="_265B">#REF!</definedName>
    <definedName name="_266A" localSheetId="2">#REF!</definedName>
    <definedName name="_266A">#REF!</definedName>
    <definedName name="_266B" localSheetId="2">#REF!</definedName>
    <definedName name="_266B">#REF!</definedName>
    <definedName name="_270A" localSheetId="2">#REF!</definedName>
    <definedName name="_270A">#REF!</definedName>
    <definedName name="_270B" localSheetId="2">#REF!</definedName>
    <definedName name="_270B">#REF!</definedName>
    <definedName name="_271A" localSheetId="2">#REF!</definedName>
    <definedName name="_271A">#REF!</definedName>
    <definedName name="_271B" localSheetId="2">#REF!</definedName>
    <definedName name="_271B">#REF!</definedName>
    <definedName name="_272A" localSheetId="2">#REF!</definedName>
    <definedName name="_272A">#REF!</definedName>
    <definedName name="_272B" localSheetId="2">#REF!</definedName>
    <definedName name="_272B">#REF!</definedName>
    <definedName name="_273A" localSheetId="2">#REF!</definedName>
    <definedName name="_273A">#REF!</definedName>
    <definedName name="_273B" localSheetId="2">#REF!</definedName>
    <definedName name="_273B">#REF!</definedName>
    <definedName name="_274A" localSheetId="2">#REF!</definedName>
    <definedName name="_274A">#REF!</definedName>
    <definedName name="_274B" localSheetId="2">#REF!</definedName>
    <definedName name="_274B">#REF!</definedName>
    <definedName name="_275A" localSheetId="2">#REF!</definedName>
    <definedName name="_275A">#REF!</definedName>
    <definedName name="_275B" localSheetId="2">#REF!</definedName>
    <definedName name="_275B">#REF!</definedName>
    <definedName name="_280A" localSheetId="2">#REF!</definedName>
    <definedName name="_280A">#REF!</definedName>
    <definedName name="_280B" localSheetId="2">#REF!</definedName>
    <definedName name="_280B">#REF!</definedName>
    <definedName name="_281A" localSheetId="2">#REF!</definedName>
    <definedName name="_281A">#REF!</definedName>
    <definedName name="_281B" localSheetId="2">#REF!</definedName>
    <definedName name="_281B">#REF!</definedName>
    <definedName name="_282A" localSheetId="2">#REF!</definedName>
    <definedName name="_282A">#REF!</definedName>
    <definedName name="_282B" localSheetId="2">#REF!</definedName>
    <definedName name="_282B">#REF!</definedName>
    <definedName name="_283A" localSheetId="2">#REF!</definedName>
    <definedName name="_283A">#REF!</definedName>
    <definedName name="_283B" localSheetId="2">#REF!</definedName>
    <definedName name="_283B">#REF!</definedName>
    <definedName name="_284A" localSheetId="2">#REF!</definedName>
    <definedName name="_284A">#REF!</definedName>
    <definedName name="_284B" localSheetId="2">#REF!</definedName>
    <definedName name="_284B">#REF!</definedName>
    <definedName name="_285A" localSheetId="2">#REF!</definedName>
    <definedName name="_285A">#REF!</definedName>
    <definedName name="_285B" localSheetId="2">#REF!</definedName>
    <definedName name="_285B">#REF!</definedName>
    <definedName name="_290A" localSheetId="2">#REF!</definedName>
    <definedName name="_290A">#REF!</definedName>
    <definedName name="_290B" localSheetId="2">#REF!</definedName>
    <definedName name="_290B">#REF!</definedName>
    <definedName name="_291A" localSheetId="2">#REF!</definedName>
    <definedName name="_291A">#REF!</definedName>
    <definedName name="_291B" localSheetId="2">#REF!</definedName>
    <definedName name="_291B">#REF!</definedName>
    <definedName name="_292A" localSheetId="2">#REF!</definedName>
    <definedName name="_292A">#REF!</definedName>
    <definedName name="_292B" localSheetId="2">#REF!</definedName>
    <definedName name="_292B">#REF!</definedName>
    <definedName name="_293A" localSheetId="2">#REF!</definedName>
    <definedName name="_293A">#REF!</definedName>
    <definedName name="_293B" localSheetId="2">#REF!</definedName>
    <definedName name="_293B">#REF!</definedName>
    <definedName name="_2Excel_BuiltIn_Print_Titles_1_1" localSheetId="2">#REF!</definedName>
    <definedName name="_2Excel_BuiltIn_Print_Titles_1_1">#REF!</definedName>
    <definedName name="_2Excel_BuiltIn_Print_Titles_1_1_1_1">#REF!</definedName>
    <definedName name="_3ane_o10" localSheetId="2">#REF!</definedName>
    <definedName name="_3ane_o10">#REF!</definedName>
    <definedName name="_4201A" localSheetId="2">#REF!</definedName>
    <definedName name="_4201A">#REF!</definedName>
    <definedName name="_4201B" localSheetId="2">#REF!</definedName>
    <definedName name="_4201B">#REF!</definedName>
    <definedName name="_4202A" localSheetId="2">#REF!</definedName>
    <definedName name="_4202A">#REF!</definedName>
    <definedName name="_4202B" localSheetId="2">#REF!</definedName>
    <definedName name="_4202B">#REF!</definedName>
    <definedName name="_4203A" localSheetId="2">#REF!</definedName>
    <definedName name="_4203A">#REF!</definedName>
    <definedName name="_4203B" localSheetId="2">#REF!</definedName>
    <definedName name="_4203B">#REF!</definedName>
    <definedName name="_4204A" localSheetId="2">#REF!</definedName>
    <definedName name="_4204A">#REF!</definedName>
    <definedName name="_4204B" localSheetId="2">#REF!</definedName>
    <definedName name="_4204B">#REF!</definedName>
    <definedName name="_4206A" localSheetId="2">#REF!</definedName>
    <definedName name="_4206A">#REF!</definedName>
    <definedName name="_4206B" localSheetId="2">#REF!</definedName>
    <definedName name="_4206B">#REF!</definedName>
    <definedName name="_4207A" localSheetId="2">#REF!</definedName>
    <definedName name="_4207A">#REF!</definedName>
    <definedName name="_4207B" localSheetId="2">#REF!</definedName>
    <definedName name="_4207B">#REF!</definedName>
    <definedName name="_4208A" localSheetId="2">#REF!</definedName>
    <definedName name="_4208A">#REF!</definedName>
    <definedName name="_4208B" localSheetId="2">#REF!</definedName>
    <definedName name="_4208B">#REF!</definedName>
    <definedName name="_4209A" localSheetId="2">#REF!</definedName>
    <definedName name="_4209A">#REF!</definedName>
    <definedName name="_4209B" localSheetId="2">#REF!</definedName>
    <definedName name="_4209B">#REF!</definedName>
    <definedName name="_4210A" localSheetId="2">#REF!</definedName>
    <definedName name="_4210A">#REF!</definedName>
    <definedName name="_4210B" localSheetId="2">#REF!</definedName>
    <definedName name="_4210B">#REF!</definedName>
    <definedName name="_4211A" localSheetId="2">#REF!</definedName>
    <definedName name="_4211A">#REF!</definedName>
    <definedName name="_4211B" localSheetId="2">#REF!</definedName>
    <definedName name="_4211B">#REF!</definedName>
    <definedName name="_4212A" localSheetId="2">#REF!</definedName>
    <definedName name="_4212A">#REF!</definedName>
    <definedName name="_4212B" localSheetId="2">#REF!</definedName>
    <definedName name="_4212B">#REF!</definedName>
    <definedName name="_4221A" localSheetId="2">#REF!</definedName>
    <definedName name="_4221A">#REF!</definedName>
    <definedName name="_4221B" localSheetId="2">#REF!</definedName>
    <definedName name="_4221B">#REF!</definedName>
    <definedName name="_4222A" localSheetId="2">#REF!</definedName>
    <definedName name="_4222A">#REF!</definedName>
    <definedName name="_4222B" localSheetId="2">#REF!</definedName>
    <definedName name="_4222B">#REF!</definedName>
    <definedName name="_4231A" localSheetId="2">#REF!</definedName>
    <definedName name="_4231A">#REF!</definedName>
    <definedName name="_4231B" localSheetId="2">#REF!</definedName>
    <definedName name="_4231B">#REF!</definedName>
    <definedName name="_4232A" localSheetId="2">#REF!</definedName>
    <definedName name="_4232A">#REF!</definedName>
    <definedName name="_4232B" localSheetId="2">#REF!</definedName>
    <definedName name="_4232B">#REF!</definedName>
    <definedName name="_4234A" localSheetId="2">#REF!</definedName>
    <definedName name="_4234A">#REF!</definedName>
    <definedName name="_4234B" localSheetId="2">#REF!</definedName>
    <definedName name="_4234B">#REF!</definedName>
    <definedName name="_4235A" localSheetId="2">#REF!</definedName>
    <definedName name="_4235A">#REF!</definedName>
    <definedName name="_4235B" localSheetId="2">#REF!</definedName>
    <definedName name="_4235B">#REF!</definedName>
    <definedName name="_4236A" localSheetId="2">#REF!</definedName>
    <definedName name="_4236A">#REF!</definedName>
    <definedName name="_4236B" localSheetId="2">#REF!</definedName>
    <definedName name="_4236B">#REF!</definedName>
    <definedName name="_4240A" localSheetId="2">#REF!</definedName>
    <definedName name="_4240A">#REF!</definedName>
    <definedName name="_4240B" localSheetId="2">#REF!</definedName>
    <definedName name="_4240B">#REF!</definedName>
    <definedName name="_4243A" localSheetId="2">#REF!</definedName>
    <definedName name="_4243A">#REF!</definedName>
    <definedName name="_4245A" localSheetId="2">#REF!</definedName>
    <definedName name="_4245A">#REF!</definedName>
    <definedName name="_4245B" localSheetId="2">#REF!</definedName>
    <definedName name="_4245B">#REF!</definedName>
    <definedName name="_4246A" localSheetId="2">#REF!</definedName>
    <definedName name="_4246A">#REF!</definedName>
    <definedName name="_4246B" localSheetId="2">#REF!</definedName>
    <definedName name="_4246B">#REF!</definedName>
    <definedName name="_4251A" localSheetId="2">#REF!</definedName>
    <definedName name="_4251A">#REF!</definedName>
    <definedName name="_4251B" localSheetId="2">#REF!</definedName>
    <definedName name="_4251B">#REF!</definedName>
    <definedName name="_4251C" localSheetId="2">#REF!</definedName>
    <definedName name="_4251C">#REF!</definedName>
    <definedName name="_4252A" localSheetId="2">#REF!</definedName>
    <definedName name="_4252A">#REF!</definedName>
    <definedName name="_4252B" localSheetId="2">#REF!</definedName>
    <definedName name="_4252B">#REF!</definedName>
    <definedName name="_4255A" localSheetId="2">#REF!</definedName>
    <definedName name="_4255A">#REF!</definedName>
    <definedName name="_4255B" localSheetId="2">#REF!</definedName>
    <definedName name="_4255B">#REF!</definedName>
    <definedName name="_4257A" localSheetId="2">#REF!</definedName>
    <definedName name="_4257A">#REF!</definedName>
    <definedName name="_4257B" localSheetId="2">#REF!</definedName>
    <definedName name="_4257B">#REF!</definedName>
    <definedName name="_4262A" localSheetId="2">#REF!</definedName>
    <definedName name="_4262A">#REF!</definedName>
    <definedName name="_4262B" localSheetId="2">#REF!</definedName>
    <definedName name="_4262B">#REF!</definedName>
    <definedName name="_4265A" localSheetId="2">#REF!</definedName>
    <definedName name="_4265A">#REF!</definedName>
    <definedName name="_4265B" localSheetId="2">#REF!</definedName>
    <definedName name="_4265B">#REF!</definedName>
    <definedName name="_4270A" localSheetId="2">#REF!</definedName>
    <definedName name="_4270A">#REF!</definedName>
    <definedName name="_4270B" localSheetId="2">#REF!</definedName>
    <definedName name="_4270B">#REF!</definedName>
    <definedName name="_4283A" localSheetId="2">#REF!</definedName>
    <definedName name="_4283A">#REF!</definedName>
    <definedName name="_4283B" localSheetId="2">#REF!</definedName>
    <definedName name="_4283B">#REF!</definedName>
    <definedName name="_4290A" localSheetId="2">#REF!</definedName>
    <definedName name="_4290A">#REF!</definedName>
    <definedName name="_4290B" localSheetId="2">#REF!</definedName>
    <definedName name="_4290B">#REF!</definedName>
    <definedName name="_4294A" localSheetId="2">#REF!</definedName>
    <definedName name="_4294A">#REF!</definedName>
    <definedName name="_4294B" localSheetId="2">#REF!</definedName>
    <definedName name="_4294B">#REF!</definedName>
    <definedName name="_4298A" localSheetId="2">#REF!</definedName>
    <definedName name="_4298A">#REF!</definedName>
    <definedName name="_4298B" localSheetId="2">#REF!</definedName>
    <definedName name="_4298B">#REF!</definedName>
    <definedName name="_7Excel_BuiltIn_Print_Area_1_1_1">#REF!</definedName>
    <definedName name="_911A" localSheetId="2">#REF!</definedName>
    <definedName name="_911A">#REF!</definedName>
    <definedName name="_912A" localSheetId="2">#REF!</definedName>
    <definedName name="_912A">#REF!</definedName>
    <definedName name="_921A" localSheetId="2">#REF!</definedName>
    <definedName name="_921A">#REF!</definedName>
    <definedName name="_922A" localSheetId="2">#REF!</definedName>
    <definedName name="_922A">#REF!</definedName>
    <definedName name="_A" localSheetId="2">#REF!</definedName>
    <definedName name="_A">#REF!</definedName>
    <definedName name="_A_1" localSheetId="2">#REF!</definedName>
    <definedName name="_A_1">#REF!</definedName>
    <definedName name="_A_4" localSheetId="2">#REF!</definedName>
    <definedName name="_A_4">#REF!</definedName>
    <definedName name="_A_4_1" localSheetId="2">#REF!</definedName>
    <definedName name="_A_4_1">#REF!</definedName>
    <definedName name="_a1" localSheetId="2" hidden="1">{"TAB1",#N/A,TRUE,"GENERAL";"TAB2",#N/A,TRUE,"GENERAL";"TAB3",#N/A,TRUE,"GENERAL";"TAB4",#N/A,TRUE,"GENERAL";"TAB5",#N/A,TRUE,"GENERAL"}</definedName>
    <definedName name="_a1">#REF!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>#REF!</definedName>
    <definedName name="_A30000">#REF!</definedName>
    <definedName name="_a4" localSheetId="2" hidden="1">{"via1",#N/A,TRUE,"general";"via2",#N/A,TRUE,"general";"via3",#N/A,TRUE,"general"}</definedName>
    <definedName name="_a4">#REF!</definedName>
    <definedName name="_a5" localSheetId="2" hidden="1">{"TAB1",#N/A,TRUE,"GENERAL";"TAB2",#N/A,TRUE,"GENERAL";"TAB3",#N/A,TRUE,"GENERAL";"TAB4",#N/A,TRUE,"GENERAL";"TAB5",#N/A,TRUE,"GENERAL"}</definedName>
    <definedName name="_a5">#REF!</definedName>
    <definedName name="_a6" localSheetId="2" hidden="1">{"TAB1",#N/A,TRUE,"GENERAL";"TAB2",#N/A,TRUE,"GENERAL";"TAB3",#N/A,TRUE,"GENERAL";"TAB4",#N/A,TRUE,"GENERAL";"TAB5",#N/A,TRUE,"GENERAL"}</definedName>
    <definedName name="_a6">#REF!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FC1" localSheetId="2">#REF!</definedName>
    <definedName name="_AFC1">#REF!</definedName>
    <definedName name="_AFC3" localSheetId="2">#REF!</definedName>
    <definedName name="_AFC3">#REF!</definedName>
    <definedName name="_AFC5" localSheetId="2">#REF!</definedName>
    <definedName name="_AFC5">#REF!</definedName>
    <definedName name="_aiu2">#REF!</definedName>
    <definedName name="_ALM1" localSheetId="2">#REF!</definedName>
    <definedName name="_ALM1">#REF!</definedName>
    <definedName name="_AND1" localSheetId="2">#REF!</definedName>
    <definedName name="_AND1">#REF!</definedName>
    <definedName name="_ane7" localSheetId="2">#REF!</definedName>
    <definedName name="_ane7">#REF!</definedName>
    <definedName name="_ane8" localSheetId="2">#REF!</definedName>
    <definedName name="_ane8">#REF!</definedName>
    <definedName name="_APU221" localSheetId="2">#REF!</definedName>
    <definedName name="_APU221">#REF!</definedName>
    <definedName name="_APU465" localSheetId="2">#REF!</definedName>
    <definedName name="_APU465">#REF!</definedName>
    <definedName name="_Atp2" localSheetId="2">#REF!</definedName>
    <definedName name="_Atp2">#REF!</definedName>
    <definedName name="_AtRisk_SimSetting_AutomaticallyGenerateReports" hidden="1">FALSE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>#REF!</definedName>
    <definedName name="_b3" localSheetId="2" hidden="1">{"TAB1",#N/A,TRUE,"GENERAL";"TAB2",#N/A,TRUE,"GENERAL";"TAB3",#N/A,TRUE,"GENERAL";"TAB4",#N/A,TRUE,"GENERAL";"TAB5",#N/A,TRUE,"GENERAL"}</definedName>
    <definedName name="_b3">#REF!</definedName>
    <definedName name="_b4" localSheetId="2" hidden="1">{"TAB1",#N/A,TRUE,"GENERAL";"TAB2",#N/A,TRUE,"GENERAL";"TAB3",#N/A,TRUE,"GENERAL";"TAB4",#N/A,TRUE,"GENERAL";"TAB5",#N/A,TRUE,"GENERAL"}</definedName>
    <definedName name="_b4">#REF!</definedName>
    <definedName name="_b5" localSheetId="2" hidden="1">{"TAB1",#N/A,TRUE,"GENERAL";"TAB2",#N/A,TRUE,"GENERAL";"TAB3",#N/A,TRUE,"GENERAL";"TAB4",#N/A,TRUE,"GENERAL";"TAB5",#N/A,TRUE,"GENERAL"}</definedName>
    <definedName name="_b5">#REF!</definedName>
    <definedName name="_b6" localSheetId="2" hidden="1">{"TAB1",#N/A,TRUE,"GENERAL";"TAB2",#N/A,TRUE,"GENERAL";"TAB3",#N/A,TRUE,"GENERAL";"TAB4",#N/A,TRUE,"GENERAL";"TAB5",#N/A,TRUE,"GENERAL"}</definedName>
    <definedName name="_b6">#REF!</definedName>
    <definedName name="_b7" localSheetId="2" hidden="1">{"via1",#N/A,TRUE,"general";"via2",#N/A,TRUE,"general";"via3",#N/A,TRUE,"general"}</definedName>
    <definedName name="_b7">#REF!</definedName>
    <definedName name="_b8" localSheetId="2" hidden="1">{"via1",#N/A,TRUE,"general";"via2",#N/A,TRUE,"general";"via3",#N/A,TRUE,"general"}</definedName>
    <definedName name="_b8">#REF!</definedName>
    <definedName name="_bb9" localSheetId="2" hidden="1">{"TAB1",#N/A,TRUE,"GENERAL";"TAB2",#N/A,TRUE,"GENERAL";"TAB3",#N/A,TRUE,"GENERAL";"TAB4",#N/A,TRUE,"GENERAL";"TAB5",#N/A,TRUE,"GENERAL"}</definedName>
    <definedName name="_bb9">#REF!</definedName>
    <definedName name="_bgb5" localSheetId="2" hidden="1">{"TAB1",#N/A,TRUE,"GENERAL";"TAB2",#N/A,TRUE,"GENERAL";"TAB3",#N/A,TRUE,"GENERAL";"TAB4",#N/A,TRUE,"GENERAL";"TAB5",#N/A,TRUE,"GENERAL"}</definedName>
    <definedName name="_bgb5">#REF!</definedName>
    <definedName name="_BGC1" localSheetId="2">#REF!</definedName>
    <definedName name="_BGC1">#REF!</definedName>
    <definedName name="_BGC3" localSheetId="2">#REF!</definedName>
    <definedName name="_BGC3">#REF!</definedName>
    <definedName name="_BGC5" localSheetId="2">#REF!</definedName>
    <definedName name="_BGC5">#REF!</definedName>
    <definedName name="_CAC1" localSheetId="2">#REF!</definedName>
    <definedName name="_CAC1">#REF!</definedName>
    <definedName name="_CAC3" localSheetId="2">#REF!</definedName>
    <definedName name="_CAC3">#REF!</definedName>
    <definedName name="_CAC5" localSheetId="2">#REF!</definedName>
    <definedName name="_CAC5">#REF!</definedName>
    <definedName name="_CD45°_2">#REF!</definedName>
    <definedName name="_CD45°_3">#REF!</definedName>
    <definedName name="_CD45°_6">#REF!</definedName>
    <definedName name="_CD90°_2">#REF!</definedName>
    <definedName name="_Cod1" localSheetId="2">#REF!</definedName>
    <definedName name="_Cod1">#REF!</definedName>
    <definedName name="_COM1" localSheetId="2">#REF!</definedName>
    <definedName name="_COM1">#REF!</definedName>
    <definedName name="_COM10" localSheetId="2">#REF!</definedName>
    <definedName name="_COM10">#REF!</definedName>
    <definedName name="_COM11" localSheetId="2">#REF!</definedName>
    <definedName name="_COM11">#REF!</definedName>
    <definedName name="_COM12" localSheetId="2">#REF!</definedName>
    <definedName name="_COM12">#REF!</definedName>
    <definedName name="_COM13" localSheetId="2">#REF!</definedName>
    <definedName name="_COM13">#REF!</definedName>
    <definedName name="_COM14" localSheetId="2">#REF!</definedName>
    <definedName name="_COM14">#REF!</definedName>
    <definedName name="_COM15" localSheetId="2">#REF!</definedName>
    <definedName name="_COM15">#REF!</definedName>
    <definedName name="_COM16" localSheetId="2">#REF!</definedName>
    <definedName name="_COM16">#REF!</definedName>
    <definedName name="_COM17" localSheetId="2">#REF!</definedName>
    <definedName name="_COM17">#REF!</definedName>
    <definedName name="_COM18" localSheetId="2">#REF!</definedName>
    <definedName name="_COM18">#REF!</definedName>
    <definedName name="_COM19" localSheetId="2">#REF!</definedName>
    <definedName name="_COM19">#REF!</definedName>
    <definedName name="_COM2" localSheetId="2">#REF!</definedName>
    <definedName name="_COM2">#REF!</definedName>
    <definedName name="_COM20" localSheetId="2">#REF!</definedName>
    <definedName name="_COM20">#REF!</definedName>
    <definedName name="_COM21" localSheetId="2">#REF!</definedName>
    <definedName name="_COM21">#REF!</definedName>
    <definedName name="_COM3" localSheetId="2">#REF!</definedName>
    <definedName name="_COM3">#REF!</definedName>
    <definedName name="_COM4" localSheetId="2">#REF!</definedName>
    <definedName name="_COM4">#REF!</definedName>
    <definedName name="_COM5" localSheetId="2">#REF!</definedName>
    <definedName name="_COM5">#REF!</definedName>
    <definedName name="_COM6" localSheetId="2">#REF!</definedName>
    <definedName name="_COM6">#REF!</definedName>
    <definedName name="_COM7" localSheetId="2">#REF!</definedName>
    <definedName name="_COM7">#REF!</definedName>
    <definedName name="_COM8" localSheetId="2">#REF!</definedName>
    <definedName name="_COM8">#REF!</definedName>
    <definedName name="_COM9" localSheetId="2">#REF!</definedName>
    <definedName name="_COM9">#REF!</definedName>
    <definedName name="_DCI1" localSheetId="2">#REF!</definedName>
    <definedName name="_DCI1">#REF!</definedName>
    <definedName name="_DDS1" localSheetId="2">#REF!</definedName>
    <definedName name="_DDS1">#REF!</definedName>
    <definedName name="_DGO1" localSheetId="2">#REF!</definedName>
    <definedName name="_DGO1">#REF!</definedName>
    <definedName name="_DGP1" localSheetId="2">#REF!</definedName>
    <definedName name="_DGP1">#REF!</definedName>
    <definedName name="_DIJ1" localSheetId="2">#REF!</definedName>
    <definedName name="_DIJ1">#REF!</definedName>
    <definedName name="_Dist_Bin" localSheetId="2" hidden="1">#REF!</definedName>
    <definedName name="_Dist_Bin" hidden="1">#REF!</definedName>
    <definedName name="_Dist_Values" localSheetId="2" hidden="1">#REF!</definedName>
    <definedName name="_Dist_Values" hidden="1">#REF!</definedName>
    <definedName name="_DPI1" localSheetId="2">#REF!</definedName>
    <definedName name="_DPI1">#REF!</definedName>
    <definedName name="_DPY1" localSheetId="2">#REF!</definedName>
    <definedName name="_DPY1">#REF!</definedName>
    <definedName name="_DRI1" localSheetId="2">#REF!</definedName>
    <definedName name="_DRI1">#REF!</definedName>
    <definedName name="_DRL1" localSheetId="2">#REF!</definedName>
    <definedName name="_DRL1">#REF!</definedName>
    <definedName name="_DSP1" localSheetId="2">#REF!</definedName>
    <definedName name="_DSP1">#REF!</definedName>
    <definedName name="_ECP1" localSheetId="2">#REF!</definedName>
    <definedName name="_ECP1">#REF!</definedName>
    <definedName name="_ENE99" localSheetId="2">#REF!</definedName>
    <definedName name="_ENE99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23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TR13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APUS!ERR</definedName>
    <definedName name="_F">#REF!</definedName>
    <definedName name="_F10" localSheetId="2">#REF!</definedName>
    <definedName name="_F10">#REF!</definedName>
    <definedName name="_F4" hidden="1">{"SUMINISTRO E INSTALACIÓN CANALETAS L=7.50"}</definedName>
    <definedName name="_FC" localSheetId="2">#REF!</definedName>
    <definedName name="_FC">#REF!</definedName>
    <definedName name="_ff2005">#N/A</definedName>
    <definedName name="_fil" hidden="1">#REF!</definedName>
    <definedName name="_Fill" localSheetId="2" hidden="1">#REF!</definedName>
    <definedName name="_Fill">#REF!</definedName>
    <definedName name="_FS01" localSheetId="2">APUS!ERR</definedName>
    <definedName name="_FS01">#REF!</definedName>
    <definedName name="_g2" localSheetId="2" hidden="1">{"TAB1",#N/A,TRUE,"GENERAL";"TAB2",#N/A,TRUE,"GENERAL";"TAB3",#N/A,TRUE,"GENERAL";"TAB4",#N/A,TRUE,"GENERAL";"TAB5",#N/A,TRUE,"GENERAL"}</definedName>
    <definedName name="_g2">#REF!</definedName>
    <definedName name="_g3" localSheetId="2" hidden="1">{"via1",#N/A,TRUE,"general";"via2",#N/A,TRUE,"general";"via3",#N/A,TRUE,"general"}</definedName>
    <definedName name="_g3">#REF!</definedName>
    <definedName name="_g4" localSheetId="2" hidden="1">{"via1",#N/A,TRUE,"general";"via2",#N/A,TRUE,"general";"via3",#N/A,TRUE,"general"}</definedName>
    <definedName name="_g4">#REF!</definedName>
    <definedName name="_g5" localSheetId="2" hidden="1">{"via1",#N/A,TRUE,"general";"via2",#N/A,TRUE,"general";"via3",#N/A,TRUE,"general"}</definedName>
    <definedName name="_g5">#REF!</definedName>
    <definedName name="_g6" localSheetId="2" hidden="1">{"via1",#N/A,TRUE,"general";"via2",#N/A,TRUE,"general";"via3",#N/A,TRUE,"general"}</definedName>
    <definedName name="_g6">#REF!</definedName>
    <definedName name="_g7" localSheetId="2" hidden="1">{"TAB1",#N/A,TRUE,"GENERAL";"TAB2",#N/A,TRUE,"GENERAL";"TAB3",#N/A,TRUE,"GENERAL";"TAB4",#N/A,TRUE,"GENERAL";"TAB5",#N/A,TRUE,"GENERAL"}</definedName>
    <definedName name="_g7">#REF!</definedName>
    <definedName name="_GR1" localSheetId="2" hidden="1">{"TAB1",#N/A,TRUE,"GENERAL";"TAB2",#N/A,TRUE,"GENERAL";"TAB3",#N/A,TRUE,"GENERAL";"TAB4",#N/A,TRUE,"GENERAL";"TAB5",#N/A,TRUE,"GENERAL"}</definedName>
    <definedName name="_GR1">#REF!</definedName>
    <definedName name="_gtr4" localSheetId="2" hidden="1">{"via1",#N/A,TRUE,"general";"via2",#N/A,TRUE,"general";"via3",#N/A,TRUE,"general"}</definedName>
    <definedName name="_gtr4">#REF!</definedName>
    <definedName name="_h2" localSheetId="2" hidden="1">{"via1",#N/A,TRUE,"general";"via2",#N/A,TRUE,"general";"via3",#N/A,TRUE,"general"}</definedName>
    <definedName name="_h2">#REF!</definedName>
    <definedName name="_h3" localSheetId="2" hidden="1">{"via1",#N/A,TRUE,"general";"via2",#N/A,TRUE,"general";"via3",#N/A,TRUE,"general"}</definedName>
    <definedName name="_h3">#REF!</definedName>
    <definedName name="_h4" localSheetId="2" hidden="1">{"TAB1",#N/A,TRUE,"GENERAL";"TAB2",#N/A,TRUE,"GENERAL";"TAB3",#N/A,TRUE,"GENERAL";"TAB4",#N/A,TRUE,"GENERAL";"TAB5",#N/A,TRUE,"GENERAL"}</definedName>
    <definedName name="_h4">#REF!</definedName>
    <definedName name="_h5" localSheetId="2" hidden="1">{"TAB1",#N/A,TRUE,"GENERAL";"TAB2",#N/A,TRUE,"GENERAL";"TAB3",#N/A,TRUE,"GENERAL";"TAB4",#N/A,TRUE,"GENERAL";"TAB5",#N/A,TRUE,"GENERAL"}</definedName>
    <definedName name="_h5">#REF!</definedName>
    <definedName name="_h6" localSheetId="2" hidden="1">{"via1",#N/A,TRUE,"general";"via2",#N/A,TRUE,"general";"via3",#N/A,TRUE,"general"}</definedName>
    <definedName name="_h6">#REF!</definedName>
    <definedName name="_h7" localSheetId="2" hidden="1">{"TAB1",#N/A,TRUE,"GENERAL";"TAB2",#N/A,TRUE,"GENERAL";"TAB3",#N/A,TRUE,"GENERAL";"TAB4",#N/A,TRUE,"GENERAL";"TAB5",#N/A,TRUE,"GENERAL"}</definedName>
    <definedName name="_h7">#REF!</definedName>
    <definedName name="_h8" localSheetId="2" hidden="1">{"via1",#N/A,TRUE,"general";"via2",#N/A,TRUE,"general";"via3",#N/A,TRUE,"general"}</definedName>
    <definedName name="_h8">#REF!</definedName>
    <definedName name="_hfh7" localSheetId="2" hidden="1">{"via1",#N/A,TRUE,"general";"via2",#N/A,TRUE,"general";"via3",#N/A,TRUE,"general"}</definedName>
    <definedName name="_hfh7">#REF!</definedName>
    <definedName name="_hhg1" localSheetId="2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>#REF!</definedName>
    <definedName name="_i5" localSheetId="2" hidden="1">{"TAB1",#N/A,TRUE,"GENERAL";"TAB2",#N/A,TRUE,"GENERAL";"TAB3",#N/A,TRUE,"GENERAL";"TAB4",#N/A,TRUE,"GENERAL";"TAB5",#N/A,TRUE,"GENERAL"}</definedName>
    <definedName name="_i5">#REF!</definedName>
    <definedName name="_i6" localSheetId="2" hidden="1">{"TAB1",#N/A,TRUE,"GENERAL";"TAB2",#N/A,TRUE,"GENERAL";"TAB3",#N/A,TRUE,"GENERAL";"TAB4",#N/A,TRUE,"GENERAL";"TAB5",#N/A,TRUE,"GENERAL"}</definedName>
    <definedName name="_i6">#REF!</definedName>
    <definedName name="_i7" localSheetId="2" hidden="1">{"via1",#N/A,TRUE,"general";"via2",#N/A,TRUE,"general";"via3",#N/A,TRUE,"general"}</definedName>
    <definedName name="_i7">#REF!</definedName>
    <definedName name="_i77" localSheetId="2" hidden="1">{"TAB1",#N/A,TRUE,"GENERAL";"TAB2",#N/A,TRUE,"GENERAL";"TAB3",#N/A,TRUE,"GENERAL";"TAB4",#N/A,TRUE,"GENERAL";"TAB5",#N/A,TRUE,"GENERAL"}</definedName>
    <definedName name="_i77">#REF!</definedName>
    <definedName name="_i8" localSheetId="2" hidden="1">{"via1",#N/A,TRUE,"general";"via2",#N/A,TRUE,"general";"via3",#N/A,TRUE,"general"}</definedName>
    <definedName name="_i8">#REF!</definedName>
    <definedName name="_i9" localSheetId="2" hidden="1">{"TAB1",#N/A,TRUE,"GENERAL";"TAB2",#N/A,TRUE,"GENERAL";"TAB3",#N/A,TRUE,"GENERAL";"TAB4",#N/A,TRUE,"GENERAL";"TAB5",#N/A,TRUE,"GENERAL"}</definedName>
    <definedName name="_i9">#REF!</definedName>
    <definedName name="_ICP1" localSheetId="2">#REF!</definedName>
    <definedName name="_ICP1">#REF!</definedName>
    <definedName name="_IMP1" localSheetId="2">#REF!</definedName>
    <definedName name="_IMP1">#REF!</definedName>
    <definedName name="_IPC2002" localSheetId="2">#REF!</definedName>
    <definedName name="_IPC2002">#REF!</definedName>
    <definedName name="_IVA1" localSheetId="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>#REF!</definedName>
    <definedName name="_k4" localSheetId="2" hidden="1">{"via1",#N/A,TRUE,"general";"via2",#N/A,TRUE,"general";"via3",#N/A,TRUE,"general"}</definedName>
    <definedName name="_k4">#REF!</definedName>
    <definedName name="_k5" localSheetId="2" hidden="1">{"via1",#N/A,TRUE,"general";"via2",#N/A,TRUE,"general";"via3",#N/A,TRUE,"general"}</definedName>
    <definedName name="_k5">#REF!</definedName>
    <definedName name="_k6" localSheetId="2" hidden="1">{"TAB1",#N/A,TRUE,"GENERAL";"TAB2",#N/A,TRUE,"GENERAL";"TAB3",#N/A,TRUE,"GENERAL";"TAB4",#N/A,TRUE,"GENERAL";"TAB5",#N/A,TRUE,"GENERAL"}</definedName>
    <definedName name="_k6">#REF!</definedName>
    <definedName name="_k7" localSheetId="2" hidden="1">{"via1",#N/A,TRUE,"general";"via2",#N/A,TRUE,"general";"via3",#N/A,TRUE,"general"}</definedName>
    <definedName name="_k7">#REF!</definedName>
    <definedName name="_k8" localSheetId="2" hidden="1">{"via1",#N/A,TRUE,"general";"via2",#N/A,TRUE,"general";"via3",#N/A,TRUE,"general"}</definedName>
    <definedName name="_k8">#REF!</definedName>
    <definedName name="_k9" localSheetId="2" hidden="1">{"TAB1",#N/A,TRUE,"GENERAL";"TAB2",#N/A,TRUE,"GENERAL";"TAB3",#N/A,TRUE,"GENERAL";"TAB4",#N/A,TRUE,"GENERAL";"TAB5",#N/A,TRUE,"GENERAL"}</definedName>
    <definedName name="_k9">#REF!</definedName>
    <definedName name="_Key1" localSheetId="2" hidden="1">#REF!</definedName>
    <definedName name="_Key1" hidden="1">#REF!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localSheetId="2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>#REF!</definedName>
    <definedName name="_l9001">#REF!</definedName>
    <definedName name="_l9001_1">#REF!</definedName>
    <definedName name="_l9001_2">#REF!</definedName>
    <definedName name="_l9001_4">#REF!</definedName>
    <definedName name="_lar03" localSheetId="2">#REF!</definedName>
    <definedName name="_lar03">#REF!</definedName>
    <definedName name="_LEY80" localSheetId="2">#REF!</definedName>
    <definedName name="_LEY80">#REF!</definedName>
    <definedName name="_m3" localSheetId="2" hidden="1">{"via1",#N/A,TRUE,"general";"via2",#N/A,TRUE,"general";"via3",#N/A,TRUE,"general"}</definedName>
    <definedName name="_m3">#REF!</definedName>
    <definedName name="_m4" localSheetId="2" hidden="1">{"TAB1",#N/A,TRUE,"GENERAL";"TAB2",#N/A,TRUE,"GENERAL";"TAB3",#N/A,TRUE,"GENERAL";"TAB4",#N/A,TRUE,"GENERAL";"TAB5",#N/A,TRUE,"GENERAL"}</definedName>
    <definedName name="_m4">#REF!</definedName>
    <definedName name="_m5" localSheetId="2" hidden="1">{"via1",#N/A,TRUE,"general";"via2",#N/A,TRUE,"general";"via3",#N/A,TRUE,"general"}</definedName>
    <definedName name="_m5">#REF!</definedName>
    <definedName name="_m6" localSheetId="2" hidden="1">{"TAB1",#N/A,TRUE,"GENERAL";"TAB2",#N/A,TRUE,"GENERAL";"TAB3",#N/A,TRUE,"GENERAL";"TAB4",#N/A,TRUE,"GENERAL";"TAB5",#N/A,TRUE,"GENERAL"}</definedName>
    <definedName name="_m6">#REF!</definedName>
    <definedName name="_m7" localSheetId="2" hidden="1">{"TAB1",#N/A,TRUE,"GENERAL";"TAB2",#N/A,TRUE,"GENERAL";"TAB3",#N/A,TRUE,"GENERAL";"TAB4",#N/A,TRUE,"GENERAL";"TAB5",#N/A,TRUE,"GENERAL"}</definedName>
    <definedName name="_m7">#REF!</definedName>
    <definedName name="_m8" localSheetId="2" hidden="1">{"via1",#N/A,TRUE,"general";"via2",#N/A,TRUE,"general";"via3",#N/A,TRUE,"general"}</definedName>
    <definedName name="_m8">#REF!</definedName>
    <definedName name="_m9" localSheetId="2" hidden="1">{"via1",#N/A,TRUE,"general";"via2",#N/A,TRUE,"general";"via3",#N/A,TRUE,"general"}</definedName>
    <definedName name="_m9">#REF!</definedName>
    <definedName name="_MA2" localSheetId="2">#REF!</definedName>
    <definedName name="_MA2">#REF!</definedName>
    <definedName name="_MAT1" localSheetId="2">#REF!</definedName>
    <definedName name="_MAT1">#REF!</definedName>
    <definedName name="_MOD1" localSheetId="2">#REF!</definedName>
    <definedName name="_MOD1">#REF!</definedName>
    <definedName name="_mun2" localSheetId="2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>#REF!</definedName>
    <definedName name="_n4" localSheetId="2" hidden="1">{"via1",#N/A,TRUE,"general";"via2",#N/A,TRUE,"general";"via3",#N/A,TRUE,"general"}</definedName>
    <definedName name="_n4">#REF!</definedName>
    <definedName name="_n5" localSheetId="2" hidden="1">{"TAB1",#N/A,TRUE,"GENERAL";"TAB2",#N/A,TRUE,"GENERAL";"TAB3",#N/A,TRUE,"GENERAL";"TAB4",#N/A,TRUE,"GENERAL";"TAB5",#N/A,TRUE,"GENERAL"}</definedName>
    <definedName name="_n5">#REF!</definedName>
    <definedName name="_nrf10" localSheetId="2">#REF!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>#REF!</definedName>
    <definedName name="_o4" localSheetId="2" hidden="1">{"via1",#N/A,TRUE,"general";"via2",#N/A,TRUE,"general";"via3",#N/A,TRUE,"general"}</definedName>
    <definedName name="_o4">#REF!</definedName>
    <definedName name="_o5" localSheetId="2" hidden="1">{"TAB1",#N/A,TRUE,"GENERAL";"TAB2",#N/A,TRUE,"GENERAL";"TAB3",#N/A,TRUE,"GENERAL";"TAB4",#N/A,TRUE,"GENERAL";"TAB5",#N/A,TRUE,"GENERAL"}</definedName>
    <definedName name="_o5">#REF!</definedName>
    <definedName name="_o6" localSheetId="2" hidden="1">{"TAB1",#N/A,TRUE,"GENERAL";"TAB2",#N/A,TRUE,"GENERAL";"TAB3",#N/A,TRUE,"GENERAL";"TAB4",#N/A,TRUE,"GENERAL";"TAB5",#N/A,TRUE,"GENERAL"}</definedName>
    <definedName name="_o6">#REF!</definedName>
    <definedName name="_o7" localSheetId="2" hidden="1">{"TAB1",#N/A,TRUE,"GENERAL";"TAB2",#N/A,TRUE,"GENERAL";"TAB3",#N/A,TRUE,"GENERAL";"TAB4",#N/A,TRUE,"GENERAL";"TAB5",#N/A,TRUE,"GENERAL"}</definedName>
    <definedName name="_o7">#REF!</definedName>
    <definedName name="_o8" localSheetId="2" hidden="1">{"via1",#N/A,TRUE,"general";"via2",#N/A,TRUE,"general";"via3",#N/A,TRUE,"general"}</definedName>
    <definedName name="_o8">#REF!</definedName>
    <definedName name="_o9" localSheetId="2" hidden="1">{"TAB1",#N/A,TRUE,"GENERAL";"TAB2",#N/A,TRUE,"GENERAL";"TAB3",#N/A,TRUE,"GENERAL";"TAB4",#N/A,TRUE,"GENERAL";"TAB5",#N/A,TRUE,"GENERAL"}</definedName>
    <definedName name="_o9">#REF!</definedName>
    <definedName name="_OCD1" localSheetId="2">#REF!</definedName>
    <definedName name="_OCD1">#REF!</definedName>
    <definedName name="_OCI1" localSheetId="2">#REF!</definedName>
    <definedName name="_OCI1">#REF!</definedName>
    <definedName name="_Order1" localSheetId="2" hidden="1">255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2" hidden="1">{"via1",#N/A,TRUE,"general";"via2",#N/A,TRUE,"general";"via3",#N/A,TRUE,"general"}</definedName>
    <definedName name="_p6">#REF!</definedName>
    <definedName name="_p7" localSheetId="2" hidden="1">{"via1",#N/A,TRUE,"general";"via2",#N/A,TRUE,"general";"via3",#N/A,TRUE,"general"}</definedName>
    <definedName name="_p7">#REF!</definedName>
    <definedName name="_p8" localSheetId="2" hidden="1">{"TAB1",#N/A,TRUE,"GENERAL";"TAB2",#N/A,TRUE,"GENERAL";"TAB3",#N/A,TRUE,"GENERAL";"TAB4",#N/A,TRUE,"GENERAL";"TAB5",#N/A,TRUE,"GENERAL"}</definedName>
    <definedName name="_p8">#REF!</definedName>
    <definedName name="_Pa1" localSheetId="2">#REF!</definedName>
    <definedName name="_Pa1">#REF!</definedName>
    <definedName name="_Pa2" localSheetId="2">#REF!</definedName>
    <definedName name="_Pa2">#REF!</definedName>
    <definedName name="_Pa3" localSheetId="2">#REF!</definedName>
    <definedName name="_Pa3">#REF!</definedName>
    <definedName name="_Pa4" localSheetId="2">#REF!</definedName>
    <definedName name="_Pa4">#REF!</definedName>
    <definedName name="_Parse_Out" localSheetId="2" hidden="1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3">#REF!</definedName>
    <definedName name="_PP1" localSheetId="2">#REF!</definedName>
    <definedName name="_PP1">#REF!</definedName>
    <definedName name="_PP10" localSheetId="2">#REF!</definedName>
    <definedName name="_PP10">#REF!</definedName>
    <definedName name="_PP11" localSheetId="2">#REF!</definedName>
    <definedName name="_PP11">#REF!</definedName>
    <definedName name="_PP12" localSheetId="2">#REF!</definedName>
    <definedName name="_PP12">#REF!</definedName>
    <definedName name="_PP13" localSheetId="2">#REF!</definedName>
    <definedName name="_PP13">#REF!</definedName>
    <definedName name="_PP14" localSheetId="2">#REF!</definedName>
    <definedName name="_PP14">#REF!</definedName>
    <definedName name="_PP2" localSheetId="2">#REF!</definedName>
    <definedName name="_PP2">#REF!</definedName>
    <definedName name="_PP3" localSheetId="2">#REF!</definedName>
    <definedName name="_PP3">#REF!</definedName>
    <definedName name="_PP4" localSheetId="2">#REF!</definedName>
    <definedName name="_PP4">#REF!</definedName>
    <definedName name="_PP5" localSheetId="2">#REF!</definedName>
    <definedName name="_PP5">#REF!</definedName>
    <definedName name="_PP6" localSheetId="2">#REF!</definedName>
    <definedName name="_PP6">#REF!</definedName>
    <definedName name="_PP7" localSheetId="2">#REF!</definedName>
    <definedName name="_PP7">#REF!</definedName>
    <definedName name="_PP8" localSheetId="2">#REF!</definedName>
    <definedName name="_PP8">#REF!</definedName>
    <definedName name="_PP9" localSheetId="2">#REF!</definedName>
    <definedName name="_PP9">#REF!</definedName>
    <definedName name="_pr01" localSheetId="2">#REF!</definedName>
    <definedName name="_pr01">#REF!</definedName>
    <definedName name="_pr02" localSheetId="2">#REF!</definedName>
    <definedName name="_pr02">#REF!</definedName>
    <definedName name="_pr03" localSheetId="2">#REF!</definedName>
    <definedName name="_pr03">#REF!</definedName>
    <definedName name="_pr04" localSheetId="2">#REF!</definedName>
    <definedName name="_pr04">#REF!</definedName>
    <definedName name="_pr05" localSheetId="2">#REF!</definedName>
    <definedName name="_pr05">#REF!</definedName>
    <definedName name="_pr06" localSheetId="2">#REF!</definedName>
    <definedName name="_pr06">#REF!</definedName>
    <definedName name="_pr07" localSheetId="2">#REF!</definedName>
    <definedName name="_pr07">#REF!</definedName>
    <definedName name="_pr08" localSheetId="2">#REF!</definedName>
    <definedName name="_pr08">#REF!</definedName>
    <definedName name="_pr09" localSheetId="2">#REF!</definedName>
    <definedName name="_pr09">#REF!</definedName>
    <definedName name="_pr10" localSheetId="2">#REF!</definedName>
    <definedName name="_pr10">#REF!</definedName>
    <definedName name="_pr11" localSheetId="2">#REF!</definedName>
    <definedName name="_pr11">#REF!</definedName>
    <definedName name="_pr12" localSheetId="2">#REF!</definedName>
    <definedName name="_pr12">#REF!</definedName>
    <definedName name="_pr13" localSheetId="2">#REF!</definedName>
    <definedName name="_pr13">#REF!</definedName>
    <definedName name="_pr14" localSheetId="2">#REF!</definedName>
    <definedName name="_pr14">#REF!</definedName>
    <definedName name="_pr15" localSheetId="2">#REF!</definedName>
    <definedName name="_pr15">#REF!</definedName>
    <definedName name="_pr16" localSheetId="2">#REF!</definedName>
    <definedName name="_pr16">#REF!</definedName>
    <definedName name="_pr17" localSheetId="2">#REF!</definedName>
    <definedName name="_pr17">#REF!</definedName>
    <definedName name="_pr18" localSheetId="2">#REF!</definedName>
    <definedName name="_pr18">#REF!</definedName>
    <definedName name="_pr19" localSheetId="2">#REF!</definedName>
    <definedName name="_pr19">#REF!</definedName>
    <definedName name="_pr20" localSheetId="2">#REF!</definedName>
    <definedName name="_pr20">#REF!</definedName>
    <definedName name="_pr21" localSheetId="2">#REF!</definedName>
    <definedName name="_pr21">#REF!</definedName>
    <definedName name="_pr22" localSheetId="2">#REF!</definedName>
    <definedName name="_pr22">#REF!</definedName>
    <definedName name="_pr23" localSheetId="2">#REF!</definedName>
    <definedName name="_pr23">#REF!</definedName>
    <definedName name="_pr24" localSheetId="2">#REF!</definedName>
    <definedName name="_pr24">#REF!</definedName>
    <definedName name="_pr25" localSheetId="2">#REF!</definedName>
    <definedName name="_pr25">#REF!</definedName>
    <definedName name="_pr26" localSheetId="2">#REF!</definedName>
    <definedName name="_pr26">#REF!</definedName>
    <definedName name="_pr27" localSheetId="2">#REF!</definedName>
    <definedName name="_pr27">#REF!</definedName>
    <definedName name="_pr28" localSheetId="2">#REF!</definedName>
    <definedName name="_pr28">#REF!</definedName>
    <definedName name="_pr29" localSheetId="2">#REF!</definedName>
    <definedName name="_pr29">#REF!</definedName>
    <definedName name="_pr30" localSheetId="2">#REF!</definedName>
    <definedName name="_pr30">#REF!</definedName>
    <definedName name="_pr31" localSheetId="2">#REF!</definedName>
    <definedName name="_pr31">#REF!</definedName>
    <definedName name="_pr32" localSheetId="2">#REF!</definedName>
    <definedName name="_pr32">#REF!</definedName>
    <definedName name="_pr33" localSheetId="2">#REF!</definedName>
    <definedName name="_pr33">#REF!</definedName>
    <definedName name="_pr34" localSheetId="2">#REF!</definedName>
    <definedName name="_pr34">#REF!</definedName>
    <definedName name="_pr35" localSheetId="2">#REF!</definedName>
    <definedName name="_pr35">#REF!</definedName>
    <definedName name="_pr36" localSheetId="2">#REF!</definedName>
    <definedName name="_pr36">#REF!</definedName>
    <definedName name="_pr37" localSheetId="2">#REF!</definedName>
    <definedName name="_pr37">#REF!</definedName>
    <definedName name="_pr38" localSheetId="2">#REF!</definedName>
    <definedName name="_pr38">#REF!</definedName>
    <definedName name="_pr39" localSheetId="2">#REF!</definedName>
    <definedName name="_pr39">#REF!</definedName>
    <definedName name="_pr40" localSheetId="2">#REF!</definedName>
    <definedName name="_pr40">#REF!</definedName>
    <definedName name="_pr41" localSheetId="2">#REF!</definedName>
    <definedName name="_pr41">#REF!</definedName>
    <definedName name="_pr42" localSheetId="2">#REF!</definedName>
    <definedName name="_pr42">#REF!</definedName>
    <definedName name="_pr43" localSheetId="2">#REF!</definedName>
    <definedName name="_pr43">#REF!</definedName>
    <definedName name="_pr44" localSheetId="2">#REF!</definedName>
    <definedName name="_pr44">#REF!</definedName>
    <definedName name="_pr45" localSheetId="2">#REF!</definedName>
    <definedName name="_pr45">#REF!</definedName>
    <definedName name="_pr46" localSheetId="2">#REF!</definedName>
    <definedName name="_pr46">#REF!</definedName>
    <definedName name="_pr47" localSheetId="2">#REF!</definedName>
    <definedName name="_pr47">#REF!</definedName>
    <definedName name="_pr48" localSheetId="2">#REF!</definedName>
    <definedName name="_pr48">#REF!</definedName>
    <definedName name="_pr49" localSheetId="2">#REF!</definedName>
    <definedName name="_pr49">#REF!</definedName>
    <definedName name="_pr50" localSheetId="2">#REF!</definedName>
    <definedName name="_pr50">#REF!</definedName>
    <definedName name="_pr51" localSheetId="2">#REF!</definedName>
    <definedName name="_pr51">#REF!</definedName>
    <definedName name="_pr52" localSheetId="2">#REF!</definedName>
    <definedName name="_pr52">#REF!</definedName>
    <definedName name="_pr53" localSheetId="2">#REF!</definedName>
    <definedName name="_pr53">#REF!</definedName>
    <definedName name="_pr54" localSheetId="2">#REF!</definedName>
    <definedName name="_pr54">#REF!</definedName>
    <definedName name="_pr55" localSheetId="2">#REF!</definedName>
    <definedName name="_pr55">#REF!</definedName>
    <definedName name="_pr56" localSheetId="2">#REF!</definedName>
    <definedName name="_pr56">#REF!</definedName>
    <definedName name="_pr57" localSheetId="2">#REF!</definedName>
    <definedName name="_pr57">#REF!</definedName>
    <definedName name="_pr58" localSheetId="2">#REF!</definedName>
    <definedName name="_pr58">#REF!</definedName>
    <definedName name="_pr59" localSheetId="2">#REF!</definedName>
    <definedName name="_pr59">#REF!</definedName>
    <definedName name="_pr60" localSheetId="2">#REF!</definedName>
    <definedName name="_pr60">#REF!</definedName>
    <definedName name="_pr61" localSheetId="2">#REF!</definedName>
    <definedName name="_pr61">#REF!</definedName>
    <definedName name="_pr62" localSheetId="2">#REF!</definedName>
    <definedName name="_pr62">#REF!</definedName>
    <definedName name="_pr63" localSheetId="2">#REF!</definedName>
    <definedName name="_pr63">#REF!</definedName>
    <definedName name="_pr64" localSheetId="2">#REF!</definedName>
    <definedName name="_pr64">#REF!</definedName>
    <definedName name="_pr65" localSheetId="2">#REF!</definedName>
    <definedName name="_pr65">#REF!</definedName>
    <definedName name="_pr66" localSheetId="2">#REF!</definedName>
    <definedName name="_pr66">#REF!</definedName>
    <definedName name="_pr67" localSheetId="2">#REF!</definedName>
    <definedName name="_pr67">#REF!</definedName>
    <definedName name="_pr68" localSheetId="2">#REF!</definedName>
    <definedName name="_pr68">#REF!</definedName>
    <definedName name="_pr69" localSheetId="2">#REF!</definedName>
    <definedName name="_pr69">#REF!</definedName>
    <definedName name="_pr70" localSheetId="2">#REF!</definedName>
    <definedName name="_pr70">#REF!</definedName>
    <definedName name="_pr71" localSheetId="2">#REF!</definedName>
    <definedName name="_pr71">#REF!</definedName>
    <definedName name="_pr72" localSheetId="2">#REF!</definedName>
    <definedName name="_pr72">#REF!</definedName>
    <definedName name="_PRE1" localSheetId="2">#REF!</definedName>
    <definedName name="_PRE1">#REF!</definedName>
    <definedName name="_PTO97" localSheetId="2">#REF!</definedName>
    <definedName name="_PTO97">#REF!</definedName>
    <definedName name="_PW2" localSheetId="2">#REF!</definedName>
    <definedName name="_PW2">#REF!</definedName>
    <definedName name="_QTY1" localSheetId="2">#REF!</definedName>
    <definedName name="_QTY1">#REF!</definedName>
    <definedName name="_r" localSheetId="2" hidden="1">#REF!</definedName>
    <definedName name="_r">#REF!</definedName>
    <definedName name="_r4r" localSheetId="2" hidden="1">{"via1",#N/A,TRUE,"general";"via2",#N/A,TRUE,"general";"via3",#N/A,TRUE,"general"}</definedName>
    <definedName name="_r4r">#REF!</definedName>
    <definedName name="_rc">#REF!</definedName>
    <definedName name="_REC1">"Rectángulo 31"</definedName>
    <definedName name="_ref4" localSheetId="2">#REF!</definedName>
    <definedName name="_ref4">#REF!</definedName>
    <definedName name="_REG1">#REF!</definedName>
    <definedName name="_Regression_Out" localSheetId="2" hidden="1">#REF!</definedName>
    <definedName name="_Regression_Out" hidden="1">#REF!</definedName>
    <definedName name="_RET1" localSheetId="2">#REF!</definedName>
    <definedName name="_RET1">#REF!</definedName>
    <definedName name="_RET2" localSheetId="2">#REF!</definedName>
    <definedName name="_RET2">#REF!</definedName>
    <definedName name="_RET3" localSheetId="2">#REF!</definedName>
    <definedName name="_RET3">#REF!</definedName>
    <definedName name="_RET4" localSheetId="2">#REF!</definedName>
    <definedName name="_RET4">#REF!</definedName>
    <definedName name="_RET5" localSheetId="2">#REF!</definedName>
    <definedName name="_RET5">#REF!</definedName>
    <definedName name="_RET6" localSheetId="2">#REF!</definedName>
    <definedName name="_RET6">#REF!</definedName>
    <definedName name="_rtu6" localSheetId="2" hidden="1">{"via1",#N/A,TRUE,"general";"via2",#N/A,TRUE,"general";"via3",#N/A,TRUE,"general"}</definedName>
    <definedName name="_rtu6">#REF!</definedName>
    <definedName name="_s1" localSheetId="2" hidden="1">{"via1",#N/A,TRUE,"general";"via2",#N/A,TRUE,"general";"via3",#N/A,TRUE,"general"}</definedName>
    <definedName name="_s1">#REF!</definedName>
    <definedName name="_s2" localSheetId="2" hidden="1">{"TAB1",#N/A,TRUE,"GENERAL";"TAB2",#N/A,TRUE,"GENERAL";"TAB3",#N/A,TRUE,"GENERAL";"TAB4",#N/A,TRUE,"GENERAL";"TAB5",#N/A,TRUE,"GENERAL"}</definedName>
    <definedName name="_s2">#REF!</definedName>
    <definedName name="_s3" localSheetId="2" hidden="1">{"TAB1",#N/A,TRUE,"GENERAL";"TAB2",#N/A,TRUE,"GENERAL";"TAB3",#N/A,TRUE,"GENERAL";"TAB4",#N/A,TRUE,"GENERAL";"TAB5",#N/A,TRUE,"GENERAL"}</definedName>
    <definedName name="_s3">#REF!</definedName>
    <definedName name="_s4" localSheetId="2" hidden="1">{"via1",#N/A,TRUE,"general";"via2",#N/A,TRUE,"general";"via3",#N/A,TRUE,"general"}</definedName>
    <definedName name="_s4">#REF!</definedName>
    <definedName name="_s5" localSheetId="2" hidden="1">{"via1",#N/A,TRUE,"general";"via2",#N/A,TRUE,"general";"via3",#N/A,TRUE,"general"}</definedName>
    <definedName name="_s5">#REF!</definedName>
    <definedName name="_s6" localSheetId="2" hidden="1">{"TAB1",#N/A,TRUE,"GENERAL";"TAB2",#N/A,TRUE,"GENERAL";"TAB3",#N/A,TRUE,"GENERAL";"TAB4",#N/A,TRUE,"GENERAL";"TAB5",#N/A,TRUE,"GENERAL"}</definedName>
    <definedName name="_s6">#REF!</definedName>
    <definedName name="_s7" localSheetId="2" hidden="1">{"via1",#N/A,TRUE,"general";"via2",#N/A,TRUE,"general";"via3",#N/A,TRUE,"general"}</definedName>
    <definedName name="_s7">#REF!</definedName>
    <definedName name="_SAL1">#REF!</definedName>
    <definedName name="_SBC1" localSheetId="2">#REF!</definedName>
    <definedName name="_SBC1">#REF!</definedName>
    <definedName name="_SBC3" localSheetId="2">#REF!</definedName>
    <definedName name="_SBC3">#REF!</definedName>
    <definedName name="_SBC5" localSheetId="2">#REF!</definedName>
    <definedName name="_SBC5">#REF!</definedName>
    <definedName name="_scenchg1" hidden="1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b11">#REF!</definedName>
    <definedName name="_Sub2">#REF!</definedName>
    <definedName name="_Sub917">#REF!</definedName>
    <definedName name="_Sub97">#REF!</definedName>
    <definedName name="_SUM1" localSheetId="2">#REF!</definedName>
    <definedName name="_SUM1">#REF!</definedName>
    <definedName name="_SUM2" localSheetId="2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>#REF!</definedName>
    <definedName name="_t4" localSheetId="2" hidden="1">{"via1",#N/A,TRUE,"general";"via2",#N/A,TRUE,"general";"via3",#N/A,TRUE,"general"}</definedName>
    <definedName name="_t4">#REF!</definedName>
    <definedName name="_t5" localSheetId="2" hidden="1">{"TAB1",#N/A,TRUE,"GENERAL";"TAB2",#N/A,TRUE,"GENERAL";"TAB3",#N/A,TRUE,"GENERAL";"TAB4",#N/A,TRUE,"GENERAL";"TAB5",#N/A,TRUE,"GENERAL"}</definedName>
    <definedName name="_t5">#REF!</definedName>
    <definedName name="_t6" localSheetId="2" hidden="1">{"via1",#N/A,TRUE,"general";"via2",#N/A,TRUE,"general";"via3",#N/A,TRUE,"general"}</definedName>
    <definedName name="_t6">#REF!</definedName>
    <definedName name="_t66" localSheetId="2" hidden="1">{"TAB1",#N/A,TRUE,"GENERAL";"TAB2",#N/A,TRUE,"GENERAL";"TAB3",#N/A,TRUE,"GENERAL";"TAB4",#N/A,TRUE,"GENERAL";"TAB5",#N/A,TRUE,"GENERAL"}</definedName>
    <definedName name="_t66">#REF!</definedName>
    <definedName name="_t7" localSheetId="2" hidden="1">{"via1",#N/A,TRUE,"general";"via2",#N/A,TRUE,"general";"via3",#N/A,TRUE,"general"}</definedName>
    <definedName name="_t7">#REF!</definedName>
    <definedName name="_t77" localSheetId="2" hidden="1">{"TAB1",#N/A,TRUE,"GENERAL";"TAB2",#N/A,TRUE,"GENERAL";"TAB3",#N/A,TRUE,"GENERAL";"TAB4",#N/A,TRUE,"GENERAL";"TAB5",#N/A,TRUE,"GENERAL"}</definedName>
    <definedName name="_t77">#REF!</definedName>
    <definedName name="_t8" localSheetId="2" hidden="1">{"TAB1",#N/A,TRUE,"GENERAL";"TAB2",#N/A,TRUE,"GENERAL";"TAB3",#N/A,TRUE,"GENERAL";"TAB4",#N/A,TRUE,"GENERAL";"TAB5",#N/A,TRUE,"GENERAL"}</definedName>
    <definedName name="_t8">#REF!</definedName>
    <definedName name="_t88" localSheetId="2" hidden="1">{"via1",#N/A,TRUE,"general";"via2",#N/A,TRUE,"general";"via3",#N/A,TRUE,"general"}</definedName>
    <definedName name="_t88">#REF!</definedName>
    <definedName name="_t9" localSheetId="2" hidden="1">{"TAB1",#N/A,TRUE,"GENERAL";"TAB2",#N/A,TRUE,"GENERAL";"TAB3",#N/A,TRUE,"GENERAL";"TAB4",#N/A,TRUE,"GENERAL";"TAB5",#N/A,TRUE,"GENERAL"}</definedName>
    <definedName name="_t9">#REF!</definedName>
    <definedName name="_t99" localSheetId="2" hidden="1">{"via1",#N/A,TRUE,"general";"via2",#N/A,TRUE,"general";"via3",#N/A,TRUE,"general"}</definedName>
    <definedName name="_t99">#REF!</definedName>
    <definedName name="_tab1">#REF!</definedName>
    <definedName name="_tab2">#REF!</definedName>
    <definedName name="_tab3">#REF!</definedName>
    <definedName name="_TAB4">#REF!</definedName>
    <definedName name="_Table2_In1" hidden="1">#REF!</definedName>
    <definedName name="_Table2_In2" hidden="1">#REF!</definedName>
    <definedName name="_Table2_Out" hidden="1">#REF!</definedName>
    <definedName name="_tax1" localSheetId="2">#REF!</definedName>
    <definedName name="_tax1">#REF!</definedName>
    <definedName name="_tax2" localSheetId="2">#REF!</definedName>
    <definedName name="_tax2">#REF!</definedName>
    <definedName name="_tax3" localSheetId="2">#REF!</definedName>
    <definedName name="_tax3">#REF!</definedName>
    <definedName name="_tax4" localSheetId="2">#REF!</definedName>
    <definedName name="_tax4">#REF!</definedName>
    <definedName name="_tc1" localSheetId="2">#REF!</definedName>
    <definedName name="_tc1">#REF!</definedName>
    <definedName name="_tc2" localSheetId="2">#REF!</definedName>
    <definedName name="_tc2">#REF!</definedName>
    <definedName name="_tc3" localSheetId="2">#REF!</definedName>
    <definedName name="_tc3">#REF!</definedName>
    <definedName name="_TD02">#N/A</definedName>
    <definedName name="_TOP1" localSheetId="2">#REF!</definedName>
    <definedName name="_TOP1">#REF!</definedName>
    <definedName name="_TOP10" localSheetId="2">#REF!</definedName>
    <definedName name="_TOP10">#REF!</definedName>
    <definedName name="_TOP2" localSheetId="2">#REF!</definedName>
    <definedName name="_TOP2">#REF!</definedName>
    <definedName name="_TOP3" localSheetId="2">#REF!</definedName>
    <definedName name="_TOP3">#REF!</definedName>
    <definedName name="_TOP4" localSheetId="2">#REF!</definedName>
    <definedName name="_TOP4">#REF!</definedName>
    <definedName name="_TOP5" localSheetId="2">#REF!</definedName>
    <definedName name="_TOP5">#REF!</definedName>
    <definedName name="_TOP6" localSheetId="2">#REF!</definedName>
    <definedName name="_TOP6">#REF!</definedName>
    <definedName name="_TOP7" localSheetId="2">#REF!</definedName>
    <definedName name="_TOP7">#REF!</definedName>
    <definedName name="_TOP8" localSheetId="2">#REF!</definedName>
    <definedName name="_TOP8">#REF!</definedName>
    <definedName name="_TOP9" localSheetId="2">#REF!</definedName>
    <definedName name="_TOP9">#REF!</definedName>
    <definedName name="_TOT1" localSheetId="2">#REF!</definedName>
    <definedName name="_TOT1">#REF!</definedName>
    <definedName name="_TPR12" localSheetId="2">#REF!</definedName>
    <definedName name="_TPR12">#REF!</definedName>
    <definedName name="_TUB32" localSheetId="2">#REF!</definedName>
    <definedName name="_TUB32">#REF!</definedName>
    <definedName name="_u4" localSheetId="2" hidden="1">{"TAB1",#N/A,TRUE,"GENERAL";"TAB2",#N/A,TRUE,"GENERAL";"TAB3",#N/A,TRUE,"GENERAL";"TAB4",#N/A,TRUE,"GENERAL";"TAB5",#N/A,TRUE,"GENERAL"}</definedName>
    <definedName name="_u4">#REF!</definedName>
    <definedName name="_u5" localSheetId="2" hidden="1">{"TAB1",#N/A,TRUE,"GENERAL";"TAB2",#N/A,TRUE,"GENERAL";"TAB3",#N/A,TRUE,"GENERAL";"TAB4",#N/A,TRUE,"GENERAL";"TAB5",#N/A,TRUE,"GENERAL"}</definedName>
    <definedName name="_u5">#REF!</definedName>
    <definedName name="_u6" localSheetId="2" hidden="1">{"TAB1",#N/A,TRUE,"GENERAL";"TAB2",#N/A,TRUE,"GENERAL";"TAB3",#N/A,TRUE,"GENERAL";"TAB4",#N/A,TRUE,"GENERAL";"TAB5",#N/A,TRUE,"GENERAL"}</definedName>
    <definedName name="_u6">#REF!</definedName>
    <definedName name="_u7" localSheetId="2" hidden="1">{"via1",#N/A,TRUE,"general";"via2",#N/A,TRUE,"general";"via3",#N/A,TRUE,"general"}</definedName>
    <definedName name="_u7">#REF!</definedName>
    <definedName name="_u8" localSheetId="2" hidden="1">{"TAB1",#N/A,TRUE,"GENERAL";"TAB2",#N/A,TRUE,"GENERAL";"TAB3",#N/A,TRUE,"GENERAL";"TAB4",#N/A,TRUE,"GENERAL";"TAB5",#N/A,TRUE,"GENERAL"}</definedName>
    <definedName name="_u8">#REF!</definedName>
    <definedName name="_u9" localSheetId="2" hidden="1">{"TAB1",#N/A,TRUE,"GENERAL";"TAB2",#N/A,TRUE,"GENERAL";"TAB3",#N/A,TRUE,"GENERAL";"TAB4",#N/A,TRUE,"GENERAL";"TAB5",#N/A,TRUE,"GENERAL"}</definedName>
    <definedName name="_u9">#REF!</definedName>
    <definedName name="_unj1" localSheetId="2" hidden="1">#REF!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>#REF!</definedName>
    <definedName name="_v2" localSheetId="2" hidden="1">{"via1",#N/A,TRUE,"general";"via2",#N/A,TRUE,"general";"via3",#N/A,TRUE,"general"}</definedName>
    <definedName name="_v2">#REF!</definedName>
    <definedName name="_v3" localSheetId="2" hidden="1">{"TAB1",#N/A,TRUE,"GENERAL";"TAB2",#N/A,TRUE,"GENERAL";"TAB3",#N/A,TRUE,"GENERAL";"TAB4",#N/A,TRUE,"GENERAL";"TAB5",#N/A,TRUE,"GENERAL"}</definedName>
    <definedName name="_v3">#REF!</definedName>
    <definedName name="_v4" localSheetId="2" hidden="1">{"TAB1",#N/A,TRUE,"GENERAL";"TAB2",#N/A,TRUE,"GENERAL";"TAB3",#N/A,TRUE,"GENERAL";"TAB4",#N/A,TRUE,"GENERAL";"TAB5",#N/A,TRUE,"GENERAL"}</definedName>
    <definedName name="_v4">#REF!</definedName>
    <definedName name="_v5" localSheetId="2" hidden="1">{"TAB1",#N/A,TRUE,"GENERAL";"TAB2",#N/A,TRUE,"GENERAL";"TAB3",#N/A,TRUE,"GENERAL";"TAB4",#N/A,TRUE,"GENERAL";"TAB5",#N/A,TRUE,"GENERAL"}</definedName>
    <definedName name="_v5">#REF!</definedName>
    <definedName name="_v6" localSheetId="2" hidden="1">{"TAB1",#N/A,TRUE,"GENERAL";"TAB2",#N/A,TRUE,"GENERAL";"TAB3",#N/A,TRUE,"GENERAL";"TAB4",#N/A,TRUE,"GENERAL";"TAB5",#N/A,TRUE,"GENERAL"}</definedName>
    <definedName name="_v6">#REF!</definedName>
    <definedName name="_v7" localSheetId="2" hidden="1">{"via1",#N/A,TRUE,"general";"via2",#N/A,TRUE,"general";"via3",#N/A,TRUE,"general"}</definedName>
    <definedName name="_v7">#REF!</definedName>
    <definedName name="_v8" localSheetId="2" hidden="1">{"TAB1",#N/A,TRUE,"GENERAL";"TAB2",#N/A,TRUE,"GENERAL";"TAB3",#N/A,TRUE,"GENERAL";"TAB4",#N/A,TRUE,"GENERAL";"TAB5",#N/A,TRUE,"GENERAL"}</definedName>
    <definedName name="_v8">#REF!</definedName>
    <definedName name="_v9" localSheetId="2" hidden="1">{"TAB1",#N/A,TRUE,"GENERAL";"TAB2",#N/A,TRUE,"GENERAL";"TAB3",#N/A,TRUE,"GENERAL";"TAB4",#N/A,TRUE,"GENERAL";"TAB5",#N/A,TRUE,"GENERAL"}</definedName>
    <definedName name="_v9">#REF!</definedName>
    <definedName name="_VEX1" localSheetId="2">#REF!</definedName>
    <definedName name="_VEX1">#REF!</definedName>
    <definedName name="_VFA1" localSheetId="2">#REF!</definedName>
    <definedName name="_VFA1">#REF!</definedName>
    <definedName name="_vfv4" localSheetId="2" hidden="1">{"via1",#N/A,TRUE,"general";"via2",#N/A,TRUE,"general";"via3",#N/A,TRUE,"general"}</definedName>
    <definedName name="_vfv4">#REF!</definedName>
    <definedName name="_VIT1" localSheetId="2">#REF!</definedName>
    <definedName name="_VIT1">#REF!</definedName>
    <definedName name="_Vol1">#REF!</definedName>
    <definedName name="_VPR1" localSheetId="2">#REF!</definedName>
    <definedName name="_VPR1">#REF!</definedName>
    <definedName name="_VPR2" localSheetId="2">#REF!</definedName>
    <definedName name="_VPR2">#REF!</definedName>
    <definedName name="_VRP1" localSheetId="2">#REF!</definedName>
    <definedName name="_VRP1">#REF!</definedName>
    <definedName name="_VSM1" localSheetId="2">#REF!</definedName>
    <definedName name="_VSM1">#REF!</definedName>
    <definedName name="_WN03">#REF!</definedName>
    <definedName name="_WN035">#REF!</definedName>
    <definedName name="_WN04">#REF!</definedName>
    <definedName name="_WN045">#REF!</definedName>
    <definedName name="_WN05">#REF!</definedName>
    <definedName name="_WN055">#REF!</definedName>
    <definedName name="_WN06">#REF!</definedName>
    <definedName name="_WN065">#REF!</definedName>
    <definedName name="_WN07">#REF!</definedName>
    <definedName name="_WN075">#REF!</definedName>
    <definedName name="_WN08">#REF!</definedName>
    <definedName name="_WN085">#REF!</definedName>
    <definedName name="_WN12">#REF!</definedName>
    <definedName name="_WN175">#REF!</definedName>
    <definedName name="_WN185">#REF!</definedName>
    <definedName name="_WN2">#REF!</definedName>
    <definedName name="_wn3">#REF!</definedName>
    <definedName name="_wn35">#REF!</definedName>
    <definedName name="_WN4">#REF!</definedName>
    <definedName name="_WN5">#REF!</definedName>
    <definedName name="_WN6">#REF!</definedName>
    <definedName name="_WN7">#REF!</definedName>
    <definedName name="_WN8">#REF!</definedName>
    <definedName name="_X">#N/A</definedName>
    <definedName name="_X_10">#N/A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localSheetId="2" hidden="1">{"TAB1",#N/A,TRUE,"GENERAL";"TAB2",#N/A,TRUE,"GENERAL";"TAB3",#N/A,TRUE,"GENERAL";"TAB4",#N/A,TRUE,"GENERAL";"TAB5",#N/A,TRUE,"GENERAL"}</definedName>
    <definedName name="_x1">#REF!</definedName>
    <definedName name="_x2" localSheetId="2" hidden="1">{"via1",#N/A,TRUE,"general";"via2",#N/A,TRUE,"general";"via3",#N/A,TRUE,"general"}</definedName>
    <definedName name="_x2">#REF!</definedName>
    <definedName name="_x3" localSheetId="2" hidden="1">{"via1",#N/A,TRUE,"general";"via2",#N/A,TRUE,"general";"via3",#N/A,TRUE,"general"}</definedName>
    <definedName name="_x3">#REF!</definedName>
    <definedName name="_x4" localSheetId="2" hidden="1">{"via1",#N/A,TRUE,"general";"via2",#N/A,TRUE,"general";"via3",#N/A,TRUE,"general"}</definedName>
    <definedName name="_x4">#REF!</definedName>
    <definedName name="_x5" localSheetId="2" hidden="1">{"TAB1",#N/A,TRUE,"GENERAL";"TAB2",#N/A,TRUE,"GENERAL";"TAB3",#N/A,TRUE,"GENERAL";"TAB4",#N/A,TRUE,"GENERAL";"TAB5",#N/A,TRUE,"GENERAL"}</definedName>
    <definedName name="_x5">#REF!</definedName>
    <definedName name="_x6" localSheetId="2" hidden="1">{"TAB1",#N/A,TRUE,"GENERAL";"TAB2",#N/A,TRUE,"GENERAL";"TAB3",#N/A,TRUE,"GENERAL";"TAB4",#N/A,TRUE,"GENERAL";"TAB5",#N/A,TRUE,"GENERAL"}</definedName>
    <definedName name="_x6">#REF!</definedName>
    <definedName name="_x7" localSheetId="2" hidden="1">{"TAB1",#N/A,TRUE,"GENERAL";"TAB2",#N/A,TRUE,"GENERAL";"TAB3",#N/A,TRUE,"GENERAL";"TAB4",#N/A,TRUE,"GENERAL";"TAB5",#N/A,TRUE,"GENERAL"}</definedName>
    <definedName name="_x7">#REF!</definedName>
    <definedName name="_x8" localSheetId="2" hidden="1">{"via1",#N/A,TRUE,"general";"via2",#N/A,TRUE,"general";"via3",#N/A,TRUE,"general"}</definedName>
    <definedName name="_x8">#REF!</definedName>
    <definedName name="_x9" localSheetId="2" hidden="1">{"TAB1",#N/A,TRUE,"GENERAL";"TAB2",#N/A,TRUE,"GENERAL";"TAB3",#N/A,TRUE,"GENERAL";"TAB4",#N/A,TRUE,"GENERAL";"TAB5",#N/A,TRUE,"GENERAL"}</definedName>
    <definedName name="_x9">#REF!</definedName>
    <definedName name="_y2" localSheetId="2" hidden="1">{"TAB1",#N/A,TRUE,"GENERAL";"TAB2",#N/A,TRUE,"GENERAL";"TAB3",#N/A,TRUE,"GENERAL";"TAB4",#N/A,TRUE,"GENERAL";"TAB5",#N/A,TRUE,"GENERAL"}</definedName>
    <definedName name="_y2">#REF!</definedName>
    <definedName name="_y3" localSheetId="2" hidden="1">{"via1",#N/A,TRUE,"general";"via2",#N/A,TRUE,"general";"via3",#N/A,TRUE,"general"}</definedName>
    <definedName name="_y3">#REF!</definedName>
    <definedName name="_y4" localSheetId="2" hidden="1">{"via1",#N/A,TRUE,"general";"via2",#N/A,TRUE,"general";"via3",#N/A,TRUE,"general"}</definedName>
    <definedName name="_y4">#REF!</definedName>
    <definedName name="_y5" localSheetId="2" hidden="1">{"TAB1",#N/A,TRUE,"GENERAL";"TAB2",#N/A,TRUE,"GENERAL";"TAB3",#N/A,TRUE,"GENERAL";"TAB4",#N/A,TRUE,"GENERAL";"TAB5",#N/A,TRUE,"GENERAL"}</definedName>
    <definedName name="_y5">#REF!</definedName>
    <definedName name="_y6" localSheetId="2" hidden="1">{"via1",#N/A,TRUE,"general";"via2",#N/A,TRUE,"general";"via3",#N/A,TRUE,"general"}</definedName>
    <definedName name="_y6">#REF!</definedName>
    <definedName name="_y7" localSheetId="2" hidden="1">{"via1",#N/A,TRUE,"general";"via2",#N/A,TRUE,"general";"via3",#N/A,TRUE,"general"}</definedName>
    <definedName name="_y7">#REF!</definedName>
    <definedName name="_y8" localSheetId="2" hidden="1">{"via1",#N/A,TRUE,"general";"via2",#N/A,TRUE,"general";"via3",#N/A,TRUE,"general"}</definedName>
    <definedName name="_y8">#REF!</definedName>
    <definedName name="_y9" localSheetId="2" hidden="1">{"TAB1",#N/A,TRUE,"GENERAL";"TAB2",#N/A,TRUE,"GENERAL";"TAB3",#N/A,TRUE,"GENERAL";"TAB4",#N/A,TRUE,"GENERAL";"TAB5",#N/A,TRUE,"GENERAL"}</definedName>
    <definedName name="_y9">#REF!</definedName>
    <definedName name="_Z">#N/A</definedName>
    <definedName name="_Z_10">#N/A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localSheetId="2" hidden="1">{"TAB1",#N/A,TRUE,"GENERAL";"TAB2",#N/A,TRUE,"GENERAL";"TAB3",#N/A,TRUE,"GENERAL";"TAB4",#N/A,TRUE,"GENERAL";"TAB5",#N/A,TRUE,"GENERAL"}</definedName>
    <definedName name="_z1">#REF!</definedName>
    <definedName name="_z2" localSheetId="2" hidden="1">{"via1",#N/A,TRUE,"general";"via2",#N/A,TRUE,"general";"via3",#N/A,TRUE,"general"}</definedName>
    <definedName name="_z2">#REF!</definedName>
    <definedName name="_z3" localSheetId="2" hidden="1">{"via1",#N/A,TRUE,"general";"via2",#N/A,TRUE,"general";"via3",#N/A,TRUE,"general"}</definedName>
    <definedName name="_z3">#REF!</definedName>
    <definedName name="_z4" localSheetId="2" hidden="1">{"TAB1",#N/A,TRUE,"GENERAL";"TAB2",#N/A,TRUE,"GENERAL";"TAB3",#N/A,TRUE,"GENERAL";"TAB4",#N/A,TRUE,"GENERAL";"TAB5",#N/A,TRUE,"GENERAL"}</definedName>
    <definedName name="_z4">#REF!</definedName>
    <definedName name="_z5" localSheetId="2" hidden="1">{"via1",#N/A,TRUE,"general";"via2",#N/A,TRUE,"general";"via3",#N/A,TRUE,"general"}</definedName>
    <definedName name="_z5">#REF!</definedName>
    <definedName name="_z6" localSheetId="2" hidden="1">{"TAB1",#N/A,TRUE,"GENERAL";"TAB2",#N/A,TRUE,"GENERAL";"TAB3",#N/A,TRUE,"GENERAL";"TAB4",#N/A,TRUE,"GENERAL";"TAB5",#N/A,TRUE,"GENERAL"}</definedName>
    <definedName name="_z6">#REF!</definedName>
    <definedName name="A" localSheetId="2">#REF!</definedName>
    <definedName name="A">#REF!</definedName>
    <definedName name="A.I.U.">#REF!</definedName>
    <definedName name="A_1" localSheetId="2">#REF!</definedName>
    <definedName name="A_1">#REF!</definedName>
    <definedName name="A_ARCINIEGAS">#REF!</definedName>
    <definedName name="A_impresión_IM" localSheetId="2">#REF!</definedName>
    <definedName name="A_impresión_IM">#REF!</definedName>
    <definedName name="A_IMPRESIÚN_IM" localSheetId="2">#REF!</definedName>
    <definedName name="A_IMPRESIÚN_IM">#REF!</definedName>
    <definedName name="A0" localSheetId="2">#REF!</definedName>
    <definedName name="A0">#REF!</definedName>
    <definedName name="A1617721496" localSheetId="2">#REF!</definedName>
    <definedName name="A1617721496">#REF!</definedName>
    <definedName name="A1617721497" localSheetId="2">#REF!</definedName>
    <definedName name="A1617721497">#REF!</definedName>
    <definedName name="A18A200" localSheetId="2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>#REF!</definedName>
    <definedName name="A98616157" localSheetId="2">#REF!</definedName>
    <definedName name="A98616157">#REF!</definedName>
    <definedName name="AA" localSheetId="2">#REF!</definedName>
    <definedName name="AA">#REF!</definedName>
    <definedName name="AAA" localSheetId="2">APUS!ERR</definedName>
    <definedName name="AAA">#REF!</definedName>
    <definedName name="AAA_10">#N/A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>#REF!</definedName>
    <definedName name="AAAAA">#REF!</definedName>
    <definedName name="aaaaaa" localSheetId="2">#REF!</definedName>
    <definedName name="aaaaaa">#REF!</definedName>
    <definedName name="AAAAAAAAAA">#REF!</definedName>
    <definedName name="AAAAAAAAAAAAA" localSheetId="2">#REF!</definedName>
    <definedName name="AAAAAAAAAAAAA">#REF!</definedName>
    <definedName name="AAAAAAAAAAAAAAAAAAAA">#REF!</definedName>
    <definedName name="aaaaas" localSheetId="2" hidden="1">{"TAB1",#N/A,TRUE,"GENERAL";"TAB2",#N/A,TRUE,"GENERAL";"TAB3",#N/A,TRUE,"GENERAL";"TAB4",#N/A,TRUE,"GENERAL";"TAB5",#N/A,TRUE,"GENERAL"}</definedName>
    <definedName name="aaaaas">#REF!</definedName>
    <definedName name="AAB" localSheetId="2">#REF!</definedName>
    <definedName name="AAB">#REF!</definedName>
    <definedName name="AAC" localSheetId="2">#REF!</definedName>
    <definedName name="AAC">#REF!</definedName>
    <definedName name="AADOQUINVEH">#REF!</definedName>
    <definedName name="AANDENES">#REF!</definedName>
    <definedName name="aas" localSheetId="2" hidden="1">{"TAB1",#N/A,TRUE,"GENERAL";"TAB2",#N/A,TRUE,"GENERAL";"TAB3",#N/A,TRUE,"GENERAL";"TAB4",#N/A,TRUE,"GENERAL";"TAB5",#N/A,TRUE,"GENERAL"}</definedName>
    <definedName name="aas">#REF!</definedName>
    <definedName name="aasasa" localSheetId="2">IF(#REF!,APUS!Header_Row+#REF!,APUS!Header_Row)</definedName>
    <definedName name="aasasa">IF(#REF!,Header_Row+#REF!,Header_Row)</definedName>
    <definedName name="AB" localSheetId="2">#REF!</definedName>
    <definedName name="AB">#REF!</definedName>
    <definedName name="aba_1" localSheetId="2">#REF!</definedName>
    <definedName name="aba_1">#REF!</definedName>
    <definedName name="aba_2" localSheetId="2">#REF!</definedName>
    <definedName name="aba_2">#REF!</definedName>
    <definedName name="abc" localSheetId="2">#REF!</definedName>
    <definedName name="abc">#REF!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BG" localSheetId="2">#REF!</definedName>
    <definedName name="ABG">#REF!</definedName>
    <definedName name="ABJ" localSheetId="2">#REF!</definedName>
    <definedName name="ABJ">#REF!</definedName>
    <definedName name="ABR">#REF!</definedName>
    <definedName name="Abrazadera_pasamanos" localSheetId="2">#REF!</definedName>
    <definedName name="Abrazadera_pasamanos">#REF!</definedName>
    <definedName name="Abrazadera_superior" localSheetId="2">#REF!</definedName>
    <definedName name="Abrazadera_superior">#REF!</definedName>
    <definedName name="Abrazaderas_Tub._PVC" localSheetId="2">#REF!</definedName>
    <definedName name="Abrazaderas_Tub._PVC">#REF!</definedName>
    <definedName name="Abrazaderas_Tub._PVC_6" localSheetId="2">#REF!</definedName>
    <definedName name="Abrazaderas_Tub._PVC_6">#REF!</definedName>
    <definedName name="absc">#N/A</definedName>
    <definedName name="absc1" localSheetId="2">#REF!</definedName>
    <definedName name="absc1">#REF!</definedName>
    <definedName name="ac" localSheetId="2">#REF!</definedName>
    <definedName name="ac">#REF!</definedName>
    <definedName name="ACALZADA">#REF!</definedName>
    <definedName name="Acces._PVC_P_diam_1_2" localSheetId="2">#REF!</definedName>
    <definedName name="Acces._PVC_P_diam_1_2">#REF!</definedName>
    <definedName name="Acces._PVC_P_diam_11_2" localSheetId="2">#REF!</definedName>
    <definedName name="Acces._PVC_P_diam_11_2">#REF!</definedName>
    <definedName name="Acces._PVC_P_diam_3_4" localSheetId="2">#REF!</definedName>
    <definedName name="Acces._PVC_P_diam_3_4">#REF!</definedName>
    <definedName name="Accesorio_HG_1_2" localSheetId="2">#REF!</definedName>
    <definedName name="Accesorio_HG_1_2">#REF!</definedName>
    <definedName name="Accesorio_HG_3_4" localSheetId="2">#REF!</definedName>
    <definedName name="Accesorio_HG_3_4">#REF!</definedName>
    <definedName name="Accesorio_PVC_P_diam._2" localSheetId="2">#REF!</definedName>
    <definedName name="Accesorio_PVC_P_diam._2">#REF!</definedName>
    <definedName name="Accesorio_PVC_P_diam_1" localSheetId="2">#REF!</definedName>
    <definedName name="Accesorio_PVC_P_diam_1">#REF!</definedName>
    <definedName name="Accesorios_de_1_2" localSheetId="2">#REF!</definedName>
    <definedName name="Accesorios_de_1_2">#REF!</definedName>
    <definedName name="Accesorios_de_3_4" localSheetId="2">#REF!</definedName>
    <definedName name="Accesorios_de_3_4">#REF!</definedName>
    <definedName name="Accesorios_de_gres_de_6" localSheetId="2">#REF!</definedName>
    <definedName name="Accesorios_de_gres_de_6">#REF!</definedName>
    <definedName name="Accesorios_gres_3" localSheetId="2">#REF!</definedName>
    <definedName name="Accesorios_gres_3">#REF!</definedName>
    <definedName name="Accesorios_gres_4" localSheetId="2">#REF!</definedName>
    <definedName name="Accesorios_gres_4">#REF!</definedName>
    <definedName name="Accesorios_HG_1" localSheetId="2">#REF!</definedName>
    <definedName name="Accesorios_HG_1">#REF!</definedName>
    <definedName name="Accesorios_HG_diam._2" localSheetId="2">#REF!</definedName>
    <definedName name="Accesorios_HG_diam._2">#REF!</definedName>
    <definedName name="Accesorios_PVC_4__y_6" localSheetId="2">#REF!</definedName>
    <definedName name="Accesorios_PVC_4__y_6">#REF!</definedName>
    <definedName name="Accesorios_PVC_de_2__y_3" localSheetId="2">#REF!</definedName>
    <definedName name="Accesorios_PVC_de_2__y_3">#REF!</definedName>
    <definedName name="AccessDatabase" localSheetId="2" hidden="1">"A:\SAIN.mdb"</definedName>
    <definedName name="AccessDatabase" hidden="1">"C:\C-314\VOLUMENES\volfin4.mdb"</definedName>
    <definedName name="acciones">#REF!</definedName>
    <definedName name="acciones_1">#REF!</definedName>
    <definedName name="acciones_2">#REF!</definedName>
    <definedName name="ACE1_2">#REF!</definedName>
    <definedName name="Acero">#REF!</definedName>
    <definedName name="ACERO_1_2">#REF!</definedName>
    <definedName name="Acero_60000psi__PDR_60" localSheetId="2">#REF!</definedName>
    <definedName name="Acero_60000psi__PDR_60">#REF!</definedName>
    <definedName name="Acero_A_37" localSheetId="2">#REF!</definedName>
    <definedName name="Acero_A_37">#REF!</definedName>
    <definedName name="Acero_A37">#REF!</definedName>
    <definedName name="Acero_de_Refuerzo_Figurado_de_60.000_P.S.I." localSheetId="2">#REF!</definedName>
    <definedName name="Acero_de_Refuerzo_Figurado_de_60.000_P.S.I.">#REF!</definedName>
    <definedName name="Acero_PDR_60">#REF!</definedName>
    <definedName name="ACERO4200">#REF!</definedName>
    <definedName name="Acido_acetico" localSheetId="2">#REF!</definedName>
    <definedName name="Acido_acetico">#REF!</definedName>
    <definedName name="Acido_Muriatico" localSheetId="2">#REF!</definedName>
    <definedName name="Acido_Muriatico">#REF!</definedName>
    <definedName name="Acido_nitrico" localSheetId="2">#REF!</definedName>
    <definedName name="Acido_nitrico">#REF!</definedName>
    <definedName name="Acoflex_1_2" localSheetId="2">#REF!</definedName>
    <definedName name="Acoflex_1_2">#REF!</definedName>
    <definedName name="ACOM">#N/A</definedName>
    <definedName name="Acometida_en_2_3___350_kcmil___1___250_kcmil_AWG__THHN_en_Ø_4" localSheetId="2">#REF!</definedName>
    <definedName name="Acometida_en_2_3___350_kcmil___1___250_kcmil_AWG__THHN_en_Ø_4">#REF!</definedName>
    <definedName name="Acometida_en_3___1_0___1___2___1___6_T_AWG__THHN_en_1Ø_3" localSheetId="2">#REF!</definedName>
    <definedName name="Acometida_en_3___1_0___1___2___1___6_T_AWG__THHN_en_1Ø_3">#REF!</definedName>
    <definedName name="Acometida_en_3___250_kcmil___1___2_0___1___2_T_AWG__THHN_en_1Ø_3" localSheetId="2">#REF!</definedName>
    <definedName name="Acometida_en_3___250_kcmil___1___2_0___1___2_T_AWG__THHN_en_1Ø_3">#REF!</definedName>
    <definedName name="Acometida_en_3___4_0___1___2_0___1___2_T_AWG__THHN_en_1Ø_3" localSheetId="2">#REF!</definedName>
    <definedName name="Acometida_en_3___4_0___1___2_0___1___2_T_AWG__THHN_en_1Ø_3">#REF!</definedName>
    <definedName name="Acometida_en_3___6___1___8___1___8_T_AWG__THHN_en_1Ø_1" localSheetId="2">#REF!</definedName>
    <definedName name="Acometida_en_3___6___1___8___1___8_T_AWG__THHN_en_1Ø_1">#REF!</definedName>
    <definedName name="Acometida_en_3___6_en_1Ø_2" localSheetId="2">#REF!</definedName>
    <definedName name="Acometida_en_3___6_en_1Ø_2">#REF!</definedName>
    <definedName name="Acometida_en_3___8___1___10___1___8_T_AWG__THHN_en_1Ø_1" localSheetId="2">#REF!</definedName>
    <definedName name="Acometida_en_3___8___1___10___1___8_T_AWG__THHN_en_1Ø_1">#REF!</definedName>
    <definedName name="Acometida_en_Conductor_de_Cobre_3___2_0_AWG_XLEP_15_Kv" localSheetId="2">#REF!</definedName>
    <definedName name="Acometida_en_Conductor_de_Cobre_3___2_0_AWG_XLEP_15_Kv">#REF!</definedName>
    <definedName name="Acpm" localSheetId="2">#REF!</definedName>
    <definedName name="acpm">5000</definedName>
    <definedName name="Acrilico_lampara" localSheetId="2">#REF!</definedName>
    <definedName name="Acrilico_lampara">#REF!</definedName>
    <definedName name="Acrilico_prismat.difusor" localSheetId="2">#REF!</definedName>
    <definedName name="Acrilico_prismat.difusor">#REF!</definedName>
    <definedName name="Acriltex" localSheetId="2">#REF!</definedName>
    <definedName name="Acriltex">#REF!</definedName>
    <definedName name="ACT" localSheetId="2">#REF!</definedName>
    <definedName name="ACT">#REF!</definedName>
    <definedName name="ACT_COMP" localSheetId="2">#REF!</definedName>
    <definedName name="ACT_COMP">#REF!</definedName>
    <definedName name="ACT_COMP2" localSheetId="2">#REF!</definedName>
    <definedName name="ACT_COMP2">#REF!</definedName>
    <definedName name="ACT_CONT" localSheetId="2">#REF!</definedName>
    <definedName name="ACT_CONT">#REF!</definedName>
    <definedName name="ACT_CONT2" localSheetId="2">#REF!</definedName>
    <definedName name="ACT_CONT2">#REF!</definedName>
    <definedName name="ACTA" localSheetId="2">#REF!</definedName>
    <definedName name="Acta">#REF!</definedName>
    <definedName name="ACTA1">#REF!</definedName>
    <definedName name="Acta1a">#REF!</definedName>
    <definedName name="ACTA2">#REF!</definedName>
    <definedName name="actividad">#REF!</definedName>
    <definedName name="Actividades" localSheetId="2">#REF!</definedName>
    <definedName name="Actividades">#REF!</definedName>
    <definedName name="Activo_fijo_Valle" localSheetId="2">#REF!</definedName>
    <definedName name="Activo_fijo_Valle">#REF!</definedName>
    <definedName name="Activo_Valle" localSheetId="2">#REF!</definedName>
    <definedName name="Activo_Valle">#REF!</definedName>
    <definedName name="actual">#REF!</definedName>
    <definedName name="ACTV" localSheetId="2">#REF!</definedName>
    <definedName name="ACTV">#REF!</definedName>
    <definedName name="ACUMULADO" localSheetId="2">#REF!</definedName>
    <definedName name="acumulado">#REF!,#REF!,#REF!,#REF!</definedName>
    <definedName name="ad" localSheetId="2">#REF!</definedName>
    <definedName name="ad">#REF!</definedName>
    <definedName name="Adaptador" localSheetId="2">#REF!</definedName>
    <definedName name="Adaptador">#REF!</definedName>
    <definedName name="Adaptador_PVC_macho_1" localSheetId="2">#REF!</definedName>
    <definedName name="Adaptador_PVC_macho_1">#REF!</definedName>
    <definedName name="Adaptador_PVC_macho_1_2" localSheetId="2">#REF!</definedName>
    <definedName name="Adaptador_PVC_macho_1_2">#REF!</definedName>
    <definedName name="Adaptador_PVC_macho_3_4" localSheetId="2">#REF!</definedName>
    <definedName name="Adaptador_PVC_macho_3_4">#REF!</definedName>
    <definedName name="ADAS">#N/A</definedName>
    <definedName name="adasd" localSheetId="2">#REF!</definedName>
    <definedName name="adasd">#REF!</definedName>
    <definedName name="ADFGSDB" localSheetId="2" hidden="1">{"via1",#N/A,TRUE,"general";"via2",#N/A,TRUE,"general";"via3",#N/A,TRUE,"general"}</definedName>
    <definedName name="ADFGSDB">#REF!</definedName>
    <definedName name="Adhesivo_No._10_Env_5GI" localSheetId="2">#REF!</definedName>
    <definedName name="Adhesivo_No._10_Env_5GI">#REF!</definedName>
    <definedName name="ADITANTSOLAR">#REF!</definedName>
    <definedName name="Adm" localSheetId="2">#REF!</definedName>
    <definedName name="ADM">#REF!</definedName>
    <definedName name="administrador" localSheetId="2">#REF!</definedName>
    <definedName name="administrador">#REF!</definedName>
    <definedName name="ADMINISTRADOR_VIAL__ARMANDO_SANCHEZ_SANCHEZ">#REF!</definedName>
    <definedName name="ADMON" localSheetId="2">#REF!</definedName>
    <definedName name="ADMON">#REF!</definedName>
    <definedName name="ADMON1" localSheetId="2">#REF!</definedName>
    <definedName name="ADMON1">#REF!</definedName>
    <definedName name="adoc1" localSheetId="2">#REF!</definedName>
    <definedName name="adoc1">#REF!</definedName>
    <definedName name="ADOC125" localSheetId="2">#REF!</definedName>
    <definedName name="ADOC125">#REF!</definedName>
    <definedName name="adoq" localSheetId="2">#REF!</definedName>
    <definedName name="adoq">#REF!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2" hidden="1">{"TAB1",#N/A,TRUE,"GENERAL";"TAB2",#N/A,TRUE,"GENERAL";"TAB3",#N/A,TRUE,"GENERAL";"TAB4",#N/A,TRUE,"GENERAL";"TAB5",#N/A,TRUE,"GENERAL"}</definedName>
    <definedName name="ADSAD">#REF!</definedName>
    <definedName name="aefa" localSheetId="2" hidden="1">{"via1",#N/A,TRUE,"general";"via2",#N/A,TRUE,"general";"via3",#N/A,TRUE,"general"}</definedName>
    <definedName name="aefa">#REF!</definedName>
    <definedName name="AFAF">#N/A</definedName>
    <definedName name="afdsw" localSheetId="2" hidden="1">{"TAB1",#N/A,TRUE,"GENERAL";"TAB2",#N/A,TRUE,"GENERAL";"TAB3",#N/A,TRUE,"GENERAL";"TAB4",#N/A,TRUE,"GENERAL";"TAB5",#N/A,TRUE,"GENERAL"}</definedName>
    <definedName name="afdsw">#REF!</definedName>
    <definedName name="Afirmado">#REF!</definedName>
    <definedName name="afraee">#N/A</definedName>
    <definedName name="AFSAF">#N/A</definedName>
    <definedName name="AG" localSheetId="2">#REF!</definedName>
    <definedName name="AG">#REF!</definedName>
    <definedName name="agdsgg" localSheetId="2" hidden="1">{"via1",#N/A,TRUE,"general";"via2",#N/A,TRUE,"general";"via3",#N/A,TRUE,"general"}</definedName>
    <definedName name="agdsgg">#REF!</definedName>
    <definedName name="AGLRH">#REF!</definedName>
    <definedName name="AGO">#REF!</definedName>
    <definedName name="Agregados">#REF!</definedName>
    <definedName name="Agua" localSheetId="2">#REF!</definedName>
    <definedName name="Agua">#REF!</definedName>
    <definedName name="ah">#REF!</definedName>
    <definedName name="ahe">#REF!</definedName>
    <definedName name="aida" localSheetId="2">#REF!</definedName>
    <definedName name="aida">#REF!</definedName>
    <definedName name="aida1" localSheetId="2">#REF!</definedName>
    <definedName name="aida1">#REF!</definedName>
    <definedName name="AIRE_ACOND_ITEM">#REF!</definedName>
    <definedName name="AIRE_ACOND_VALOR">#REF!</definedName>
    <definedName name="AIU" localSheetId="2">#REF!</definedName>
    <definedName name="aiu">#REF!</definedName>
    <definedName name="AIU_01" localSheetId="2">#REF!</definedName>
    <definedName name="AIU_01">#REF!</definedName>
    <definedName name="AIU_1" localSheetId="2">#REF!</definedName>
    <definedName name="AIU_1">#REF!</definedName>
    <definedName name="AIU_2" localSheetId="2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 localSheetId="2">#REF!</definedName>
    <definedName name="AjustDelAIU">#REF!</definedName>
    <definedName name="Ajuste">#REF!</definedName>
    <definedName name="akjhgbksdbj">#REF!</definedName>
    <definedName name="AKJSVDNKJDFJNDFJ" localSheetId="2">#REF!</definedName>
    <definedName name="AKJSVDNKJDFJNDFJ">#REF!</definedName>
    <definedName name="Alabores">#REF!</definedName>
    <definedName name="alam" localSheetId="2">#REF!</definedName>
    <definedName name="alam">#REF!</definedName>
    <definedName name="Alambre_ATT_2_22" localSheetId="2">#REF!</definedName>
    <definedName name="Alambre_ATT_2_22">#REF!</definedName>
    <definedName name="Alambre_de_Pua">#REF!</definedName>
    <definedName name="Alambre_de_puas_Cal_14" localSheetId="2">#REF!</definedName>
    <definedName name="Alambre_de_puas_Cal_14">#REF!</definedName>
    <definedName name="Alambre_negro" localSheetId="2">#REF!</definedName>
    <definedName name="Alambre_negro">#REF!</definedName>
    <definedName name="Alambre_negro_Cal._18">#REF!</definedName>
    <definedName name="Alambre_Negro_No.18" localSheetId="2">#REF!</definedName>
    <definedName name="Alambre_Negro_No.18">#REF!</definedName>
    <definedName name="Alambre_No._8_THW" localSheetId="2">#REF!</definedName>
    <definedName name="Alambre_No._8_THW">#REF!</definedName>
    <definedName name="Alambre_No_10_AWG_THW_75C" localSheetId="2">#REF!</definedName>
    <definedName name="Alambre_No_10_AWG_THW_75C">#REF!</definedName>
    <definedName name="Alambre_No_12_AWG_THW_75C" localSheetId="2">#REF!</definedName>
    <definedName name="Alambre_No_12_AWG_THW_75C">#REF!</definedName>
    <definedName name="Alambre_No_14_desnudo" localSheetId="2">#REF!</definedName>
    <definedName name="Alambre_No_14_desnudo">#REF!</definedName>
    <definedName name="Alambre_teléfono_22_AWG" localSheetId="2">#REF!</definedName>
    <definedName name="Alambre_teléfono_22_AWG">#REF!</definedName>
    <definedName name="Alambre_TW_10" localSheetId="2">#REF!</definedName>
    <definedName name="Alambre_TW_10">#REF!</definedName>
    <definedName name="Alambre_TW_12" localSheetId="2">#REF!</definedName>
    <definedName name="Alambre_TW_12">#REF!</definedName>
    <definedName name="Alambre_TW_14" localSheetId="2">#REF!</definedName>
    <definedName name="Alambre_TW_14">#REF!</definedName>
    <definedName name="Alambre_TW_8" localSheetId="2">#REF!</definedName>
    <definedName name="Alambre_TW_8">#REF!</definedName>
    <definedName name="ALAMC18">#REF!</definedName>
    <definedName name="alc" localSheetId="2">#REF!</definedName>
    <definedName name="alc">#REF!</definedName>
    <definedName name="alca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 localSheetId="2">#REF!</definedName>
    <definedName name="AlcanceProyecto">#REF!</definedName>
    <definedName name="Alcaparro_2.00_m" localSheetId="2">#REF!</definedName>
    <definedName name="Alcaparro_2.00_m">#REF!</definedName>
    <definedName name="ALF" localSheetId="2">#REF!</definedName>
    <definedName name="ALF">#REF!</definedName>
    <definedName name="Alf._Alfa_Pasarella_1.080" localSheetId="2">#REF!</definedName>
    <definedName name="Alf._Alfa_Pasarella_1.080">#REF!</definedName>
    <definedName name="alfa">#REF!</definedName>
    <definedName name="Alfombra_argollada_7mm." localSheetId="2">#REF!</definedName>
    <definedName name="Alfombra_argollada_7mm.">#REF!</definedName>
    <definedName name="Alistado_.03x.03" localSheetId="2">#REF!</definedName>
    <definedName name="Alistado_.03x.03">#REF!</definedName>
    <definedName name="ALM" localSheetId="2">#REF!</definedName>
    <definedName name="ALM">#REF!</definedName>
    <definedName name="Almacenista" localSheetId="2">#REF!</definedName>
    <definedName name="Almacenista">#REF!</definedName>
    <definedName name="Alquileres">#REF!</definedName>
    <definedName name="ALTO" localSheetId="2">#REF!</definedName>
    <definedName name="ALTO">#REF!</definedName>
    <definedName name="Alumol" localSheetId="2">#REF!</definedName>
    <definedName name="Alumol">#REF!</definedName>
    <definedName name="Amarre_galv._caballete" localSheetId="2">#REF!</definedName>
    <definedName name="Amarre_galv._caballete">#REF!</definedName>
    <definedName name="AMBIENTAL">#REF!</definedName>
    <definedName name="AMENAZAS">#REF!</definedName>
    <definedName name="AMENAZAS_1">#REF!</definedName>
    <definedName name="AMENAZAS_2">#REF!</definedName>
    <definedName name="Amount" localSheetId="2">#REF!</definedName>
    <definedName name="Amount">#REF!</definedName>
    <definedName name="ANABANCO">#REF!</definedName>
    <definedName name="ANAL">#N/A</definedName>
    <definedName name="ANALI">#N/A</definedName>
    <definedName name="ANALIS">#N/A</definedName>
    <definedName name="Analisis">#REF!</definedName>
    <definedName name="ANALISISFMRAFA">#N/A</definedName>
    <definedName name="ANCL" localSheetId="2">#REF!</definedName>
    <definedName name="ANCL">#REF!</definedName>
    <definedName name="ANCLAJE" localSheetId="2">#REF!</definedName>
    <definedName name="ANCLAJE">#REF!</definedName>
    <definedName name="ANCRL" localSheetId="2">#REF!</definedName>
    <definedName name="ANCRL">#REF!</definedName>
    <definedName name="AND" localSheetId="2">#REF!</definedName>
    <definedName name="AND">#REF!</definedName>
    <definedName name="Andamio_Sección" localSheetId="2">#REF!</definedName>
    <definedName name="Andamio_Sección">#REF!</definedName>
    <definedName name="Andamios" localSheetId="2">#REF!</definedName>
    <definedName name="Andamios">#REF!</definedName>
    <definedName name="ANDAMTUB">#REF!</definedName>
    <definedName name="andres">#REF!</definedName>
    <definedName name="anex7" localSheetId="2">#REF!</definedName>
    <definedName name="anex7">#REF!</definedName>
    <definedName name="anex8" localSheetId="2">#REF!</definedName>
    <definedName name="anex8">#REF!</definedName>
    <definedName name="ANEXO_4" localSheetId="2">#REF!</definedName>
    <definedName name="ANEXO_4">#REF!</definedName>
    <definedName name="anexo1" localSheetId="2">#REF!</definedName>
    <definedName name="anexo1">#REF!</definedName>
    <definedName name="anexo10" localSheetId="2">#REF!</definedName>
    <definedName name="anexo10">#REF!</definedName>
    <definedName name="anexo11" localSheetId="2">#REF!</definedName>
    <definedName name="anexo11">#REF!</definedName>
    <definedName name="anexo12" localSheetId="2">#REF!</definedName>
    <definedName name="anexo12">#REF!</definedName>
    <definedName name="anexo13" localSheetId="2">#REF!</definedName>
    <definedName name="anexo13">#REF!</definedName>
    <definedName name="anexo14" localSheetId="2">#REF!</definedName>
    <definedName name="anexo14">#REF!</definedName>
    <definedName name="anexo15" localSheetId="2">#REF!</definedName>
    <definedName name="anexo15">#REF!</definedName>
    <definedName name="anexo2" localSheetId="2">#REF!</definedName>
    <definedName name="anexo2">#REF!</definedName>
    <definedName name="anexo3" localSheetId="2">#REF!</definedName>
    <definedName name="anexo3">#REF!</definedName>
    <definedName name="anexo4" localSheetId="2">#REF!</definedName>
    <definedName name="anexo4">#REF!</definedName>
    <definedName name="anexo5" localSheetId="2">#REF!</definedName>
    <definedName name="anexo5">#REF!</definedName>
    <definedName name="anexo6" localSheetId="2">#REF!</definedName>
    <definedName name="anexo6">#REF!</definedName>
    <definedName name="anexo7" localSheetId="2">#REF!</definedName>
    <definedName name="anexo7">#REF!</definedName>
    <definedName name="anexo8" localSheetId="2">#REF!</definedName>
    <definedName name="anexo8">#REF!</definedName>
    <definedName name="anexo9" localSheetId="2">#REF!</definedName>
    <definedName name="anexo9">#REF!</definedName>
    <definedName name="anexos">#REF!</definedName>
    <definedName name="anexů7" localSheetId="2">#REF!</definedName>
    <definedName name="anexů7">#REF!</definedName>
    <definedName name="Angulo_1_8x3_4" localSheetId="2">#REF!</definedName>
    <definedName name="Angulo_1_8x3_4">#REF!</definedName>
    <definedName name="Angulo_1_x1_x3_16" localSheetId="2">#REF!</definedName>
    <definedName name="Angulo_1_x1_x3_16">#REF!</definedName>
    <definedName name="Angulo_Al_3_4_x3_4_x1_16" localSheetId="2">#REF!</definedName>
    <definedName name="Angulo_Al_3_4_x3_4_x1_16">#REF!</definedName>
    <definedName name="Angulo_en_aluminio_1_2__x_1_2__x_1_16" localSheetId="2">#REF!</definedName>
    <definedName name="Angulo_en_aluminio_1_2__x_1_2__x_1_16">#REF!</definedName>
    <definedName name="Angulo_hierro_2_1_2__x_3_13" localSheetId="2">#REF!</definedName>
    <definedName name="Angulo_hierro_2_1_2__x_3_13">#REF!</definedName>
    <definedName name="Anop_Valle" localSheetId="2">#REF!</definedName>
    <definedName name="Anop_Valle">#REF!</definedName>
    <definedName name="anscount" hidden="1">1</definedName>
    <definedName name="anterior">#REF!</definedName>
    <definedName name="ANTIADHEREN">#REF!</definedName>
    <definedName name="Antic" localSheetId="2">#REF!</definedName>
    <definedName name="Antic">#REF!</definedName>
    <definedName name="ANTICIPO" localSheetId="2">#REF!</definedName>
    <definedName name="ANTICIPO">#REF!</definedName>
    <definedName name="Anticorrosivo__Pintuco" localSheetId="2">#REF!</definedName>
    <definedName name="Anticorrosivo__Pintuco">#REF!</definedName>
    <definedName name="Anticorrosivo_Rojo_Claro" localSheetId="2">#REF!</definedName>
    <definedName name="Anticorrosivo_Rojo_Claro">#REF!</definedName>
    <definedName name="ANTONIA">#N/A</definedName>
    <definedName name="AÑO" localSheetId="2">#REF!</definedName>
    <definedName name="AÑO">#REF!</definedName>
    <definedName name="año1">#REF!</definedName>
    <definedName name="AÑOWUIE" localSheetId="2">#REF!</definedName>
    <definedName name="AÑOWUIE">#REF!</definedName>
    <definedName name="ao">#REF!</definedName>
    <definedName name="AP" localSheetId="2">#REF!</definedName>
    <definedName name="AP">#REF!</definedName>
    <definedName name="APACONCRETO">#REF!</definedName>
    <definedName name="apaiy" localSheetId="2">#REF!</definedName>
    <definedName name="apaiy">#REF!</definedName>
    <definedName name="APALECHADA">#REF!</definedName>
    <definedName name="APAMORTERO">#REF!</definedName>
    <definedName name="Apar.Sanitarios">#REF!</definedName>
    <definedName name="APARAT_SAN_INCRUST_ITEM">#REF!</definedName>
    <definedName name="APARAT_SANIT_ITEM">#REF!</definedName>
    <definedName name="Aparatos_Telefonicos_para_extensiones" localSheetId="2">#REF!</definedName>
    <definedName name="Aparatos_Telefonicos_para_extensiones">#REF!</definedName>
    <definedName name="Aparatos_Telefonicos_secretariales" localSheetId="2">#REF!</definedName>
    <definedName name="Aparatos_Telefonicos_secretariales">#REF!</definedName>
    <definedName name="APARATOSSAN">#REF!</definedName>
    <definedName name="APELLIDOS" localSheetId="2">#REF!</definedName>
    <definedName name="APELLIDOS">#REF!</definedName>
    <definedName name="API" localSheetId="2">#REF!</definedName>
    <definedName name="API">#REF!</definedName>
    <definedName name="Aplique_Cilindrico_de_Pared_en_Acero_Galvanizado_de_1x26_W._120_V." localSheetId="2">#REF!</definedName>
    <definedName name="Aplique_Cilindrico_de_Pared_en_Acero_Galvanizado_de_1x26_W._120_V.">#REF!</definedName>
    <definedName name="Aplique_Cilindrico_de_Pared_en_Acero_Galvanizado_de_2x26_W._120_V." localSheetId="2">#REF!</definedName>
    <definedName name="Aplique_Cilindrico_de_Pared_en_Acero_Galvanizado_de_2x26_W._120_V.">#REF!</definedName>
    <definedName name="Aplique_Cilindrico_de_Techo_en_Acero_Galvanizado_de_2x26_W._120_V." localSheetId="2">#REF!</definedName>
    <definedName name="Aplique_Cilindrico_de_Techo_en_Acero_Galvanizado_de_2x26_W._120_V.">#REF!</definedName>
    <definedName name="Aplique_en_bronce" localSheetId="2">#REF!</definedName>
    <definedName name="Aplique_en_bronce">#REF!</definedName>
    <definedName name="aptos">#REF!</definedName>
    <definedName name="APU" localSheetId="2">#REF!</definedName>
    <definedName name="APU">#REF!</definedName>
    <definedName name="APU_1.1.1" localSheetId="2">#REF!</definedName>
    <definedName name="APU_1.1.1">#REF!</definedName>
    <definedName name="APU_1.1.2" localSheetId="2">#REF!</definedName>
    <definedName name="APU_1.1.2">#REF!</definedName>
    <definedName name="APU_1.1.3" localSheetId="2">#REF!</definedName>
    <definedName name="APU_1.1.3">#REF!</definedName>
    <definedName name="APU_1.1.4" localSheetId="2">#REF!</definedName>
    <definedName name="APU_1.1.4">#REF!</definedName>
    <definedName name="APU_1.1.5" localSheetId="2">#REF!</definedName>
    <definedName name="APU_1.1.5">#REF!</definedName>
    <definedName name="APU_1.2.1" localSheetId="2">#REF!</definedName>
    <definedName name="APU_1.2.1">#REF!</definedName>
    <definedName name="APU_1.2.2" localSheetId="2">#REF!</definedName>
    <definedName name="APU_1.2.2">#REF!</definedName>
    <definedName name="APU_1.2.3" localSheetId="2">#REF!</definedName>
    <definedName name="APU_1.2.3">#REF!</definedName>
    <definedName name="APU_1.3.1" localSheetId="2">#REF!</definedName>
    <definedName name="APU_1.3.1">#REF!</definedName>
    <definedName name="APU_1.3.2" localSheetId="2">#REF!</definedName>
    <definedName name="APU_1.3.2">#REF!</definedName>
    <definedName name="APU_10.1.1" localSheetId="2">#REF!</definedName>
    <definedName name="APU_10.1.1">#REF!</definedName>
    <definedName name="APU_10.1.10" localSheetId="2">#REF!</definedName>
    <definedName name="APU_10.1.10">#REF!</definedName>
    <definedName name="APU_10.1.11" localSheetId="2">#REF!</definedName>
    <definedName name="APU_10.1.11">#REF!</definedName>
    <definedName name="APU_10.1.13" localSheetId="2">#REF!</definedName>
    <definedName name="APU_10.1.13">#REF!</definedName>
    <definedName name="APU_10.1.14" localSheetId="2">#REF!</definedName>
    <definedName name="APU_10.1.14">#REF!</definedName>
    <definedName name="APU_10.1.15" localSheetId="2">#REF!</definedName>
    <definedName name="APU_10.1.15">#REF!</definedName>
    <definedName name="APU_10.1.16" localSheetId="2">#REF!</definedName>
    <definedName name="APU_10.1.16">#REF!</definedName>
    <definedName name="APU_10.1.17" localSheetId="2">#REF!</definedName>
    <definedName name="APU_10.1.17">#REF!</definedName>
    <definedName name="APU_10.1.18" localSheetId="2">#REF!</definedName>
    <definedName name="APU_10.1.18">#REF!</definedName>
    <definedName name="APU_10.1.19" localSheetId="2">#REF!</definedName>
    <definedName name="APU_10.1.19">#REF!</definedName>
    <definedName name="APU_10.1.2" localSheetId="2">#REF!</definedName>
    <definedName name="APU_10.1.2">#REF!</definedName>
    <definedName name="APU_10.1.3" localSheetId="2">#REF!</definedName>
    <definedName name="APU_10.1.3">#REF!</definedName>
    <definedName name="APU_10.1.4" localSheetId="2">#REF!</definedName>
    <definedName name="APU_10.1.4">#REF!</definedName>
    <definedName name="APU_10.1.5" localSheetId="2">#REF!</definedName>
    <definedName name="APU_10.1.5">#REF!</definedName>
    <definedName name="APU_10.1.6" localSheetId="2">#REF!</definedName>
    <definedName name="APU_10.1.6">#REF!</definedName>
    <definedName name="APU_10.1.7" localSheetId="2">#REF!</definedName>
    <definedName name="APU_10.1.7">#REF!</definedName>
    <definedName name="APU_10.1.8" localSheetId="2">#REF!</definedName>
    <definedName name="APU_10.1.8">#REF!</definedName>
    <definedName name="APU_10.1.9" localSheetId="2">#REF!</definedName>
    <definedName name="APU_10.1.9">#REF!</definedName>
    <definedName name="APU_10.2.1" localSheetId="2">#REF!</definedName>
    <definedName name="APU_10.2.1">#REF!</definedName>
    <definedName name="APU_10.2.2" localSheetId="2">#REF!</definedName>
    <definedName name="APU_10.2.2">#REF!</definedName>
    <definedName name="APU_11.1.1" localSheetId="2">#REF!</definedName>
    <definedName name="APU_11.1.1">#REF!</definedName>
    <definedName name="APU_11.1.2" localSheetId="2">#REF!</definedName>
    <definedName name="APU_11.1.2">#REF!</definedName>
    <definedName name="APU_11.1.3" localSheetId="2">#REF!</definedName>
    <definedName name="APU_11.1.3">#REF!</definedName>
    <definedName name="APU_11.1.4" localSheetId="2">#REF!</definedName>
    <definedName name="APU_11.1.4">#REF!</definedName>
    <definedName name="APU_11.2.1.1" localSheetId="2">#REF!</definedName>
    <definedName name="APU_11.2.1.1">#REF!</definedName>
    <definedName name="APU_11.2.2.1" localSheetId="2">#REF!</definedName>
    <definedName name="APU_11.2.2.1">#REF!</definedName>
    <definedName name="APU_11.2.2.2" localSheetId="2">#REF!</definedName>
    <definedName name="APU_11.2.2.2">#REF!</definedName>
    <definedName name="APU_11.2.3.1" localSheetId="2">#REF!</definedName>
    <definedName name="APU_11.2.3.1">#REF!</definedName>
    <definedName name="APU_11.2.3.2" localSheetId="2">#REF!</definedName>
    <definedName name="APU_11.2.3.2">#REF!</definedName>
    <definedName name="APU_12.1.1" localSheetId="2">#REF!</definedName>
    <definedName name="APU_12.1.1">#REF!</definedName>
    <definedName name="APU_12.1.10" localSheetId="2">#REF!</definedName>
    <definedName name="APU_12.1.10">#REF!</definedName>
    <definedName name="APU_12.1.11" localSheetId="2">#REF!</definedName>
    <definedName name="APU_12.1.11">#REF!</definedName>
    <definedName name="APU_12.1.12" localSheetId="2">#REF!</definedName>
    <definedName name="APU_12.1.12">#REF!</definedName>
    <definedName name="APU_12.1.13" localSheetId="2">#REF!</definedName>
    <definedName name="APU_12.1.13">#REF!</definedName>
    <definedName name="APU_12.1.14" localSheetId="2">#REF!</definedName>
    <definedName name="APU_12.1.14">#REF!</definedName>
    <definedName name="APU_12.1.15" localSheetId="2">#REF!</definedName>
    <definedName name="APU_12.1.15">#REF!</definedName>
    <definedName name="APU_12.1.16" localSheetId="2">#REF!</definedName>
    <definedName name="APU_12.1.16">#REF!</definedName>
    <definedName name="APU_12.1.17" localSheetId="2">#REF!</definedName>
    <definedName name="APU_12.1.17">#REF!</definedName>
    <definedName name="APU_12.1.18" localSheetId="2">#REF!</definedName>
    <definedName name="APU_12.1.18">#REF!</definedName>
    <definedName name="APU_12.1.19" localSheetId="2">#REF!</definedName>
    <definedName name="APU_12.1.19">#REF!</definedName>
    <definedName name="APU_12.1.2" localSheetId="2">#REF!</definedName>
    <definedName name="APU_12.1.2">#REF!</definedName>
    <definedName name="APU_12.1.20" localSheetId="2">#REF!</definedName>
    <definedName name="APU_12.1.20">#REF!</definedName>
    <definedName name="APU_12.1.21" localSheetId="2">#REF!</definedName>
    <definedName name="APU_12.1.21">#REF!</definedName>
    <definedName name="APU_12.1.22" localSheetId="2">#REF!</definedName>
    <definedName name="APU_12.1.22">#REF!</definedName>
    <definedName name="APU_12.1.23" localSheetId="2">#REF!</definedName>
    <definedName name="APU_12.1.23">#REF!</definedName>
    <definedName name="APU_12.1.24" localSheetId="2">#REF!</definedName>
    <definedName name="APU_12.1.24">#REF!</definedName>
    <definedName name="APU_12.1.25" localSheetId="2">#REF!</definedName>
    <definedName name="APU_12.1.25">#REF!</definedName>
    <definedName name="APU_12.1.26" localSheetId="2">#REF!</definedName>
    <definedName name="APU_12.1.26">#REF!</definedName>
    <definedName name="APU_12.1.27" localSheetId="2">#REF!</definedName>
    <definedName name="APU_12.1.27">#REF!</definedName>
    <definedName name="APU_12.1.28" localSheetId="2">#REF!</definedName>
    <definedName name="APU_12.1.28">#REF!</definedName>
    <definedName name="APU_12.1.29" localSheetId="2">#REF!</definedName>
    <definedName name="APU_12.1.29">#REF!</definedName>
    <definedName name="APU_12.1.3" localSheetId="2">#REF!</definedName>
    <definedName name="APU_12.1.3">#REF!</definedName>
    <definedName name="APU_12.1.30" localSheetId="2">#REF!</definedName>
    <definedName name="APU_12.1.30">#REF!</definedName>
    <definedName name="APU_12.1.31" localSheetId="2">#REF!</definedName>
    <definedName name="APU_12.1.31">#REF!</definedName>
    <definedName name="APU_12.1.32" localSheetId="2">#REF!</definedName>
    <definedName name="APU_12.1.32">#REF!</definedName>
    <definedName name="APU_12.1.33" localSheetId="2">#REF!</definedName>
    <definedName name="APU_12.1.33">#REF!</definedName>
    <definedName name="APU_12.1.34" localSheetId="2">#REF!</definedName>
    <definedName name="APU_12.1.34">#REF!</definedName>
    <definedName name="APU_12.1.35" localSheetId="2">#REF!</definedName>
    <definedName name="APU_12.1.35">#REF!</definedName>
    <definedName name="APU_12.1.36" localSheetId="2">#REF!</definedName>
    <definedName name="APU_12.1.36">#REF!</definedName>
    <definedName name="APU_12.1.37" localSheetId="2">#REF!</definedName>
    <definedName name="APU_12.1.37">#REF!</definedName>
    <definedName name="APU_12.1.38" localSheetId="2">#REF!</definedName>
    <definedName name="APU_12.1.38">#REF!</definedName>
    <definedName name="APU_12.1.39" localSheetId="2">#REF!</definedName>
    <definedName name="APU_12.1.39">#REF!</definedName>
    <definedName name="APU_12.1.4" localSheetId="2">#REF!</definedName>
    <definedName name="APU_12.1.4">#REF!</definedName>
    <definedName name="APU_12.1.40" localSheetId="2">#REF!</definedName>
    <definedName name="APU_12.1.40">#REF!</definedName>
    <definedName name="APU_12.1.41" localSheetId="2">#REF!</definedName>
    <definedName name="APU_12.1.41">#REF!</definedName>
    <definedName name="APU_12.1.42" localSheetId="2">#REF!</definedName>
    <definedName name="APU_12.1.42">#REF!</definedName>
    <definedName name="APU_12.1.43" localSheetId="2">#REF!</definedName>
    <definedName name="APU_12.1.43">#REF!</definedName>
    <definedName name="APU_12.1.44" localSheetId="2">#REF!</definedName>
    <definedName name="APU_12.1.44">#REF!</definedName>
    <definedName name="APU_12.1.45" localSheetId="2">#REF!</definedName>
    <definedName name="APU_12.1.45">#REF!</definedName>
    <definedName name="APU_12.1.46" localSheetId="2">#REF!</definedName>
    <definedName name="APU_12.1.46">#REF!</definedName>
    <definedName name="APU_12.1.47" localSheetId="2">#REF!</definedName>
    <definedName name="APU_12.1.47">#REF!</definedName>
    <definedName name="APU_12.1.48" localSheetId="2">#REF!</definedName>
    <definedName name="APU_12.1.48">#REF!</definedName>
    <definedName name="APU_12.1.49" localSheetId="2">#REF!</definedName>
    <definedName name="APU_12.1.49">#REF!</definedName>
    <definedName name="APU_12.1.5" localSheetId="2">#REF!</definedName>
    <definedName name="APU_12.1.5">#REF!</definedName>
    <definedName name="APU_12.1.50" localSheetId="2">#REF!</definedName>
    <definedName name="APU_12.1.50">#REF!</definedName>
    <definedName name="APU_12.1.51" localSheetId="2">#REF!</definedName>
    <definedName name="APU_12.1.51">#REF!</definedName>
    <definedName name="APU_12.1.52" localSheetId="2">#REF!</definedName>
    <definedName name="APU_12.1.52">#REF!</definedName>
    <definedName name="APU_12.1.53" localSheetId="2">#REF!</definedName>
    <definedName name="APU_12.1.53">#REF!</definedName>
    <definedName name="APU_12.1.54" localSheetId="2">#REF!</definedName>
    <definedName name="APU_12.1.54">#REF!</definedName>
    <definedName name="APU_12.1.55" localSheetId="2">#REF!</definedName>
    <definedName name="APU_12.1.55">#REF!</definedName>
    <definedName name="APU_12.1.56" localSheetId="2">#REF!</definedName>
    <definedName name="APU_12.1.56">#REF!</definedName>
    <definedName name="APU_12.1.57" localSheetId="2">#REF!</definedName>
    <definedName name="APU_12.1.57">#REF!</definedName>
    <definedName name="APU_12.1.58" localSheetId="2">#REF!</definedName>
    <definedName name="APU_12.1.58">#REF!</definedName>
    <definedName name="APU_12.1.59" localSheetId="2">#REF!</definedName>
    <definedName name="APU_12.1.59">#REF!</definedName>
    <definedName name="APU_12.1.6" localSheetId="2">#REF!</definedName>
    <definedName name="APU_12.1.6">#REF!</definedName>
    <definedName name="APU_12.1.60" localSheetId="2">#REF!</definedName>
    <definedName name="APU_12.1.60">#REF!</definedName>
    <definedName name="APU_12.1.61" localSheetId="2">#REF!</definedName>
    <definedName name="APU_12.1.61">#REF!</definedName>
    <definedName name="APU_12.1.62" localSheetId="2">#REF!</definedName>
    <definedName name="APU_12.1.62">#REF!</definedName>
    <definedName name="APU_12.1.63" localSheetId="2">#REF!</definedName>
    <definedName name="APU_12.1.63">#REF!</definedName>
    <definedName name="APU_12.1.64" localSheetId="2">#REF!</definedName>
    <definedName name="APU_12.1.64">#REF!</definedName>
    <definedName name="APU_12.1.65" localSheetId="2">#REF!</definedName>
    <definedName name="APU_12.1.65">#REF!</definedName>
    <definedName name="APU_12.1.66" localSheetId="2">#REF!</definedName>
    <definedName name="APU_12.1.66">#REF!</definedName>
    <definedName name="APU_12.1.67" localSheetId="2">#REF!</definedName>
    <definedName name="APU_12.1.67">#REF!</definedName>
    <definedName name="APU_12.1.68" localSheetId="2">#REF!</definedName>
    <definedName name="APU_12.1.68">#REF!</definedName>
    <definedName name="APU_12.1.69" localSheetId="2">#REF!</definedName>
    <definedName name="APU_12.1.69">#REF!</definedName>
    <definedName name="APU_12.1.7" localSheetId="2">#REF!</definedName>
    <definedName name="APU_12.1.7">#REF!</definedName>
    <definedName name="APU_12.1.70" localSheetId="2">#REF!</definedName>
    <definedName name="APU_12.1.70">#REF!</definedName>
    <definedName name="APU_12.1.71" localSheetId="2">#REF!</definedName>
    <definedName name="APU_12.1.71">#REF!</definedName>
    <definedName name="APU_12.1.8" localSheetId="2">#REF!</definedName>
    <definedName name="APU_12.1.8">#REF!</definedName>
    <definedName name="APU_12.1.9" localSheetId="2">#REF!</definedName>
    <definedName name="APU_12.1.9">#REF!</definedName>
    <definedName name="APU_13.1.1" localSheetId="2">#REF!</definedName>
    <definedName name="APU_13.1.1">#REF!</definedName>
    <definedName name="APU_13.1.2" localSheetId="2">#REF!</definedName>
    <definedName name="APU_13.1.2">#REF!</definedName>
    <definedName name="APU_13.1.3" localSheetId="2">#REF!</definedName>
    <definedName name="APU_13.1.3">#REF!</definedName>
    <definedName name="APU_13.1.4" localSheetId="2">#REF!</definedName>
    <definedName name="APU_13.1.4">#REF!</definedName>
    <definedName name="APU_13.1.5" localSheetId="2">#REF!</definedName>
    <definedName name="APU_13.1.5">#REF!</definedName>
    <definedName name="APU_13.1.6" localSheetId="2">#REF!</definedName>
    <definedName name="APU_13.1.6">#REF!</definedName>
    <definedName name="APU_14.1.1" localSheetId="2">#REF!</definedName>
    <definedName name="APU_14.1.1">#REF!</definedName>
    <definedName name="APU_14.1.2" localSheetId="2">#REF!</definedName>
    <definedName name="APU_14.1.2">#REF!</definedName>
    <definedName name="APU_14.1.3" localSheetId="2">#REF!</definedName>
    <definedName name="APU_14.1.3">#REF!</definedName>
    <definedName name="APU_14.1.4" localSheetId="2">#REF!</definedName>
    <definedName name="APU_14.1.4">#REF!</definedName>
    <definedName name="APU_14.1.5" localSheetId="2">#REF!</definedName>
    <definedName name="APU_14.1.5">#REF!</definedName>
    <definedName name="APU_15.1.1" localSheetId="2">#REF!</definedName>
    <definedName name="APU_15.1.1">#REF!</definedName>
    <definedName name="APU_15.2.1" localSheetId="2">#REF!</definedName>
    <definedName name="APU_15.2.1">#REF!</definedName>
    <definedName name="APU_15.2.10" localSheetId="2">#REF!</definedName>
    <definedName name="APU_15.2.10">#REF!</definedName>
    <definedName name="APU_15.2.11" localSheetId="2">#REF!</definedName>
    <definedName name="APU_15.2.11">#REF!</definedName>
    <definedName name="APU_15.2.12" localSheetId="2">#REF!</definedName>
    <definedName name="APU_15.2.12">#REF!</definedName>
    <definedName name="APU_15.2.13" localSheetId="2">#REF!</definedName>
    <definedName name="APU_15.2.13">#REF!</definedName>
    <definedName name="APU_15.2.14" localSheetId="2">#REF!</definedName>
    <definedName name="APU_15.2.14">#REF!</definedName>
    <definedName name="APU_15.2.15" localSheetId="2">#REF!</definedName>
    <definedName name="APU_15.2.15">#REF!</definedName>
    <definedName name="APU_15.2.2" localSheetId="2">#REF!</definedName>
    <definedName name="APU_15.2.2">#REF!</definedName>
    <definedName name="APU_15.2.3" localSheetId="2">#REF!</definedName>
    <definedName name="APU_15.2.3">#REF!</definedName>
    <definedName name="APU_15.2.4" localSheetId="2">#REF!</definedName>
    <definedName name="APU_15.2.4">#REF!</definedName>
    <definedName name="APU_15.2.5" localSheetId="2">#REF!</definedName>
    <definedName name="APU_15.2.5">#REF!</definedName>
    <definedName name="APU_15.2.6" localSheetId="2">#REF!</definedName>
    <definedName name="APU_15.2.6">#REF!</definedName>
    <definedName name="APU_15.2.7" localSheetId="2">#REF!</definedName>
    <definedName name="APU_15.2.7">#REF!</definedName>
    <definedName name="APU_15.2.8" localSheetId="2">#REF!</definedName>
    <definedName name="APU_15.2.8">#REF!</definedName>
    <definedName name="APU_15.2.9" localSheetId="2">#REF!</definedName>
    <definedName name="APU_15.2.9">#REF!</definedName>
    <definedName name="APU_16.1.1" localSheetId="2">#REF!</definedName>
    <definedName name="APU_16.1.1">#REF!</definedName>
    <definedName name="APU_16.1.10" localSheetId="2">#REF!</definedName>
    <definedName name="APU_16.1.10">#REF!</definedName>
    <definedName name="APU_16.1.11" localSheetId="2">#REF!</definedName>
    <definedName name="APU_16.1.11">#REF!</definedName>
    <definedName name="APU_16.1.12" localSheetId="2">#REF!</definedName>
    <definedName name="APU_16.1.12">#REF!</definedName>
    <definedName name="APU_16.1.13" localSheetId="2">#REF!</definedName>
    <definedName name="APU_16.1.13">#REF!</definedName>
    <definedName name="APU_16.1.14" localSheetId="2">#REF!</definedName>
    <definedName name="APU_16.1.14">#REF!</definedName>
    <definedName name="APU_16.1.15" localSheetId="2">#REF!</definedName>
    <definedName name="APU_16.1.15">#REF!</definedName>
    <definedName name="APU_16.1.16" localSheetId="2">#REF!</definedName>
    <definedName name="APU_16.1.16">#REF!</definedName>
    <definedName name="APU_16.1.17" localSheetId="2">#REF!</definedName>
    <definedName name="APU_16.1.17">#REF!</definedName>
    <definedName name="APU_16.1.18" localSheetId="2">#REF!</definedName>
    <definedName name="APU_16.1.18">#REF!</definedName>
    <definedName name="APU_16.1.19" localSheetId="2">#REF!</definedName>
    <definedName name="APU_16.1.19">#REF!</definedName>
    <definedName name="APU_16.1.2" localSheetId="2">#REF!</definedName>
    <definedName name="APU_16.1.2">#REF!</definedName>
    <definedName name="APU_16.1.3" localSheetId="2">#REF!</definedName>
    <definedName name="APU_16.1.3">#REF!</definedName>
    <definedName name="APU_16.1.4" localSheetId="2">#REF!</definedName>
    <definedName name="APU_16.1.4">#REF!</definedName>
    <definedName name="APU_16.1.5" localSheetId="2">#REF!</definedName>
    <definedName name="APU_16.1.5">#REF!</definedName>
    <definedName name="APU_16.1.6" localSheetId="2">#REF!</definedName>
    <definedName name="APU_16.1.6">#REF!</definedName>
    <definedName name="APU_16.1.7" localSheetId="2">#REF!</definedName>
    <definedName name="APU_16.1.7">#REF!</definedName>
    <definedName name="APU_16.1.8" localSheetId="2">#REF!</definedName>
    <definedName name="APU_16.1.8">#REF!</definedName>
    <definedName name="APU_16.1.9" localSheetId="2">#REF!</definedName>
    <definedName name="APU_16.1.9">#REF!</definedName>
    <definedName name="APU_17.1.1" localSheetId="2">#REF!</definedName>
    <definedName name="APU_17.1.1">#REF!</definedName>
    <definedName name="APU_17.1.2" localSheetId="2">#REF!</definedName>
    <definedName name="APU_17.1.2">#REF!</definedName>
    <definedName name="APU_18.1.1" localSheetId="2">#REF!</definedName>
    <definedName name="APU_18.1.1">#REF!</definedName>
    <definedName name="APU_18.2.1" localSheetId="2">#REF!</definedName>
    <definedName name="APU_18.2.1">#REF!</definedName>
    <definedName name="APU_18.2.2" localSheetId="2">#REF!</definedName>
    <definedName name="APU_18.2.2">#REF!</definedName>
    <definedName name="APU_18.2.3" localSheetId="2">#REF!</definedName>
    <definedName name="APU_18.2.3">#REF!</definedName>
    <definedName name="APU_18.2.4" localSheetId="2">#REF!</definedName>
    <definedName name="APU_18.2.4">#REF!</definedName>
    <definedName name="APU_18.3.1" localSheetId="2">#REF!</definedName>
    <definedName name="APU_18.3.1">#REF!</definedName>
    <definedName name="APU_18.3.2" localSheetId="2">#REF!</definedName>
    <definedName name="APU_18.3.2">#REF!</definedName>
    <definedName name="APU_18.4.1" localSheetId="2">#REF!</definedName>
    <definedName name="APU_18.4.1">#REF!</definedName>
    <definedName name="APU_18.4.2" localSheetId="2">#REF!</definedName>
    <definedName name="APU_18.4.2">#REF!</definedName>
    <definedName name="APU_19.1.1" localSheetId="2">#REF!</definedName>
    <definedName name="APU_19.1.1">#REF!</definedName>
    <definedName name="APU_19.1.2" localSheetId="2">#REF!</definedName>
    <definedName name="APU_19.1.2">#REF!</definedName>
    <definedName name="APU_19.1.3" localSheetId="2">#REF!</definedName>
    <definedName name="APU_19.1.3">#REF!</definedName>
    <definedName name="APU_19.1.4" localSheetId="2">#REF!</definedName>
    <definedName name="APU_19.1.4">#REF!</definedName>
    <definedName name="APU_19.1.5" localSheetId="2">#REF!</definedName>
    <definedName name="APU_19.1.5">#REF!</definedName>
    <definedName name="APU_19.2.1" localSheetId="2">#REF!</definedName>
    <definedName name="APU_19.2.1">#REF!</definedName>
    <definedName name="APU_19.3.1" localSheetId="2">#REF!</definedName>
    <definedName name="APU_19.3.1">#REF!</definedName>
    <definedName name="APU_2.1.1" localSheetId="2">#REF!</definedName>
    <definedName name="APU_2.1.1">#REF!</definedName>
    <definedName name="APU_2.1.2" localSheetId="2">#REF!</definedName>
    <definedName name="APU_2.1.2">#REF!</definedName>
    <definedName name="APU_2.1.3" localSheetId="2">#REF!</definedName>
    <definedName name="APU_2.1.3">#REF!</definedName>
    <definedName name="APU_2.1.4" localSheetId="2">#REF!</definedName>
    <definedName name="APU_2.1.4">#REF!</definedName>
    <definedName name="APU_2.2.1" localSheetId="2">#REF!</definedName>
    <definedName name="APU_2.2.1">#REF!</definedName>
    <definedName name="APU_2.2.2" localSheetId="2">#REF!</definedName>
    <definedName name="APU_2.2.2">#REF!</definedName>
    <definedName name="APU_2.2.3" localSheetId="2">#REF!</definedName>
    <definedName name="APU_2.2.3">#REF!</definedName>
    <definedName name="APU_2.3.1" localSheetId="2">#REF!</definedName>
    <definedName name="APU_2.3.1">#REF!</definedName>
    <definedName name="APU_2.3.2" localSheetId="2">#REF!</definedName>
    <definedName name="APU_2.3.2">#REF!</definedName>
    <definedName name="APU_20.1.1" localSheetId="2">#REF!</definedName>
    <definedName name="APU_20.1.1">#REF!</definedName>
    <definedName name="APU_20.1.2" localSheetId="2">#REF!</definedName>
    <definedName name="APU_20.1.2">#REF!</definedName>
    <definedName name="APU_20.1.3" localSheetId="2">#REF!</definedName>
    <definedName name="APU_20.1.3">#REF!</definedName>
    <definedName name="APU_20.1.4" localSheetId="2">#REF!</definedName>
    <definedName name="APU_20.1.4">#REF!</definedName>
    <definedName name="APU_20.2.1" localSheetId="2">#REF!</definedName>
    <definedName name="APU_20.2.1">#REF!</definedName>
    <definedName name="APU_20.2.2" localSheetId="2">#REF!</definedName>
    <definedName name="APU_20.2.2">#REF!</definedName>
    <definedName name="APU_20.2.3" localSheetId="2">#REF!</definedName>
    <definedName name="APU_20.2.3">#REF!</definedName>
    <definedName name="APU_20.2.4" localSheetId="2">#REF!</definedName>
    <definedName name="APU_20.2.4">#REF!</definedName>
    <definedName name="APU_20.2.5" localSheetId="2">#REF!</definedName>
    <definedName name="APU_20.2.5">#REF!</definedName>
    <definedName name="APU_20.2.6" localSheetId="2">#REF!</definedName>
    <definedName name="APU_20.2.6">#REF!</definedName>
    <definedName name="APU_21.1.4" localSheetId="2">#REF!</definedName>
    <definedName name="APU_21.1.4">#REF!</definedName>
    <definedName name="APU_21.2.1" localSheetId="2">#REF!</definedName>
    <definedName name="APU_21.2.1">#REF!</definedName>
    <definedName name="APU_21.2.2" localSheetId="2">#REF!</definedName>
    <definedName name="APU_21.2.2">#REF!</definedName>
    <definedName name="APU_21.2.3" localSheetId="2">#REF!</definedName>
    <definedName name="APU_21.2.3">#REF!</definedName>
    <definedName name="APU_21.2.4" localSheetId="2">#REF!</definedName>
    <definedName name="APU_21.2.4">#REF!</definedName>
    <definedName name="APU_3.1.1" localSheetId="2">#REF!</definedName>
    <definedName name="APU_3.1.1">#REF!</definedName>
    <definedName name="APU_3.1.10" localSheetId="2">#REF!</definedName>
    <definedName name="APU_3.1.10">#REF!</definedName>
    <definedName name="APU_3.1.11" localSheetId="2">#REF!</definedName>
    <definedName name="APU_3.1.11">#REF!</definedName>
    <definedName name="APU_3.1.12" localSheetId="2">#REF!</definedName>
    <definedName name="APU_3.1.12">#REF!</definedName>
    <definedName name="APU_3.1.13" localSheetId="2">#REF!</definedName>
    <definedName name="APU_3.1.13">#REF!</definedName>
    <definedName name="APU_3.1.2" localSheetId="2">#REF!</definedName>
    <definedName name="APU_3.1.2">#REF!</definedName>
    <definedName name="APU_3.1.3" localSheetId="2">#REF!</definedName>
    <definedName name="APU_3.1.3">#REF!</definedName>
    <definedName name="APU_3.1.4" localSheetId="2">#REF!</definedName>
    <definedName name="APU_3.1.4">#REF!</definedName>
    <definedName name="APU_3.1.5" localSheetId="2">#REF!</definedName>
    <definedName name="APU_3.1.5">#REF!</definedName>
    <definedName name="APU_3.1.6" localSheetId="2">#REF!</definedName>
    <definedName name="APU_3.1.6">#REF!</definedName>
    <definedName name="APU_3.1.7" localSheetId="2">#REF!</definedName>
    <definedName name="APU_3.1.7">#REF!</definedName>
    <definedName name="APU_3.1.8" localSheetId="2">#REF!</definedName>
    <definedName name="APU_3.1.8">#REF!</definedName>
    <definedName name="APU_3.1.9" localSheetId="2">#REF!</definedName>
    <definedName name="APU_3.1.9">#REF!</definedName>
    <definedName name="APU_3.2.1" localSheetId="2">#REF!</definedName>
    <definedName name="APU_3.2.1">#REF!</definedName>
    <definedName name="APU_3.2.10" localSheetId="2">#REF!</definedName>
    <definedName name="APU_3.2.10">#REF!</definedName>
    <definedName name="APU_3.2.2" localSheetId="2">#REF!</definedName>
    <definedName name="APU_3.2.2">#REF!</definedName>
    <definedName name="APU_3.2.3" localSheetId="2">#REF!</definedName>
    <definedName name="APU_3.2.3">#REF!</definedName>
    <definedName name="APU_3.2.4" localSheetId="2">#REF!</definedName>
    <definedName name="APU_3.2.4">#REF!</definedName>
    <definedName name="APU_3.2.5" localSheetId="2">#REF!</definedName>
    <definedName name="APU_3.2.5">#REF!</definedName>
    <definedName name="APU_3.2.6" localSheetId="2">#REF!</definedName>
    <definedName name="APU_3.2.6">#REF!</definedName>
    <definedName name="APU_3.2.7" localSheetId="2">#REF!</definedName>
    <definedName name="APU_3.2.7">#REF!</definedName>
    <definedName name="APU_3.2.8" localSheetId="2">#REF!</definedName>
    <definedName name="APU_3.2.8">#REF!</definedName>
    <definedName name="APU_3.2.9" localSheetId="2">#REF!</definedName>
    <definedName name="APU_3.2.9">#REF!</definedName>
    <definedName name="APU_3.3.1" localSheetId="2">#REF!</definedName>
    <definedName name="APU_3.3.1">#REF!</definedName>
    <definedName name="APU_3.3.2" localSheetId="2">#REF!</definedName>
    <definedName name="APU_3.3.2">#REF!</definedName>
    <definedName name="APU_3.3.3" localSheetId="2">#REF!</definedName>
    <definedName name="APU_3.3.3">#REF!</definedName>
    <definedName name="APU_3.3.4" localSheetId="2">#REF!</definedName>
    <definedName name="APU_3.3.4">#REF!</definedName>
    <definedName name="APU_3.4.1.1" localSheetId="2">#REF!</definedName>
    <definedName name="APU_3.4.1.1">#REF!</definedName>
    <definedName name="APU_3.4.1.2" localSheetId="2">#REF!</definedName>
    <definedName name="APU_3.4.1.2">#REF!</definedName>
    <definedName name="APU_3.4.1.3" localSheetId="2">#REF!</definedName>
    <definedName name="APU_3.4.1.3">#REF!</definedName>
    <definedName name="APU_3.4.1.4" localSheetId="2">#REF!</definedName>
    <definedName name="APU_3.4.1.4">#REF!</definedName>
    <definedName name="APU_3.4.2.1" localSheetId="2">#REF!</definedName>
    <definedName name="APU_3.4.2.1">#REF!</definedName>
    <definedName name="APU_3.4.2.2" localSheetId="2">#REF!</definedName>
    <definedName name="APU_3.4.2.2">#REF!</definedName>
    <definedName name="APU_3.4.2.3" localSheetId="2">#REF!</definedName>
    <definedName name="APU_3.4.2.3">#REF!</definedName>
    <definedName name="APU_3.4.2.4" localSheetId="2">#REF!</definedName>
    <definedName name="APU_3.4.2.4">#REF!</definedName>
    <definedName name="APU_3.4.3.1" localSheetId="2">#REF!</definedName>
    <definedName name="APU_3.4.3.1">#REF!</definedName>
    <definedName name="APU_3.4.3.2" localSheetId="2">#REF!</definedName>
    <definedName name="APU_3.4.3.2">#REF!</definedName>
    <definedName name="APU_3.4.4.1" localSheetId="2">#REF!</definedName>
    <definedName name="APU_3.4.4.1">#REF!</definedName>
    <definedName name="APU_3.4.4.2" localSheetId="2">#REF!</definedName>
    <definedName name="APU_3.4.4.2">#REF!</definedName>
    <definedName name="APU_3.4.4.3" localSheetId="2">#REF!</definedName>
    <definedName name="APU_3.4.4.3">#REF!</definedName>
    <definedName name="APU_3.4.5.1" localSheetId="2">#REF!</definedName>
    <definedName name="APU_3.4.5.1">#REF!</definedName>
    <definedName name="APU_4.1.1" localSheetId="2">#REF!</definedName>
    <definedName name="APU_4.1.1">#REF!</definedName>
    <definedName name="APU_4.1.2" localSheetId="2">#REF!</definedName>
    <definedName name="APU_4.1.2">#REF!</definedName>
    <definedName name="APU_4.1.3" localSheetId="2">#REF!</definedName>
    <definedName name="APU_4.1.3">#REF!</definedName>
    <definedName name="APU_4.1.4" localSheetId="2">#REF!</definedName>
    <definedName name="APU_4.1.4">#REF!</definedName>
    <definedName name="APU_4.1.5" localSheetId="2">#REF!</definedName>
    <definedName name="APU_4.1.5">#REF!</definedName>
    <definedName name="APU_4.1.6" localSheetId="2">#REF!</definedName>
    <definedName name="APU_4.1.6">#REF!</definedName>
    <definedName name="APU_4.1.7" localSheetId="2">#REF!</definedName>
    <definedName name="APU_4.1.7">#REF!</definedName>
    <definedName name="APU_4.1.8" localSheetId="2">#REF!</definedName>
    <definedName name="APU_4.1.8">#REF!</definedName>
    <definedName name="APU_4.5.1" localSheetId="2">#REF!</definedName>
    <definedName name="APU_4.5.1">#REF!</definedName>
    <definedName name="APU_4.5.2" localSheetId="2">#REF!</definedName>
    <definedName name="APU_4.5.2">#REF!</definedName>
    <definedName name="APU_5.1.1" localSheetId="2">#REF!</definedName>
    <definedName name="APU_5.1.1">#REF!</definedName>
    <definedName name="APU_5.1.10" localSheetId="2">#REF!</definedName>
    <definedName name="APU_5.1.10">#REF!</definedName>
    <definedName name="APU_5.1.11" localSheetId="2">#REF!</definedName>
    <definedName name="APU_5.1.11">#REF!</definedName>
    <definedName name="APU_5.1.12" localSheetId="2">#REF!</definedName>
    <definedName name="APU_5.1.12">#REF!</definedName>
    <definedName name="APU_5.1.13" localSheetId="2">#REF!</definedName>
    <definedName name="APU_5.1.13">#REF!</definedName>
    <definedName name="APU_5.1.2" localSheetId="2">#REF!</definedName>
    <definedName name="APU_5.1.2">#REF!</definedName>
    <definedName name="APU_5.1.3" localSheetId="2">#REF!</definedName>
    <definedName name="APU_5.1.3">#REF!</definedName>
    <definedName name="APU_5.1.4" localSheetId="2">#REF!</definedName>
    <definedName name="APU_5.1.4">#REF!</definedName>
    <definedName name="APU_5.1.5" localSheetId="2">#REF!</definedName>
    <definedName name="APU_5.1.5">#REF!</definedName>
    <definedName name="APU_5.1.6" localSheetId="2">#REF!</definedName>
    <definedName name="APU_5.1.6">#REF!</definedName>
    <definedName name="APU_5.1.7" localSheetId="2">#REF!</definedName>
    <definedName name="APU_5.1.7">#REF!</definedName>
    <definedName name="APU_5.1.8" localSheetId="2">#REF!</definedName>
    <definedName name="APU_5.1.8">#REF!</definedName>
    <definedName name="APU_5.1.9" localSheetId="2">#REF!</definedName>
    <definedName name="APU_5.1.9">#REF!</definedName>
    <definedName name="APU_5.3.1" localSheetId="2">#REF!</definedName>
    <definedName name="APU_5.3.1">#REF!</definedName>
    <definedName name="APU_6.1.1" localSheetId="2">#REF!</definedName>
    <definedName name="APU_6.1.1">#REF!</definedName>
    <definedName name="APU_6.1.10" localSheetId="2">#REF!</definedName>
    <definedName name="APU_6.1.10">#REF!</definedName>
    <definedName name="APU_6.1.2" localSheetId="2">#REF!</definedName>
    <definedName name="APU_6.1.2">#REF!</definedName>
    <definedName name="APU_6.1.3" localSheetId="2">#REF!</definedName>
    <definedName name="APU_6.1.3">#REF!</definedName>
    <definedName name="APU_6.1.4" localSheetId="2">#REF!</definedName>
    <definedName name="APU_6.1.4">#REF!</definedName>
    <definedName name="APU_6.1.5" localSheetId="2">#REF!</definedName>
    <definedName name="APU_6.1.5">#REF!</definedName>
    <definedName name="APU_6.1.6" localSheetId="2">#REF!</definedName>
    <definedName name="APU_6.1.6">#REF!</definedName>
    <definedName name="APU_6.1.7" localSheetId="2">#REF!</definedName>
    <definedName name="APU_6.1.7">#REF!</definedName>
    <definedName name="APU_6.1.8" localSheetId="2">#REF!</definedName>
    <definedName name="APU_6.1.8">#REF!</definedName>
    <definedName name="APU_6.1.9" localSheetId="2">#REF!</definedName>
    <definedName name="APU_6.1.9">#REF!</definedName>
    <definedName name="APU_6_1_11" localSheetId="2">#REF!</definedName>
    <definedName name="APU_6_1_11">#REF!</definedName>
    <definedName name="APU_7.1.1" localSheetId="2">#REF!</definedName>
    <definedName name="APU_7.1.1">#REF!</definedName>
    <definedName name="APU_7.1.10" localSheetId="2">#REF!</definedName>
    <definedName name="APU_7.1.10">#REF!</definedName>
    <definedName name="APU_7.1.2" localSheetId="2">#REF!</definedName>
    <definedName name="APU_7.1.2">#REF!</definedName>
    <definedName name="APU_7.1.3" localSheetId="2">#REF!</definedName>
    <definedName name="APU_7.1.3">#REF!</definedName>
    <definedName name="APU_7.1.4" localSheetId="2">#REF!</definedName>
    <definedName name="APU_7.1.4">#REF!</definedName>
    <definedName name="APU_7.1.5" localSheetId="2">#REF!</definedName>
    <definedName name="APU_7.1.5">#REF!</definedName>
    <definedName name="APU_7.1.6" localSheetId="2">#REF!</definedName>
    <definedName name="APU_7.1.6">#REF!</definedName>
    <definedName name="APU_7.1.7" localSheetId="2">#REF!</definedName>
    <definedName name="APU_7.1.7">#REF!</definedName>
    <definedName name="APU_7.1.8" localSheetId="2">#REF!</definedName>
    <definedName name="APU_7.1.8">#REF!</definedName>
    <definedName name="APU_7.1.9" localSheetId="2">#REF!</definedName>
    <definedName name="APU_7.1.9">#REF!</definedName>
    <definedName name="APU_7.2.1" localSheetId="2">#REF!</definedName>
    <definedName name="APU_7.2.1">#REF!</definedName>
    <definedName name="APU_7.2.2" localSheetId="2">#REF!</definedName>
    <definedName name="APU_7.2.2">#REF!</definedName>
    <definedName name="APU_7.3.1" localSheetId="2">#REF!</definedName>
    <definedName name="APU_7.3.1">#REF!</definedName>
    <definedName name="APU_7.3.10" localSheetId="2">#REF!</definedName>
    <definedName name="APU_7.3.10">#REF!</definedName>
    <definedName name="APU_7.3.11" localSheetId="2">#REF!</definedName>
    <definedName name="APU_7.3.11">#REF!</definedName>
    <definedName name="APU_7.3.12" localSheetId="2">#REF!</definedName>
    <definedName name="APU_7.3.12">#REF!</definedName>
    <definedName name="APU_7.3.13" localSheetId="2">#REF!</definedName>
    <definedName name="APU_7.3.13">#REF!</definedName>
    <definedName name="APU_7.3.14" localSheetId="2">#REF!</definedName>
    <definedName name="APU_7.3.14">#REF!</definedName>
    <definedName name="APU_7.3.15" localSheetId="2">#REF!</definedName>
    <definedName name="APU_7.3.15">#REF!</definedName>
    <definedName name="APU_7.3.16" localSheetId="2">#REF!</definedName>
    <definedName name="APU_7.3.16">#REF!</definedName>
    <definedName name="APU_7.3.2" localSheetId="2">#REF!</definedName>
    <definedName name="APU_7.3.2">#REF!</definedName>
    <definedName name="APU_7.3.3" localSheetId="2">#REF!</definedName>
    <definedName name="APU_7.3.3">#REF!</definedName>
    <definedName name="APU_7.3.4" localSheetId="2">#REF!</definedName>
    <definedName name="APU_7.3.4">#REF!</definedName>
    <definedName name="APU_7.3.5" localSheetId="2">#REF!</definedName>
    <definedName name="APU_7.3.5">#REF!</definedName>
    <definedName name="APU_7.3.6" localSheetId="2">#REF!</definedName>
    <definedName name="APU_7.3.6">#REF!</definedName>
    <definedName name="APU_7.3.7" localSheetId="2">#REF!</definedName>
    <definedName name="APU_7.3.7">#REF!</definedName>
    <definedName name="APU_7.3.8" localSheetId="2">#REF!</definedName>
    <definedName name="APU_7.3.8">#REF!</definedName>
    <definedName name="APU_7.3.9" localSheetId="2">#REF!</definedName>
    <definedName name="APU_7.3.9">#REF!</definedName>
    <definedName name="APU_7.4.1" localSheetId="2">#REF!</definedName>
    <definedName name="APU_7.4.1">#REF!</definedName>
    <definedName name="APU_7.4.2" localSheetId="2">#REF!</definedName>
    <definedName name="APU_7.4.2">#REF!</definedName>
    <definedName name="APU_7.5.1" localSheetId="2">#REF!</definedName>
    <definedName name="APU_7.5.1">#REF!</definedName>
    <definedName name="APU_7.5.2" localSheetId="2">#REF!</definedName>
    <definedName name="APU_7.5.2">#REF!</definedName>
    <definedName name="APU_7.5.3" localSheetId="2">#REF!</definedName>
    <definedName name="APU_7.5.3">#REF!</definedName>
    <definedName name="APU_7.5.4" localSheetId="2">#REF!</definedName>
    <definedName name="APU_7.5.4">#REF!</definedName>
    <definedName name="APU_7.5.5" localSheetId="2">#REF!</definedName>
    <definedName name="APU_7.5.5">#REF!</definedName>
    <definedName name="APU_7.5.6" localSheetId="2">#REF!</definedName>
    <definedName name="APU_7.5.6">#REF!</definedName>
    <definedName name="APU_7.5.7" localSheetId="2">#REF!</definedName>
    <definedName name="APU_7.5.7">#REF!</definedName>
    <definedName name="APU_7.5.8" localSheetId="2">#REF!</definedName>
    <definedName name="APU_7.5.8">#REF!</definedName>
    <definedName name="APU_7.6.1" localSheetId="2">#REF!</definedName>
    <definedName name="APU_7.6.1">#REF!</definedName>
    <definedName name="APU_7.6.2" localSheetId="2">#REF!</definedName>
    <definedName name="APU_7.6.2">#REF!</definedName>
    <definedName name="APU_7.6.3" localSheetId="2">#REF!</definedName>
    <definedName name="APU_7.6.3">#REF!</definedName>
    <definedName name="APU_7.7.1.1" localSheetId="2">#REF!</definedName>
    <definedName name="APU_7.7.1.1">#REF!</definedName>
    <definedName name="APU_7.7.1.2" localSheetId="2">#REF!</definedName>
    <definedName name="APU_7.7.1.2">#REF!</definedName>
    <definedName name="APU_7.7.1.3" localSheetId="2">#REF!</definedName>
    <definedName name="APU_7.7.1.3">#REF!</definedName>
    <definedName name="APU_7.7.1.4" localSheetId="2">#REF!</definedName>
    <definedName name="APU_7.7.1.4">#REF!</definedName>
    <definedName name="APU_7.7.1.5" localSheetId="2">#REF!</definedName>
    <definedName name="APU_7.7.1.5">#REF!</definedName>
    <definedName name="APU_7.7.1.6" localSheetId="2">#REF!</definedName>
    <definedName name="APU_7.7.1.6">#REF!</definedName>
    <definedName name="APU_7.7.1.7" localSheetId="2">#REF!</definedName>
    <definedName name="APU_7.7.1.7">#REF!</definedName>
    <definedName name="APU_7.7.1.8" localSheetId="2">#REF!</definedName>
    <definedName name="APU_7.7.1.8">#REF!</definedName>
    <definedName name="APU_7.7.2.1" localSheetId="2">#REF!</definedName>
    <definedName name="APU_7.7.2.1">#REF!</definedName>
    <definedName name="APU_7.7.2.2" localSheetId="2">#REF!</definedName>
    <definedName name="APU_7.7.2.2">#REF!</definedName>
    <definedName name="APU_7.7.2.3" localSheetId="2">#REF!</definedName>
    <definedName name="APU_7.7.2.3">#REF!</definedName>
    <definedName name="APU_7.7.2.4" localSheetId="2">#REF!</definedName>
    <definedName name="APU_7.7.2.4">#REF!</definedName>
    <definedName name="APU_7.7.3.1" localSheetId="2">#REF!</definedName>
    <definedName name="APU_7.7.3.1">#REF!</definedName>
    <definedName name="APU_7.7.3.2" localSheetId="2">#REF!</definedName>
    <definedName name="APU_7.7.3.2">#REF!</definedName>
    <definedName name="APU_7.7.4.1" localSheetId="2">#REF!</definedName>
    <definedName name="APU_7.7.4.1">#REF!</definedName>
    <definedName name="APU_7.7.4.2" localSheetId="2">#REF!</definedName>
    <definedName name="APU_7.7.4.2">#REF!</definedName>
    <definedName name="APU_7.7.4.3" localSheetId="2">#REF!</definedName>
    <definedName name="APU_7.7.4.3">#REF!</definedName>
    <definedName name="APU_7.7.5.1" localSheetId="2">#REF!</definedName>
    <definedName name="APU_7.7.5.1">#REF!</definedName>
    <definedName name="APU_7.7.5.2" localSheetId="2">#REF!</definedName>
    <definedName name="APU_7.7.5.2">#REF!</definedName>
    <definedName name="APU_7.7.6.1" localSheetId="2">#REF!</definedName>
    <definedName name="APU_7.7.6.1">#REF!</definedName>
    <definedName name="APU_7.7.6.2" localSheetId="2">#REF!</definedName>
    <definedName name="APU_7.7.6.2">#REF!</definedName>
    <definedName name="APU_7.7.6.3" localSheetId="2">#REF!</definedName>
    <definedName name="APU_7.7.6.3">#REF!</definedName>
    <definedName name="APU_7.7.6.4" localSheetId="2">#REF!</definedName>
    <definedName name="APU_7.7.6.4">#REF!</definedName>
    <definedName name="APU_7.7.6.5" localSheetId="2">#REF!</definedName>
    <definedName name="APU_7.7.6.5">#REF!</definedName>
    <definedName name="APU_7.7.6.6" localSheetId="2">#REF!</definedName>
    <definedName name="APU_7.7.6.6">#REF!</definedName>
    <definedName name="APU_7.7.7.1" localSheetId="2">#REF!</definedName>
    <definedName name="APU_7.7.7.1">#REF!</definedName>
    <definedName name="APU_7.7.7.2" localSheetId="2">#REF!</definedName>
    <definedName name="APU_7.7.7.2">#REF!</definedName>
    <definedName name="APU_7.7.8.1.1" localSheetId="2">#REF!</definedName>
    <definedName name="APU_7.7.8.1.1">#REF!</definedName>
    <definedName name="APU_7.7.8.1.10" localSheetId="2">#REF!</definedName>
    <definedName name="APU_7.7.8.1.10">#REF!</definedName>
    <definedName name="APU_7.7.8.1.11" localSheetId="2">#REF!</definedName>
    <definedName name="APU_7.7.8.1.11">#REF!</definedName>
    <definedName name="APU_7.7.8.1.2" localSheetId="2">#REF!</definedName>
    <definedName name="APU_7.7.8.1.2">#REF!</definedName>
    <definedName name="APU_7.7.8.1.3" localSheetId="2">#REF!</definedName>
    <definedName name="APU_7.7.8.1.3">#REF!</definedName>
    <definedName name="APU_7.7.8.1.4" localSheetId="2">#REF!</definedName>
    <definedName name="APU_7.7.8.1.4">#REF!</definedName>
    <definedName name="APU_7.7.8.1.5" localSheetId="2">#REF!</definedName>
    <definedName name="APU_7.7.8.1.5">#REF!</definedName>
    <definedName name="APU_7.7.8.1.6" localSheetId="2">#REF!</definedName>
    <definedName name="APU_7.7.8.1.6">#REF!</definedName>
    <definedName name="APU_7.7.8.1.7" localSheetId="2">#REF!</definedName>
    <definedName name="APU_7.7.8.1.7">#REF!</definedName>
    <definedName name="APU_7.7.8.1.8" localSheetId="2">#REF!</definedName>
    <definedName name="APU_7.7.8.1.8">#REF!</definedName>
    <definedName name="APU_7.7.8.1.9" localSheetId="2">#REF!</definedName>
    <definedName name="APU_7.7.8.1.9">#REF!</definedName>
    <definedName name="APU_7.7.8.2.1" localSheetId="2">#REF!</definedName>
    <definedName name="APU_7.7.8.2.1">#REF!</definedName>
    <definedName name="APU_7.7.8.2.2" localSheetId="2">#REF!</definedName>
    <definedName name="APU_7.7.8.2.2">#REF!</definedName>
    <definedName name="APU_7.7.8.3.1" localSheetId="2">#REF!</definedName>
    <definedName name="APU_7.7.8.3.1">#REF!</definedName>
    <definedName name="APU_7.7.8.3.2" localSheetId="2">#REF!</definedName>
    <definedName name="APU_7.7.8.3.2">#REF!</definedName>
    <definedName name="APU_7.7.8.3.3" localSheetId="2">#REF!</definedName>
    <definedName name="APU_7.7.8.3.3">#REF!</definedName>
    <definedName name="APU_7.7.8.3.4" localSheetId="2">#REF!</definedName>
    <definedName name="APU_7.7.8.3.4">#REF!</definedName>
    <definedName name="APU_7.7.8.3.5" localSheetId="2">#REF!</definedName>
    <definedName name="APU_7.7.8.3.5">#REF!</definedName>
    <definedName name="APU_7.7.8.3.6" localSheetId="2">#REF!</definedName>
    <definedName name="APU_7.7.8.3.6">#REF!</definedName>
    <definedName name="APU_7.7.8.4.1" localSheetId="2">#REF!</definedName>
    <definedName name="APU_7.7.8.4.1">#REF!</definedName>
    <definedName name="APU_7.7.8.4.2" localSheetId="2">#REF!</definedName>
    <definedName name="APU_7.7.8.4.2">#REF!</definedName>
    <definedName name="APU_7.7.8.4.3" localSheetId="2">#REF!</definedName>
    <definedName name="APU_7.7.8.4.3">#REF!</definedName>
    <definedName name="APU_7.7.8.4.4" localSheetId="2">#REF!</definedName>
    <definedName name="APU_7.7.8.4.4">#REF!</definedName>
    <definedName name="APU_7.7.8.4.5" localSheetId="2">#REF!</definedName>
    <definedName name="APU_7.7.8.4.5">#REF!</definedName>
    <definedName name="APU_7.7.8.4.6" localSheetId="2">#REF!</definedName>
    <definedName name="APU_7.7.8.4.6">#REF!</definedName>
    <definedName name="APU_7.7.8.4.7" localSheetId="2">#REF!</definedName>
    <definedName name="APU_7.7.8.4.7">#REF!</definedName>
    <definedName name="APU_7.7.8.4.8" localSheetId="2">#REF!</definedName>
    <definedName name="APU_7.7.8.4.8">#REF!</definedName>
    <definedName name="APU_7.8.1.1" localSheetId="2">#REF!</definedName>
    <definedName name="APU_7.8.1.1">#REF!</definedName>
    <definedName name="APU_7.8.1.2" localSheetId="2">#REF!</definedName>
    <definedName name="APU_7.8.1.2">#REF!</definedName>
    <definedName name="APU_7.8.1.3" localSheetId="2">#REF!</definedName>
    <definedName name="APU_7.8.1.3">#REF!</definedName>
    <definedName name="APU_7.8.1.4" localSheetId="2">#REF!</definedName>
    <definedName name="APU_7.8.1.4">#REF!</definedName>
    <definedName name="APU_7.8.2.1" localSheetId="2">#REF!</definedName>
    <definedName name="APU_7.8.2.1">#REF!</definedName>
    <definedName name="APU_7.8.2.2" localSheetId="2">#REF!</definedName>
    <definedName name="APU_7.8.2.2">#REF!</definedName>
    <definedName name="APU_7.8.2.3" localSheetId="2">#REF!</definedName>
    <definedName name="APU_7.8.2.3">#REF!</definedName>
    <definedName name="APU_7.8.3.1" localSheetId="2">#REF!</definedName>
    <definedName name="APU_7.8.3.1">#REF!</definedName>
    <definedName name="APU_7.8.3.2" localSheetId="2">#REF!</definedName>
    <definedName name="APU_7.8.3.2">#REF!</definedName>
    <definedName name="APU_7.9.1.1" localSheetId="2">#REF!</definedName>
    <definedName name="APU_7.9.1.1">#REF!</definedName>
    <definedName name="APU_7.9.1.2" localSheetId="2">#REF!</definedName>
    <definedName name="APU_7.9.1.2">#REF!</definedName>
    <definedName name="APU_7.9.1.3" localSheetId="2">#REF!</definedName>
    <definedName name="APU_7.9.1.3">#REF!</definedName>
    <definedName name="APU_7.9.1.4" localSheetId="2">#REF!</definedName>
    <definedName name="APU_7.9.1.4">#REF!</definedName>
    <definedName name="APU_7.9.1.5" localSheetId="2">#REF!</definedName>
    <definedName name="APU_7.9.1.5">#REF!</definedName>
    <definedName name="APU_7.9.2.1" localSheetId="2">#REF!</definedName>
    <definedName name="APU_7.9.2.1">#REF!</definedName>
    <definedName name="APU_7.9.2.2" localSheetId="2">#REF!</definedName>
    <definedName name="APU_7.9.2.2">#REF!</definedName>
    <definedName name="APU_7.9.2.3" localSheetId="2">#REF!</definedName>
    <definedName name="APU_7.9.2.3">#REF!</definedName>
    <definedName name="APU_7.9.3.1" localSheetId="2">#REF!</definedName>
    <definedName name="APU_7.9.3.1">#REF!</definedName>
    <definedName name="APU_7.9.3.2" localSheetId="2">#REF!</definedName>
    <definedName name="APU_7.9.3.2">#REF!</definedName>
    <definedName name="APU_7.9.3.3" localSheetId="2">#REF!</definedName>
    <definedName name="APU_7.9.3.3">#REF!</definedName>
    <definedName name="APU_7.9.3.4" localSheetId="2">#REF!</definedName>
    <definedName name="APU_7.9.3.4">#REF!</definedName>
    <definedName name="APU_7.9.4.1" localSheetId="2">#REF!</definedName>
    <definedName name="APU_7.9.4.1">#REF!</definedName>
    <definedName name="APU_7.9.4.2" localSheetId="2">#REF!</definedName>
    <definedName name="APU_7.9.4.2">#REF!</definedName>
    <definedName name="APU_7.9.4.3" localSheetId="2">#REF!</definedName>
    <definedName name="APU_7.9.4.3">#REF!</definedName>
    <definedName name="APU_9.1.1" localSheetId="2">#REF!</definedName>
    <definedName name="APU_9.1.1">#REF!</definedName>
    <definedName name="APU_acero.60000" localSheetId="2">#REF!</definedName>
    <definedName name="APU_acero.60000">#REF!</definedName>
    <definedName name="APU_Alcaparros" localSheetId="2">#REF!</definedName>
    <definedName name="APU_Alcaparros">#REF!</definedName>
    <definedName name="APU_Aseo_General" localSheetId="2">#REF!</definedName>
    <definedName name="APU_Aseo_General">#REF!</definedName>
    <definedName name="APU_Asta_Banderas" localSheetId="2">#REF!</definedName>
    <definedName name="APU_Asta_Banderas">#REF!</definedName>
    <definedName name="APU_B">#REF!</definedName>
    <definedName name="APU_Cauchos_Sabaneros" localSheetId="2">#REF!</definedName>
    <definedName name="APU_Cauchos_Sabaneros">#REF!</definedName>
    <definedName name="APU_concreto.2500" localSheetId="2">#REF!</definedName>
    <definedName name="APU_concreto.2500">#REF!</definedName>
    <definedName name="APU_concreto.3000" localSheetId="2">#REF!</definedName>
    <definedName name="APU_concreto.3000">#REF!</definedName>
    <definedName name="APU_concreto.4000" localSheetId="2">#REF!</definedName>
    <definedName name="APU_concreto.4000">#REF!</definedName>
    <definedName name="APU_concreto.imp.3000" localSheetId="2">#REF!</definedName>
    <definedName name="APU_concreto.imp.3000">#REF!</definedName>
    <definedName name="APU_D">#REF!</definedName>
    <definedName name="APU_directos" localSheetId="2">#REF!</definedName>
    <definedName name="APU_directos">#REF!</definedName>
    <definedName name="APU_Duchas_Antivandalicas" localSheetId="2">#REF!</definedName>
    <definedName name="APU_Duchas_Antivandalicas">#REF!</definedName>
    <definedName name="APU_Gabinete_Incendio" localSheetId="2">#REF!</definedName>
    <definedName name="APU_Gabinete_Incendio">#REF!</definedName>
    <definedName name="APU_Gescobas_Granito_BH" localSheetId="2">#REF!</definedName>
    <definedName name="APU_Gescobas_Granito_BH">#REF!</definedName>
    <definedName name="APU_Lavamanos_Colgar" localSheetId="2">#REF!</definedName>
    <definedName name="APU_Lavamanos_Colgar">#REF!</definedName>
    <definedName name="APU_Limpieza_Fachadas" localSheetId="2">#REF!</definedName>
    <definedName name="APU_Limpieza_Fachadas">#REF!</definedName>
    <definedName name="APU_Limpieza_Muros_Interiores" localSheetId="2">#REF!</definedName>
    <definedName name="APU_Limpieza_Muros_Interiores">#REF!</definedName>
    <definedName name="APU_Magnolios" localSheetId="2">#REF!</definedName>
    <definedName name="APU_Magnolios">#REF!</definedName>
    <definedName name="APU_Mano_de_Oso" localSheetId="2">#REF!</definedName>
    <definedName name="APU_Mano_de_Oso">#REF!</definedName>
    <definedName name="APU_mortero.1.4_3000" localSheetId="2">#REF!</definedName>
    <definedName name="APU_mortero.1.4_3000">#REF!</definedName>
    <definedName name="APU_mortero_1.3_4000" localSheetId="2">#REF!</definedName>
    <definedName name="APU_mortero_1.3_4000">#REF!</definedName>
    <definedName name="APU_mortero_1.3_imp" localSheetId="2">#REF!</definedName>
    <definedName name="APU_mortero_1.3_imp">#REF!</definedName>
    <definedName name="APU_mortero_1.4_imp" localSheetId="2">#REF!</definedName>
    <definedName name="APU_mortero_1.4_imp">#REF!</definedName>
    <definedName name="APU_mortero1.5_2000" localSheetId="2">#REF!</definedName>
    <definedName name="APU_mortero1.5_2000">#REF!</definedName>
    <definedName name="APU_Pradizacion" localSheetId="2">#REF!</definedName>
    <definedName name="APU_Pradizacion">#REF!</definedName>
    <definedName name="APU_Sangegado" localSheetId="2">#REF!</definedName>
    <definedName name="APU_Sangegado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PUActividades" localSheetId="2">#REF!</definedName>
    <definedName name="APUActividades">#REF!</definedName>
    <definedName name="APUCapitulos" localSheetId="2">#REF!</definedName>
    <definedName name="APUCapitulos">#REF!</definedName>
    <definedName name="APUValidacionEquipos" localSheetId="2">#REF!</definedName>
    <definedName name="APUValidacionEquipos">#REF!</definedName>
    <definedName name="APUValidacionGenerales" localSheetId="2">#REF!</definedName>
    <definedName name="APUValidacionGenerales">#REF!</definedName>
    <definedName name="APUValidacionMateriales" localSheetId="2">#REF!</definedName>
    <definedName name="APUValidacionMateriales">#REF!</definedName>
    <definedName name="APUValidacionMO" localSheetId="2">#REF!</definedName>
    <definedName name="APUValidacionMO">#REF!</definedName>
    <definedName name="aq" localSheetId="2">APUS!ERR</definedName>
    <definedName name="aq">#REF!</definedName>
    <definedName name="aqaq" localSheetId="2" hidden="1">{"TAB1",#N/A,TRUE,"GENERAL";"TAB2",#N/A,TRUE,"GENERAL";"TAB3",#N/A,TRUE,"GENERAL";"TAB4",#N/A,TRUE,"GENERAL";"TAB5",#N/A,TRUE,"GENERAL"}</definedName>
    <definedName name="aqaq">#REF!</definedName>
    <definedName name="AQW" localSheetId="2">#REF!</definedName>
    <definedName name="AQW">#REF!</definedName>
    <definedName name="ARANCEL" localSheetId="2">#REF!</definedName>
    <definedName name="ARANCEL">#REF!</definedName>
    <definedName name="Arbol_para_sanitario">#REF!</definedName>
    <definedName name="AREA" localSheetId="2">#REF!</definedName>
    <definedName name="AREA">#REF!</definedName>
    <definedName name="Área_de_Cantidades">#REF!</definedName>
    <definedName name="_xlnm.Extract" localSheetId="2">#REF!</definedName>
    <definedName name="_xlnm.Extract">#REF!</definedName>
    <definedName name="_xlnm.Print_Area" localSheetId="2">#REF!</definedName>
    <definedName name="_xlnm.Print_Area" localSheetId="1">'PRESUPUESTO '!$A$1:$F$76</definedName>
    <definedName name="_xlnm.Print_Area">#REF!</definedName>
    <definedName name="Área_de_muestra_2">#REF!</definedName>
    <definedName name="AreaLimpiar" localSheetId="2">#REF!,#REF!,#REF!,#REF!,#REF!,#REF!,#REF!,#REF!,#REF!,#REF!</definedName>
    <definedName name="AreaLimpiar">#REF!,#REF!,#REF!,#REF!,#REF!,#REF!,#REF!,#REF!,#REF!,#REF!</definedName>
    <definedName name="Areatotal" localSheetId="2">#REF!</definedName>
    <definedName name="Areatotal">#REF!</definedName>
    <definedName name="Aref" localSheetId="2">#REF!</definedName>
    <definedName name="Aref">#REF!</definedName>
    <definedName name="Arena_de_Peña" localSheetId="2">#REF!</definedName>
    <definedName name="Arena_de_Peña">#REF!</definedName>
    <definedName name="Arena_de_rio" localSheetId="2">#REF!</definedName>
    <definedName name="Arena_de_Rio">#REF!</definedName>
    <definedName name="Arena_Lavada_de_Peña" localSheetId="2">#REF!</definedName>
    <definedName name="Arena_lavada_de_Peña">#REF!</definedName>
    <definedName name="Arena_lavada_de_Rio" localSheetId="2">#REF!</definedName>
    <definedName name="Arena_lavada_de_Rio">#REF!</definedName>
    <definedName name="Arena_semilavada" localSheetId="2">#REF!</definedName>
    <definedName name="Arena_semilavada">#REF!</definedName>
    <definedName name="ARENAR">#REF!</definedName>
    <definedName name="Arial" localSheetId="2">#REF!</definedName>
    <definedName name="Arial">#REF!</definedName>
    <definedName name="ARIT">#REF!</definedName>
    <definedName name="ARIT1">#REF!</definedName>
    <definedName name="ARITALTA">#REF!</definedName>
    <definedName name="ARITALTA1">#REF!</definedName>
    <definedName name="armuve" localSheetId="2">APUS!ERR</definedName>
    <definedName name="armuve">#REF!</definedName>
    <definedName name="ARP" localSheetId="2">#REF!</definedName>
    <definedName name="ARP">#REF!</definedName>
    <definedName name="ARS" localSheetId="2">#REF!</definedName>
    <definedName name="ARS">#REF!</definedName>
    <definedName name="as" localSheetId="2">APUS!ERR</definedName>
    <definedName name="as">#REF!</definedName>
    <definedName name="ASB" localSheetId="2">#REF!</definedName>
    <definedName name="ASB">#REF!</definedName>
    <definedName name="ASCENSORES_ITEM">#REF!</definedName>
    <definedName name="asd" localSheetId="2">#REF!</definedName>
    <definedName name="ASD">#REF!</definedName>
    <definedName name="ASDA" localSheetId="2" hidden="1">{"via1",#N/A,TRUE,"general";"via2",#N/A,TRUE,"general";"via3",#N/A,TRUE,"general"}</definedName>
    <definedName name="ASDA">#REF!</definedName>
    <definedName name="asdasd" localSheetId="2" hidden="1">{"TAB1",#N/A,TRUE,"GENERAL";"TAB2",#N/A,TRUE,"GENERAL";"TAB3",#N/A,TRUE,"GENERAL";"TAB4",#N/A,TRUE,"GENERAL";"TAB5",#N/A,TRUE,"GENERAL"}</definedName>
    <definedName name="asdasd">#REF!</definedName>
    <definedName name="asdasdas" localSheetId="2">#REF!</definedName>
    <definedName name="asdasdas">#REF!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2" hidden="1">{"via1",#N/A,TRUE,"general";"via2",#N/A,TRUE,"general";"via3",#N/A,TRUE,"general"}</definedName>
    <definedName name="asdf">#REF!</definedName>
    <definedName name="asdfa" localSheetId="2" hidden="1">{"via1",#N/A,TRUE,"general";"via2",#N/A,TRUE,"general";"via3",#N/A,TRUE,"general"}</definedName>
    <definedName name="asdfa">#REF!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 localSheetId="2">APUS!ERR</definedName>
    <definedName name="ASDFGHJKLÑ">#REF!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ñk">#REF!</definedName>
    <definedName name="Aseo_general" localSheetId="2">#REF!</definedName>
    <definedName name="Aseo_general">#REF!</definedName>
    <definedName name="Aseo_General___3_HS__Sal__Mínimo" localSheetId="2">#REF!</definedName>
    <definedName name="Aseo_General___3_HS__Sal__Mínimo">#REF!</definedName>
    <definedName name="ASES">#REF!</definedName>
    <definedName name="ASF" localSheetId="2" hidden="1">#REF!</definedName>
    <definedName name="ASF" hidden="1">#REF!</definedName>
    <definedName name="ASFAF">#N/A</definedName>
    <definedName name="Asfalto_190_tipo_II" localSheetId="2">#REF!</definedName>
    <definedName name="Asfalto_190_tipo_II">#REF!</definedName>
    <definedName name="Asfalto_190_tipo_III" localSheetId="2">#REF!</definedName>
    <definedName name="Asfalto_190_tipo_III">#REF!</definedName>
    <definedName name="asfasd" localSheetId="2" hidden="1">{"via1",#N/A,TRUE,"general";"via2",#N/A,TRUE,"general";"via3",#N/A,TRUE,"general"}</definedName>
    <definedName name="asfasd">#REF!</definedName>
    <definedName name="asfasdl" localSheetId="2" hidden="1">{"via1",#N/A,TRUE,"general";"via2",#N/A,TRUE,"general";"via3",#N/A,TRUE,"general"}</definedName>
    <definedName name="asfasdl">#REF!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>#REF!</definedName>
    <definedName name="asfghjoi" localSheetId="2" hidden="1">{"via1",#N/A,TRUE,"general";"via2",#N/A,TRUE,"general";"via3",#N/A,TRUE,"general"}</definedName>
    <definedName name="asfghjoi">#REF!</definedName>
    <definedName name="asojkdr" localSheetId="2" hidden="1">{"TAB1",#N/A,TRUE,"GENERAL";"TAB2",#N/A,TRUE,"GENERAL";"TAB3",#N/A,TRUE,"GENERAL";"TAB4",#N/A,TRUE,"GENERAL";"TAB5",#N/A,TRUE,"GENERAL"}</definedName>
    <definedName name="asojkdr">#REF!</definedName>
    <definedName name="asot">#REF!</definedName>
    <definedName name="Aspersor_NANN_322" localSheetId="2">#REF!</definedName>
    <definedName name="Aspersor_NANN_322">#REF!</definedName>
    <definedName name="Asta_Para_Banderas" localSheetId="2">#REF!</definedName>
    <definedName name="Asta_Para_Banderas">#REF!</definedName>
    <definedName name="Atp" localSheetId="2">#REF!</definedName>
    <definedName name="Atp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I" localSheetId="2">#REF!</definedName>
    <definedName name="AUI">#REF!</definedName>
    <definedName name="aur">#REF!</definedName>
    <definedName name="_xlnm.Auto_Open" localSheetId="2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aticos_Ref_GHC_50A." localSheetId="2">#REF!</definedName>
    <definedName name="Automaticos_Ref_GHC_50A.">#REF!</definedName>
    <definedName name="AUTOMOTOR" localSheetId="2">#REF!</definedName>
    <definedName name="AUTOMOTOR">#REF!</definedName>
    <definedName name="AUTOMOTOR1" localSheetId="2">#REF!</definedName>
    <definedName name="AUTOMOTOR1">#REF!</definedName>
    <definedName name="AUTOPISTA">#REF!</definedName>
    <definedName name="AuxAlim" localSheetId="2">#REF!</definedName>
    <definedName name="AuxAlim">#REF!</definedName>
    <definedName name="auxalimentacion" localSheetId="2">#REF!</definedName>
    <definedName name="auxalimentacion">#REF!</definedName>
    <definedName name="AuxCom" localSheetId="2">#REF!</definedName>
    <definedName name="AuxCom">#REF!</definedName>
    <definedName name="auxcomisariato" localSheetId="2">#REF!</definedName>
    <definedName name="auxcomisariato">#REF!</definedName>
    <definedName name="AuxDot" localSheetId="2">#REF!</definedName>
    <definedName name="AuxDot">#REF!</definedName>
    <definedName name="auxdotacion" localSheetId="2">#REF!</definedName>
    <definedName name="auxdotacion">#REF!</definedName>
    <definedName name="AuxHab" localSheetId="2">#REF!</definedName>
    <definedName name="AuxHab">#REF!</definedName>
    <definedName name="auxhabi" localSheetId="2">#REF!</definedName>
    <definedName name="auxhabi">#REF!</definedName>
    <definedName name="auxhabitacion" localSheetId="2">#REF!</definedName>
    <definedName name="auxhabitacion">#REF!</definedName>
    <definedName name="Auxiliar_de_Contabilidad" localSheetId="2">#REF!</definedName>
    <definedName name="Auxiliar_de_Contabilidad">#REF!</definedName>
    <definedName name="auxtransporte" localSheetId="2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WDWEF">#REF!</definedName>
    <definedName name="awfr">#N/A</definedName>
    <definedName name="ax" localSheetId="2">#REF!</definedName>
    <definedName name="ax">#REF!</definedName>
    <definedName name="AYUD">#REF!</definedName>
    <definedName name="Ayudante" localSheetId="2">#REF!</definedName>
    <definedName name="AYUDANTE">#REF!</definedName>
    <definedName name="Ayudante_Acabados_albañilería" localSheetId="2">#REF!</definedName>
    <definedName name="Ayudante_Acabados_albañilería">#REF!</definedName>
    <definedName name="Ayudante_Albaílería_General" localSheetId="2">#REF!</definedName>
    <definedName name="Ayudante_Albaílería_General">#REF!</definedName>
    <definedName name="Ayudante_Carpintería" localSheetId="2">#REF!</definedName>
    <definedName name="Ayudante_Carpintería">#REF!</definedName>
    <definedName name="Ayudante_Electrico" localSheetId="2">#REF!</definedName>
    <definedName name="Ayudante_Electrico">#REF!</definedName>
    <definedName name="Ayudante_Instalaciones_sanitarias" localSheetId="2">#REF!</definedName>
    <definedName name="Ayudante_Instalaciones_sanitarias">#REF!</definedName>
    <definedName name="Ayudante_Taller" localSheetId="2">#REF!</definedName>
    <definedName name="Ayudante_Taller">#REF!</definedName>
    <definedName name="Ayudante_Topografo" localSheetId="2">#REF!</definedName>
    <definedName name="Ayudante_Topografo">#REF!</definedName>
    <definedName name="AyudanteHR" localSheetId="2">#REF!</definedName>
    <definedName name="AyudanteHR">#REF!</definedName>
    <definedName name="azaz" localSheetId="2" hidden="1">{"TAB1",#N/A,TRUE,"GENERAL";"TAB2",#N/A,TRUE,"GENERAL";"TAB3",#N/A,TRUE,"GENERAL";"TAB4",#N/A,TRUE,"GENERAL";"TAB5",#N/A,TRUE,"GENERAL"}</definedName>
    <definedName name="azaz">#REF!</definedName>
    <definedName name="Azulejo_Corona_11X11">#REF!</definedName>
    <definedName name="B" localSheetId="2" hidden="1">{"via1",#N/A,TRUE,"general";"via2",#N/A,TRUE,"general";"via3",#N/A,TRUE,"general"}</definedName>
    <definedName name="B">#REF!</definedName>
    <definedName name="B_10_Valle" localSheetId="2">#REF!</definedName>
    <definedName name="B_10_Valle">#REF!</definedName>
    <definedName name="B_impresión_IM">#REF!</definedName>
    <definedName name="B_PPTO">#REF!</definedName>
    <definedName name="B1597ç">#REF!</definedName>
    <definedName name="B23N" localSheetId="2">#REF!</definedName>
    <definedName name="B23N">#REF!</definedName>
    <definedName name="BA" localSheetId="2">#REF!</definedName>
    <definedName name="BA">#REF!</definedName>
    <definedName name="BAJA">#REF!</definedName>
    <definedName name="Bajo_L" localSheetId="2">#REF!</definedName>
    <definedName name="Bajo_L">#REF!</definedName>
    <definedName name="Bala_de_incrustar" localSheetId="2">#REF!</definedName>
    <definedName name="Bala_de_incrustar">#REF!</definedName>
    <definedName name="BALANCE" localSheetId="2">#REF!</definedName>
    <definedName name="BALANCE">#REF!</definedName>
    <definedName name="Balas_Fluorescentes_en_Acero_Galvanizado_de_1x13_W__120_V." localSheetId="2">#REF!</definedName>
    <definedName name="Balas_Fluorescentes_en_Acero_Galvanizado_de_1x13_W__120_V.">#REF!</definedName>
    <definedName name="Balas_Fluorescentes_en_Acero_Galvanizado_de_1x42_W__120_V." localSheetId="2">#REF!</definedName>
    <definedName name="Balas_Fluorescentes_en_Acero_Galvanizado_de_1x42_W__120_V.">#REF!</definedName>
    <definedName name="Balas_Fluorescentes_en_Acero_Galvanizado_de_2x26_W__120_V." localSheetId="2">#REF!</definedName>
    <definedName name="Balas_Fluorescentes_en_Acero_Galvanizado_de_2x26_W__120_V.">#REF!</definedName>
    <definedName name="Balasto_20_w.Alta_pot." localSheetId="2">#REF!</definedName>
    <definedName name="Balasto_20_w.Alta_pot.">#REF!</definedName>
    <definedName name="Bald._Alfa_Blanco_Huila_5" localSheetId="2">#REF!</definedName>
    <definedName name="Bald._Alfa_Blanco_Huila_5">#REF!</definedName>
    <definedName name="Bald._Alfa_PerlatoClaro_5" localSheetId="2">#REF!</definedName>
    <definedName name="Bald._Alfa_PerlatoClaro_5">#REF!</definedName>
    <definedName name="Bald_Alfa_Exp_33_33_P1" localSheetId="2">#REF!</definedName>
    <definedName name="Bald_Alfa_Exp_33_33_P1">#REF!</definedName>
    <definedName name="Bald_Alfa_Exp_40_40.7_Perlato" localSheetId="2">#REF!</definedName>
    <definedName name="Bald_Alfa_Exp_40_40.7_Perlato">#REF!</definedName>
    <definedName name="Balde_Plastico_Negro" localSheetId="2">#REF!</definedName>
    <definedName name="Balde_Plastico_Negro">#REF!</definedName>
    <definedName name="Baldos_n_de_cemento_20x20" localSheetId="2">#REF!</definedName>
    <definedName name="Baldos_n_de_cemento_20x20">#REF!</definedName>
    <definedName name="Baldosa_Alfa_G5_B" localSheetId="2">#REF!</definedName>
    <definedName name="Baldosa_Alfa_G5_B">#REF!</definedName>
    <definedName name="Baldosa_Alfa_L1_30x30" localSheetId="2">#REF!</definedName>
    <definedName name="Baldosa_Alfa_L1_30x30">#REF!</definedName>
    <definedName name="Baldosa_Alfa_Porrino_masc" localSheetId="2">#REF!</definedName>
    <definedName name="Baldosa_Alfa_Porrino_masc">#REF!</definedName>
    <definedName name="Baldosin_Cemento">#REF!</definedName>
    <definedName name="Baldosin_corrugado_Corona">#REF!</definedName>
    <definedName name="Baldosin_de_cemento" localSheetId="2">#REF!</definedName>
    <definedName name="Baldosin_de_cemento">#REF!</definedName>
    <definedName name="Baldosín_granito_.33x.33" localSheetId="2">#REF!</definedName>
    <definedName name="Baldosín_granito_.33x.33">#REF!</definedName>
    <definedName name="Baldosín_Monserrate_15_30" localSheetId="2">#REF!</definedName>
    <definedName name="Baldosín_Monserrate_15_30">#REF!</definedName>
    <definedName name="BANCO">#REF!</definedName>
    <definedName name="Banco_de_Ductos_de_PVC_en_1_Ø" localSheetId="2">#REF!</definedName>
    <definedName name="Banco_de_Ductos_de_PVC_en_1_Ø">#REF!</definedName>
    <definedName name="Banco_de_Ductos_de_PVC_en_2_Ø" localSheetId="2">#REF!</definedName>
    <definedName name="Banco_de_Ductos_de_PVC_en_2_Ø">#REF!</definedName>
    <definedName name="Bandeja_de_Fibra_Optica_de_12_Puertos" localSheetId="2">#REF!</definedName>
    <definedName name="Bandeja_de_Fibra_Optica_de_12_Puertos">#REF!</definedName>
    <definedName name="Baranda_hierro_forjado" localSheetId="2">#REF!</definedName>
    <definedName name="Baranda_hierro_forjado">#REF!</definedName>
    <definedName name="Barniz_sintetico_Pintuco_559" localSheetId="2">#REF!</definedName>
    <definedName name="Barniz_sintetico_Pintuco_559">#REF!</definedName>
    <definedName name="Barniz_sintetico_Pintuco_SD1" localSheetId="2">#REF!</definedName>
    <definedName name="Barniz_sintetico_Pintuco_SD1">#REF!</definedName>
    <definedName name="Barniz_Transp_Pintuco" localSheetId="2">#REF!</definedName>
    <definedName name="Barniz_Transp_Pintuco">#REF!</definedName>
    <definedName name="Barniz_vitriflex" localSheetId="2">#REF!</definedName>
    <definedName name="Barniz_vitriflex">#REF!</definedName>
    <definedName name="Barra_colect._Cu_11_2x1_4x30" localSheetId="2">#REF!</definedName>
    <definedName name="Barra_colect._Cu_11_2x1_4x30">#REF!</definedName>
    <definedName name="Barra_de_Seguridad_AI_Ref._5724" localSheetId="2">#REF!</definedName>
    <definedName name="Barra_de_Seguridad_AI_Ref._5724">#REF!</definedName>
    <definedName name="Barra_de_Seguridad_AI_Ref._5770" localSheetId="2">#REF!</definedName>
    <definedName name="Barra_de_Seguridad_AI_Ref._5770">#REF!</definedName>
    <definedName name="Barra_protect.Cu_11_2x1_4x30" localSheetId="2">#REF!</definedName>
    <definedName name="Barra_protect.Cu_11_2x1_4x30">#REF!</definedName>
    <definedName name="Bas">#REF!</definedName>
    <definedName name="Base" localSheetId="2">#REF!</definedName>
    <definedName name="base">#REF!</definedName>
    <definedName name="Base_datos_IM" localSheetId="2">#REF!</definedName>
    <definedName name="Base_datos_IM">#REF!</definedName>
    <definedName name="BASE_DE_DATOS">#REF!</definedName>
    <definedName name="Base_en_recebo_B___200" localSheetId="2">#REF!</definedName>
    <definedName name="Base_en_recebo_B___200">#REF!</definedName>
    <definedName name="Base_granular" localSheetId="2">#REF!</definedName>
    <definedName name="Base_granular">#REF!</definedName>
    <definedName name="BASE_PPT">#REF!</definedName>
    <definedName name="BASE_PPTO">#REF!</definedName>
    <definedName name="base1" localSheetId="2">#REF!</definedName>
    <definedName name="base1">#REF!</definedName>
    <definedName name="base2" localSheetId="2">#REF!</definedName>
    <definedName name="base2">#REF!</definedName>
    <definedName name="basedatos" localSheetId="2">#REF!</definedName>
    <definedName name="basedatos">#REF!</definedName>
    <definedName name="_xlnm.Database" localSheetId="2">#REF!</definedName>
    <definedName name="_xlnm.Database">#REF!</definedName>
    <definedName name="BaseDeDatos1" localSheetId="2">#REF!</definedName>
    <definedName name="BaseDeDatos1">#REF!</definedName>
    <definedName name="basep" localSheetId="2">#REF!</definedName>
    <definedName name="basep">#REF!</definedName>
    <definedName name="Basica_Centro_costo_2001" localSheetId="2">#REF!</definedName>
    <definedName name="Basica_Centro_costo_2001">#REF!</definedName>
    <definedName name="Basica_Facturacion_2001" localSheetId="2">#REF!</definedName>
    <definedName name="Basica_Facturacion_2001">#REF!</definedName>
    <definedName name="Basica_Reserva_2001" localSheetId="2">#REF!</definedName>
    <definedName name="Basica_Reserva_2001">#REF!</definedName>
    <definedName name="Básico" localSheetId="2">#REF!</definedName>
    <definedName name="Básico">#REF!</definedName>
    <definedName name="Basicos" localSheetId="2">#REF!</definedName>
    <definedName name="Basicos">#REF!</definedName>
    <definedName name="BASTIDOR">#REF!</definedName>
    <definedName name="BASTIDORC">#REF!</definedName>
    <definedName name="BASTIDORD">#REF!</definedName>
    <definedName name="Bateas" localSheetId="2">#REF!</definedName>
    <definedName name="Bateas">#REF!</definedName>
    <definedName name="BB" localSheetId="2">APUS!ERR</definedName>
    <definedName name="BB">#REF!</definedName>
    <definedName name="bbbbbb" localSheetId="2" hidden="1">{"via1",#N/A,TRUE,"general";"via2",#N/A,TRUE,"general";"via3",#N/A,TRUE,"general"}</definedName>
    <definedName name="bbbbbb">#REF!</definedName>
    <definedName name="BBBBBBBBBBBBBBBBBBB">#REF!</definedName>
    <definedName name="bbbbbh" localSheetId="2" hidden="1">{"TAB1",#N/A,TRUE,"GENERAL";"TAB2",#N/A,TRUE,"GENERAL";"TAB3",#N/A,TRUE,"GENERAL";"TAB4",#N/A,TRUE,"GENERAL";"TAB5",#N/A,TRUE,"GENERAL"}</definedName>
    <definedName name="bbbbbh">#REF!</definedName>
    <definedName name="bbd" localSheetId="2" hidden="1">{"TAB1",#N/A,TRUE,"GENERAL";"TAB2",#N/A,TRUE,"GENERAL";"TAB3",#N/A,TRUE,"GENERAL";"TAB4",#N/A,TRUE,"GENERAL";"TAB5",#N/A,TRUE,"GENERAL"}</definedName>
    <definedName name="bbd">#REF!</definedName>
    <definedName name="bc" localSheetId="2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>#REF!</definedName>
    <definedName name="BD_COD">#REF!</definedName>
    <definedName name="BDD" localSheetId="2">#REF!</definedName>
    <definedName name="BDD">#REF!</definedName>
    <definedName name="BDFB" localSheetId="2" hidden="1">{"via1",#N/A,TRUE,"general";"via2",#N/A,TRUE,"general";"via3",#N/A,TRUE,"general"}</definedName>
    <definedName name="BDFB">#REF!</definedName>
    <definedName name="BDFGDG" localSheetId="2" hidden="1">{"TAB1",#N/A,TRUE,"GENERAL";"TAB2",#N/A,TRUE,"GENERAL";"TAB3",#N/A,TRUE,"GENERAL";"TAB4",#N/A,TRUE,"GENERAL";"TAB5",#N/A,TRUE,"GENERAL"}</definedName>
    <definedName name="BDFGDG">#REF!</definedName>
    <definedName name="be" localSheetId="2" hidden="1">{"TAB1",#N/A,TRUE,"GENERAL";"TAB2",#N/A,TRUE,"GENERAL";"TAB3",#N/A,TRUE,"GENERAL";"TAB4",#N/A,TRUE,"GENERAL";"TAB5",#N/A,TRUE,"GENERAL"}</definedName>
    <definedName name="be">#REF!</definedName>
    <definedName name="Bebederos_para_parque" localSheetId="2">#REF!</definedName>
    <definedName name="Bebederos_para_parque">#REF!</definedName>
    <definedName name="Beg_Bal" localSheetId="2">#REF!</definedName>
    <definedName name="Beg_Bal">#REF!</definedName>
    <definedName name="BENEF.UNIT." localSheetId="2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nfv" localSheetId="2" hidden="1">{"TAB1",#N/A,TRUE,"GENERAL";"TAB2",#N/A,TRUE,"GENERAL";"TAB3",#N/A,TRUE,"GENERAL";"TAB4",#N/A,TRUE,"GENERAL";"TAB5",#N/A,TRUE,"GENERAL"}</definedName>
    <definedName name="bfnfv">#REF!</definedName>
    <definedName name="bgb" localSheetId="2" hidden="1">{"TAB1",#N/A,TRUE,"GENERAL";"TAB2",#N/A,TRUE,"GENERAL";"TAB3",#N/A,TRUE,"GENERAL";"TAB4",#N/A,TRUE,"GENERAL";"TAB5",#N/A,TRUE,"GENERAL"}</definedName>
    <definedName name="bgb">#REF!</definedName>
    <definedName name="BGDGFRT" localSheetId="2" hidden="1">{"via1",#N/A,TRUE,"general";"via2",#N/A,TRUE,"general";"via3",#N/A,TRUE,"general"}</definedName>
    <definedName name="BGDGFRT">#REF!</definedName>
    <definedName name="BGFBFH" localSheetId="2" hidden="1">{"via1",#N/A,TRUE,"general";"via2",#N/A,TRUE,"general";"via3",#N/A,TRUE,"general"}</definedName>
    <definedName name="BGFBFH">#REF!</definedName>
    <definedName name="bgh">#REF!</definedName>
    <definedName name="BGT" localSheetId="2">#REF!</definedName>
    <definedName name="BGT">#REF!</definedName>
    <definedName name="bgvfcdx" localSheetId="2" hidden="1">{"via1",#N/A,TRUE,"general";"via2",#N/A,TRUE,"general";"via3",#N/A,TRUE,"general"}</definedName>
    <definedName name="bgvfcdx">#REF!</definedName>
    <definedName name="BHT">#REF!</definedName>
    <definedName name="BHT_F" localSheetId="2">#REF!</definedName>
    <definedName name="BHT_F">#REF!</definedName>
    <definedName name="bi" localSheetId="2">#REF!</definedName>
    <definedName name="bi">#REF!</definedName>
    <definedName name="Bicicletero" localSheetId="2">#REF!</definedName>
    <definedName name="Bicicletero">#REF!</definedName>
    <definedName name="bimestre">#REF!</definedName>
    <definedName name="Bisagra__GATO__cobrizada" localSheetId="2">#REF!</definedName>
    <definedName name="Bisagra__GATO__cobrizada">#REF!</definedName>
    <definedName name="Bisagra_acero_cobrizado3" localSheetId="2">#REF!</definedName>
    <definedName name="Bisagra_acero_cobrizado3">#REF!</definedName>
    <definedName name="Bisagra_aluminio_Extruído_3" localSheetId="2">#REF!</definedName>
    <definedName name="Bisagra_aluminio_Extruído_3">#REF!</definedName>
    <definedName name="Bisagra_cobriza_de_2" localSheetId="2">#REF!</definedName>
    <definedName name="Bisagra_cobriza_de_2">#REF!</definedName>
    <definedName name="Bisagra_común_de_3" localSheetId="2">#REF!</definedName>
    <definedName name="Bisagra_común_de_3">#REF!</definedName>
    <definedName name="Bisagra_pivote" localSheetId="2">#REF!</definedName>
    <definedName name="Bisagra_pivote">#REF!</definedName>
    <definedName name="BJHVVHGH">#N/A</definedName>
    <definedName name="BL">#REF!</definedName>
    <definedName name="blActividadesDiarias" localSheetId="2">#REF!</definedName>
    <definedName name="blActividadesDiarias">#REF!</definedName>
    <definedName name="blCantidades" localSheetId="2">#REF!</definedName>
    <definedName name="blCantidades">#REF!</definedName>
    <definedName name="blCantidades1" localSheetId="2">#REF!</definedName>
    <definedName name="blCantidades1">#REF!</definedName>
    <definedName name="blCantidades2" localSheetId="2">#REF!</definedName>
    <definedName name="blCantidades2">#REF!</definedName>
    <definedName name="blComentarioInf1" localSheetId="2">#REF!</definedName>
    <definedName name="blComentarioInf1">#REF!</definedName>
    <definedName name="blComentarioInf2" localSheetId="2">#REF!</definedName>
    <definedName name="blComentarioInf2">#REF!</definedName>
    <definedName name="blEjecutado" localSheetId="2">#REF!</definedName>
    <definedName name="blEjecutado">#REF!</definedName>
    <definedName name="blEjecutadoPorcen" localSheetId="2">#REF!</definedName>
    <definedName name="blEjecutadoPorcen">#REF!</definedName>
    <definedName name="blEqCantiInf1" localSheetId="2">#REF!</definedName>
    <definedName name="blEqCantiInf1">#REF!</definedName>
    <definedName name="blEqCantiInf2" localSheetId="2">#REF!</definedName>
    <definedName name="blEqCantiInf2">#REF!</definedName>
    <definedName name="blEqClaseInf1" localSheetId="2">#REF!</definedName>
    <definedName name="blEqClaseInf1">#REF!</definedName>
    <definedName name="blEqClaseInf2" localSheetId="2">#REF!</definedName>
    <definedName name="blEqClaseInf2">#REF!</definedName>
    <definedName name="blEqTiemiInf1" localSheetId="2">#REF!</definedName>
    <definedName name="blEqTiemiInf1">#REF!</definedName>
    <definedName name="blEqTiemiInf2" localSheetId="2">#REF!</definedName>
    <definedName name="blEqTiemiInf2">#REF!</definedName>
    <definedName name="blFechaInforme" localSheetId="2">#REF!</definedName>
    <definedName name="blFechaInforme">#REF!</definedName>
    <definedName name="blFechaInicio" localSheetId="2">#REF!</definedName>
    <definedName name="blFechaInicio">#REF!</definedName>
    <definedName name="blFisico" localSheetId="2">#REF!</definedName>
    <definedName name="blFisico">#REF!</definedName>
    <definedName name="blHoraEqInf1" localSheetId="2">#REF!</definedName>
    <definedName name="blHoraEqInf1">#REF!</definedName>
    <definedName name="blHoraEqInf2" localSheetId="2">#REF!</definedName>
    <definedName name="blHoraEqInf2">#REF!</definedName>
    <definedName name="blHoraPerIntInf" localSheetId="2">#REF!</definedName>
    <definedName name="blHoraPerIntInf">#REF!</definedName>
    <definedName name="blHoraPerObraInf" localSheetId="2">#REF!</definedName>
    <definedName name="blHoraPerObraInf">#REF!</definedName>
    <definedName name="blHorasLluviaInf" localSheetId="2">#REF!</definedName>
    <definedName name="blHorasLluviaInf">#REF!</definedName>
    <definedName name="blImagen1" localSheetId="2">#REF!</definedName>
    <definedName name="blImagen1">#REF!</definedName>
    <definedName name="blImagen2" localSheetId="2">#REF!</definedName>
    <definedName name="blImagen2">#REF!</definedName>
    <definedName name="blNombreArchivo" localSheetId="2">#REF!</definedName>
    <definedName name="blNombreArchivo">#REF!</definedName>
    <definedName name="blObservacionesInf" localSheetId="2">#REF!</definedName>
    <definedName name="blObservacionesInf">#REF!</definedName>
    <definedName name="Bloque_calado" localSheetId="2">#REF!</definedName>
    <definedName name="Bloque_calado">#REF!</definedName>
    <definedName name="Bloque_hueco_No._5" localSheetId="2">#REF!</definedName>
    <definedName name="Bloque_hueco_No._5">#REF!</definedName>
    <definedName name="Bloque_Hueco_No_4" localSheetId="2">#REF!</definedName>
    <definedName name="Bloque_Hueco_No_4">#REF!</definedName>
    <definedName name="Bloque_No._4">#REF!</definedName>
    <definedName name="Bloque_No._5">#REF!</definedName>
    <definedName name="blPDT" localSheetId="2">#REF!</definedName>
    <definedName name="blPDT">#REF!</definedName>
    <definedName name="blPerAdmiCantInf" localSheetId="2">#REF!</definedName>
    <definedName name="blPerAdmiCantInf">#REF!</definedName>
    <definedName name="blPerAdmiTiemInf" localSheetId="2">#REF!</definedName>
    <definedName name="blPerAdmiTiemInf">#REF!</definedName>
    <definedName name="blPerObraCantInf" localSheetId="2">#REF!</definedName>
    <definedName name="blPerObraCantInf">#REF!</definedName>
    <definedName name="blPerObraTiemInf" localSheetId="2">#REF!</definedName>
    <definedName name="blPerObraTiemInf">#REF!</definedName>
    <definedName name="blPersonalAdminInf" localSheetId="2">#REF!</definedName>
    <definedName name="blPersonalAdminInf">#REF!</definedName>
    <definedName name="blPersonalObraInf" localSheetId="2">#REF!</definedName>
    <definedName name="blPersonalObraInf">#REF!</definedName>
    <definedName name="BLPH1" localSheetId="2" hidden="1">#REF!</definedName>
    <definedName name="BLPH1" hidden="1">#REF!</definedName>
    <definedName name="blProgramadoPesos" localSheetId="2">#REF!</definedName>
    <definedName name="blProgramadoPesos">#REF!</definedName>
    <definedName name="blReferenciaInforme" localSheetId="2">#REF!</definedName>
    <definedName name="blReferenciaInforme">#REF!</definedName>
    <definedName name="bn" localSheetId="2">#REF!</definedName>
    <definedName name="bn">#REF!</definedName>
    <definedName name="bnm">#REF!</definedName>
    <definedName name="BO">#REF!</definedName>
    <definedName name="Bocel_Md_en_media_caña" localSheetId="2">#REF!</definedName>
    <definedName name="Bocel_Md_en_media_caña">#REF!</definedName>
    <definedName name="Bocel_porcelana_l_0_11" localSheetId="2">#REF!</definedName>
    <definedName name="Bocel_porcelana_l_0_11">#REF!</definedName>
    <definedName name="Bombas" localSheetId="2">#REF!</definedName>
    <definedName name="Bombas">#REF!</definedName>
    <definedName name="Bombas_de_Incendio" localSheetId="2">#REF!</definedName>
    <definedName name="Bombas_de_Incendio">#REF!</definedName>
    <definedName name="Bombas_de_Suministro_Pre_Ensambladas" localSheetId="2">#REF!</definedName>
    <definedName name="Bombas_de_Suministro_Pre_Ensambladas">#REF!</definedName>
    <definedName name="Bombas_sum_seg_espec" localSheetId="2">#REF!</definedName>
    <definedName name="Bombas_sum_seg_espec">#REF!</definedName>
    <definedName name="Bombas_Sumergibles" localSheetId="2">#REF!</definedName>
    <definedName name="Bombas_Sumergibles">#REF!</definedName>
    <definedName name="Bombas_Sumergibles_Según_Especificacion" localSheetId="2">#REF!</definedName>
    <definedName name="Bombas_Sumergibles_Según_Especificacion">#REF!</definedName>
    <definedName name="BONIFI" localSheetId="2">#REF!</definedName>
    <definedName name="BONIFI">#REF!</definedName>
    <definedName name="BONO" localSheetId="2">#REF!</definedName>
    <definedName name="BONO">#REF!</definedName>
    <definedName name="BORD">#REF!</definedName>
    <definedName name="BORDER1" localSheetId="2">#REF!</definedName>
    <definedName name="BORDER1">#REF!</definedName>
    <definedName name="BORDET" localSheetId="2">#REF!</definedName>
    <definedName name="BORDET">#REF!</definedName>
    <definedName name="Bordillo_en_concreto_e__15.H_0_40_para_jardineras_y_otros" localSheetId="2">#REF!</definedName>
    <definedName name="Bordillo_en_concreto_e__15.H_0_40_para_jardineras_y_otros">#REF!</definedName>
    <definedName name="Bordillo_Jardineras_en_circulaciones_y_patio__en_concreto_e__15._Anden" localSheetId="2">#REF!</definedName>
    <definedName name="Bordillo_Jardineras_en_circulaciones_y_patio__en_concreto_e__15._Anden">#REF!</definedName>
    <definedName name="Bordillo_prefabricados_tipo_A___70" localSheetId="2">#REF!</definedName>
    <definedName name="Bordillo_prefabricados_tipo_A___70">#REF!</definedName>
    <definedName name="BORSHE" localSheetId="2">#REF!</definedName>
    <definedName name="BORSHE">#REF!</definedName>
    <definedName name="BORSUM" localSheetId="2">#REF!</definedName>
    <definedName name="BORSUM">#REF!</definedName>
    <definedName name="Boton_de_timbre" localSheetId="2">#REF!</definedName>
    <definedName name="Boton_de_timbre">#REF!</definedName>
    <definedName name="BOX__" hidden="1">#REF!</definedName>
    <definedName name="boxes" localSheetId="2">#REF!</definedName>
    <definedName name="boxes">#REF!</definedName>
    <definedName name="BP_Z1">#REF!</definedName>
    <definedName name="BP_Z2">#REF!</definedName>
    <definedName name="BQ" localSheetId="2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>#REF!</definedName>
    <definedName name="Brazo_Hidráulico_Dorma__4" localSheetId="2">#REF!</definedName>
    <definedName name="Brazo_Hidráulico_Dorma__4">#REF!</definedName>
    <definedName name="BREAKER" localSheetId="2">#REF!</definedName>
    <definedName name="BREAKER">#REF!</definedName>
    <definedName name="Breaker_1x20_Amp" localSheetId="2">#REF!</definedName>
    <definedName name="Breaker_1x20_Amp">#REF!</definedName>
    <definedName name="Breaker_1x30_Amp" localSheetId="2">#REF!</definedName>
    <definedName name="Breaker_1x30_Amp">#REF!</definedName>
    <definedName name="Breaker_Tipo_Enchufable_de_1x20A_10KA" localSheetId="2">#REF!</definedName>
    <definedName name="Breaker_Tipo_Enchufable_de_1x20A_10KA">#REF!</definedName>
    <definedName name="Breaker_Tipo_Enchufable_de_3x20A_10KA" localSheetId="2">#REF!</definedName>
    <definedName name="Breaker_Tipo_Enchufable_de_3x20A_10KA">#REF!</definedName>
    <definedName name="Breaker_Tipo_Enchufable_de_3x30A_10KA" localSheetId="2">#REF!</definedName>
    <definedName name="Breaker_Tipo_Enchufable_de_3x30A_10KA">#REF!</definedName>
    <definedName name="Breaker_Tipo_Enchufable_de_3x80A_25KA" localSheetId="2">#REF!</definedName>
    <definedName name="Breaker_Tipo_Enchufable_de_3x80A_25KA">#REF!</definedName>
    <definedName name="BREAKERS" localSheetId="2">#REF!</definedName>
    <definedName name="BREAKERS">#REF!</definedName>
    <definedName name="Breakers_Switches" localSheetId="2">#REF!</definedName>
    <definedName name="Breakers_Switches">#REF!</definedName>
    <definedName name="Breakers_y_Switches" localSheetId="2">#REF!</definedName>
    <definedName name="Breakers_y_Switches">#REF!</definedName>
    <definedName name="Brida_Roscada_Acero_X_150_PSI_2" localSheetId="2">#REF!</definedName>
    <definedName name="Brida_Roscada_Acero_X_150_PSI_2">#REF!</definedName>
    <definedName name="Brida_Roscada_Acero_X_150_PSI_3" localSheetId="2">#REF!</definedName>
    <definedName name="Brida_Roscada_Acero_X_150_PSI_3">#REF!</definedName>
    <definedName name="Brocha_de_cerda_4" localSheetId="2">#REF!</definedName>
    <definedName name="Brocha_de_cerda_4">#REF!</definedName>
    <definedName name="bsb" localSheetId="2" hidden="1">{"via1",#N/A,TRUE,"general";"via2",#N/A,TRUE,"general";"via3",#N/A,TRUE,"general"}</definedName>
    <definedName name="bsb">#REF!</definedName>
    <definedName name="bspoi" localSheetId="2" hidden="1">{"TAB1",#N/A,TRUE,"GENERAL";"TAB2",#N/A,TRUE,"GENERAL";"TAB3",#N/A,TRUE,"GENERAL";"TAB4",#N/A,TRUE,"GENERAL";"TAB5",#N/A,TRUE,"GENERAL"}</definedName>
    <definedName name="bspoi">#REF!</definedName>
    <definedName name="BSW" localSheetId="2">#REF!</definedName>
    <definedName name="BSW">#REF!</definedName>
    <definedName name="bt" localSheetId="2" hidden="1">{"via1",#N/A,TRUE,"general";"via2",#N/A,TRUE,"general";"via3",#N/A,TRUE,"general"}</definedName>
    <definedName name="bt">#REF!</definedName>
    <definedName name="BTYJHTR" localSheetId="2" hidden="1">{"TAB1",#N/A,TRUE,"GENERAL";"TAB2",#N/A,TRUE,"GENERAL";"TAB3",#N/A,TRUE,"GENERAL";"TAB4",#N/A,TRUE,"GENERAL";"TAB5",#N/A,TRUE,"GENERAL"}</definedName>
    <definedName name="BTYJHTR">#REF!</definedName>
    <definedName name="BudgetTab" localSheetId="2">#REF!</definedName>
    <definedName name="BudgetTab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 localSheetId="2">#REF!</definedName>
    <definedName name="BUI">#REF!</definedName>
    <definedName name="BuiltIn_AutoFilter___4" localSheetId="2">#REF!</definedName>
    <definedName name="BuiltIn_AutoFilter___4">#REF!</definedName>
    <definedName name="BuiltIn_Consolidate_Area___1">#N/A</definedName>
    <definedName name="BuiltIn_Consolidate_Area___2">#N/A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uiltIn_Print_Titles" localSheetId="2">#REF!</definedName>
    <definedName name="BuiltIn_Print_Titles">#REF!</definedName>
    <definedName name="BuiltIn_Print_Titles___0">#N/A</definedName>
    <definedName name="Buscar">#REF!</definedName>
    <definedName name="BuscHSeguim" localSheetId="2">#REF!</definedName>
    <definedName name="BuscHSeguim">#REF!</definedName>
    <definedName name="BuscHSeguim2" localSheetId="2">#REF!</definedName>
    <definedName name="BuscHSeguim2">#REF!</definedName>
    <definedName name="button_area_1">#REF!</definedName>
    <definedName name="bvbc" localSheetId="2" hidden="1">{"TAB1",#N/A,TRUE,"GENERAL";"TAB2",#N/A,TRUE,"GENERAL";"TAB3",#N/A,TRUE,"GENERAL";"TAB4",#N/A,TRUE,"GENERAL";"TAB5",#N/A,TRUE,"GENERAL"}</definedName>
    <definedName name="bvbc">#REF!</definedName>
    <definedName name="bvcb" localSheetId="2" hidden="1">{"via1",#N/A,TRUE,"general";"via2",#N/A,TRUE,"general";"via3",#N/A,TRUE,"general"}</definedName>
    <definedName name="bvcb">#REF!</definedName>
    <definedName name="bvn" localSheetId="2" hidden="1">{"via1",#N/A,TRUE,"general";"via2",#N/A,TRUE,"general";"via3",#N/A,TRUE,"general"}</definedName>
    <definedName name="bvn">#REF!</definedName>
    <definedName name="bw">#REF!</definedName>
    <definedName name="by" localSheetId="2" hidden="1">{"via1",#N/A,TRUE,"general";"via2",#N/A,TRUE,"general";"via3",#N/A,TRUE,"general"}</definedName>
    <definedName name="by">#REF!</definedName>
    <definedName name="C._C." localSheetId="2">#REF!</definedName>
    <definedName name="C._C.">#REF!</definedName>
    <definedName name="C_" localSheetId="2">#REF!</definedName>
    <definedName name="C_">#REF!</definedName>
    <definedName name="C_Cuadrilla">#REF!</definedName>
    <definedName name="C_Equipo">#REF!</definedName>
    <definedName name="CA" localSheetId="2">#REF!</definedName>
    <definedName name="CA">#REF!</definedName>
    <definedName name="caa">#REF!</definedName>
    <definedName name="caaa">#REF!</definedName>
    <definedName name="CAB">#N/A</definedName>
    <definedName name="Caballete_art._Eternit" localSheetId="2">#REF!</definedName>
    <definedName name="Caballete_art._Eternit">#REF!</definedName>
    <definedName name="CABCAM" localSheetId="2">#REF!</definedName>
    <definedName name="CABCAM">#REF!</definedName>
    <definedName name="Cable_Aluminio_Aislado_P.V.C._1_0_AWG" localSheetId="2">#REF!</definedName>
    <definedName name="Cable_Aluminio_Aislado_P.V.C._1_0_AWG">#REF!</definedName>
    <definedName name="Cable_Aluminio_Aislado_P.V.C._2_0_AWG" localSheetId="2">#REF!</definedName>
    <definedName name="Cable_Aluminio_Aislado_P.V.C._2_0_AWG">#REF!</definedName>
    <definedName name="Cable_coaxial" localSheetId="2">#REF!</definedName>
    <definedName name="Cable_coaxial">#REF!</definedName>
    <definedName name="Cable_desnudo_Cu_1_0" localSheetId="2">#REF!</definedName>
    <definedName name="Cable_desnudo_Cu_1_0">#REF!</definedName>
    <definedName name="Cable_desnudo_Cu_2_0" localSheetId="2">#REF!</definedName>
    <definedName name="Cable_desnudo_Cu_2_0">#REF!</definedName>
    <definedName name="Cable_No_4_AWG_THW_75C" localSheetId="2">#REF!</definedName>
    <definedName name="Cable_No_4_AWG_THW_75C">#REF!</definedName>
    <definedName name="Cable_Telefonico_de_20_Pares" localSheetId="2">#REF!</definedName>
    <definedName name="Cable_Telefonico_de_20_Pares">#REF!</definedName>
    <definedName name="Cable_teléfonos_2_Pares" localSheetId="2">#REF!</definedName>
    <definedName name="Cable_teléfonos_2_Pares">#REF!</definedName>
    <definedName name="Cable_UTP_4_Pares_Cat._5E" localSheetId="2">#REF!</definedName>
    <definedName name="Cable_UTP_4_Pares_Cat._5E">#REF!</definedName>
    <definedName name="Cableado" localSheetId="2">#REF!</definedName>
    <definedName name="Cableado">#REF!</definedName>
    <definedName name="Caja_de_Paso_en_Mamposteria_de_40x40_cm." localSheetId="2">#REF!</definedName>
    <definedName name="Caja_de_Paso_en_Mamposteria_de_40x40_cm.">#REF!</definedName>
    <definedName name="Caja_de_Paso_Metalicas_de_10x10_cm." localSheetId="2">#REF!</definedName>
    <definedName name="Caja_de_Paso_Metalicas_de_10x10_cm.">#REF!</definedName>
    <definedName name="Caja_de_Paso_Metalicas_de_20x20_cm." localSheetId="2">#REF!</definedName>
    <definedName name="Caja_de_Paso_Metalicas_de_20x20_cm.">#REF!</definedName>
    <definedName name="Caja_galvanizada_2400" localSheetId="2">#REF!</definedName>
    <definedName name="Caja_galvanizada_2400">#REF!</definedName>
    <definedName name="Caja_galvanizada_2800" localSheetId="2">#REF!</definedName>
    <definedName name="Caja_galvanizada_2800">#REF!</definedName>
    <definedName name="Caja_galvanizada_4" localSheetId="2">#REF!</definedName>
    <definedName name="Caja_galvanizada_4">#REF!</definedName>
    <definedName name="Caja_Galvanizada_5800" localSheetId="2">#REF!</definedName>
    <definedName name="Caja_Galvanizada_5800">#REF!</definedName>
    <definedName name="Caja_Gvnzd_10_10" localSheetId="2">#REF!</definedName>
    <definedName name="Caja_Gvnzd_10_10">#REF!</definedName>
    <definedName name="Caja_p_cortador_60_60" localSheetId="2">#REF!</definedName>
    <definedName name="Caja_p_cortador_60_60">#REF!</definedName>
    <definedName name="Caja_p_strip_Tel_10_pares" localSheetId="2">#REF!</definedName>
    <definedName name="Caja_p_strip_Tel_10_pares">#REF!</definedName>
    <definedName name="Caja_para_Taco_100_a_4_circuitos" localSheetId="2">#REF!</definedName>
    <definedName name="Caja_para_Taco_100_a_4_circuitos">#REF!</definedName>
    <definedName name="Caja_registro_agua_12___12" localSheetId="2">#REF!</definedName>
    <definedName name="Caja_registro_agua_12___12">#REF!</definedName>
    <definedName name="Caja_SEGURIT_cajero_7546" localSheetId="2">#REF!</definedName>
    <definedName name="Caja_SEGURIT_cajero_7546">#REF!</definedName>
    <definedName name="Caja_Taco_Monofasica_CT1_4" localSheetId="2">#REF!</definedName>
    <definedName name="Caja_Taco_Monofasica_CT1_4">#REF!</definedName>
    <definedName name="Caja_Taco_Trifasica_CT1_12" localSheetId="2">#REF!</definedName>
    <definedName name="Caja_Taco_Trifasica_CT1_12">#REF!</definedName>
    <definedName name="Cajas_de_Inspeccion__N._CODENSA__AP_280" localSheetId="2">#REF!</definedName>
    <definedName name="Cajas_de_Inspeccion__N._CODENSA__AP_280">#REF!</definedName>
    <definedName name="Cajas_de_Inspeccion__N._CODENSA__CS_274" localSheetId="2">#REF!</definedName>
    <definedName name="Cajas_de_Inspeccion__N._CODENSA__CS_274">#REF!</definedName>
    <definedName name="Cajas_de_Inspeccion_Según_N._CODENSA_C8_276" localSheetId="2">#REF!</definedName>
    <definedName name="Cajas_de_Inspeccion_Según_N._CODENSA_C8_276">#REF!</definedName>
    <definedName name="CajDol1" localSheetId="2">#REF!</definedName>
    <definedName name="CajDol1">#REF!</definedName>
    <definedName name="CajDol10" localSheetId="2">#REF!</definedName>
    <definedName name="CajDol10">#REF!</definedName>
    <definedName name="CajDol11" localSheetId="2">#REF!</definedName>
    <definedName name="CajDol11">#REF!</definedName>
    <definedName name="CajDol12" localSheetId="2">#REF!</definedName>
    <definedName name="CajDol12">#REF!</definedName>
    <definedName name="CajDol2" localSheetId="2">#REF!</definedName>
    <definedName name="CajDol2">#REF!</definedName>
    <definedName name="CajDol3" localSheetId="2">#REF!</definedName>
    <definedName name="CajDol3">#REF!</definedName>
    <definedName name="CajDol4" localSheetId="2">#REF!</definedName>
    <definedName name="CajDol4">#REF!</definedName>
    <definedName name="CajDol5" localSheetId="2">#REF!</definedName>
    <definedName name="CajDol5">#REF!</definedName>
    <definedName name="CajDol6" localSheetId="2">#REF!</definedName>
    <definedName name="CajDol6">#REF!</definedName>
    <definedName name="CajDol7" localSheetId="2">#REF!</definedName>
    <definedName name="CajDol7">#REF!</definedName>
    <definedName name="CajDol8" localSheetId="2">#REF!</definedName>
    <definedName name="CajDol8">#REF!</definedName>
    <definedName name="CajDol9" localSheetId="2">#REF!</definedName>
    <definedName name="CajDol9">#REF!</definedName>
    <definedName name="Cajillas_Medidores_1_1_2" localSheetId="2">#REF!</definedName>
    <definedName name="Cajillas_Medidores_1_1_2">#REF!</definedName>
    <definedName name="Calado_Ceramico_20x20" localSheetId="2">#REF!</definedName>
    <definedName name="Calado_Ceramico_20x20">#REF!</definedName>
    <definedName name="CALCULO" localSheetId="2">#REF!</definedName>
    <definedName name="CALCULO">#REF!</definedName>
    <definedName name="Calentador_elec.s__espec" localSheetId="2">#REF!</definedName>
    <definedName name="Calentador_elec.s__espec">#REF!</definedName>
    <definedName name="Calentadores_de_Paso" localSheetId="2">#REF!</definedName>
    <definedName name="Calentadores_de_Paso">#REF!</definedName>
    <definedName name="calidad">#REF!</definedName>
    <definedName name="CALIDAD_1">#REF!</definedName>
    <definedName name="CALIDAD_2">#REF!</definedName>
    <definedName name="CAM" localSheetId="2">#REF!</definedName>
    <definedName name="CAM">#REF!</definedName>
    <definedName name="Campana_Extractora" localSheetId="2">#REF!</definedName>
    <definedName name="Campana_Extractora">#REF!</definedName>
    <definedName name="Campana_extractora_más_ductería." localSheetId="2">#REF!</definedName>
    <definedName name="Campana_extractora_más_ductería.">#REF!</definedName>
    <definedName name="CAMPO" localSheetId="2">#REF!</definedName>
    <definedName name="CAMPO">#REF!</definedName>
    <definedName name="Canal_lám_galv_cal_18_d_1m" localSheetId="2">#REF!</definedName>
    <definedName name="Canal_lám_galv_cal_18_d_1m">#REF!</definedName>
    <definedName name="Canaleta_Metalica_con_Division_de_15x4_cm." localSheetId="2">#REF!</definedName>
    <definedName name="Canaleta_Metalica_con_Division_de_15x4_cm.">#REF!</definedName>
    <definedName name="Canalizacion_Subterranea_4_PVC_4__Según_N._CODENSA" localSheetId="2">#REF!</definedName>
    <definedName name="Canalizacion_Subterranea_4_PVC_4__Según_N._CODENSA">#REF!</definedName>
    <definedName name="Canastilla_L_platos" localSheetId="2">#REF!</definedName>
    <definedName name="Canastilla_L_platos">#REF!</definedName>
    <definedName name="Canastilla_Lavaplatos_Ref._93500_000_000" localSheetId="2">#REF!</definedName>
    <definedName name="Canastilla_Lavaplatos_Ref._93500_000_000">#REF!</definedName>
    <definedName name="Canchas_múltiples." localSheetId="2">#REF!</definedName>
    <definedName name="Canchas_múltiples.">#REF!</definedName>
    <definedName name="Canecas_de_55_Gal." localSheetId="2">#REF!</definedName>
    <definedName name="Canecas_de_55_Gal.">#REF!</definedName>
    <definedName name="CANT" localSheetId="2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">#N/A</definedName>
    <definedName name="cantidad" localSheetId="2">#REF!</definedName>
    <definedName name="cantidad">#REF!,#REF!,#REF!,#REF!,#REF!,#REF!,#REF!,#REF!,#REF!,#REF!,#REF!,#REF!,#REF!,#REF!,#REF!,#REF!</definedName>
    <definedName name="CantObraDefinitiva" hidden="1">{"SUMINISTRO E INSTALACIÓN CANALETAS L=7.50"}</definedName>
    <definedName name="Caolin" localSheetId="2">#REF!</definedName>
    <definedName name="Caolin">#REF!</definedName>
    <definedName name="CAP" localSheetId="2">#REF!</definedName>
    <definedName name="CAP">#REF!</definedName>
    <definedName name="CAP2.15.08.03">#REF!</definedName>
    <definedName name="CAPAC._HSE" localSheetId="2">#REF!</definedName>
    <definedName name="CAPAC._HSE">#REF!</definedName>
    <definedName name="Capacete_1" localSheetId="2">#REF!</definedName>
    <definedName name="Capacete_1">#REF!</definedName>
    <definedName name="CAPATAZ_I">"TABLA1"</definedName>
    <definedName name="CapFinanciera1">#REF!</definedName>
    <definedName name="CapFinanciera2">#REF!</definedName>
    <definedName name="CapFinanciera3">#REF!</definedName>
    <definedName name="CapFinanciera4">#REF!</definedName>
    <definedName name="Capitel_piedra" localSheetId="2">#REF!</definedName>
    <definedName name="Capitel_piedra">#REF!</definedName>
    <definedName name="CapTecnica1">#REF!</definedName>
    <definedName name="CapTecnica2">#REF!</definedName>
    <definedName name="Carburo" localSheetId="2">#REF!</definedName>
    <definedName name="Carburo">#REF!</definedName>
    <definedName name="CARGA" localSheetId="2">#REF!</definedName>
    <definedName name="CARGA">#REF!</definedName>
    <definedName name="Cargador_frontal" localSheetId="2">#REF!</definedName>
    <definedName name="Cargador_frontal">#REF!</definedName>
    <definedName name="CARGOS" localSheetId="2">#REF!</definedName>
    <definedName name="CARGOS">#REF!</definedName>
    <definedName name="Cargos_MOD">#REF!</definedName>
    <definedName name="Cargos_MOD_Civ">#REF!</definedName>
    <definedName name="Cargos_MOI">#REF!</definedName>
    <definedName name="carlos" localSheetId="2">MODULO10.auto_abrir</definedName>
    <definedName name="carlos">MODULO10.auto_abrir</definedName>
    <definedName name="CAROL">#REF!</definedName>
    <definedName name="carol1">#REF!</definedName>
    <definedName name="Carp.Aluminio">#REF!</definedName>
    <definedName name="Carp.Metalica">#REF!</definedName>
    <definedName name="CARRETERAS">#REF!</definedName>
    <definedName name="CARRO">#REF!</definedName>
    <definedName name="casanare">#REF!</definedName>
    <definedName name="CASETIC">#REF!</definedName>
    <definedName name="Caseton" localSheetId="2">#REF!</definedName>
    <definedName name="Caseton">#REF!</definedName>
    <definedName name="Caseton_de_guadua" localSheetId="2">#REF!</definedName>
    <definedName name="Caseton_de_guadua">#REF!</definedName>
    <definedName name="Casetón_en_fibra_de_vidrio." localSheetId="2">#REF!</definedName>
    <definedName name="Casetón_en_fibra_de_vidrio.">#REF!</definedName>
    <definedName name="CASICOP">#REF!</definedName>
    <definedName name="Casilla_para_cajero" localSheetId="2">#REF!</definedName>
    <definedName name="Casilla_para_cajero">#REF!</definedName>
    <definedName name="CASTICOP">#REF!</definedName>
    <definedName name="Caucho_Sabanero_1.50_m" localSheetId="2">#REF!</definedName>
    <definedName name="Caucho_Sabanero_1.50_m">#REF!</definedName>
    <definedName name="causa">#REF!</definedName>
    <definedName name="CBLES" localSheetId="2">#REF!</definedName>
    <definedName name="CBLES">#REF!</definedName>
    <definedName name="CBLES1" localSheetId="2">#REF!</definedName>
    <definedName name="CBLES1">#REF!</definedName>
    <definedName name="CBRDISEÑO" localSheetId="2">#REF!</definedName>
    <definedName name="CBRDISEÑO">#REF!</definedName>
    <definedName name="CBWorkbookPriority" localSheetId="2" hidden="1">-175428996</definedName>
    <definedName name="CBWorkbookPriority" hidden="1">-1602700874</definedName>
    <definedName name="CC" localSheetId="2">#REF!</definedName>
    <definedName name="CC">#REF!</definedName>
    <definedName name="CC_2" localSheetId="2">#REF!</definedName>
    <definedName name="CC_2">#REF!</definedName>
    <definedName name="ccccc" localSheetId="2" hidden="1">{"TAB1",#N/A,TRUE,"GENERAL";"TAB2",#N/A,TRUE,"GENERAL";"TAB3",#N/A,TRUE,"GENERAL";"TAB4",#N/A,TRUE,"GENERAL";"TAB5",#N/A,TRUE,"GENERAL"}</definedName>
    <definedName name="ccccc">#REF!</definedName>
    <definedName name="CCCCCC" localSheetId="2">#REF!</definedName>
    <definedName name="CCCCCC">#REF!</definedName>
    <definedName name="CCT" localSheetId="2">#REF!</definedName>
    <definedName name="CCT">#REF!</definedName>
    <definedName name="CCTO122OBR">#REF!</definedName>
    <definedName name="CCTO124">#REF!</definedName>
    <definedName name="CCTO124OBR">#REF!</definedName>
    <definedName name="CCTO135OBR">#REF!</definedName>
    <definedName name="CCTO21">#REF!</definedName>
    <definedName name="ccto210" localSheetId="2">#REF!</definedName>
    <definedName name="ccto210">#REF!</definedName>
    <definedName name="CCTOPRE21">#REF!</definedName>
    <definedName name="CCTOPREM">#REF!</definedName>
    <definedName name="cd" localSheetId="2">#REF!</definedName>
    <definedName name="cd">#REF!</definedName>
    <definedName name="cdcdc" localSheetId="2" hidden="1">{"via1",#N/A,TRUE,"general";"via2",#N/A,TRUE,"general";"via3",#N/A,TRUE,"general"}</definedName>
    <definedName name="cdcdc">#REF!</definedName>
    <definedName name="CDCT" localSheetId="2">#REF!</definedName>
    <definedName name="CDCT">#REF!</definedName>
    <definedName name="CDctrl" localSheetId="2">#REF!</definedName>
    <definedName name="CDctrl">#REF!</definedName>
    <definedName name="CDE" localSheetId="2">#REF!</definedName>
    <definedName name="CDE">#REF!</definedName>
    <definedName name="cdfgrtfd" localSheetId="2" hidden="1">#REF!</definedName>
    <definedName name="cdfgrtfd" hidden="1">#REF!</definedName>
    <definedName name="CDS_V_INDICES_CIRCUITO_CAUSA">#REF!</definedName>
    <definedName name="CDSeguim" localSheetId="2">#REF!</definedName>
    <definedName name="CDSeguim">#REF!</definedName>
    <definedName name="Cedro_Caqueta" localSheetId="2">#REF!</definedName>
    <definedName name="Cedro_Caqueta">#REF!</definedName>
    <definedName name="Cedro_caqueta_pieza" localSheetId="2">#REF!</definedName>
    <definedName name="Cedro_caqueta_pieza">#REF!</definedName>
    <definedName name="ceerf" localSheetId="2" hidden="1">{"TAB1",#N/A,TRUE,"GENERAL";"TAB2",#N/A,TRUE,"GENERAL";"TAB3",#N/A,TRUE,"GENERAL";"TAB4",#N/A,TRUE,"GENERAL";"TAB5",#N/A,TRUE,"GENERAL"}</definedName>
    <definedName name="ceerf">#REF!</definedName>
    <definedName name="CEG">#REF!</definedName>
    <definedName name="CEGRI">#REF!</definedName>
    <definedName name="cegris" localSheetId="2">#REF!</definedName>
    <definedName name="cegris">#REF!</definedName>
    <definedName name="CELADOR">#REF!</definedName>
    <definedName name="CELDA" localSheetId="2">#REF!</definedName>
    <definedName name="CELDA">#REF!</definedName>
    <definedName name="CeldaNumPr">#REF!</definedName>
    <definedName name="celltips_area">#REF!</definedName>
    <definedName name="Celosía_en_aluminio" localSheetId="2">#REF!</definedName>
    <definedName name="Celosía_en_aluminio">#REF!</definedName>
    <definedName name="CEMENTO" localSheetId="2">#REF!</definedName>
    <definedName name="CEMENTO">#REF!</definedName>
    <definedName name="Cemento_Blanco" localSheetId="2">#REF!</definedName>
    <definedName name="Cemento_Blanco">#REF!</definedName>
    <definedName name="Cemento_gris" localSheetId="2">#REF!</definedName>
    <definedName name="Cemento_gris">#REF!</definedName>
    <definedName name="Cenefa_cedro_A_15" localSheetId="2">#REF!</definedName>
    <definedName name="Cenefa_cedro_A_15">#REF!</definedName>
    <definedName name="CENTROGESTOR">#REF!</definedName>
    <definedName name="CENTROGESTORDEPENDENCIA">#REF!</definedName>
    <definedName name="centrogestornuevo">#REF!</definedName>
    <definedName name="Cepillos" localSheetId="2">#REF!</definedName>
    <definedName name="Cepillos">#REF!</definedName>
    <definedName name="Cera_pisos" localSheetId="2">#REF!</definedName>
    <definedName name="Cera_pisos">#REF!</definedName>
    <definedName name="Cerám._Venecia_0.20x_0.20" localSheetId="2">#REF!</definedName>
    <definedName name="Cerám._Venecia_0.20x_0.20">#REF!</definedName>
    <definedName name="Ceram._Venecia_0.20x0.20" localSheetId="2">#REF!</definedName>
    <definedName name="Ceram._Venecia_0.20x0.20">#REF!</definedName>
    <definedName name="Ceramica_30_X_30_Ref." localSheetId="2">#REF!</definedName>
    <definedName name="Ceramica_30_X_30_Ref.">#REF!</definedName>
    <definedName name="Cerámica_Alfa_Lisa_20x20" localSheetId="2">#REF!</definedName>
    <definedName name="Cerámica_Alfa_Lisa_20x20">#REF!</definedName>
    <definedName name="Cerámica_Alfa_Pieme_Must" localSheetId="2">#REF!</definedName>
    <definedName name="Cerámica_Alfa_Pieme_Must">#REF!</definedName>
    <definedName name="Ceramica_Corona_33_33" localSheetId="2">#REF!</definedName>
    <definedName name="Ceramica_Corona_33_33">#REF!</definedName>
    <definedName name="Cerchas_metalicas_segun_diseño_arquitectonico" localSheetId="2">#REF!</definedName>
    <definedName name="Cerchas_metalicas_segun_diseño_arquitectonico">#REF!</definedName>
    <definedName name="CERCHMET">#REF!</definedName>
    <definedName name="CERCHMETCOR">#REF!</definedName>
    <definedName name="Cerco_Ordinario_3_M" localSheetId="2">#REF!</definedName>
    <definedName name="Cerco_Ordinario_3_M">#REF!</definedName>
    <definedName name="CERLAT" localSheetId="2">#REF!</definedName>
    <definedName name="CERLAT">#REF!</definedName>
    <definedName name="Cerrad_Schlage_A40S_TWG" localSheetId="2">#REF!</definedName>
    <definedName name="Cerrad_Schlage_A40S_TWG">#REF!</definedName>
    <definedName name="Cerrad_Schlage_A50PD_TWG" localSheetId="2">#REF!</definedName>
    <definedName name="Cerrad_Schlage_A50PD_TWG">#REF!</definedName>
    <definedName name="Cerrad_Yale_doble_pasador" localSheetId="2">#REF!</definedName>
    <definedName name="Cerrad_Yale_doble_pasador">#REF!</definedName>
    <definedName name="Cerradura">#REF!</definedName>
    <definedName name="Cerradura__No_hay_sugerencias__baño_A_40S" localSheetId="2">#REF!</definedName>
    <definedName name="Cerradura__No_hay_sugerencias__baño_A_40S">#REF!</definedName>
    <definedName name="Cerradura_Ref._A40_S_Orbit_C_M_Schlage" localSheetId="2">#REF!</definedName>
    <definedName name="Cerradura_Ref._A40_S_Orbit_C_M_Schlage">#REF!</definedName>
    <definedName name="Cerradura_Ref._A50_PD_Con_Manija_Orbit_C_M_Schlage" localSheetId="2">#REF!</definedName>
    <definedName name="Cerradura_Ref._A50_PD_Con_Manija_Orbit_C_M_Schlage">#REF!</definedName>
    <definedName name="Cerradura_Ref._A50_WD_Orbit_C_M_Schlage" localSheetId="2">#REF!</definedName>
    <definedName name="Cerradura_Ref._A50_WD_Orbit_C_M_Schlage">#REF!</definedName>
    <definedName name="Cerradura_Ref._A80_PD_Orbit_C_M_Schlage" localSheetId="2">#REF!</definedName>
    <definedName name="Cerradura_Ref._A80_PD_Orbit_C_M_Schlage">#REF!</definedName>
    <definedName name="Cerradura_Ref._B362_C_M_Schlage" localSheetId="2">#REF!</definedName>
    <definedName name="Cerradura_Ref._B362_C_M_Schlage">#REF!</definedName>
    <definedName name="Cerradura_Schlage_B262PX" localSheetId="2">#REF!</definedName>
    <definedName name="Cerradura_Schlage_B262PX">#REF!</definedName>
    <definedName name="Cerradura_Schlage_F_160" localSheetId="2">#REF!</definedName>
    <definedName name="Cerradura_Schlage_F_160">#REF!</definedName>
    <definedName name="Cerradura_Yale_poma_baño" localSheetId="2">#REF!</definedName>
    <definedName name="Cerradura_Yale_poma_baño">#REF!</definedName>
    <definedName name="Cerradura_Yale_poma_mad." localSheetId="2">#REF!</definedName>
    <definedName name="Cerradura_Yale_poma_mad.">#REF!</definedName>
    <definedName name="Cerrajeria">#REF!</definedName>
    <definedName name="cerramientoprovisional">#REF!</definedName>
    <definedName name="CERT">#N/A</definedName>
    <definedName name="Certificacion_por_Punto_Sencillo" localSheetId="2">#REF!</definedName>
    <definedName name="Certificacion_por_Punto_Sencillo">#REF!</definedName>
    <definedName name="CESAR">#REF!</definedName>
    <definedName name="CESAR_1">#REF!</definedName>
    <definedName name="CESAR_2">#REF!</definedName>
    <definedName name="CESAR_4">#REF!</definedName>
    <definedName name="cesse">#N/A</definedName>
    <definedName name="CFP" localSheetId="2">#REF!</definedName>
    <definedName name="CFP">#REF!</definedName>
    <definedName name="CG" localSheetId="2">#REF!</definedName>
    <definedName name="CG">#REF!</definedName>
    <definedName name="CGDI01" localSheetId="2">#REF!</definedName>
    <definedName name="CGDI01">#REF!</definedName>
    <definedName name="CGDI02" localSheetId="2">#REF!</definedName>
    <definedName name="CGDI02">#REF!</definedName>
    <definedName name="CGDI03" localSheetId="2">#REF!</definedName>
    <definedName name="CGDI03">#REF!</definedName>
    <definedName name="CGDI04" localSheetId="2">#REF!</definedName>
    <definedName name="CGDI04">#REF!</definedName>
    <definedName name="CGDI05" localSheetId="2">#REF!</definedName>
    <definedName name="CGDI05">#REF!</definedName>
    <definedName name="CGDI06" localSheetId="2">#REF!</definedName>
    <definedName name="CGDI06">#REF!</definedName>
    <definedName name="CGDI07" localSheetId="2">#REF!</definedName>
    <definedName name="CGDI07">#REF!</definedName>
    <definedName name="CGDI08" localSheetId="2">#REF!</definedName>
    <definedName name="CGDI08">#REF!</definedName>
    <definedName name="CGEX01" localSheetId="2">#REF!</definedName>
    <definedName name="CGEX01">#REF!</definedName>
    <definedName name="CGEX02" localSheetId="2">#REF!</definedName>
    <definedName name="CGEX02">#REF!</definedName>
    <definedName name="CGEX031" localSheetId="2">#REF!</definedName>
    <definedName name="CGEX031">#REF!</definedName>
    <definedName name="CGEX04" localSheetId="2">#REF!</definedName>
    <definedName name="CGEX04">#REF!</definedName>
    <definedName name="CGFI011" localSheetId="2">#REF!</definedName>
    <definedName name="CGFI011">#REF!</definedName>
    <definedName name="CGFI012" localSheetId="2">#REF!</definedName>
    <definedName name="CGFI012">#REF!</definedName>
    <definedName name="CGFI021" localSheetId="2">#REF!</definedName>
    <definedName name="CGFI021">#REF!</definedName>
    <definedName name="CGFI022" localSheetId="2">#REF!</definedName>
    <definedName name="CGFI022">#REF!</definedName>
    <definedName name="CGFI023" localSheetId="2">#REF!</definedName>
    <definedName name="CGFI023">#REF!</definedName>
    <definedName name="CGFI024" localSheetId="2">#REF!</definedName>
    <definedName name="CGFI024">#REF!</definedName>
    <definedName name="CGFI031" localSheetId="2">#REF!</definedName>
    <definedName name="CGFI031">#REF!</definedName>
    <definedName name="CGFI032" localSheetId="2">#REF!</definedName>
    <definedName name="CGFI032">#REF!</definedName>
    <definedName name="CGFI0331" localSheetId="2">#REF!</definedName>
    <definedName name="CGFI0331">#REF!</definedName>
    <definedName name="CGFI0332" localSheetId="2">#REF!</definedName>
    <definedName name="CGFI0332">#REF!</definedName>
    <definedName name="CGFI0333" localSheetId="2">#REF!</definedName>
    <definedName name="CGFI0333">#REF!</definedName>
    <definedName name="CGFI0334" localSheetId="2">#REF!</definedName>
    <definedName name="CGFI0334">#REF!</definedName>
    <definedName name="CGFI0335" localSheetId="2">#REF!</definedName>
    <definedName name="CGFI0335">#REF!</definedName>
    <definedName name="CGFI0341" localSheetId="2">#REF!</definedName>
    <definedName name="CGFI0341">#REF!</definedName>
    <definedName name="CGFI0343" localSheetId="2">#REF!</definedName>
    <definedName name="CGFI0343">#REF!</definedName>
    <definedName name="CGFI0344" localSheetId="2">#REF!</definedName>
    <definedName name="CGFI0344">#REF!</definedName>
    <definedName name="CGPR01" localSheetId="2">#REF!</definedName>
    <definedName name="CGPR01">#REF!</definedName>
    <definedName name="CGPR021" localSheetId="2">#REF!</definedName>
    <definedName name="CGPR021">#REF!</definedName>
    <definedName name="CGPR022" localSheetId="2">#REF!</definedName>
    <definedName name="CGPR022">#REF!</definedName>
    <definedName name="CGPR023" localSheetId="2">#REF!</definedName>
    <definedName name="CGPR023">#REF!</definedName>
    <definedName name="CGPR024" localSheetId="2">#REF!</definedName>
    <definedName name="CGPR024">#REF!</definedName>
    <definedName name="CGPR031" localSheetId="2">#REF!</definedName>
    <definedName name="CGPR031">#REF!</definedName>
    <definedName name="CGPR032" localSheetId="2">#REF!</definedName>
    <definedName name="CGPR032">#REF!</definedName>
    <definedName name="CGPR0331" localSheetId="2">#REF!</definedName>
    <definedName name="CGPR0331">#REF!</definedName>
    <definedName name="CGPR0332" localSheetId="2">#REF!</definedName>
    <definedName name="CGPR0332">#REF!</definedName>
    <definedName name="CGPR0333" localSheetId="2">#REF!</definedName>
    <definedName name="CGPR0333">#REF!</definedName>
    <definedName name="CGPR041" localSheetId="2">#REF!</definedName>
    <definedName name="CGPR041">#REF!</definedName>
    <definedName name="CGPR042" localSheetId="2">#REF!</definedName>
    <definedName name="CGPR042">#REF!</definedName>
    <definedName name="CGPR043" localSheetId="2">#REF!</definedName>
    <definedName name="CGPR043">#REF!</definedName>
    <definedName name="CGPR051" localSheetId="2">#REF!</definedName>
    <definedName name="CGPR051">#REF!</definedName>
    <definedName name="CGPR052" localSheetId="2">#REF!</definedName>
    <definedName name="CGPR052">#REF!</definedName>
    <definedName name="CGPR0531" localSheetId="2">#REF!</definedName>
    <definedName name="CGPR0531">#REF!</definedName>
    <definedName name="CGPR0532" localSheetId="2">#REF!</definedName>
    <definedName name="CGPR0532">#REF!</definedName>
    <definedName name="CGPR0533" localSheetId="2">#REF!</definedName>
    <definedName name="CGPR0533">#REF!</definedName>
    <definedName name="CGPR0534" localSheetId="2">#REF!</definedName>
    <definedName name="CGPR0534">#REF!</definedName>
    <definedName name="CGPR0541" localSheetId="2">#REF!</definedName>
    <definedName name="CGPR0541">#REF!</definedName>
    <definedName name="CGPR0542" localSheetId="2">#REF!</definedName>
    <definedName name="CGPR0542">#REF!</definedName>
    <definedName name="CGPR0543" localSheetId="2">#REF!</definedName>
    <definedName name="CGPR0543">#REF!</definedName>
    <definedName name="CGPR061" localSheetId="2">#REF!</definedName>
    <definedName name="CGPR061">#REF!</definedName>
    <definedName name="CGPR062" localSheetId="2">#REF!</definedName>
    <definedName name="CGPR062">#REF!</definedName>
    <definedName name="CGPR0621" localSheetId="2">#REF!</definedName>
    <definedName name="CGPR0621">#REF!</definedName>
    <definedName name="CGPR0622" localSheetId="2">#REF!</definedName>
    <definedName name="CGPR0622">#REF!</definedName>
    <definedName name="CGPR0631" localSheetId="2">#REF!</definedName>
    <definedName name="CGPR0631">#REF!</definedName>
    <definedName name="CGPR0632" localSheetId="2">#REF!</definedName>
    <definedName name="CGPR0632">#REF!</definedName>
    <definedName name="CGPR0633" localSheetId="2">#REF!</definedName>
    <definedName name="CGPR0633">#REF!</definedName>
    <definedName name="CGPR0641" localSheetId="2">#REF!</definedName>
    <definedName name="CGPR0641">#REF!</definedName>
    <definedName name="CGPR0642" localSheetId="2">#REF!</definedName>
    <definedName name="CGPR0642">#REF!</definedName>
    <definedName name="CGPR0643" localSheetId="2">#REF!</definedName>
    <definedName name="CGPR0643">#REF!</definedName>
    <definedName name="CGRF01" localSheetId="2">#REF!</definedName>
    <definedName name="CGRF01">#REF!</definedName>
    <definedName name="CGRF02" localSheetId="2">#REF!</definedName>
    <definedName name="CGRF02">#REF!</definedName>
    <definedName name="CGRF031" localSheetId="2">#REF!</definedName>
    <definedName name="CGRF031">#REF!</definedName>
    <definedName name="CGRF032" localSheetId="2">#REF!</definedName>
    <definedName name="CGRF032">#REF!</definedName>
    <definedName name="CGRF0331" localSheetId="2">#REF!</definedName>
    <definedName name="CGRF0331">#REF!</definedName>
    <definedName name="CGRF0332" localSheetId="2">#REF!</definedName>
    <definedName name="CGRF0332">#REF!</definedName>
    <definedName name="CGRF0333" localSheetId="2">#REF!</definedName>
    <definedName name="CGRF0333">#REF!</definedName>
    <definedName name="CGRF0334" localSheetId="2">#REF!</definedName>
    <definedName name="CGRF0334">#REF!</definedName>
    <definedName name="CGRF0335" localSheetId="2">#REF!</definedName>
    <definedName name="CGRF0335">#REF!</definedName>
    <definedName name="CGRF0336" localSheetId="2">#REF!</definedName>
    <definedName name="CGRF0336">#REF!</definedName>
    <definedName name="CGRF0337" localSheetId="2">#REF!</definedName>
    <definedName name="CGRF0337">#REF!</definedName>
    <definedName name="CGRF0338" localSheetId="2">#REF!</definedName>
    <definedName name="CGRF0338">#REF!</definedName>
    <definedName name="CGRF0341" localSheetId="2">#REF!</definedName>
    <definedName name="CGRF0341">#REF!</definedName>
    <definedName name="CGRF0342" localSheetId="2">#REF!</definedName>
    <definedName name="CGRF0342">#REF!</definedName>
    <definedName name="CGRF0343" localSheetId="2">#REF!</definedName>
    <definedName name="CGRF0343">#REF!</definedName>
    <definedName name="CGRF041" localSheetId="2">#REF!</definedName>
    <definedName name="CGRF041">#REF!</definedName>
    <definedName name="CGRF042" localSheetId="2">#REF!</definedName>
    <definedName name="CGRF042">#REF!</definedName>
    <definedName name="CGRF0431" localSheetId="2">#REF!</definedName>
    <definedName name="CGRF0431">#REF!</definedName>
    <definedName name="CGRF0432" localSheetId="2">#REF!</definedName>
    <definedName name="CGRF0432">#REF!</definedName>
    <definedName name="CGRF0433" localSheetId="2">#REF!</definedName>
    <definedName name="CGRF0433">#REF!</definedName>
    <definedName name="CGRF0441" localSheetId="2">#REF!</definedName>
    <definedName name="CGRF0441">#REF!</definedName>
    <definedName name="CGRF0442" localSheetId="2">#REF!</definedName>
    <definedName name="CGRF0442">#REF!</definedName>
    <definedName name="CGRF0443" localSheetId="2">#REF!</definedName>
    <definedName name="CGRF0443">#REF!</definedName>
    <definedName name="CGSM01" localSheetId="2">#REF!</definedName>
    <definedName name="CGSM01">#REF!</definedName>
    <definedName name="CGSM02" localSheetId="2">#REF!</definedName>
    <definedName name="CGSM02">#REF!</definedName>
    <definedName name="CGSM03" localSheetId="2">#REF!</definedName>
    <definedName name="CGSM03">#REF!</definedName>
    <definedName name="CGSM04" localSheetId="2">#REF!</definedName>
    <definedName name="CGSM04">#REF!</definedName>
    <definedName name="CGSM05" localSheetId="2">#REF!</definedName>
    <definedName name="CGSM05">#REF!</definedName>
    <definedName name="CGSO011" localSheetId="2">#REF!</definedName>
    <definedName name="CGSO011">#REF!</definedName>
    <definedName name="CGSO012" localSheetId="2">#REF!</definedName>
    <definedName name="CGSO012">#REF!</definedName>
    <definedName name="CGSO013" localSheetId="2">#REF!</definedName>
    <definedName name="CGSO013">#REF!</definedName>
    <definedName name="CGSO014" localSheetId="2">#REF!</definedName>
    <definedName name="CGSO014">#REF!</definedName>
    <definedName name="CGSO02" localSheetId="2">#REF!</definedName>
    <definedName name="CGSO02">#REF!</definedName>
    <definedName name="CGSO031" localSheetId="2">#REF!</definedName>
    <definedName name="CGSO031">#REF!</definedName>
    <definedName name="CGSO032" localSheetId="2">#REF!</definedName>
    <definedName name="CGSO032">#REF!</definedName>
    <definedName name="CGSO033" localSheetId="2">#REF!</definedName>
    <definedName name="CGSO033">#REF!</definedName>
    <definedName name="CGSO034" localSheetId="2">#REF!</definedName>
    <definedName name="CGSO034">#REF!</definedName>
    <definedName name="CGSO041" localSheetId="2">#REF!</definedName>
    <definedName name="CGSO041">#REF!</definedName>
    <definedName name="CGSO042" localSheetId="2">#REF!</definedName>
    <definedName name="CGSO042">#REF!</definedName>
    <definedName name="CGSO043" localSheetId="2">#REF!</definedName>
    <definedName name="CGSO043">#REF!</definedName>
    <definedName name="CGSO044" localSheetId="2">#REF!</definedName>
    <definedName name="CGSO044">#REF!</definedName>
    <definedName name="CGSO051" localSheetId="2">#REF!</definedName>
    <definedName name="CGSO051">#REF!</definedName>
    <definedName name="CGSO052" localSheetId="2">#REF!</definedName>
    <definedName name="CGSO052">#REF!</definedName>
    <definedName name="CGSO053" localSheetId="2">#REF!</definedName>
    <definedName name="CGSO053">#REF!</definedName>
    <definedName name="CGSO054" localSheetId="2">#REF!</definedName>
    <definedName name="CGSO054">#REF!</definedName>
    <definedName name="CGSO055" localSheetId="2">#REF!</definedName>
    <definedName name="CGSO055">#REF!</definedName>
    <definedName name="CGSO061" localSheetId="2">#REF!</definedName>
    <definedName name="CGSO061">#REF!</definedName>
    <definedName name="CGSO062" localSheetId="2">#REF!</definedName>
    <definedName name="CGSO062">#REF!</definedName>
    <definedName name="CGSO063" localSheetId="2">#REF!</definedName>
    <definedName name="CGSO063">#REF!</definedName>
    <definedName name="CGSO064" localSheetId="2">#REF!</definedName>
    <definedName name="CGSO064">#REF!</definedName>
    <definedName name="CGTR011" localSheetId="2">#REF!</definedName>
    <definedName name="CGTR011">#REF!</definedName>
    <definedName name="CGTR012" localSheetId="2">#REF!</definedName>
    <definedName name="CGTR012">#REF!</definedName>
    <definedName name="CGTR021" localSheetId="2">#REF!</definedName>
    <definedName name="CGTR021">#REF!</definedName>
    <definedName name="CGTR022" localSheetId="2">#REF!</definedName>
    <definedName name="CGTR022">#REF!</definedName>
    <definedName name="CGTR023" localSheetId="2">#REF!</definedName>
    <definedName name="CGTR023">#REF!</definedName>
    <definedName name="CGTR031" localSheetId="2">#REF!</definedName>
    <definedName name="CGTR031">#REF!</definedName>
    <definedName name="CGTR032" localSheetId="2">#REF!</definedName>
    <definedName name="CGTR032">#REF!</definedName>
    <definedName name="CGTR033" localSheetId="2">#REF!</definedName>
    <definedName name="CGTR033">#REF!</definedName>
    <definedName name="CGTR034" localSheetId="2">#REF!</definedName>
    <definedName name="CGTR034">#REF!</definedName>
    <definedName name="CGTR035" localSheetId="2">#REF!</definedName>
    <definedName name="CGTR035">#REF!</definedName>
    <definedName name="CGTR036" localSheetId="2">#REF!</definedName>
    <definedName name="CGTR036">#REF!</definedName>
    <definedName name="CGTR037" localSheetId="2">#REF!</definedName>
    <definedName name="CGTR037">#REF!</definedName>
    <definedName name="CGTR038" localSheetId="2">#REF!</definedName>
    <definedName name="CGTR038">#REF!</definedName>
    <definedName name="CGTR039" localSheetId="2">#REF!</definedName>
    <definedName name="CGTR039">#REF!</definedName>
    <definedName name="CGTR041" localSheetId="2">#REF!</definedName>
    <definedName name="CGTR041">#REF!</definedName>
    <definedName name="CGTR042" localSheetId="2">#REF!</definedName>
    <definedName name="CGTR042">#REF!</definedName>
    <definedName name="CGTR043" localSheetId="2">#REF!</definedName>
    <definedName name="CGTR043">#REF!</definedName>
    <definedName name="CGTR044" localSheetId="2">#REF!</definedName>
    <definedName name="CGTR044">#REF!</definedName>
    <definedName name="CGTR051" localSheetId="2">#REF!</definedName>
    <definedName name="CGTR051">#REF!</definedName>
    <definedName name="Ch" localSheetId="2">#REF!</definedName>
    <definedName name="Ch">#REF!</definedName>
    <definedName name="Chapa_piedra_abusardada" localSheetId="2">#REF!</definedName>
    <definedName name="Chapa_piedra_abusardada">#REF!</definedName>
    <definedName name="Chapa_piedra_pulida" localSheetId="2">#REF!</definedName>
    <definedName name="Chapa_piedra_pulida">#REF!</definedName>
    <definedName name="Chapa_piedra_puntereada" localSheetId="2">#REF!</definedName>
    <definedName name="Chapa_piedra_puntereada">#REF!</definedName>
    <definedName name="Chapa_piedra_Ranurada" localSheetId="2">#REF!</definedName>
    <definedName name="Chapa_piedra_Ranurada">#REF!</definedName>
    <definedName name="Chazo_madera__tarugo" localSheetId="2">#REF!</definedName>
    <definedName name="Chazo_madera__tarugo">#REF!</definedName>
    <definedName name="Chazos_de_Madera_10_X_10" localSheetId="2">#REF!</definedName>
    <definedName name="Chazos_de_Madera_10_X_10">#REF!</definedName>
    <definedName name="Chazos_plasticos_1_4" localSheetId="2">#REF!</definedName>
    <definedName name="Chazos_plasticos_1_4">#REF!</definedName>
    <definedName name="Cheque_1" localSheetId="2">#REF!</definedName>
    <definedName name="Cheque_1">#REF!</definedName>
    <definedName name="Cheque_1_1_2" localSheetId="2">#REF!</definedName>
    <definedName name="Cheque_1_1_2">#REF!</definedName>
    <definedName name="Cheque_1_2õRed_White" localSheetId="2">#REF!</definedName>
    <definedName name="Cheque_1_2õRed_White">#REF!</definedName>
    <definedName name="Cheque_2" localSheetId="2">#REF!</definedName>
    <definedName name="Cheque_2">#REF!</definedName>
    <definedName name="Cheque_3" localSheetId="2">#REF!</definedName>
    <definedName name="Cheque_3">#REF!</definedName>
    <definedName name="CHK_PU" localSheetId="2">#REF!</definedName>
    <definedName name="CHK_PU">#REF!</definedName>
    <definedName name="CHP" localSheetId="2">#REF!</definedName>
    <definedName name="CHP">#REF!</definedName>
    <definedName name="CIANT" localSheetId="2">#REF!</definedName>
    <definedName name="CIANT">#REF!</definedName>
    <definedName name="CINCUENTA">#REF!,#REF!</definedName>
    <definedName name="Cinta_Aislante__rollo" localSheetId="2">#REF!</definedName>
    <definedName name="Cinta_Aislante__rollo">#REF!</definedName>
    <definedName name="Cinta_polietileno" localSheetId="2">#REF!</definedName>
    <definedName name="Cinta_polietileno">#REF!</definedName>
    <definedName name="Cinta_teflón" localSheetId="2">#REF!</definedName>
    <definedName name="Cinta_teflón">#REF!</definedName>
    <definedName name="Cinta_teflon_rollo" localSheetId="2">#REF!</definedName>
    <definedName name="Cinta_teflon_rollo">#REF!</definedName>
    <definedName name="CIRCUITOS">#REF!</definedName>
    <definedName name="CIRCUNVALAR">#REF!</definedName>
    <definedName name="CISNEROS" localSheetId="2">#REF!</definedName>
    <definedName name="CISNEROS">#REF!</definedName>
    <definedName name="Ciudades" localSheetId="2">#REF!</definedName>
    <definedName name="Ciudades">#REF!</definedName>
    <definedName name="CJ" localSheetId="2">#REF!</definedName>
    <definedName name="CJ">#REF!</definedName>
    <definedName name="cjsa" localSheetId="2" hidden="1">#REF!</definedName>
    <definedName name="cjsa" hidden="1">#REF!</definedName>
    <definedName name="CL" localSheetId="2">#REF!</definedName>
    <definedName name="CL">#REF!</definedName>
    <definedName name="clase">#REF!</definedName>
    <definedName name="CLAV_21_2">#REF!</definedName>
    <definedName name="CLAV2.1_2">#REF!</definedName>
    <definedName name="CLAV2_0.5">#REF!</definedName>
    <definedName name="CLAV2_1_2">#REF!</definedName>
    <definedName name="CLI" localSheetId="2">#REF!</definedName>
    <definedName name="CLI">#REF!</definedName>
    <definedName name="CLIENTE">#REF!</definedName>
    <definedName name="cmf" localSheetId="2">#REF!</definedName>
    <definedName name="cmf">#REF!</definedName>
    <definedName name="CMIBLE" localSheetId="2">#REF!</definedName>
    <definedName name="CMIBLE">#REF!</definedName>
    <definedName name="CMIBLE1" localSheetId="2">#REF!</definedName>
    <definedName name="CMIBLE1">#REF!</definedName>
    <definedName name="CN" localSheetId="2">#REF!</definedName>
    <definedName name="CN">#REF!</definedName>
    <definedName name="co">#REF!</definedName>
    <definedName name="Cocineta_estufa_a_gas_dos_puestos" localSheetId="2">#REF!</definedName>
    <definedName name="Cocineta_estufa_a_gas_dos_puestos">#REF!</definedName>
    <definedName name="Cod" localSheetId="2">#REF!</definedName>
    <definedName name="Cod">#REF!</definedName>
    <definedName name="COD90X1_2">#REF!</definedName>
    <definedName name="CodActEco" localSheetId="2">#REF!</definedName>
    <definedName name="CodActEco">#REF!</definedName>
    <definedName name="code" localSheetId="2">#REF!</definedName>
    <definedName name="code">#REF!</definedName>
    <definedName name="CODEDIRECCION" localSheetId="2">#REF!</definedName>
    <definedName name="CODEDIRECCION">#REF!</definedName>
    <definedName name="CodEQRend">#REF!</definedName>
    <definedName name="codigo" localSheetId="2">#REF!,#REF!</definedName>
    <definedName name="codigo">#REF!,#REF!</definedName>
    <definedName name="Código" localSheetId="2">#REF!</definedName>
    <definedName name="Código">#REF!</definedName>
    <definedName name="codigo_actividad">+IF(LEN(#REF!)=9,#REF!,IF(LEN(#REF!)=9,"",#REF!))</definedName>
    <definedName name="CodigoInversion" localSheetId="2">#REF!</definedName>
    <definedName name="CodigoInversion">#REF!</definedName>
    <definedName name="CodigoProyecto" localSheetId="2">#REF!</definedName>
    <definedName name="CodigoProyecto">#REF!</definedName>
    <definedName name="Codigos" localSheetId="2">#REF!</definedName>
    <definedName name="codigos">#REF!</definedName>
    <definedName name="CodItemRend">#REF!</definedName>
    <definedName name="CodMORend">#REF!</definedName>
    <definedName name="Codo_45_cobre_tipo_CxC" localSheetId="2">#REF!</definedName>
    <definedName name="Codo_45_cobre_tipo_CxC">#REF!</definedName>
    <definedName name="Codo_6__RDE41_45_Gr." localSheetId="2">#REF!</definedName>
    <definedName name="Codo_6__RDE41_45_Gr.">#REF!</definedName>
    <definedName name="Codo_90_1_4__c_x_c_sanitario_3" localSheetId="2">#REF!</definedName>
    <definedName name="Codo_90_1_4__c_x_c_sanitario_3">#REF!</definedName>
    <definedName name="Codo_90_1_4__c_x_c_sanitario_4" localSheetId="2">#REF!</definedName>
    <definedName name="Codo_90_1_4__c_x_c_sanitario_4">#REF!</definedName>
    <definedName name="Codo_90_cobre_tipo_CxC" localSheetId="2">#REF!</definedName>
    <definedName name="Codo_90_cobre_tipo_CxC">#REF!</definedName>
    <definedName name="Codo_90_presión_P.V.C._1" localSheetId="2">#REF!</definedName>
    <definedName name="Codo_90_presión_P.V.C._1">#REF!</definedName>
    <definedName name="Codo_90_presión_P.V.C._1_1_2" localSheetId="2">#REF!</definedName>
    <definedName name="Codo_90_presión_P.V.C._1_1_2">#REF!</definedName>
    <definedName name="Codo_90_presión_P.V.C._1_2" localSheetId="2">#REF!</definedName>
    <definedName name="Codo_90_presión_P.V.C._1_2">#REF!</definedName>
    <definedName name="Codo_90_presión_P.V.C._3_4" localSheetId="2">#REF!</definedName>
    <definedName name="Codo_90_presión_P.V.C._3_4">#REF!</definedName>
    <definedName name="Codo_90o_1_4__CxC_SANITARIO_2" localSheetId="2">#REF!</definedName>
    <definedName name="Codo_90o_1_4__CxC_SANITARIO_2">#REF!</definedName>
    <definedName name="Codo_90o_1_4__CxC_SANITARIO_3" localSheetId="2">#REF!</definedName>
    <definedName name="Codo_90o_1_4__CxC_SANITARIO_3">#REF!</definedName>
    <definedName name="Codo_90o_1_4__CxC_SANITARIO_4" localSheetId="2">#REF!</definedName>
    <definedName name="Codo_90o_1_4__CxC_SANITARIO_4">#REF!</definedName>
    <definedName name="Codo_90o_1_4__CxC_SANITARIO_6" localSheetId="2">#REF!</definedName>
    <definedName name="Codo_90o_1_4__CxC_SANITARIO_6">#REF!</definedName>
    <definedName name="Codo_90o_Presión_P.V.C._1" localSheetId="2">#REF!</definedName>
    <definedName name="Codo_90o_Presión_P.V.C._1">#REF!</definedName>
    <definedName name="Codo_90o_Presión_P.V.C._1_1_2" localSheetId="2">#REF!</definedName>
    <definedName name="Codo_90o_Presión_P.V.C._1_1_2">#REF!</definedName>
    <definedName name="Codo_90o_Presión_P.V.C._1_1_4" localSheetId="2">#REF!</definedName>
    <definedName name="Codo_90o_Presión_P.V.C._1_1_4">#REF!</definedName>
    <definedName name="Codo_90o_Presión_P.V.C._1_2" localSheetId="2">#REF!</definedName>
    <definedName name="Codo_90o_Presión_P.V.C._1_2">#REF!</definedName>
    <definedName name="Codo_90o_Presión_P.V.C._2" localSheetId="2">#REF!</definedName>
    <definedName name="Codo_90o_Presión_P.V.C._2">#REF!</definedName>
    <definedName name="Codo_90o_Presión_P.V.C._2_1_2" localSheetId="2">#REF!</definedName>
    <definedName name="Codo_90o_Presión_P.V.C._2_1_2">#REF!</definedName>
    <definedName name="Codo_90o_Presión_P.V.C._3" localSheetId="2">#REF!</definedName>
    <definedName name="Codo_90o_Presión_P.V.C._3">#REF!</definedName>
    <definedName name="Codo_90o_Presión_P.V.C._3_4" localSheetId="2">#REF!</definedName>
    <definedName name="Codo_90o_Presión_P.V.C._3_4">#REF!</definedName>
    <definedName name="Codo_galvanizado_1" localSheetId="2">#REF!</definedName>
    <definedName name="Codo_galvanizado_1">#REF!</definedName>
    <definedName name="Codo_galvanizado_1_1_2" localSheetId="2">#REF!</definedName>
    <definedName name="Codo_galvanizado_1_1_2">#REF!</definedName>
    <definedName name="Codo_galvanizado_1_2" localSheetId="2">#REF!</definedName>
    <definedName name="Codo_galvanizado_1_2">#REF!</definedName>
    <definedName name="Codo_galvanizado_2" localSheetId="2">#REF!</definedName>
    <definedName name="Codo_galvanizado_2">#REF!</definedName>
    <definedName name="Codo_galvanizado_2_1_2" localSheetId="2">#REF!</definedName>
    <definedName name="Codo_galvanizado_2_1_2">#REF!</definedName>
    <definedName name="Codo_Galvanizado_3" localSheetId="2">#REF!</definedName>
    <definedName name="Codo_Galvanizado_3">#REF!</definedName>
    <definedName name="Codo_PVC_1" localSheetId="2">#REF!</definedName>
    <definedName name="Codo_PVC_1">#REF!</definedName>
    <definedName name="Codo_PVC_2_sanitario" localSheetId="2">#REF!</definedName>
    <definedName name="Codo_PVC_2_sanitario">#REF!</definedName>
    <definedName name="Codo_PVC_45_C_C_212500_6" localSheetId="2">#REF!</definedName>
    <definedName name="Codo_PVC_45_C_C_212500_6">#REF!</definedName>
    <definedName name="Codo_PVC_45_C_C_212580_3" localSheetId="2">#REF!</definedName>
    <definedName name="Codo_PVC_45_C_C_212580_3">#REF!</definedName>
    <definedName name="Codo_PVC_45_C_C_212590_4" localSheetId="2">#REF!</definedName>
    <definedName name="Codo_PVC_45_C_C_212590_4">#REF!</definedName>
    <definedName name="Codo_PVC_pres._3_4" localSheetId="2">#REF!</definedName>
    <definedName name="Codo_PVC_pres._3_4">#REF!</definedName>
    <definedName name="Codo_PVC_presion_1_1_2" localSheetId="2">#REF!</definedName>
    <definedName name="Codo_PVC_presion_1_1_2">#REF!</definedName>
    <definedName name="Codo_PVC_presion_1_1_4" localSheetId="2">#REF!</definedName>
    <definedName name="Codo_PVC_presion_1_1_4">#REF!</definedName>
    <definedName name="Codo_PVC_presion_1_2" localSheetId="2">#REF!</definedName>
    <definedName name="Codo_PVC_presion_1_2">#REF!</definedName>
    <definedName name="Codo_PVC_presion_2" localSheetId="2">#REF!</definedName>
    <definedName name="Codo_PVC_presion_2">#REF!</definedName>
    <definedName name="Codo_PVC_presion_2_1_2" localSheetId="2">#REF!</definedName>
    <definedName name="Codo_PVC_presion_2_1_2">#REF!</definedName>
    <definedName name="Codo_PVC_presion_3" localSheetId="2">#REF!</definedName>
    <definedName name="Codo_PVC_presion_3">#REF!</definedName>
    <definedName name="Codo_PVC_Presion_412010_1_2" localSheetId="2">#REF!</definedName>
    <definedName name="Codo_PVC_Presion_412010_1_2">#REF!</definedName>
    <definedName name="Codo_PVC_Presion_412020_3_4" localSheetId="2">#REF!</definedName>
    <definedName name="Codo_PVC_Presion_412020_3_4">#REF!</definedName>
    <definedName name="Codo_PVC_Presion_412030_1" localSheetId="2">#REF!</definedName>
    <definedName name="Codo_PVC_Presion_412030_1">#REF!</definedName>
    <definedName name="Codo_PVC_Presion_412050_1.5" localSheetId="2">#REF!</definedName>
    <definedName name="Codo_PVC_Presion_412050_1.5">#REF!</definedName>
    <definedName name="Codo_PVC_Presion_412060_2" localSheetId="2">#REF!</definedName>
    <definedName name="Codo_PVC_Presion_412060_2">#REF!</definedName>
    <definedName name="Codo_PVC_sanitario_2" localSheetId="2">#REF!</definedName>
    <definedName name="Codo_PVC_sanitario_2">#REF!</definedName>
    <definedName name="Codo_PVC_sanitario_3" localSheetId="2">#REF!</definedName>
    <definedName name="Codo_PVC_sanitario_3">#REF!</definedName>
    <definedName name="Codo_PVC_sanitario_4" localSheetId="2">#REF!</definedName>
    <definedName name="Codo_PVC_sanitario_4">#REF!</definedName>
    <definedName name="CodoCPVC_Presion492510_1_2" localSheetId="2">#REF!</definedName>
    <definedName name="CodoCPVC_Presion492510_1_2">#REF!</definedName>
    <definedName name="CodoCPVC_Presion492520_3_4" localSheetId="2">#REF!</definedName>
    <definedName name="CodoCPVC_Presion492520_3_4">#REF!</definedName>
    <definedName name="CODOS" localSheetId="2">#REF!</definedName>
    <definedName name="CODOS">#REF!</definedName>
    <definedName name="cogvsiruj" localSheetId="2">#REF!</definedName>
    <definedName name="cogvsiruj">#REF!</definedName>
    <definedName name="ColCRend">#REF!</definedName>
    <definedName name="ColJRend">#REF!</definedName>
    <definedName name="Collares_de_derivacion_4_x3_4" localSheetId="2">#REF!</definedName>
    <definedName name="Collares_de_derivacion_4_x3_4">#REF!</definedName>
    <definedName name="Collarin_2_1_2" localSheetId="2">#REF!</definedName>
    <definedName name="Collarin_2_1_2">#REF!</definedName>
    <definedName name="COLON" localSheetId="2">#REF!</definedName>
    <definedName name="COLON">#REF!</definedName>
    <definedName name="Color_mineral" localSheetId="2">#REF!</definedName>
    <definedName name="Color_mineral">#REF!</definedName>
    <definedName name="ColPRend">#REF!</definedName>
    <definedName name="ColTap" localSheetId="2">#REF!</definedName>
    <definedName name="ColTap">#REF!</definedName>
    <definedName name="Column._piedra_abus._L_1m" localSheetId="2">#REF!</definedName>
    <definedName name="Column._piedra_abus._L_1m">#REF!</definedName>
    <definedName name="ColumnaIndice">{"Fuente","4";"Distancia","5";"Valor Material en Mina","6";"Valor Material en Municipio","7"}</definedName>
    <definedName name="ColURend">#REF!</definedName>
    <definedName name="com" localSheetId="2">#REF!</definedName>
    <definedName name="Com">#REF!</definedName>
    <definedName name="COMBSAN">#REF!</definedName>
    <definedName name="Combustible">#REF!</definedName>
    <definedName name="COMER" localSheetId="2">#REF!</definedName>
    <definedName name="COMER">#REF!</definedName>
    <definedName name="comerc" localSheetId="2">#REF!</definedName>
    <definedName name="comerc">#REF!</definedName>
    <definedName name="comercializacion" localSheetId="2">#REF!</definedName>
    <definedName name="comercializacion">#REF!</definedName>
    <definedName name="COMIDA" localSheetId="2">#REF!</definedName>
    <definedName name="COMIDA">#REF!</definedName>
    <definedName name="COMISTOP">#REF!</definedName>
    <definedName name="COMPAIR">#REF!</definedName>
    <definedName name="compefactores">#REF!</definedName>
    <definedName name="compefactores_1">#REF!</definedName>
    <definedName name="compefactores_2">#REF!</definedName>
    <definedName name="COMPRAIR">#REF!</definedName>
    <definedName name="Compresor" localSheetId="2">#REF!</definedName>
    <definedName name="Compresor">#REF!</definedName>
    <definedName name="Compresor_2_Martillos_185_PCM" localSheetId="2">#REF!</definedName>
    <definedName name="Compresor_2_Martillos_185_PCM">#REF!</definedName>
    <definedName name="Compresores" localSheetId="2">#REF!</definedName>
    <definedName name="Compresores">#REF!</definedName>
    <definedName name="Compuerta_met._desliz._.40x.40" localSheetId="2">#REF!</definedName>
    <definedName name="Compuerta_met._desliz._.40x.40">#REF!</definedName>
    <definedName name="Compuerta_metalica_0.5x0.5" localSheetId="2">#REF!</definedName>
    <definedName name="Compuerta_metalica_0.5x0.5">#REF!</definedName>
    <definedName name="CONCATENAR1">#REF!</definedName>
    <definedName name="Concatenar2">#REF!</definedName>
    <definedName name="Concreto_1_3_5" localSheetId="2">#REF!</definedName>
    <definedName name="Concreto_1_3_5">#REF!</definedName>
    <definedName name="Concreto_2.500_psi__Clase_C" localSheetId="2">#REF!</definedName>
    <definedName name="Concreto_2.500_psi__Clase_C">#REF!</definedName>
    <definedName name="Concreto_2000_psi" localSheetId="2">#REF!</definedName>
    <definedName name="Concreto_2000_PSI">#REF!</definedName>
    <definedName name="Concreto_2500_PSI" localSheetId="2">#REF!</definedName>
    <definedName name="Concreto_2500_PSI">#REF!</definedName>
    <definedName name="Concreto_3.000_psi" localSheetId="2">#REF!</definedName>
    <definedName name="Concreto_3.000_psi">#REF!</definedName>
    <definedName name="Concreto_3000_PSI" localSheetId="2">#REF!</definedName>
    <definedName name="Concreto_3000_PSI">#REF!</definedName>
    <definedName name="Concreto_3500_PSI">#REF!</definedName>
    <definedName name="Concreto_a_granel_con_silo_puesto_en_obra__cemento_1A__2500_P.S.I." localSheetId="2">#REF!</definedName>
    <definedName name="Concreto_a_granel_con_silo_puesto_en_obra__cemento_1A__2500_P.S.I.">#REF!</definedName>
    <definedName name="Concreto_a_granel_con_silo_puesto_en_obra__cemento_1A__3000_P.S.I." localSheetId="2">#REF!</definedName>
    <definedName name="Concreto_a_granel_con_silo_puesto_en_obra__cemento_1A__3000_P.S.I.">#REF!</definedName>
    <definedName name="Concreto_a_granel_con_silo_puesto_en_obra__cemento_1A__4000_P.S.I." localSheetId="2">#REF!</definedName>
    <definedName name="Concreto_a_granel_con_silo_puesto_en_obra__cemento_1A__4000_P.S.I.">#REF!</definedName>
    <definedName name="Concreto_común_3000_P.S.I." localSheetId="2">#REF!</definedName>
    <definedName name="Concreto_común_3000_P.S.I.">#REF!</definedName>
    <definedName name="Concreto_Corriente_2500_P.S.I." localSheetId="2">#REF!</definedName>
    <definedName name="Concreto_Corriente_2500_P.S.I.">#REF!</definedName>
    <definedName name="Concreto_Corriente_3000_P.S.I." localSheetId="2">#REF!</definedName>
    <definedName name="Concreto_Corriente_3000_P.S.I.">#REF!</definedName>
    <definedName name="Concreto_corriente_de_2500_P.S.I." localSheetId="2">#REF!</definedName>
    <definedName name="Concreto_corriente_de_2500_P.S.I.">#REF!</definedName>
    <definedName name="Concreto_Corriente_de_3000_P.S.I." localSheetId="2">#REF!</definedName>
    <definedName name="Concreto_Corriente_de_3000_P.S.I.">#REF!</definedName>
    <definedName name="Concreto_Corriente_de_4000_P.S.I." localSheetId="2">#REF!</definedName>
    <definedName name="Concreto_Corriente_de_4000_P.S.I.">#REF!</definedName>
    <definedName name="Concreto_Gravilla_Fina_2000_psi" localSheetId="2">#REF!</definedName>
    <definedName name="Concreto_Gravilla_Fina_2000_psi">#REF!</definedName>
    <definedName name="Concreto_pobre_clase_F" localSheetId="2">#REF!</definedName>
    <definedName name="Concreto_pobre_clase_F">#REF!</definedName>
    <definedName name="Concretos">#REF!</definedName>
    <definedName name="CONCS01" localSheetId="2">#REF!</definedName>
    <definedName name="CONCS01">#REF!</definedName>
    <definedName name="CONCS02" localSheetId="2">#REF!</definedName>
    <definedName name="CONCS02">#REF!</definedName>
    <definedName name="CONCS03" localSheetId="2">#REF!</definedName>
    <definedName name="CONCS03">#REF!</definedName>
    <definedName name="CONCS04" localSheetId="2">#REF!</definedName>
    <definedName name="CONCS04">#REF!</definedName>
    <definedName name="CONCS05" localSheetId="2">#REF!</definedName>
    <definedName name="CONCS05">#REF!</definedName>
    <definedName name="CONCS06" localSheetId="2">#REF!</definedName>
    <definedName name="CONCS06">#REF!</definedName>
    <definedName name="CONCS07" localSheetId="2">#REF!</definedName>
    <definedName name="CONCS07">#REF!</definedName>
    <definedName name="CONCS08" localSheetId="2">#REF!</definedName>
    <definedName name="CONCS08">#REF!</definedName>
    <definedName name="CONCS09" localSheetId="2">#REF!</definedName>
    <definedName name="CONCS09">#REF!</definedName>
    <definedName name="CONCS10" localSheetId="2">#REF!</definedName>
    <definedName name="CONCS10">#REF!</definedName>
    <definedName name="CONCS11" localSheetId="2">#REF!</definedName>
    <definedName name="CONCS11">#REF!</definedName>
    <definedName name="CONCS12" localSheetId="2">#REF!</definedName>
    <definedName name="CONCS12">#REF!</definedName>
    <definedName name="CONDI1">#REF!</definedName>
    <definedName name="CONDM01" localSheetId="2">#REF!</definedName>
    <definedName name="CONDM01">#REF!</definedName>
    <definedName name="CONDM02" localSheetId="2">#REF!</definedName>
    <definedName name="CONDM02">#REF!</definedName>
    <definedName name="CONDM03" localSheetId="2">#REF!</definedName>
    <definedName name="CONDM03">#REF!</definedName>
    <definedName name="CONDM04" localSheetId="2">#REF!</definedName>
    <definedName name="CONDM04">#REF!</definedName>
    <definedName name="CONDM05" localSheetId="2">#REF!</definedName>
    <definedName name="CONDM05">#REF!</definedName>
    <definedName name="CONDM06" localSheetId="2">#REF!</definedName>
    <definedName name="CONDM06">#REF!</definedName>
    <definedName name="CONDM07" localSheetId="2">#REF!</definedName>
    <definedName name="CONDM07">#REF!</definedName>
    <definedName name="CONDM08" localSheetId="2">#REF!</definedName>
    <definedName name="CONDM08">#REF!</definedName>
    <definedName name="CONDM09" localSheetId="2">#REF!</definedName>
    <definedName name="CONDM09">#REF!</definedName>
    <definedName name="CONDM10" localSheetId="2">#REF!</definedName>
    <definedName name="CONDM10">#REF!</definedName>
    <definedName name="CONDM11" localSheetId="2">#REF!</definedName>
    <definedName name="CONDM11">#REF!</definedName>
    <definedName name="CONDM12" localSheetId="2">#REF!</definedName>
    <definedName name="CONDM12">#REF!</definedName>
    <definedName name="CONDS01" localSheetId="2">#REF!</definedName>
    <definedName name="CONDS01">#REF!</definedName>
    <definedName name="CONDS02" localSheetId="2">#REF!</definedName>
    <definedName name="CONDS02">#REF!</definedName>
    <definedName name="CONDS03" localSheetId="2">#REF!</definedName>
    <definedName name="CONDS03">#REF!</definedName>
    <definedName name="CONDS04" localSheetId="2">#REF!</definedName>
    <definedName name="CONDS04">#REF!</definedName>
    <definedName name="CONDS05" localSheetId="2">#REF!</definedName>
    <definedName name="CONDS05">#REF!</definedName>
    <definedName name="CONDS06" localSheetId="2">#REF!</definedName>
    <definedName name="CONDS06">#REF!</definedName>
    <definedName name="CONDS07" localSheetId="2">#REF!</definedName>
    <definedName name="CONDS07">#REF!</definedName>
    <definedName name="CONDS08" localSheetId="2">#REF!</definedName>
    <definedName name="CONDS08">#REF!</definedName>
    <definedName name="CONDS09" localSheetId="2">#REF!</definedName>
    <definedName name="CONDS09">#REF!</definedName>
    <definedName name="CONDS10" localSheetId="2">#REF!</definedName>
    <definedName name="CONDS10">#REF!</definedName>
    <definedName name="CONDS11" localSheetId="2">#REF!</definedName>
    <definedName name="CONDS11">#REF!</definedName>
    <definedName name="CONDS12" localSheetId="2">#REF!</definedName>
    <definedName name="CONDS12">#REF!</definedName>
    <definedName name="Conductor_No._6_THW" localSheetId="2">#REF!</definedName>
    <definedName name="Conductor_No._6_THW">#REF!</definedName>
    <definedName name="Conductor_No.4_THW" localSheetId="2">#REF!</definedName>
    <definedName name="Conductor_No.4_THW">#REF!</definedName>
    <definedName name="Conexión_Siamesa" localSheetId="2">#REF!</definedName>
    <definedName name="Conexión_Siamesa">#REF!</definedName>
    <definedName name="Conexión_Siamesa_de_2_1_2__X_2_1_2__X_3" localSheetId="2">#REF!</definedName>
    <definedName name="Conexión_Siamesa_de_2_1_2__X_2_1_2__X_3">#REF!</definedName>
    <definedName name="CONFC01" localSheetId="2">#REF!</definedName>
    <definedName name="CONFC01">#REF!</definedName>
    <definedName name="CONFC02" localSheetId="2">#REF!</definedName>
    <definedName name="CONFC02">#REF!</definedName>
    <definedName name="CONFC03" localSheetId="2">#REF!</definedName>
    <definedName name="CONFC03">#REF!</definedName>
    <definedName name="CONFC04" localSheetId="2">#REF!</definedName>
    <definedName name="CONFC04">#REF!</definedName>
    <definedName name="CONFC05" localSheetId="2">#REF!</definedName>
    <definedName name="CONFC05">#REF!</definedName>
    <definedName name="CONFC06" localSheetId="2">#REF!</definedName>
    <definedName name="CONFC06">#REF!</definedName>
    <definedName name="CONFC07" localSheetId="2">#REF!</definedName>
    <definedName name="CONFC07">#REF!</definedName>
    <definedName name="CONFC08" localSheetId="2">#REF!</definedName>
    <definedName name="CONFC08">#REF!</definedName>
    <definedName name="CONFC09" localSheetId="2">#REF!</definedName>
    <definedName name="CONFC09">#REF!</definedName>
    <definedName name="CONFC10" localSheetId="2">#REF!</definedName>
    <definedName name="CONFC10">#REF!</definedName>
    <definedName name="CONFC11" localSheetId="2">#REF!</definedName>
    <definedName name="CONFC11">#REF!</definedName>
    <definedName name="CONFC12" localSheetId="2">#REF!</definedName>
    <definedName name="CONFC12">#REF!</definedName>
    <definedName name="CONGA01" localSheetId="2">#REF!</definedName>
    <definedName name="CONGA01">#REF!</definedName>
    <definedName name="CONGA02" localSheetId="2">#REF!</definedName>
    <definedName name="CONGA02">#REF!</definedName>
    <definedName name="CONGA03" localSheetId="2">#REF!</definedName>
    <definedName name="CONGA03">#REF!</definedName>
    <definedName name="CONGA04" localSheetId="2">#REF!</definedName>
    <definedName name="CONGA04">#REF!</definedName>
    <definedName name="CONGA05" localSheetId="2">#REF!</definedName>
    <definedName name="CONGA05">#REF!</definedName>
    <definedName name="CONGA06" localSheetId="2">#REF!</definedName>
    <definedName name="CONGA06">#REF!</definedName>
    <definedName name="CONGA07" localSheetId="2">#REF!</definedName>
    <definedName name="CONGA07">#REF!</definedName>
    <definedName name="CONGA08" localSheetId="2">#REF!</definedName>
    <definedName name="CONGA08">#REF!</definedName>
    <definedName name="CONGA09" localSheetId="2">#REF!</definedName>
    <definedName name="CONGA09">#REF!</definedName>
    <definedName name="CONGA10" localSheetId="2">#REF!</definedName>
    <definedName name="CONGA10">#REF!</definedName>
    <definedName name="CONGA11" localSheetId="2">#REF!</definedName>
    <definedName name="CONGA11">#REF!</definedName>
    <definedName name="CONGA12" localSheetId="2">#REF!</definedName>
    <definedName name="CONGA12">#REF!</definedName>
    <definedName name="CONPC01" localSheetId="2">#REF!</definedName>
    <definedName name="CONPC01">#REF!</definedName>
    <definedName name="CONPC02" localSheetId="2">#REF!</definedName>
    <definedName name="CONPC02">#REF!</definedName>
    <definedName name="CONPC03" localSheetId="2">#REF!</definedName>
    <definedName name="CONPC03">#REF!</definedName>
    <definedName name="CONPC04" localSheetId="2">#REF!</definedName>
    <definedName name="CONPC04">#REF!</definedName>
    <definedName name="CONPC05" localSheetId="2">#REF!</definedName>
    <definedName name="CONPC05">#REF!</definedName>
    <definedName name="CONPC06" localSheetId="2">#REF!</definedName>
    <definedName name="CONPC06">#REF!</definedName>
    <definedName name="CONPC07" localSheetId="2">#REF!</definedName>
    <definedName name="CONPC07">#REF!</definedName>
    <definedName name="CONPC08" localSheetId="2">#REF!</definedName>
    <definedName name="CONPC08">#REF!</definedName>
    <definedName name="CONPC09" localSheetId="2">#REF!</definedName>
    <definedName name="CONPC09">#REF!</definedName>
    <definedName name="CONPC10" localSheetId="2">#REF!</definedName>
    <definedName name="CONPC10">#REF!</definedName>
    <definedName name="CONPC11" localSheetId="2">#REF!</definedName>
    <definedName name="CONPC11">#REF!</definedName>
    <definedName name="CONPC12" localSheetId="2">#REF!</definedName>
    <definedName name="CONPC12">#REF!</definedName>
    <definedName name="CONPX01" localSheetId="2">#REF!</definedName>
    <definedName name="CONPX01">#REF!</definedName>
    <definedName name="CONPX02" localSheetId="2">#REF!</definedName>
    <definedName name="CONPX02">#REF!</definedName>
    <definedName name="CONPX03" localSheetId="2">#REF!</definedName>
    <definedName name="CONPX03">#REF!</definedName>
    <definedName name="CONPX04" localSheetId="2">#REF!</definedName>
    <definedName name="CONPX04">#REF!</definedName>
    <definedName name="CONPX05" localSheetId="2">#REF!</definedName>
    <definedName name="CONPX05">#REF!</definedName>
    <definedName name="CONPX06" localSheetId="2">#REF!</definedName>
    <definedName name="CONPX06">#REF!</definedName>
    <definedName name="CONPX07" localSheetId="2">#REF!</definedName>
    <definedName name="CONPX07">#REF!</definedName>
    <definedName name="CONPX08" localSheetId="2">#REF!</definedName>
    <definedName name="CONPX08">#REF!</definedName>
    <definedName name="CONPX09" localSheetId="2">#REF!</definedName>
    <definedName name="CONPX09">#REF!</definedName>
    <definedName name="CONPX10" localSheetId="2">#REF!</definedName>
    <definedName name="CONPX10">#REF!</definedName>
    <definedName name="CONPX11" localSheetId="2">#REF!</definedName>
    <definedName name="CONPX11">#REF!</definedName>
    <definedName name="CONPX12" localSheetId="2">#REF!</definedName>
    <definedName name="CONPX12">#REF!</definedName>
    <definedName name="cons">#REF!</definedName>
    <definedName name="CONSD01" localSheetId="2">#REF!</definedName>
    <definedName name="CONSD01">#REF!</definedName>
    <definedName name="CONSD02" localSheetId="2">#REF!</definedName>
    <definedName name="CONSD02">#REF!</definedName>
    <definedName name="CONSD03" localSheetId="2">#REF!</definedName>
    <definedName name="CONSD03">#REF!</definedName>
    <definedName name="CONSD04" localSheetId="2">#REF!</definedName>
    <definedName name="CONSD04">#REF!</definedName>
    <definedName name="CONSD05" localSheetId="2">#REF!</definedName>
    <definedName name="CONSD05">#REF!</definedName>
    <definedName name="CONSD06" localSheetId="2">#REF!</definedName>
    <definedName name="CONSD06">#REF!</definedName>
    <definedName name="CONSD07" localSheetId="2">#REF!</definedName>
    <definedName name="CONSD07">#REF!</definedName>
    <definedName name="CONSD08" localSheetId="2">#REF!</definedName>
    <definedName name="CONSD08">#REF!</definedName>
    <definedName name="CONSD09" localSheetId="2">#REF!</definedName>
    <definedName name="CONSD09">#REF!</definedName>
    <definedName name="CONSD10" localSheetId="2">#REF!</definedName>
    <definedName name="CONSD10">#REF!</definedName>
    <definedName name="CONSD11" localSheetId="2">#REF!</definedName>
    <definedName name="CONSD11">#REF!</definedName>
    <definedName name="CONSD12" localSheetId="2">#REF!</definedName>
    <definedName name="CONSD12">#REF!</definedName>
    <definedName name="ConseqCat">0</definedName>
    <definedName name="ConseqForMitRisk">3</definedName>
    <definedName name="CONSMON" localSheetId="2">#REF!</definedName>
    <definedName name="CONSMON">#REF!</definedName>
    <definedName name="consolidado">#REF!</definedName>
    <definedName name="consolidadoa">#REF!</definedName>
    <definedName name="CONSOPER" localSheetId="2">#REF!</definedName>
    <definedName name="CONSOPER">#REF!</definedName>
    <definedName name="CONSTRUCTOR" localSheetId="2">#REF!</definedName>
    <definedName name="CONSTRUCTOR">#REF!</definedName>
    <definedName name="CONSTYPE" localSheetId="2">#REF!</definedName>
    <definedName name="CONSTYPE">#REF!</definedName>
    <definedName name="CONSUC01" localSheetId="2">#REF!</definedName>
    <definedName name="CONSUC01">#REF!</definedName>
    <definedName name="CONSUC02" localSheetId="2">#REF!</definedName>
    <definedName name="CONSUC02">#REF!</definedName>
    <definedName name="CONSUC03" localSheetId="2">#REF!</definedName>
    <definedName name="CONSUC03">#REF!</definedName>
    <definedName name="CONSUC04" localSheetId="2">#REF!</definedName>
    <definedName name="CONSUC04">#REF!</definedName>
    <definedName name="CONSUC05" localSheetId="2">#REF!</definedName>
    <definedName name="CONSUC05">#REF!</definedName>
    <definedName name="CONSUC06" localSheetId="2">#REF!</definedName>
    <definedName name="CONSUC06">#REF!</definedName>
    <definedName name="CONSUC07" localSheetId="2">#REF!</definedName>
    <definedName name="CONSUC07">#REF!</definedName>
    <definedName name="CONSUC08" localSheetId="2">#REF!</definedName>
    <definedName name="CONSUC08">#REF!</definedName>
    <definedName name="CONSUC09" localSheetId="2">#REF!</definedName>
    <definedName name="CONSUC09">#REF!</definedName>
    <definedName name="CONSUC10" localSheetId="2">#REF!</definedName>
    <definedName name="CONSUC10">#REF!</definedName>
    <definedName name="CONSUC11" localSheetId="2">#REF!</definedName>
    <definedName name="CONSUC11">#REF!</definedName>
    <definedName name="CONSUC12" localSheetId="2">#REF!</definedName>
    <definedName name="CONSUC12">#REF!</definedName>
    <definedName name="Consultor">#REF!</definedName>
    <definedName name="CONSULTOR_1">#REF!</definedName>
    <definedName name="CONSULTOR_2">#REF!</definedName>
    <definedName name="consum">#REF!</definedName>
    <definedName name="CONSVERS" localSheetId="2">#REF!</definedName>
    <definedName name="CONSVERS">#REF!</definedName>
    <definedName name="CONSYR" localSheetId="2">#REF!</definedName>
    <definedName name="CONSYR">#REF!</definedName>
    <definedName name="CONT" localSheetId="2">#REF!</definedName>
    <definedName name="CONT">#REF!</definedName>
    <definedName name="contador" hidden="1">1</definedName>
    <definedName name="Contratante" localSheetId="2">#REF!</definedName>
    <definedName name="Contratante">#REF!</definedName>
    <definedName name="CONTRATISTA" localSheetId="2">#REF!</definedName>
    <definedName name="CONTRATISTA">#REF!</definedName>
    <definedName name="CONTRATO" localSheetId="2">#REF!</definedName>
    <definedName name="Contrato">#REF!</definedName>
    <definedName name="CONTRATO.No" localSheetId="2">#REF!</definedName>
    <definedName name="CONTRATO.No">#REF!</definedName>
    <definedName name="CONTS01" localSheetId="2">#REF!</definedName>
    <definedName name="CONTS01">#REF!</definedName>
    <definedName name="CONTS02" localSheetId="2">#REF!</definedName>
    <definedName name="CONTS02">#REF!</definedName>
    <definedName name="CONTS03" localSheetId="2">#REF!</definedName>
    <definedName name="CONTS03">#REF!</definedName>
    <definedName name="CONTS04" localSheetId="2">#REF!</definedName>
    <definedName name="CONTS04">#REF!</definedName>
    <definedName name="CONTS05" localSheetId="2">#REF!</definedName>
    <definedName name="CONTS05">#REF!</definedName>
    <definedName name="CONTS06" localSheetId="2">#REF!</definedName>
    <definedName name="CONTS06">#REF!</definedName>
    <definedName name="CONTS07" localSheetId="2">#REF!</definedName>
    <definedName name="CONTS07">#REF!</definedName>
    <definedName name="CONTS08" localSheetId="2">#REF!</definedName>
    <definedName name="CONTS08">#REF!</definedName>
    <definedName name="CONTS09" localSheetId="2">#REF!</definedName>
    <definedName name="CONTS09">#REF!</definedName>
    <definedName name="CONTS10" localSheetId="2">#REF!</definedName>
    <definedName name="CONTS10">#REF!</definedName>
    <definedName name="CONTS11" localSheetId="2">#REF!</definedName>
    <definedName name="CONTS11">#REF!</definedName>
    <definedName name="CONTS12" localSheetId="2">#REF!</definedName>
    <definedName name="CONTS12">#REF!</definedName>
    <definedName name="Coordinador">#REF!</definedName>
    <definedName name="COPIA" localSheetId="2">APUS!ERR</definedName>
    <definedName name="COPIA">#REF!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2">APUS!ERR</definedName>
    <definedName name="copiao4">#REF!</definedName>
    <definedName name="Corona_00210_Bocel" localSheetId="2">#REF!</definedName>
    <definedName name="Corona_00210_Bocel">#REF!</definedName>
    <definedName name="Corona_00215_Media_caña" localSheetId="2">#REF!</definedName>
    <definedName name="Corona_00215_Media_caña">#REF!</definedName>
    <definedName name="Corona_11___11_B00012_blanco" localSheetId="2">#REF!</definedName>
    <definedName name="Corona_11___11_B00012_blanco">#REF!</definedName>
    <definedName name="Corona_11___11_B00012_grabado" localSheetId="2">#REF!</definedName>
    <definedName name="Corona_11___11_B00012_grabado">#REF!</definedName>
    <definedName name="Corona_12___22_11503_decorpiso" localSheetId="2">#REF!</definedName>
    <definedName name="Corona_12___22_11503_decorpiso">#REF!</definedName>
    <definedName name="Corona_20_25_B14254_gales" localSheetId="2">#REF!</definedName>
    <definedName name="Corona_20_25_B14254_gales">#REF!</definedName>
    <definedName name="Corona_21_21_B20100_color" localSheetId="2">#REF!</definedName>
    <definedName name="Corona_21_21_B20100_color">#REF!</definedName>
    <definedName name="Corona_30_x_30_30900_capri_172" localSheetId="2">#REF!</definedName>
    <definedName name="Corona_30_x_30_30900_capri_172">#REF!</definedName>
    <definedName name="Corona_6_20_B14254_Jonico" localSheetId="2">#REF!</definedName>
    <definedName name="Corona_6_20_B14254_Jonico">#REF!</definedName>
    <definedName name="Corona_Piso_21x21_22800_Hueso" localSheetId="2">#REF!</definedName>
    <definedName name="Corona_Piso_21x21_22800_Hueso">#REF!</definedName>
    <definedName name="Correa_métalica_en_obra" localSheetId="2">#REF!</definedName>
    <definedName name="Correa_métalica_en_obra">#REF!</definedName>
    <definedName name="corri" localSheetId="2">APUS!ERR</definedName>
    <definedName name="corri">#REF!</definedName>
    <definedName name="Cost_Personal">#REF!</definedName>
    <definedName name="Costo_directo">#REF!</definedName>
    <definedName name="COSTO_DTOAPROX">#REF!</definedName>
    <definedName name="COSTO_FRENTE" localSheetId="2">#REF!</definedName>
    <definedName name="COSTO_FRENTE">#REF!</definedName>
    <definedName name="Costo_Operación">#REF!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pérdidas">#REF!</definedName>
    <definedName name="COSTOS" localSheetId="2">#REF!</definedName>
    <definedName name="COSTOS">#REF!</definedName>
    <definedName name="COSTOTAL_APROX">#REF!</definedName>
    <definedName name="cotizacion" localSheetId="2">#REF!</definedName>
    <definedName name="cotizacion">#REF!</definedName>
    <definedName name="CotizacionARP" localSheetId="2">#REF!</definedName>
    <definedName name="CotizacionARP">#REF!</definedName>
    <definedName name="cp">#REF!</definedName>
    <definedName name="CPoblado" hidden="1">""</definedName>
    <definedName name="Cristina_Corona_2x2_corriente" localSheetId="2">#REF!</definedName>
    <definedName name="Cristina_Corona_2x2_corriente">#REF!</definedName>
    <definedName name="CRIT" localSheetId="2">#REF!</definedName>
    <definedName name="CRIT">#REF!</definedName>
    <definedName name="CRIT_APIAY" localSheetId="2">#REF!</definedName>
    <definedName name="CRIT_APIAY">#REF!</definedName>
    <definedName name="CRIT_CHICHI" localSheetId="2">#REF!</definedName>
    <definedName name="CRIT_CHICHI">#REF!</definedName>
    <definedName name="CRIT_CHICHI1" localSheetId="2">#REF!</definedName>
    <definedName name="CRIT_CHICHI1">#REF!</definedName>
    <definedName name="CRIT_DOL" localSheetId="2">#REF!</definedName>
    <definedName name="CRIT_DOL">#REF!</definedName>
    <definedName name="CRIT_DOL1" localSheetId="2">#REF!</definedName>
    <definedName name="CRIT_DOL1">#REF!</definedName>
    <definedName name="CRIT1" localSheetId="2">#REF!</definedName>
    <definedName name="CRIT1">#REF!</definedName>
    <definedName name="Criteria">#REF!</definedName>
    <definedName name="Criteria_MI" localSheetId="2">#REF!</definedName>
    <definedName name="Criteria_MI">#REF!</definedName>
    <definedName name="_xlnm.Criteria">#REF!</definedName>
    <definedName name="Criterios_IM" localSheetId="2">#REF!</definedName>
    <definedName name="Criterios_IM">#REF!</definedName>
    <definedName name="Criticidad" localSheetId="2">#REF!</definedName>
    <definedName name="Criticidad">#REF!</definedName>
    <definedName name="Criticos">#REF!</definedName>
    <definedName name="CronogFechaFin" localSheetId="2">#REF!</definedName>
    <definedName name="CronogFechaFin">#REF!</definedName>
    <definedName name="CronogFechaInic" localSheetId="2">#REF!</definedName>
    <definedName name="CronogFechaInic">#REF!</definedName>
    <definedName name="cs" localSheetId="2">#REF!</definedName>
    <definedName name="cs">#REF!</definedName>
    <definedName name="CS_AVG_SIZE" localSheetId="2">#REF!</definedName>
    <definedName name="CS_AVG_SIZE">#REF!</definedName>
    <definedName name="CS_WELDING" localSheetId="2">#REF!</definedName>
    <definedName name="CS_WELDING">#REF!</definedName>
    <definedName name="CT">#REF!</definedName>
    <definedName name="CTA" localSheetId="2">#REF!</definedName>
    <definedName name="CTA">#REF!</definedName>
    <definedName name="ctb.065">#REF!</definedName>
    <definedName name="CTE" localSheetId="2">#REF!</definedName>
    <definedName name="CTE">#REF!</definedName>
    <definedName name="CTR" localSheetId="2">#REF!</definedName>
    <definedName name="CTR">#REF!</definedName>
    <definedName name="CTRPAG" localSheetId="2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#REF!</definedName>
    <definedName name="Cuadrilla_Albañilería_OF_Ayudante" localSheetId="2">#REF!</definedName>
    <definedName name="Cuadrilla_Albañilería_OF_Ayudante">#REF!</definedName>
    <definedName name="CUADRILLA_VACIADO_OF_8AYU">#REF!</definedName>
    <definedName name="CUADRILLA1_OF_2AY">#REF!</definedName>
    <definedName name="CUADRILLA1_OF_AY">#REF!</definedName>
    <definedName name="cuadrillaa">#REF!</definedName>
    <definedName name="Cuadrillas" localSheetId="2">#REF!</definedName>
    <definedName name="Cuadrillas">#REF!</definedName>
    <definedName name="CUAL" localSheetId="2">APUS!ERR</definedName>
    <definedName name="CUAL">#REF!</definedName>
    <definedName name="CUAL_10">#N/A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ARTONOR">#REF!</definedName>
    <definedName name="CUATRO">#REF!</definedName>
    <definedName name="Cubierta">#REF!</definedName>
    <definedName name="Cubierta_sándwich___Deck_Aluzinc_333C_mm_Cal_26" localSheetId="2">#REF!</definedName>
    <definedName name="Cubierta_sándwich___Deck_Aluzinc_333C_mm_Cal_26">#REF!</definedName>
    <definedName name="Cubierta_Trapezoidal_Acesco_3_05" localSheetId="2">#REF!</definedName>
    <definedName name="Cubierta_Trapezoidal_Acesco_3_05">#REF!</definedName>
    <definedName name="CUBS" localSheetId="2">#REF!</definedName>
    <definedName name="CUBS">#REF!</definedName>
    <definedName name="Cuchillas" localSheetId="2">#REF!</definedName>
    <definedName name="Cuchillas">#REF!</definedName>
    <definedName name="CUNET" localSheetId="2" hidden="1">{"via1",#N/A,TRUE,"general";"via2",#N/A,TRUE,"general";"via3",#N/A,TRUE,"general"}</definedName>
    <definedName name="CUNET">#REF!</definedName>
    <definedName name="Cupula_tragante_4_x2" localSheetId="2">#REF!</definedName>
    <definedName name="Cupula_tragante_4_x2">#REF!</definedName>
    <definedName name="curva">"Chart 11"</definedName>
    <definedName name="Curva_PVC_conduit_1_2" localSheetId="2">#REF!</definedName>
    <definedName name="Curva_PVC_conduit_1_2">#REF!</definedName>
    <definedName name="Curva_PVC_conduit_3_4" localSheetId="2">#REF!</definedName>
    <definedName name="Curva_PVC_conduit_3_4">#REF!</definedName>
    <definedName name="Customize" localSheetId="2">#REF!</definedName>
    <definedName name="Customize">#REF!</definedName>
    <definedName name="cv" localSheetId="2">#REF!</definedName>
    <definedName name="cv">#REF!</definedName>
    <definedName name="CVa" localSheetId="2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>#REF!</definedName>
    <definedName name="cvn" localSheetId="2" hidden="1">{"TAB1",#N/A,TRUE,"GENERAL";"TAB2",#N/A,TRUE,"GENERAL";"TAB3",#N/A,TRUE,"GENERAL";"TAB4",#N/A,TRUE,"GENERAL";"TAB5",#N/A,TRUE,"GENERAL"}</definedName>
    <definedName name="cvn">#REF!</definedName>
    <definedName name="CVXC" localSheetId="2" hidden="1">{"via1",#N/A,TRUE,"general";"via2",#N/A,TRUE,"general";"via3",#N/A,TRUE,"general"}</definedName>
    <definedName name="CVXC">#REF!</definedName>
    <definedName name="cx">#REF!</definedName>
    <definedName name="CXC_Planta" localSheetId="2">#REF!</definedName>
    <definedName name="CXC_Planta">#REF!</definedName>
    <definedName name="D" localSheetId="2" hidden="1">#REF!</definedName>
    <definedName name="d">#REF!</definedName>
    <definedName name="D_1" localSheetId="2">#REF!</definedName>
    <definedName name="D_1">#REF!</definedName>
    <definedName name="DAC" localSheetId="2">#REF!</definedName>
    <definedName name="DAC">#REF!</definedName>
    <definedName name="DAFT" localSheetId="2">#REF!</definedName>
    <definedName name="DAFT">#REF!</definedName>
    <definedName name="DANI">#REF!</definedName>
    <definedName name="DANODO" localSheetId="2">#REF!</definedName>
    <definedName name="DANODO">#REF!</definedName>
    <definedName name="DANODOF" localSheetId="2">#REF!</definedName>
    <definedName name="DANODOF">#REF!</definedName>
    <definedName name="DANODOFT" localSheetId="2">#REF!</definedName>
    <definedName name="DANODOFT">#REF!</definedName>
    <definedName name="dario" localSheetId="2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>#REF!</definedName>
    <definedName name="Data" localSheetId="2">#REF!</definedName>
    <definedName name="Data">#REF!</definedName>
    <definedName name="data1" localSheetId="2">#REF!</definedName>
    <definedName name="data1">#REF!</definedName>
    <definedName name="data10" localSheetId="2">#REF!</definedName>
    <definedName name="data10">#REF!</definedName>
    <definedName name="data100">#REF!</definedName>
    <definedName name="data101">#REF!</definedName>
    <definedName name="data11" localSheetId="2">#REF!</definedName>
    <definedName name="data11">#REF!</definedName>
    <definedName name="data12" localSheetId="2">#REF!</definedName>
    <definedName name="data12">#REF!</definedName>
    <definedName name="data13" localSheetId="2">#REF!</definedName>
    <definedName name="data13">#REF!</definedName>
    <definedName name="data14" localSheetId="2">#REF!</definedName>
    <definedName name="data14">#REF!</definedName>
    <definedName name="data15" localSheetId="2">#REF!</definedName>
    <definedName name="data15">#REF!</definedName>
    <definedName name="data16" localSheetId="2">#REF!</definedName>
    <definedName name="data16">#REF!</definedName>
    <definedName name="data17" localSheetId="2">#REF!</definedName>
    <definedName name="data17">#REF!</definedName>
    <definedName name="data18" localSheetId="2">#REF!</definedName>
    <definedName name="data18">#REF!</definedName>
    <definedName name="data19" localSheetId="2">#REF!</definedName>
    <definedName name="data19">#REF!</definedName>
    <definedName name="data2" localSheetId="2">#REF!</definedName>
    <definedName name="data2">#REF!</definedName>
    <definedName name="data20" localSheetId="2">#REF!</definedName>
    <definedName name="data20">#REF!</definedName>
    <definedName name="data21" localSheetId="2">#REF!</definedName>
    <definedName name="data21">#REF!</definedName>
    <definedName name="data22" localSheetId="2">#REF!</definedName>
    <definedName name="data22">#REF!</definedName>
    <definedName name="data23" localSheetId="2">#REF!</definedName>
    <definedName name="data23">#REF!</definedName>
    <definedName name="data24" localSheetId="2">#REF!</definedName>
    <definedName name="data24">#REF!</definedName>
    <definedName name="data25" localSheetId="2">#REF!</definedName>
    <definedName name="data25">#REF!</definedName>
    <definedName name="data26" localSheetId="2">#REF!</definedName>
    <definedName name="data26">#REF!</definedName>
    <definedName name="data27" localSheetId="2">#REF!</definedName>
    <definedName name="data27">#REF!</definedName>
    <definedName name="data28" localSheetId="2">#REF!</definedName>
    <definedName name="data28">#REF!</definedName>
    <definedName name="data29" localSheetId="2">#REF!</definedName>
    <definedName name="data29">#REF!</definedName>
    <definedName name="data3" localSheetId="2">#REF!</definedName>
    <definedName name="data3">#REF!</definedName>
    <definedName name="data30" localSheetId="2">#REF!</definedName>
    <definedName name="data30">#REF!</definedName>
    <definedName name="data31" localSheetId="2">#REF!</definedName>
    <definedName name="data31">#REF!</definedName>
    <definedName name="data32" localSheetId="2">#REF!</definedName>
    <definedName name="data32">#REF!</definedName>
    <definedName name="data33" localSheetId="2">#REF!</definedName>
    <definedName name="data33">#REF!</definedName>
    <definedName name="data34" localSheetId="2">#REF!</definedName>
    <definedName name="data34">#REF!</definedName>
    <definedName name="data35" localSheetId="2">#REF!</definedName>
    <definedName name="data35">#REF!</definedName>
    <definedName name="data36" localSheetId="2">#REF!</definedName>
    <definedName name="data36">#REF!</definedName>
    <definedName name="data37" localSheetId="2">#REF!</definedName>
    <definedName name="data37">#REF!</definedName>
    <definedName name="data38" localSheetId="2">#REF!</definedName>
    <definedName name="data38">#REF!</definedName>
    <definedName name="data39" localSheetId="2">#REF!</definedName>
    <definedName name="data39">#REF!</definedName>
    <definedName name="data4" localSheetId="2">#REF!</definedName>
    <definedName name="data4">#REF!</definedName>
    <definedName name="data40" localSheetId="2">#REF!</definedName>
    <definedName name="data40">#REF!</definedName>
    <definedName name="data41" localSheetId="2">#REF!</definedName>
    <definedName name="data41">#REF!</definedName>
    <definedName name="data42" localSheetId="2">#REF!</definedName>
    <definedName name="data42">#REF!</definedName>
    <definedName name="data43" localSheetId="2">#REF!</definedName>
    <definedName name="data43">#REF!</definedName>
    <definedName name="data44" localSheetId="2">#REF!</definedName>
    <definedName name="data44">#REF!</definedName>
    <definedName name="data45" localSheetId="2">#REF!</definedName>
    <definedName name="data45">#REF!</definedName>
    <definedName name="data46" localSheetId="2">#REF!</definedName>
    <definedName name="data46">#REF!</definedName>
    <definedName name="data47" localSheetId="2">#REF!</definedName>
    <definedName name="data47">#REF!</definedName>
    <definedName name="data48" localSheetId="2">#REF!</definedName>
    <definedName name="data48">#REF!</definedName>
    <definedName name="data49" localSheetId="2">#REF!</definedName>
    <definedName name="data49">#REF!</definedName>
    <definedName name="data5" localSheetId="2">#REF!</definedName>
    <definedName name="data5">#REF!</definedName>
    <definedName name="data50" localSheetId="2">#REF!</definedName>
    <definedName name="data50">#REF!</definedName>
    <definedName name="data51" localSheetId="2">#REF!</definedName>
    <definedName name="data51">#REF!</definedName>
    <definedName name="data52" localSheetId="2">#REF!</definedName>
    <definedName name="data52">#REF!</definedName>
    <definedName name="data53" localSheetId="2">#REF!</definedName>
    <definedName name="data53">#REF!</definedName>
    <definedName name="data54" localSheetId="2">#REF!</definedName>
    <definedName name="data54">#REF!</definedName>
    <definedName name="data55" localSheetId="2">#REF!</definedName>
    <definedName name="data55">#REF!</definedName>
    <definedName name="data56" localSheetId="2">#REF!</definedName>
    <definedName name="data56">#REF!</definedName>
    <definedName name="data57" localSheetId="2">#REF!</definedName>
    <definedName name="data57">#REF!</definedName>
    <definedName name="data58" localSheetId="2">#REF!</definedName>
    <definedName name="data58">#REF!</definedName>
    <definedName name="data59" localSheetId="2">#REF!</definedName>
    <definedName name="data59">#REF!</definedName>
    <definedName name="data6" localSheetId="2">#REF!</definedName>
    <definedName name="data6">#REF!</definedName>
    <definedName name="data60" localSheetId="2">#REF!</definedName>
    <definedName name="data60">#REF!</definedName>
    <definedName name="data61" localSheetId="2">#REF!</definedName>
    <definedName name="data61">#REF!</definedName>
    <definedName name="data62" localSheetId="2">#REF!</definedName>
    <definedName name="data62">#REF!</definedName>
    <definedName name="data63" localSheetId="2">#REF!</definedName>
    <definedName name="data63">#REF!</definedName>
    <definedName name="data64" localSheetId="2">#REF!</definedName>
    <definedName name="data64">#REF!</definedName>
    <definedName name="data65" localSheetId="2">#REF!</definedName>
    <definedName name="data65">#REF!</definedName>
    <definedName name="data66" localSheetId="2">#REF!</definedName>
    <definedName name="data66">#REF!</definedName>
    <definedName name="data67" localSheetId="2">#REF!</definedName>
    <definedName name="data67">#REF!</definedName>
    <definedName name="data68" localSheetId="2">#REF!</definedName>
    <definedName name="data68">#REF!</definedName>
    <definedName name="data69" localSheetId="2">#REF!</definedName>
    <definedName name="data69">#REF!</definedName>
    <definedName name="data7" localSheetId="2">#REF!</definedName>
    <definedName name="data7">#REF!</definedName>
    <definedName name="data70" localSheetId="2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 localSheetId="2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 localSheetId="2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abase" localSheetId="2">#REF!</definedName>
    <definedName name="Database">#REF!</definedName>
    <definedName name="Database_MI" localSheetId="2">#REF!</definedName>
    <definedName name="Database_MI">#REF!</definedName>
    <definedName name="DATO1" localSheetId="2">#REF!</definedName>
    <definedName name="DATO1">#REF!</definedName>
    <definedName name="datos" localSheetId="2">#REF!</definedName>
    <definedName name="Datos">#REF!</definedName>
    <definedName name="datos1">#REF!</definedName>
    <definedName name="datos2">#REF!</definedName>
    <definedName name="DATOS211111">#REF!</definedName>
    <definedName name="datos3">#REF!</definedName>
    <definedName name="DATOS8555555555555555555555555555">#REF!</definedName>
    <definedName name="DBASE1" localSheetId="2">#REF!</definedName>
    <definedName name="DBASE1">#REF!</definedName>
    <definedName name="DBASE2" localSheetId="2">#REF!</definedName>
    <definedName name="DBASE2">#REF!</definedName>
    <definedName name="DBASE3" localSheetId="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>#REF!</definedName>
    <definedName name="Dbgcm" localSheetId="2">#REF!</definedName>
    <definedName name="Dbgcm">#REF!</definedName>
    <definedName name="dc" localSheetId="2">#REF!</definedName>
    <definedName name="dc">#REF!</definedName>
    <definedName name="Dcacm" localSheetId="2">#REF!</definedName>
    <definedName name="Dcacm">#REF!</definedName>
    <definedName name="DCF" localSheetId="2">#REF!</definedName>
    <definedName name="DCF">#REF!</definedName>
    <definedName name="DCI" localSheetId="2">#REF!</definedName>
    <definedName name="DCI">#REF!</definedName>
    <definedName name="DCI1_1" localSheetId="2">#REF!</definedName>
    <definedName name="DCI1_1">#REF!</definedName>
    <definedName name="DCI1_1_1" localSheetId="2">#REF!</definedName>
    <definedName name="DCI1_1_1">#REF!</definedName>
    <definedName name="DCI1_1_2" localSheetId="2">#REF!</definedName>
    <definedName name="DCI1_1_2">#REF!</definedName>
    <definedName name="DCI1_1_3" localSheetId="2">#REF!</definedName>
    <definedName name="DCI1_1_3">#REF!</definedName>
    <definedName name="DCI1_1_4" localSheetId="2">#REF!</definedName>
    <definedName name="DCI1_1_4">#REF!</definedName>
    <definedName name="DCI1_2" localSheetId="2">#REF!</definedName>
    <definedName name="DCI1_2">#REF!</definedName>
    <definedName name="DCI1_3" localSheetId="2">#REF!</definedName>
    <definedName name="DCI1_3">#REF!</definedName>
    <definedName name="DCI1_4" localSheetId="2">#REF!</definedName>
    <definedName name="DCI1_4">#REF!</definedName>
    <definedName name="dcon">#REF!</definedName>
    <definedName name="DCorriente" localSheetId="2">#REF!</definedName>
    <definedName name="DCorriente">#REF!</definedName>
    <definedName name="Dcorriente1" localSheetId="2">#REF!</definedName>
    <definedName name="Dcorriente1">#REF!</definedName>
    <definedName name="DCSDCTV" localSheetId="2" hidden="1">{"via1",#N/A,TRUE,"general";"via2",#N/A,TRUE,"general";"via3",#N/A,TRUE,"general"}</definedName>
    <definedName name="DCSDCTV">#REF!</definedName>
    <definedName name="dd" localSheetId="2">#REF!</definedName>
    <definedName name="dd">#REF!</definedName>
    <definedName name="dd_1">#REF!</definedName>
    <definedName name="dd_10">#N/A</definedName>
    <definedName name="dd_2">#REF!</definedName>
    <definedName name="dd_3">#N/A</definedName>
    <definedName name="dd_4">#REF!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 localSheetId="2" hidden="1">{"via1",#N/A,TRUE,"general";"via2",#N/A,TRUE,"general";"via3",#N/A,TRUE,"general"}</definedName>
    <definedName name="ddd">#REF!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DDDDDDDDDDDDDDDDD" localSheetId="2">#REF!</definedName>
    <definedName name="DDDDDDDDDDDDDDDDDDDDDDDDDD">#REF!</definedName>
    <definedName name="ddddt" localSheetId="2" hidden="1">{"via1",#N/A,TRUE,"general";"via2",#N/A,TRUE,"general";"via3",#N/A,TRUE,"general"}</definedName>
    <definedName name="ddddt">#REF!</definedName>
    <definedName name="DDDEEEEEEEEDEEEEEEEEEEEE" localSheetId="2">#REF!</definedName>
    <definedName name="DDDEEEEEEEEDEEEEEEEEEEEE">#REF!</definedName>
    <definedName name="ddewdw" localSheetId="2" hidden="1">{"TAB1",#N/A,TRUE,"GENERAL";"TAB2",#N/A,TRUE,"GENERAL";"TAB3",#N/A,TRUE,"GENERAL";"TAB4",#N/A,TRUE,"GENERAL";"TAB5",#N/A,TRUE,"GENERAL"}</definedName>
    <definedName name="ddewdw">#REF!</definedName>
    <definedName name="ddfdh" localSheetId="2" hidden="1">{"TAB1",#N/A,TRUE,"GENERAL";"TAB2",#N/A,TRUE,"GENERAL";"TAB3",#N/A,TRUE,"GENERAL";"TAB4",#N/A,TRUE,"GENERAL";"TAB5",#N/A,TRUE,"GENERAL"}</definedName>
    <definedName name="ddfdh">#REF!</definedName>
    <definedName name="DDGSDP" localSheetId="2" hidden="1">{"TAB1",#N/A,TRUE,"GENERAL";"TAB2",#N/A,TRUE,"GENERAL";"TAB3",#N/A,TRUE,"GENERAL";"TAB4",#N/A,TRUE,"GENERAL";"TAB5",#N/A,TRUE,"GENERAL"}</definedName>
    <definedName name="DDGSDP">#REF!</definedName>
    <definedName name="DDS" localSheetId="2">#REF!</definedName>
    <definedName name="DDS">#REF!</definedName>
    <definedName name="DDS1_1" localSheetId="2">#REF!</definedName>
    <definedName name="DDS1_1">#REF!</definedName>
    <definedName name="DDS1_1_1" localSheetId="2">#REF!</definedName>
    <definedName name="DDS1_1_1">#REF!</definedName>
    <definedName name="DEBILIDADES">#REF!</definedName>
    <definedName name="DEBILIDADES_1">#REF!</definedName>
    <definedName name="DEBILIDADES_2">#REF!</definedName>
    <definedName name="DECISIONES">#REF!</definedName>
    <definedName name="deded" localSheetId="2" hidden="1">{"TAB1",#N/A,TRUE,"GENERAL";"TAB2",#N/A,TRUE,"GENERAL";"TAB3",#N/A,TRUE,"GENERAL";"TAB4",#N/A,TRUE,"GENERAL";"TAB5",#N/A,TRUE,"GENERAL"}</definedName>
    <definedName name="deded">#REF!</definedName>
    <definedName name="dedicacion">#REF!</definedName>
    <definedName name="defd" localSheetId="2" hidden="1">{"via1",#N/A,TRUE,"general";"via2",#N/A,TRUE,"general";"via3",#N/A,TRUE,"general"}</definedName>
    <definedName name="defd">#REF!</definedName>
    <definedName name="DELIN">#N/A</definedName>
    <definedName name="DELINEADOR">#N/A</definedName>
    <definedName name="DEMANDA">#REF!</definedName>
    <definedName name="demanto" localSheetId="2">#REF!</definedName>
    <definedName name="demanto">#REF!</definedName>
    <definedName name="DEMOLICIÓN" localSheetId="2">#REF!</definedName>
    <definedName name="DEMOLICIÓN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 localSheetId="2">#REF!</definedName>
    <definedName name="DEP_VPR_GRM">#REF!</definedName>
    <definedName name="DEP_VPR_GRN" localSheetId="2">#REF!</definedName>
    <definedName name="DEP_VPR_GRN">#REF!</definedName>
    <definedName name="DEP_VPR_GRS" localSheetId="2">#REF!</definedName>
    <definedName name="DEP_VPR_GRS">#REF!</definedName>
    <definedName name="DEP_VPR_GTP" localSheetId="2">#REF!</definedName>
    <definedName name="DEP_VPR_GTP">#REF!</definedName>
    <definedName name="DEP_VPR_NA" localSheetId="2">#REF!</definedName>
    <definedName name="DEP_VPR_NA">#REF!</definedName>
    <definedName name="DEPEND" localSheetId="2">#REF!</definedName>
    <definedName name="DEPEND">#REF!</definedName>
    <definedName name="DEPENDENCAS">#REF!</definedName>
    <definedName name="DEPENDENCIA" localSheetId="2">#REF!</definedName>
    <definedName name="DEPENDENCIA">#REF!</definedName>
    <definedName name="DEPENDENCIAS" localSheetId="2">#REF!</definedName>
    <definedName name="DEPENDENCIAS">#REF!</definedName>
    <definedName name="DERFE" localSheetId="2">#REF!</definedName>
    <definedName name="DERFE">#REF!</definedName>
    <definedName name="des">#N/A</definedName>
    <definedName name="desarrolladas" localSheetId="2">#REF!,#REF!,#REF!,#REF!</definedName>
    <definedName name="desarrolladas">#REF!,#REF!,#REF!,#REF!</definedName>
    <definedName name="DESC1">#REF!</definedName>
    <definedName name="DESC521">#REF!</definedName>
    <definedName name="descapote">#REF!</definedName>
    <definedName name="Descrip_cuadrillas" localSheetId="2">#REF!</definedName>
    <definedName name="Descrip_cuadrillas">#REF!</definedName>
    <definedName name="Descrip_equipos" localSheetId="2">#REF!</definedName>
    <definedName name="Descrip_equipos">#REF!</definedName>
    <definedName name="Descrip_transporte" localSheetId="2">#REF!</definedName>
    <definedName name="Descrip_transporte">#REF!</definedName>
    <definedName name="Descripción" localSheetId="2">#REF!</definedName>
    <definedName name="Descripción">#REF!</definedName>
    <definedName name="DESCRIPCION_EQUIPO">#REF!</definedName>
    <definedName name="DESCRP1">#REF!</definedName>
    <definedName name="DESCRP2">#REF!</definedName>
    <definedName name="DESCUNMI" localSheetId="2">#REF!</definedName>
    <definedName name="DESCUNMI">#REF!</definedName>
    <definedName name="Desglose">#REF!</definedName>
    <definedName name="Desinfeccion_del_Sistema_de_Agua_Potable" localSheetId="2">#REF!</definedName>
    <definedName name="Desinfeccion_del_Sistema_de_Agua_Potable">#REF!</definedName>
    <definedName name="DESMOL">#REF!</definedName>
    <definedName name="DEST_ART" localSheetId="2">#REF!</definedName>
    <definedName name="DEST_ART">#REF!</definedName>
    <definedName name="DESTCOD" localSheetId="2">#REF!</definedName>
    <definedName name="DESTCOD">#REF!</definedName>
    <definedName name="DESTFG" localSheetId="2">#REF!</definedName>
    <definedName name="DESTFG">#REF!</definedName>
    <definedName name="DESTQTY" localSheetId="2">#REF!</definedName>
    <definedName name="DESTQTY">#REF!</definedName>
    <definedName name="DETAIL" localSheetId="2">#REF!</definedName>
    <definedName name="DETAIL">#REF!</definedName>
    <definedName name="Detalle_Reserva" localSheetId="2">#REF!</definedName>
    <definedName name="Detalle_Reserva">#REF!</definedName>
    <definedName name="Detergentes" localSheetId="2">#REF!</definedName>
    <definedName name="Detergentes">#REF!</definedName>
    <definedName name="Devaluación_Estimada">#REF!</definedName>
    <definedName name="DEX" localSheetId="2">#REF!</definedName>
    <definedName name="DEX">#REF!</definedName>
    <definedName name="DF" localSheetId="2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>#REF!</definedName>
    <definedName name="dfasd" localSheetId="2" hidden="1">{"TAB1",#N/A,TRUE,"GENERAL";"TAB2",#N/A,TRUE,"GENERAL";"TAB3",#N/A,TRUE,"GENERAL";"TAB4",#N/A,TRUE,"GENERAL";"TAB5",#N/A,TRUE,"GENERAL"}</definedName>
    <definedName name="dfasd">#REF!</definedName>
    <definedName name="DFASDF">#REF!</definedName>
    <definedName name="DFBNJ" localSheetId="2" hidden="1">{"via1",#N/A,TRUE,"general";"via2",#N/A,TRUE,"general";"via3",#N/A,TRUE,"general"}</definedName>
    <definedName name="DFBNJ">#REF!</definedName>
    <definedName name="dfdaf">#N/A</definedName>
    <definedName name="dfds" localSheetId="2" hidden="1">{"TAB1",#N/A,TRUE,"GENERAL";"TAB2",#N/A,TRUE,"GENERAL";"TAB3",#N/A,TRUE,"GENERAL";"TAB4",#N/A,TRUE,"GENERAL";"TAB5",#N/A,TRUE,"GENERAL"}</definedName>
    <definedName name="dfds">#REF!</definedName>
    <definedName name="dfdsfi" localSheetId="2" hidden="1">{"via1",#N/A,TRUE,"general";"via2",#N/A,TRUE,"general";"via3",#N/A,TRUE,"general"}</definedName>
    <definedName name="dfdsfi">#REF!</definedName>
    <definedName name="dff">#REF!</definedName>
    <definedName name="dff_2">#REF!</definedName>
    <definedName name="dff_4">#REF!</definedName>
    <definedName name="dffffe" localSheetId="2" hidden="1">{"TAB1",#N/A,TRUE,"GENERAL";"TAB2",#N/A,TRUE,"GENERAL";"TAB3",#N/A,TRUE,"GENERAL";"TAB4",#N/A,TRUE,"GENERAL";"TAB5",#N/A,TRUE,"GENERAL"}</definedName>
    <definedName name="dffffe">#REF!</definedName>
    <definedName name="DFG" localSheetId="2" hidden="1">{"via1",#N/A,TRUE,"general";"via2",#N/A,TRUE,"general";"via3",#N/A,TRUE,"general"}</definedName>
    <definedName name="DFG">#REF!</definedName>
    <definedName name="DFGBHJ" localSheetId="2" hidden="1">{"via1",#N/A,TRUE,"general";"via2",#N/A,TRUE,"general";"via3",#N/A,TRUE,"general"}</definedName>
    <definedName name="DFGBHJ">#REF!</definedName>
    <definedName name="DFGDFG" localSheetId="2" hidden="1">{"via1",#N/A,TRUE,"general";"via2",#N/A,TRUE,"general";"via3",#N/A,TRUE,"general"}</definedName>
    <definedName name="DFGDFG">#REF!</definedName>
    <definedName name="DFGDYYB" localSheetId="2" hidden="1">{"TAB1",#N/A,TRUE,"GENERAL";"TAB2",#N/A,TRUE,"GENERAL";"TAB3",#N/A,TRUE,"GENERAL";"TAB4",#N/A,TRUE,"GENERAL";"TAB5",#N/A,TRUE,"GENERAL"}</definedName>
    <definedName name="DFGDYYB">#REF!</definedName>
    <definedName name="dfgf" localSheetId="2" hidden="1">{"via1",#N/A,TRUE,"general";"via2",#N/A,TRUE,"general";"via3",#N/A,TRUE,"general"}</definedName>
    <definedName name="dfgf">#REF!</definedName>
    <definedName name="DFGFBOP" localSheetId="2" hidden="1">{"TAB1",#N/A,TRUE,"GENERAL";"TAB2",#N/A,TRUE,"GENERAL";"TAB3",#N/A,TRUE,"GENERAL";"TAB4",#N/A,TRUE,"GENERAL";"TAB5",#N/A,TRUE,"GENERAL"}</definedName>
    <definedName name="DFGFBOP">#REF!</definedName>
    <definedName name="DFGFDG" localSheetId="2" hidden="1">{"TAB1",#N/A,TRUE,"GENERAL";"TAB2",#N/A,TRUE,"GENERAL";"TAB3",#N/A,TRUE,"GENERAL";"TAB4",#N/A,TRUE,"GENERAL";"TAB5",#N/A,TRUE,"GENERAL"}</definedName>
    <definedName name="DFGFDG">#REF!</definedName>
    <definedName name="DFGV" localSheetId="2" hidden="1">{"TAB1",#N/A,TRUE,"GENERAL";"TAB2",#N/A,TRUE,"GENERAL";"TAB3",#N/A,TRUE,"GENERAL";"TAB4",#N/A,TRUE,"GENERAL";"TAB5",#N/A,TRUE,"GENERAL"}</definedName>
    <definedName name="DFGV">#REF!</definedName>
    <definedName name="dfgypuj" localSheetId="2" hidden="1">{"TAB1",#N/A,TRUE,"GENERAL";"TAB2",#N/A,TRUE,"GENERAL";"TAB3",#N/A,TRUE,"GENERAL";"TAB4",#N/A,TRUE,"GENERAL";"TAB5",#N/A,TRUE,"GENERAL"}</definedName>
    <definedName name="dfgypuj">#REF!</definedName>
    <definedName name="dfh" localSheetId="2" hidden="1">{"TAB1",#N/A,TRUE,"GENERAL";"TAB2",#N/A,TRUE,"GENERAL";"TAB3",#N/A,TRUE,"GENERAL";"TAB4",#N/A,TRUE,"GENERAL";"TAB5",#N/A,TRUE,"GENERAL"}</definedName>
    <definedName name="dfh">#REF!</definedName>
    <definedName name="dfhdr" localSheetId="2" hidden="1">{"via1",#N/A,TRUE,"general";"via2",#N/A,TRUE,"general";"via3",#N/A,TRUE,"general"}</definedName>
    <definedName name="dfhdr">#REF!</definedName>
    <definedName name="dfhgh" localSheetId="2" hidden="1">{"via1",#N/A,TRUE,"general";"via2",#N/A,TRUE,"general";"via3",#N/A,TRUE,"general"}</definedName>
    <definedName name="dfhgh">#REF!</definedName>
    <definedName name="dfj" localSheetId="2" hidden="1">{"via1",#N/A,TRUE,"general";"via2",#N/A,TRUE,"general";"via3",#N/A,TRUE,"general"}</definedName>
    <definedName name="dfj">#REF!</definedName>
    <definedName name="dflt1" localSheetId="2">#REF!</definedName>
    <definedName name="dflt1">#REF!</definedName>
    <definedName name="dflt2" localSheetId="2">#REF!</definedName>
    <definedName name="dflt2">#REF!</definedName>
    <definedName name="dflt3" localSheetId="2">#REF!</definedName>
    <definedName name="dflt3">#REF!</definedName>
    <definedName name="dflt4" localSheetId="2">#REF!</definedName>
    <definedName name="dflt4">#REF!</definedName>
    <definedName name="dflt5" localSheetId="2">#REF!</definedName>
    <definedName name="dflt5">#REF!</definedName>
    <definedName name="dflt6" localSheetId="2">#REF!</definedName>
    <definedName name="dflt6">#REF!</definedName>
    <definedName name="dflt7" localSheetId="2">#REF!</definedName>
    <definedName name="dflt7">#REF!</definedName>
    <definedName name="DFRFRF" localSheetId="2" hidden="1">{"via1",#N/A,TRUE,"general";"via2",#N/A,TRUE,"general";"via3",#N/A,TRUE,"general"}</definedName>
    <definedName name="DFRFRF">#REF!</definedName>
    <definedName name="DFSD">#N/A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localSheetId="2" hidden="1">{"via1",#N/A,TRUE,"general";"via2",#N/A,TRUE,"general";"via3",#N/A,TRUE,"general"}</definedName>
    <definedName name="DFVUI">#REF!</definedName>
    <definedName name="dg" localSheetId="2" hidden="1">{"via1",#N/A,TRUE,"general";"via2",#N/A,TRUE,"general";"via3",#N/A,TRUE,"general"}</definedName>
    <definedName name="dg">#REF!</definedName>
    <definedName name="dgdgr" localSheetId="2" hidden="1">{"via1",#N/A,TRUE,"general";"via2",#N/A,TRUE,"general";"via3",#N/A,TRUE,"general"}</definedName>
    <definedName name="dgdgr">#REF!</definedName>
    <definedName name="dgfd" localSheetId="2" hidden="1">{"TAB1",#N/A,TRUE,"GENERAL";"TAB2",#N/A,TRUE,"GENERAL";"TAB3",#N/A,TRUE,"GENERAL";"TAB4",#N/A,TRUE,"GENERAL";"TAB5",#N/A,TRUE,"GENERAL"}</definedName>
    <definedName name="dgfd">#REF!</definedName>
    <definedName name="DGFDFVSDF" localSheetId="2" hidden="1">{"via1",#N/A,TRUE,"general";"via2",#N/A,TRUE,"general";"via3",#N/A,TRUE,"general"}</definedName>
    <definedName name="DGFDFVSDF">#REF!</definedName>
    <definedName name="dgfdg" localSheetId="2" hidden="1">{"via1",#N/A,TRUE,"general";"via2",#N/A,TRUE,"general";"via3",#N/A,TRUE,"general"}</definedName>
    <definedName name="dgfdg">#REF!</definedName>
    <definedName name="DGFG" localSheetId="2" hidden="1">{"via1",#N/A,TRUE,"general";"via2",#N/A,TRUE,"general";"via3",#N/A,TRUE,"general"}</definedName>
    <definedName name="DGFG">#REF!</definedName>
    <definedName name="dgfsado" localSheetId="2" hidden="1">{"TAB1",#N/A,TRUE,"GENERAL";"TAB2",#N/A,TRUE,"GENERAL";"TAB3",#N/A,TRUE,"GENERAL";"TAB4",#N/A,TRUE,"GENERAL";"TAB5",#N/A,TRUE,"GENERAL"}</definedName>
    <definedName name="dgfsado">#REF!</definedName>
    <definedName name="DGO" localSheetId="2">#REF!</definedName>
    <definedName name="DGO">#REF!</definedName>
    <definedName name="DGO1_1" localSheetId="2">#REF!</definedName>
    <definedName name="DGO1_1">#REF!</definedName>
    <definedName name="DGO1_1_1" localSheetId="2">#REF!</definedName>
    <definedName name="DGO1_1_1">#REF!</definedName>
    <definedName name="DGP" localSheetId="2">#REF!</definedName>
    <definedName name="DGP">#REF!</definedName>
    <definedName name="DGP1_1" localSheetId="2">#REF!</definedName>
    <definedName name="DGP1_1">#REF!</definedName>
    <definedName name="DGP1_1_1" localSheetId="2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>#REF!</definedName>
    <definedName name="dgreg" localSheetId="2" hidden="1">{"via1",#N/A,TRUE,"general";"via2",#N/A,TRUE,"general";"via3",#N/A,TRUE,"general"}</definedName>
    <definedName name="dgreg">#REF!</definedName>
    <definedName name="DH" localSheetId="2" hidden="1">{"via1",#N/A,TRUE,"general";"via2",#N/A,TRUE,"general";"via3",#N/A,TRUE,"general"}</definedName>
    <definedName name="DH">#REF!</definedName>
    <definedName name="dhdth" localSheetId="2" hidden="1">{"TAB1",#N/A,TRUE,"GENERAL";"TAB2",#N/A,TRUE,"GENERAL";"TAB3",#N/A,TRUE,"GENERAL";"TAB4",#N/A,TRUE,"GENERAL";"TAB5",#N/A,TRUE,"GENERAL"}</definedName>
    <definedName name="dhdth">#REF!</definedName>
    <definedName name="dhgh" localSheetId="2" hidden="1">{"via1",#N/A,TRUE,"general";"via2",#N/A,TRUE,"general";"via3",#N/A,TRUE,"general"}</definedName>
    <definedName name="dhgh">#REF!</definedName>
    <definedName name="di">#REF!</definedName>
    <definedName name="DIA" localSheetId="2">#REF!</definedName>
    <definedName name="DIA">#REF!</definedName>
    <definedName name="DIAGCORT">#REF!</definedName>
    <definedName name="DIAGLARG">#REF!</definedName>
    <definedName name="diam">#REF!</definedName>
    <definedName name="Diámetro" localSheetId="2">#REF!</definedName>
    <definedName name="Diámetro">#REF!</definedName>
    <definedName name="diámetroft" localSheetId="2">#REF!</definedName>
    <definedName name="diámetroft">#REF!</definedName>
    <definedName name="diametros" localSheetId="2">#REF!</definedName>
    <definedName name="diametros">#REF!</definedName>
    <definedName name="DIAS_DE_INCAPACIDAD">#REF!</definedName>
    <definedName name="Días_Valle" localSheetId="2">#REF!</definedName>
    <definedName name="Días_Valle">#REF!</definedName>
    <definedName name="DIC">#REF!</definedName>
    <definedName name="diego">#REF!</definedName>
    <definedName name="diego1">#REF!</definedName>
    <definedName name="DifConsultoriaFMMin" localSheetId="2">#REF!</definedName>
    <definedName name="DifConsultoriaFMMin">#REF!</definedName>
    <definedName name="diferencia" localSheetId="2">#REF!,#REF!,#REF!,#REF!,#REF!,#REF!,#REF!,#REF!,#REF!,#REF!</definedName>
    <definedName name="diferencia">#REF!,#REF!,#REF!,#REF!,#REF!,#REF!,#REF!,#REF!,#REF!,#REF!</definedName>
    <definedName name="Difusor_luz_flor_morado" localSheetId="2">#REF!</definedName>
    <definedName name="Difusor_luz_flor_morado">#REF!</definedName>
    <definedName name="DIJ" localSheetId="2">#REF!</definedName>
    <definedName name="DIJ">#REF!</definedName>
    <definedName name="DIJ1_1" localSheetId="2">#REF!</definedName>
    <definedName name="DIJ1_1">#REF!</definedName>
    <definedName name="DIJ1_1_1" localSheetId="2">#REF!</definedName>
    <definedName name="DIJ1_1_1">#REF!</definedName>
    <definedName name="DIJ1_1_2" localSheetId="2">#REF!</definedName>
    <definedName name="DIJ1_1_2">#REF!</definedName>
    <definedName name="DIJ1_1_3" localSheetId="2">#REF!</definedName>
    <definedName name="DIJ1_1_3">#REF!</definedName>
    <definedName name="DIJ1_1_4" localSheetId="2">#REF!</definedName>
    <definedName name="DIJ1_1_4">#REF!</definedName>
    <definedName name="DIJ1_1_5" localSheetId="2">#REF!</definedName>
    <definedName name="DIJ1_1_5">#REF!</definedName>
    <definedName name="DIJ1_2" localSheetId="2">#REF!</definedName>
    <definedName name="DIJ1_2">#REF!</definedName>
    <definedName name="DIJ1_3" localSheetId="2">#REF!</definedName>
    <definedName name="DIJ1_3">#REF!</definedName>
    <definedName name="DIJ1_4" localSheetId="2">#REF!</definedName>
    <definedName name="DIJ1_4">#REF!</definedName>
    <definedName name="DIJ1_5" localSheetId="2">#REF!</definedName>
    <definedName name="DIJ1_5">#REF!</definedName>
    <definedName name="Dilatacion_en_Bronce" localSheetId="2">#REF!</definedName>
    <definedName name="Dilatacion_en_Bronce">#REF!</definedName>
    <definedName name="Dimensiones">#REF!</definedName>
    <definedName name="Dimensiones_1">#REF!</definedName>
    <definedName name="Dimensiones_2">#REF!</definedName>
    <definedName name="DIR" localSheetId="2">#REF!</definedName>
    <definedName name="DIR">#REF!</definedName>
    <definedName name="Direccion" localSheetId="2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OBRA">#REF!</definedName>
    <definedName name="DIRECTOS">#REF!</definedName>
    <definedName name="Disolvente_Thinner" localSheetId="2">#REF!</definedName>
    <definedName name="Disolvente_Thinner">#REF!</definedName>
    <definedName name="Disp._jabón_liq_x_22_oz." localSheetId="2">#REF!</definedName>
    <definedName name="Disp._jabón_liq_x_22_oz.">#REF!</definedName>
    <definedName name="Dispensador_Jabon_Liquido_Ref._B_4063" localSheetId="2">#REF!</definedName>
    <definedName name="Dispensador_Jabon_Liquido_Ref._B_4063">#REF!</definedName>
    <definedName name="Dispensador_Toallas_de_Papel_Ref._B_369" localSheetId="2">#REF!</definedName>
    <definedName name="Dispensador_Toallas_de_Papel_Ref._B_369">#REF!</definedName>
    <definedName name="display_area_2" localSheetId="2">#REF!</definedName>
    <definedName name="display_area_2">#REF!</definedName>
    <definedName name="DISTRITOS">#REF!</definedName>
    <definedName name="Div_Mod_llenas_h_0.95_m" localSheetId="2">#REF!</definedName>
    <definedName name="Div_Mod_llenas_h_0.95_m">#REF!</definedName>
    <definedName name="Div_Mod_llenas_h_1.35_m." localSheetId="2">#REF!</definedName>
    <definedName name="Div_Mod_llenas_h_1.35_m.">#REF!</definedName>
    <definedName name="Div_Mod_llenas_h_2.5_p_te" localSheetId="2">#REF!</definedName>
    <definedName name="Div_Mod_llenas_h_2.5_p_te">#REF!</definedName>
    <definedName name="Div_Mod_mixtas_h_1.75_m" localSheetId="2">#REF!</definedName>
    <definedName name="Div_Mod_mixtas_h_1.75_m">#REF!</definedName>
    <definedName name="Div_Mod_mixtas_h_2.5_p_te" localSheetId="2">#REF!</definedName>
    <definedName name="Div_Mod_mixtas_h_2.5_p_te">#REF!</definedName>
    <definedName name="Divis_ducha_en_Al_y_acril" localSheetId="2">#REF!</definedName>
    <definedName name="Divis_ducha_en_Al_y_acril">#REF!</definedName>
    <definedName name="División_Asbesto_Cemento" localSheetId="2">#REF!</definedName>
    <definedName name="División_Asbesto_Cemento">#REF!</definedName>
    <definedName name="División_mad._tipo_panel" localSheetId="2">#REF!</definedName>
    <definedName name="División_mad._tipo_panel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>#REF!</definedName>
    <definedName name="dl">#REF!</definedName>
    <definedName name="dm">#REF!</definedName>
    <definedName name="DMxUS" localSheetId="2">#REF!</definedName>
    <definedName name="DMxUS">#REF!</definedName>
    <definedName name="do" localSheetId="2">#REF!</definedName>
    <definedName name="do">#REF!</definedName>
    <definedName name="DOC_CIERRE">#REF!</definedName>
    <definedName name="Documentacion_y_Marquillado" localSheetId="2">#REF!</definedName>
    <definedName name="Documentacion_y_Marquillado">#REF!</definedName>
    <definedName name="dolar" localSheetId="2">#REF!</definedName>
    <definedName name="dolar">#REF!</definedName>
    <definedName name="DOLLAR" localSheetId="2">#REF!</definedName>
    <definedName name="DOLLAR">#REF!</definedName>
    <definedName name="Domos_acrílicos_1.10_x_1.10" localSheetId="2">#REF!</definedName>
    <definedName name="Domos_acrílicos_1.10_x_1.10">#REF!</definedName>
    <definedName name="DOR">#REF!</definedName>
    <definedName name="dos">#REF!</definedName>
    <definedName name="DOT">#REF!</definedName>
    <definedName name="dota">#REF!</definedName>
    <definedName name="DOTACIÓN" localSheetId="2">#REF!</definedName>
    <definedName name="DOTACIÓN">#REF!</definedName>
    <definedName name="Dovelas_piedra_L_0_80_m." localSheetId="2">#REF!</definedName>
    <definedName name="Dovelas_piedra_L_0_80_m.">#REF!</definedName>
    <definedName name="Dovelas_piedra_l_1_20" localSheetId="2">#REF!</definedName>
    <definedName name="Dovelas_piedra_l_1_20">#REF!</definedName>
    <definedName name="DPAC" localSheetId="2">#REF!</definedName>
    <definedName name="DPAC">#REF!</definedName>
    <definedName name="DPI" localSheetId="2">#REF!</definedName>
    <definedName name="DPI">#REF!</definedName>
    <definedName name="DPI1_1" localSheetId="2">#REF!</definedName>
    <definedName name="DPI1_1">#REF!</definedName>
    <definedName name="DPI1_1_1" localSheetId="2">#REF!</definedName>
    <definedName name="DPI1_1_1">#REF!</definedName>
    <definedName name="DPY" localSheetId="2">#REF!</definedName>
    <definedName name="DPY">#REF!</definedName>
    <definedName name="DPY1_1" localSheetId="2">#REF!</definedName>
    <definedName name="DPY1_1">#REF!</definedName>
    <definedName name="DPY1_1_1" localSheetId="2">#REF!</definedName>
    <definedName name="DPY1_1_1">#REF!</definedName>
    <definedName name="DQ">#REF!</definedName>
    <definedName name="drf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 localSheetId="2">#REF!</definedName>
    <definedName name="DRI">#REF!</definedName>
    <definedName name="DRI1_1" localSheetId="2">#REF!</definedName>
    <definedName name="DRI1_1">#REF!</definedName>
    <definedName name="DRI1_1_1" localSheetId="2">#REF!</definedName>
    <definedName name="DRI1_1_1">#REF!</definedName>
    <definedName name="DRI1_1_2" localSheetId="2">#REF!</definedName>
    <definedName name="DRI1_1_2">#REF!</definedName>
    <definedName name="DRI1_1_3" localSheetId="2">#REF!</definedName>
    <definedName name="DRI1_1_3">#REF!</definedName>
    <definedName name="DRI1_1_4" localSheetId="2">#REF!</definedName>
    <definedName name="DRI1_1_4">#REF!</definedName>
    <definedName name="DRI1_2" localSheetId="2">#REF!</definedName>
    <definedName name="DRI1_2">#REF!</definedName>
    <definedName name="DRI1_3" localSheetId="2">#REF!</definedName>
    <definedName name="DRI1_3">#REF!</definedName>
    <definedName name="DRI1_4" localSheetId="2">#REF!</definedName>
    <definedName name="DRI1_4">#REF!</definedName>
    <definedName name="DRL" localSheetId="2">#REF!</definedName>
    <definedName name="DRL">#REF!</definedName>
    <definedName name="DRL1_1" localSheetId="2">#REF!</definedName>
    <definedName name="DRL1_1">#REF!</definedName>
    <definedName name="DRL1_1_1" localSheetId="2">#REF!</definedName>
    <definedName name="DRL1_1_1">#REF!</definedName>
    <definedName name="DRL1_1_2" localSheetId="2">#REF!</definedName>
    <definedName name="DRL1_1_2">#REF!</definedName>
    <definedName name="DRL1_1_3" localSheetId="2">#REF!</definedName>
    <definedName name="DRL1_1_3">#REF!</definedName>
    <definedName name="DRL1_1_4" localSheetId="2">#REF!</definedName>
    <definedName name="DRL1_1_4">#REF!</definedName>
    <definedName name="DRL1_2" localSheetId="2">#REF!</definedName>
    <definedName name="DRL1_2">#REF!</definedName>
    <definedName name="DRL1_3" localSheetId="2">#REF!</definedName>
    <definedName name="DRL1_3">#REF!</definedName>
    <definedName name="DRL1_4" localSheetId="2">#REF!</definedName>
    <definedName name="DRL1_4">#REF!</definedName>
    <definedName name="dry" localSheetId="2" hidden="1">{"via1",#N/A,TRUE,"general";"via2",#N/A,TRUE,"general";"via3",#N/A,TRUE,"general"}</definedName>
    <definedName name="dry">#REF!</definedName>
    <definedName name="Drywall">#REF!</definedName>
    <definedName name="DS" localSheetId="2">#REF!</definedName>
    <definedName name="DS">#REF!</definedName>
    <definedName name="DS.0212">#REF!</definedName>
    <definedName name="DSA">#REF!</definedName>
    <definedName name="DSAD" localSheetId="2" hidden="1">{"via1",#N/A,TRUE,"general";"via2",#N/A,TRUE,"general";"via3",#N/A,TRUE,"general"}</definedName>
    <definedName name="DSAD">#REF!</definedName>
    <definedName name="dsadfp" localSheetId="2" hidden="1">{"TAB1",#N/A,TRUE,"GENERAL";"TAB2",#N/A,TRUE,"GENERAL";"TAB3",#N/A,TRUE,"GENERAL";"TAB4",#N/A,TRUE,"GENERAL";"TAB5",#N/A,TRUE,"GENERAL"}</definedName>
    <definedName name="dsadfp">#REF!</definedName>
    <definedName name="Dsbcm" localSheetId="2">#REF!</definedName>
    <definedName name="Dsbcm">#REF!</definedName>
    <definedName name="DsctoFondo" localSheetId="2">#REF!</definedName>
    <definedName name="DsctoFondo">#REF!</definedName>
    <definedName name="DsctoPension" localSheetId="2">#REF!</definedName>
    <definedName name="DsctoPension">#REF!</definedName>
    <definedName name="DsctoSalud" localSheetId="2">#REF!</definedName>
    <definedName name="DsctoSalud">#REF!</definedName>
    <definedName name="DSD" localSheetId="2" hidden="1">{"via1",#N/A,TRUE,"general";"via2",#N/A,TRUE,"general";"via3",#N/A,TRUE,"general"}</definedName>
    <definedName name="DSD">#REF!</definedName>
    <definedName name="dsdads4" localSheetId="2" hidden="1">{"TAB1",#N/A,TRUE,"GENERAL";"TAB2",#N/A,TRUE,"GENERAL";"TAB3",#N/A,TRUE,"GENERAL";"TAB4",#N/A,TRUE,"GENERAL";"TAB5",#N/A,TRUE,"GENERAL"}</definedName>
    <definedName name="dsdads4">#REF!</definedName>
    <definedName name="DSDF">#N/A</definedName>
    <definedName name="dsf" localSheetId="2">#REF!</definedName>
    <definedName name="DSF">#REF!</definedName>
    <definedName name="DSFCVTY" localSheetId="2" hidden="1">{"TAB1",#N/A,TRUE,"GENERAL";"TAB2",#N/A,TRUE,"GENERAL";"TAB3",#N/A,TRUE,"GENERAL";"TAB4",#N/A,TRUE,"GENERAL";"TAB5",#N/A,TRUE,"GENERAL"}</definedName>
    <definedName name="DSFCVTY">#REF!</definedName>
    <definedName name="dsfg" localSheetId="2" hidden="1">{"via1",#N/A,TRUE,"general";"via2",#N/A,TRUE,"general";"via3",#N/A,TRUE,"general"}</definedName>
    <definedName name="dsfg">#REF!</definedName>
    <definedName name="dsfhgfdh" localSheetId="2" hidden="1">{"TAB1",#N/A,TRUE,"GENERAL";"TAB2",#N/A,TRUE,"GENERAL";"TAB3",#N/A,TRUE,"GENERAL";"TAB4",#N/A,TRUE,"GENERAL";"TAB5",#N/A,TRUE,"GENERAL"}</definedName>
    <definedName name="dsfhgfdh">#REF!</definedName>
    <definedName name="dsfsdf" localSheetId="2" hidden="1">{"via1",#N/A,TRUE,"general";"via2",#N/A,TRUE,"general";"via3",#N/A,TRUE,"general"}</definedName>
    <definedName name="dsfsdf">#REF!</definedName>
    <definedName name="DSFSDFCXV" localSheetId="2" hidden="1">{"TAB1",#N/A,TRUE,"GENERAL";"TAB2",#N/A,TRUE,"GENERAL";"TAB3",#N/A,TRUE,"GENERAL";"TAB4",#N/A,TRUE,"GENERAL";"TAB5",#N/A,TRUE,"GENERAL"}</definedName>
    <definedName name="DSFSDFCXV">#REF!</definedName>
    <definedName name="dsfsvm" localSheetId="2" hidden="1">{"TAB1",#N/A,TRUE,"GENERAL";"TAB2",#N/A,TRUE,"GENERAL";"TAB3",#N/A,TRUE,"GENERAL";"TAB4",#N/A,TRUE,"GENERAL";"TAB5",#N/A,TRUE,"GENERAL"}</definedName>
    <definedName name="dsfsvm">#REF!</definedName>
    <definedName name="dsftbv" localSheetId="2" hidden="1">{"via1",#N/A,TRUE,"general";"via2",#N/A,TRUE,"general";"via3",#N/A,TRUE,"general"}</definedName>
    <definedName name="dsftbv">#REF!</definedName>
    <definedName name="DSP" localSheetId="2">#REF!</definedName>
    <definedName name="DSP">#REF!</definedName>
    <definedName name="DSP1_1" localSheetId="2">#REF!</definedName>
    <definedName name="DSP1_1">#REF!</definedName>
    <definedName name="DSP1_1_1" localSheetId="2">#REF!</definedName>
    <definedName name="DSP1_1_1">#REF!</definedName>
    <definedName name="dt" localSheetId="2">#REF!</definedName>
    <definedName name="dt">#REF!</definedName>
    <definedName name="DTOLUM">#REF!</definedName>
    <definedName name="dtrhj" localSheetId="2" hidden="1">{"via1",#N/A,TRUE,"general";"via2",#N/A,TRUE,"general";"via3",#N/A,TRUE,"general"}</definedName>
    <definedName name="dtrhj">#REF!</definedName>
    <definedName name="DTS">#REF!</definedName>
    <definedName name="ducha_antivandalica_mezclador" localSheetId="2">#REF!</definedName>
    <definedName name="ducha_antivandalica_mezclador">#REF!</definedName>
    <definedName name="Ducto_PVC_3__T._pesado" localSheetId="2">#REF!</definedName>
    <definedName name="Ducto_PVC_3__T._pesado">#REF!</definedName>
    <definedName name="DuracEQRend">#REF!</definedName>
    <definedName name="DuracMORend">#REF!</definedName>
    <definedName name="Durmiente">#REF!</definedName>
    <definedName name="Durmiente_3_m" localSheetId="2">#REF!</definedName>
    <definedName name="Durmiente_3_m">#REF!</definedName>
    <definedName name="Durmiente_4_4_cm" localSheetId="2">#REF!</definedName>
    <definedName name="Durmiente_4_4_cm">#REF!</definedName>
    <definedName name="Durmiente_5_5" localSheetId="2">#REF!</definedName>
    <definedName name="Durmiente_5_5">#REF!</definedName>
    <definedName name="Durmiente_Abarco_4m" localSheetId="2">#REF!</definedName>
    <definedName name="Durmiente_Abarco_4m">#REF!</definedName>
    <definedName name="Durmiente_Ordinario_4m" localSheetId="2">#REF!</definedName>
    <definedName name="Durmiente_Ordinario_4m">#REF!</definedName>
    <definedName name="Duropiso_Corona_33x33" localSheetId="2">#REF!</definedName>
    <definedName name="Duropiso_Corona_33x33">#REF!</definedName>
    <definedName name="dxfgg" localSheetId="2" hidden="1">{"via1",#N/A,TRUE,"general";"via2",#N/A,TRUE,"general";"via3",#N/A,TRUE,"general"}</definedName>
    <definedName name="dxfgg">#REF!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2">#REF!</definedName>
    <definedName name="e">#REF!</definedName>
    <definedName name="E.P.">#REF!</definedName>
    <definedName name="E21viga1">#REF!</definedName>
    <definedName name="E2CFFE" localSheetId="2">#REF!</definedName>
    <definedName name="E2CFFE">#REF!</definedName>
    <definedName name="e3e33" localSheetId="2" hidden="1">{"via1",#N/A,TRUE,"general";"via2",#N/A,TRUE,"general";"via3",#N/A,TRUE,"general"}</definedName>
    <definedName name="e3e33">#REF!</definedName>
    <definedName name="ea" localSheetId="2">#REF!</definedName>
    <definedName name="ea">#REF!</definedName>
    <definedName name="ECP" localSheetId="2">#REF!</definedName>
    <definedName name="ECP">#REF!</definedName>
    <definedName name="ECP1_1" localSheetId="2">#REF!</definedName>
    <definedName name="ECP1_1">#REF!</definedName>
    <definedName name="ECP1_1_1" localSheetId="2">#REF!</definedName>
    <definedName name="ECP1_1_1">#REF!</definedName>
    <definedName name="EDC" localSheetId="2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>#REF!</definedName>
    <definedName name="edgfhmn" localSheetId="2" hidden="1">{"via1",#N/A,TRUE,"general";"via2",#N/A,TRUE,"general";"via3",#N/A,TRUE,"general"}</definedName>
    <definedName name="edgfhmn">#REF!</definedName>
    <definedName name="edhd">#REF!</definedName>
    <definedName name="EDICAR">#REF!</definedName>
    <definedName name="EE" localSheetId="2">APUS!ERR</definedName>
    <definedName name="EE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>#REF!</definedName>
    <definedName name="eeeeer" localSheetId="2" hidden="1">{"TAB1",#N/A,TRUE,"GENERAL";"TAB2",#N/A,TRUE,"GENERAL";"TAB3",#N/A,TRUE,"GENERAL";"TAB4",#N/A,TRUE,"GENERAL";"TAB5",#N/A,TRUE,"GENERAL"}</definedName>
    <definedName name="eeeeer">#REF!</definedName>
    <definedName name="eeerfd" localSheetId="2" hidden="1">{"via1",#N/A,TRUE,"general";"via2",#N/A,TRUE,"general";"via3",#N/A,TRUE,"general"}</definedName>
    <definedName name="eeerfd">#REF!</definedName>
    <definedName name="EF" localSheetId="2">#REF!</definedName>
    <definedName name="EF">#REF!</definedName>
    <definedName name="EFA" localSheetId="2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>#REF!</definedName>
    <definedName name="efer" localSheetId="2" hidden="1">{"via1",#N/A,TRUE,"general";"via2",#N/A,TRUE,"general";"via3",#N/A,TRUE,"general"}</definedName>
    <definedName name="efer">#REF!</definedName>
    <definedName name="EFGR" localSheetId="2">#REF!</definedName>
    <definedName name="EFGR">#REF!</definedName>
    <definedName name="egeg" localSheetId="2" hidden="1">{"TAB1",#N/A,TRUE,"GENERAL";"TAB2",#N/A,TRUE,"GENERAL";"TAB3",#N/A,TRUE,"GENERAL";"TAB4",#N/A,TRUE,"GENERAL";"TAB5",#N/A,TRUE,"GENERAL"}</definedName>
    <definedName name="egeg">#REF!</definedName>
    <definedName name="egtrgthrt" localSheetId="2" hidden="1">{"TAB1",#N/A,TRUE,"GENERAL";"TAB2",#N/A,TRUE,"GENERAL";"TAB3",#N/A,TRUE,"GENERAL";"TAB4",#N/A,TRUE,"GENERAL";"TAB5",#N/A,TRUE,"GENERAL"}</definedName>
    <definedName name="egtrgthrt">#REF!</definedName>
    <definedName name="EJEC" localSheetId="2">#REF!</definedName>
    <definedName name="EJEC">#REF!</definedName>
    <definedName name="Ejecutivo" localSheetId="2">#REF!</definedName>
    <definedName name="Ejecutivo">#REF!</definedName>
    <definedName name="EKA">#REF!</definedName>
    <definedName name="el">#REF!</definedName>
    <definedName name="ELECTRICO_ITEM_ESTIMADO">#REF!</definedName>
    <definedName name="Elimi_act_Valle" localSheetId="2">#REF!</definedName>
    <definedName name="Elimi_act_Valle">#REF!</definedName>
    <definedName name="Elimi_ant_Valle" localSheetId="2">#REF!</definedName>
    <definedName name="Elimi_ant_Valle">#REF!</definedName>
    <definedName name="Elimi_bal_Valle" localSheetId="2">#REF!</definedName>
    <definedName name="Elimi_bal_Valle">#REF!</definedName>
    <definedName name="Elimi_mes_Valle" localSheetId="2">#REF!</definedName>
    <definedName name="Elimi_mes_Valle">#REF!</definedName>
    <definedName name="ELIMINACIONPROYC" localSheetId="2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 localSheetId="2">#REF!</definedName>
    <definedName name="emanto">#REF!</definedName>
    <definedName name="eme" localSheetId="2">APUS!ERR</definedName>
    <definedName name="eme">#REF!</definedName>
    <definedName name="Emeflex_3_00_mm" localSheetId="2">#REF!</definedName>
    <definedName name="Emeflex_3_00_mm">#REF!</definedName>
    <definedName name="EMP" localSheetId="2">#REF!</definedName>
    <definedName name="EMP">#REF!</definedName>
    <definedName name="Empaque_de_caucho_16" localSheetId="2">#REF!</definedName>
    <definedName name="Empaque_de_caucho_16">#REF!</definedName>
    <definedName name="EMPBA" localSheetId="2">#REF!</definedName>
    <definedName name="EMPBA">#REF!</definedName>
    <definedName name="EMPLEADO" localSheetId="2">#REF!</definedName>
    <definedName name="EMPLEADO">#REF!</definedName>
    <definedName name="Empresa" localSheetId="2">#REF!</definedName>
    <definedName name="Empresa">#REF!</definedName>
    <definedName name="EMULSION" localSheetId="2">#REF!</definedName>
    <definedName name="EMULSION">#REF!</definedName>
    <definedName name="Emulsion_Px_900" localSheetId="2">#REF!</definedName>
    <definedName name="Emulsion_Px_900">#REF!</definedName>
    <definedName name="EncabRend">#REF!</definedName>
    <definedName name="ENCC" localSheetId="2">#REF!</definedName>
    <definedName name="ENCC">#REF!</definedName>
    <definedName name="ENCHAP30X40">#REF!</definedName>
    <definedName name="Enchape" localSheetId="2">#REF!</definedName>
    <definedName name="Enchape">#REF!</definedName>
    <definedName name="Enchape_Corona_Marm.21_21" localSheetId="2">#REF!</definedName>
    <definedName name="Enchape_Corona_Marm.21_21">#REF!</definedName>
    <definedName name="Enchape2" localSheetId="2">#REF!</definedName>
    <definedName name="Enchape2">#REF!</definedName>
    <definedName name="ENCHAPES">#REF!</definedName>
    <definedName name="ENCHAPES_1">#REF!</definedName>
    <definedName name="ENCHAPES_ITEM">#REF!</definedName>
    <definedName name="ENCPORL" localSheetId="2">#REF!</definedName>
    <definedName name="ENCPORL">#REF!</definedName>
    <definedName name="ENCPORZC" localSheetId="2">#REF!</definedName>
    <definedName name="ENCPORZC">#REF!</definedName>
    <definedName name="End_Bal" localSheetId="2">#REF!</definedName>
    <definedName name="End_Bal">#REF!</definedName>
    <definedName name="Endurecedor" localSheetId="2">#REF!</definedName>
    <definedName name="Endurecedor">#REF!</definedName>
    <definedName name="ene" localSheetId="2">#REF!</definedName>
    <definedName name="ENE">#REF!</definedName>
    <definedName name="Ene_C">#REF!</definedName>
    <definedName name="EneFeb">#REF!</definedName>
    <definedName name="ENERO99" localSheetId="2">#REF!</definedName>
    <definedName name="ENERO99">#REF!</definedName>
    <definedName name="Ensayos" localSheetId="2">#REF!</definedName>
    <definedName name="Ensayos">#REF!</definedName>
    <definedName name="ENT1_SEPT25">#REF!</definedName>
    <definedName name="ENTRADAS">#REF!</definedName>
    <definedName name="ENTRADASP" localSheetId="2">#REF!</definedName>
    <definedName name="ENTRADASP">#REF!</definedName>
    <definedName name="Entramado_piso__repisas_8_4_3" localSheetId="2">#REF!</definedName>
    <definedName name="Entramado_piso__repisas_8_4_3">#REF!</definedName>
    <definedName name="Entrepaño_madera_para_M1" localSheetId="2">#REF!</definedName>
    <definedName name="Entrepaño_madera_para_M1">#REF!</definedName>
    <definedName name="EOX" localSheetId="2">#REF!</definedName>
    <definedName name="EOX">#REF!</definedName>
    <definedName name="EPECIALIDAD_SIDOE" localSheetId="2">#REF!</definedName>
    <definedName name="EPECIALIDAD_SIDOE">#REF!</definedName>
    <definedName name="EQ" localSheetId="2">#REF!</definedName>
    <definedName name="EQ">#REF!</definedName>
    <definedName name="EQUI">#REF!</definedName>
    <definedName name="EQUIP">#REF!</definedName>
    <definedName name="EQUIPO" localSheetId="2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 localSheetId="2">#REF!</definedName>
    <definedName name="Equipo_de_Medida_de_Energia_Activa_y_Reactiva__Transformadores_de_Corriente_de_660_5_A_Bornera_de_Prueba_y_Celda">#REF!</definedName>
    <definedName name="Equipo_Mayor">#REF!</definedName>
    <definedName name="Equipo_para_Suministro_Agua_No_Potable_Según_Especificacion" localSheetId="2">#REF!</definedName>
    <definedName name="Equipo_para_Suministro_Agua_No_Potable_Según_Especificacion">#REF!</definedName>
    <definedName name="Equipo_para_Suministro_de_Agua_Potable_Según_Especificacion" localSheetId="2">#REF!</definedName>
    <definedName name="Equipo_para_Suministro_de_Agua_Potable_Según_Especificacion">#REF!</definedName>
    <definedName name="Equipo_Proteccion_de_Incendio_Según_Especificacion" localSheetId="2">#REF!</definedName>
    <definedName name="Equipo_Proteccion_de_Incendio_Según_Especificacion">#REF!</definedName>
    <definedName name="EQUIPO1" localSheetId="2">#REF!</definedName>
    <definedName name="EQUIPO1">#REF!</definedName>
    <definedName name="Equipos" localSheetId="2">#REF!</definedName>
    <definedName name="Equipos">#REF!</definedName>
    <definedName name="EQUIPOS1" localSheetId="2">#REF!</definedName>
    <definedName name="EQUIPOS1">#REF!</definedName>
    <definedName name="EquiposEspeciales">#REF!</definedName>
    <definedName name="eqw" localSheetId="2" hidden="1">{"via1",#N/A,TRUE,"general";"via2",#N/A,TRUE,"general";"via3",#N/A,TRUE,"general"}</definedName>
    <definedName name="eqw">#REF!</definedName>
    <definedName name="EQYHERR">#REF!</definedName>
    <definedName name="er" localSheetId="2">#REF!</definedName>
    <definedName name="er">#REF!</definedName>
    <definedName name="ERE_ART" localSheetId="2">#REF!</definedName>
    <definedName name="ERE_ART">#REF!</definedName>
    <definedName name="ERERT">#N/A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>#REF!</definedName>
    <definedName name="erger" localSheetId="2" hidden="1">{"via1",#N/A,TRUE,"general";"via2",#N/A,TRUE,"general";"via3",#N/A,TRUE,"general"}</definedName>
    <definedName name="erger">#REF!</definedName>
    <definedName name="ergerg" localSheetId="2" hidden="1">{"via1",#N/A,TRUE,"general";"via2",#N/A,TRUE,"general";"via3",#N/A,TRUE,"general"}</definedName>
    <definedName name="ergerg">#REF!</definedName>
    <definedName name="ergfegr" localSheetId="2" hidden="1">{"via1",#N/A,TRUE,"general";"via2",#N/A,TRUE,"general";"via3",#N/A,TRUE,"general"}</definedName>
    <definedName name="ergfegr">#REF!</definedName>
    <definedName name="ergge" localSheetId="2" hidden="1">{"TAB1",#N/A,TRUE,"GENERAL";"TAB2",#N/A,TRUE,"GENERAL";"TAB3",#N/A,TRUE,"GENERAL";"TAB4",#N/A,TRUE,"GENERAL";"TAB5",#N/A,TRUE,"GENERAL"}</definedName>
    <definedName name="ergge">#REF!</definedName>
    <definedName name="erggewg" localSheetId="2" hidden="1">{"via1",#N/A,TRUE,"general";"via2",#N/A,TRUE,"general";"via3",#N/A,TRUE,"general"}</definedName>
    <definedName name="erggewg">#REF!</definedName>
    <definedName name="ergreg" localSheetId="2" hidden="1">{"TAB1",#N/A,TRUE,"GENERAL";"TAB2",#N/A,TRUE,"GENERAL";"TAB3",#N/A,TRUE,"GENERAL";"TAB4",#N/A,TRUE,"GENERAL";"TAB5",#N/A,TRUE,"GENERAL"}</definedName>
    <definedName name="ergreg">#REF!</definedName>
    <definedName name="ergregerg" localSheetId="2" hidden="1">{"via1",#N/A,TRUE,"general";"via2",#N/A,TRUE,"general";"via3",#N/A,TRUE,"general"}</definedName>
    <definedName name="ergregerg">#REF!</definedName>
    <definedName name="ergrg" localSheetId="2" hidden="1">{"TAB1",#N/A,TRUE,"GENERAL";"TAB2",#N/A,TRUE,"GENERAL";"TAB3",#N/A,TRUE,"GENERAL";"TAB4",#N/A,TRUE,"GENERAL";"TAB5",#N/A,TRUE,"GENERAL"}</definedName>
    <definedName name="ergrg">#REF!</definedName>
    <definedName name="ergweg" localSheetId="2" hidden="1">{"TAB1",#N/A,TRUE,"GENERAL";"TAB2",#N/A,TRUE,"GENERAL";"TAB3",#N/A,TRUE,"GENERAL";"TAB4",#N/A,TRUE,"GENERAL";"TAB5",#N/A,TRUE,"GENERAL"}</definedName>
    <definedName name="ergweg">#REF!</definedName>
    <definedName name="ergwreg" localSheetId="2" hidden="1">{"via1",#N/A,TRUE,"general";"via2",#N/A,TRUE,"general";"via3",#N/A,TRUE,"general"}</definedName>
    <definedName name="ergwreg">#REF!</definedName>
    <definedName name="erheyh" localSheetId="2" hidden="1">{"TAB1",#N/A,TRUE,"GENERAL";"TAB2",#N/A,TRUE,"GENERAL";"TAB3",#N/A,TRUE,"GENERAL";"TAB4",#N/A,TRUE,"GENERAL";"TAB5",#N/A,TRUE,"GENERAL"}</definedName>
    <definedName name="erheyh">#REF!</definedName>
    <definedName name="ERIKA">#REF!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#REF!</definedName>
    <definedName name="erra">#REF!</definedName>
    <definedName name="ERRORE" localSheetId="2">#REF!</definedName>
    <definedName name="ERRORE">#REF!</definedName>
    <definedName name="ert" localSheetId="2" hidden="1">{"via1",#N/A,TRUE,"general";"via2",#N/A,TRUE,"general";"via3",#N/A,TRUE,"general"}</definedName>
    <definedName name="ert">#REF!</definedName>
    <definedName name="erte" localSheetId="2" hidden="1">{"via1",#N/A,TRUE,"general";"via2",#N/A,TRUE,"general";"via3",#N/A,TRUE,"general"}</definedName>
    <definedName name="erte">#REF!</definedName>
    <definedName name="ERTEG">#N/A</definedName>
    <definedName name="erter" localSheetId="2" hidden="1">{"TAB1",#N/A,TRUE,"GENERAL";"TAB2",#N/A,TRUE,"GENERAL";"TAB3",#N/A,TRUE,"GENERAL";"TAB4",#N/A,TRUE,"GENERAL";"TAB5",#N/A,TRUE,"GENERAL"}</definedName>
    <definedName name="erter">#REF!</definedName>
    <definedName name="ertert" localSheetId="2" hidden="1">{"via1",#N/A,TRUE,"general";"via2",#N/A,TRUE,"general";"via3",#N/A,TRUE,"general"}</definedName>
    <definedName name="ertert">#REF!</definedName>
    <definedName name="ertgyhik" localSheetId="2" hidden="1">{"TAB1",#N/A,TRUE,"GENERAL";"TAB2",#N/A,TRUE,"GENERAL";"TAB3",#N/A,TRUE,"GENERAL";"TAB4",#N/A,TRUE,"GENERAL";"TAB5",#N/A,TRUE,"GENERAL"}</definedName>
    <definedName name="ertgyhik">#REF!</definedName>
    <definedName name="ertreb" localSheetId="2" hidden="1">{"via1",#N/A,TRUE,"general";"via2",#N/A,TRUE,"general";"via3",#N/A,TRUE,"general"}</definedName>
    <definedName name="ertreb">#REF!</definedName>
    <definedName name="ertret" localSheetId="2" hidden="1">{"TAB1",#N/A,TRUE,"GENERAL";"TAB2",#N/A,TRUE,"GENERAL";"TAB3",#N/A,TRUE,"GENERAL";"TAB4",#N/A,TRUE,"GENERAL";"TAB5",#N/A,TRUE,"GENERAL"}</definedName>
    <definedName name="ertret">#REF!</definedName>
    <definedName name="erttret" localSheetId="2" hidden="1">{"via1",#N/A,TRUE,"general";"via2",#N/A,TRUE,"general";"via3",#N/A,TRUE,"general"}</definedName>
    <definedName name="erttret">#REF!</definedName>
    <definedName name="ertuiy" localSheetId="2" hidden="1">{"via1",#N/A,TRUE,"general";"via2",#N/A,TRUE,"general";"via3",#N/A,TRUE,"general"}</definedName>
    <definedName name="ertuiy">#REF!</definedName>
    <definedName name="ertwert" localSheetId="2" hidden="1">{"TAB1",#N/A,TRUE,"GENERAL";"TAB2",#N/A,TRUE,"GENERAL";"TAB3",#N/A,TRUE,"GENERAL";"TAB4",#N/A,TRUE,"GENERAL";"TAB5",#N/A,TRUE,"GENERAL"}</definedName>
    <definedName name="ertwert">#REF!</definedName>
    <definedName name="ERTY">#REF!</definedName>
    <definedName name="ERTYTY">#N/A</definedName>
    <definedName name="eru" localSheetId="2" hidden="1">{"TAB1",#N/A,TRUE,"GENERAL";"TAB2",#N/A,TRUE,"GENERAL";"TAB3",#N/A,TRUE,"GENERAL";"TAB4",#N/A,TRUE,"GENERAL";"TAB5",#N/A,TRUE,"GENERAL"}</definedName>
    <definedName name="eru">#REF!</definedName>
    <definedName name="ERV" localSheetId="2" hidden="1">{"via1",#N/A,TRUE,"general";"via2",#N/A,TRUE,"general";"via3",#N/A,TRUE,"general"}</definedName>
    <definedName name="ERV">#REF!</definedName>
    <definedName name="erware" localSheetId="2" hidden="1">{"via1",#N/A,TRUE,"general";"via2",#N/A,TRUE,"general";"via3",#N/A,TRUE,"general"}</definedName>
    <definedName name="erware">#REF!</definedName>
    <definedName name="ERWER" localSheetId="2" hidden="1">{"via1",#N/A,TRUE,"general";"via2",#N/A,TRUE,"general";"via3",#N/A,TRUE,"general"}</definedName>
    <definedName name="ERWER">#REF!</definedName>
    <definedName name="erwertd" localSheetId="2" hidden="1">{"TAB1",#N/A,TRUE,"GENERAL";"TAB2",#N/A,TRUE,"GENERAL";"TAB3",#N/A,TRUE,"GENERAL";"TAB4",#N/A,TRUE,"GENERAL";"TAB5",#N/A,TRUE,"GENERAL"}</definedName>
    <definedName name="erwertd">#REF!</definedName>
    <definedName name="erwr" localSheetId="2" hidden="1">{"TAB1",#N/A,TRUE,"GENERAL";"TAB2",#N/A,TRUE,"GENERAL";"TAB3",#N/A,TRUE,"GENERAL";"TAB4",#N/A,TRUE,"GENERAL";"TAB5",#N/A,TRUE,"GENERAL"}</definedName>
    <definedName name="erwr">#REF!</definedName>
    <definedName name="ERWRL" localSheetId="2" hidden="1">{"via1",#N/A,TRUE,"general";"via2",#N/A,TRUE,"general";"via3",#N/A,TRUE,"general"}</definedName>
    <definedName name="ERWRL">#REF!</definedName>
    <definedName name="ery" localSheetId="2" hidden="1">{"via1",#N/A,TRUE,"general";"via2",#N/A,TRUE,"general";"via3",#N/A,TRUE,"general"}</definedName>
    <definedName name="ery">#REF!</definedName>
    <definedName name="eryhd" localSheetId="2" hidden="1">{"via1",#N/A,TRUE,"general";"via2",#N/A,TRUE,"general";"via3",#N/A,TRUE,"general"}</definedName>
    <definedName name="eryhd">#REF!</definedName>
    <definedName name="eryhdf" localSheetId="2" hidden="1">{"TAB1",#N/A,TRUE,"GENERAL";"TAB2",#N/A,TRUE,"GENERAL";"TAB3",#N/A,TRUE,"GENERAL";"TAB4",#N/A,TRUE,"GENERAL";"TAB5",#N/A,TRUE,"GENERAL"}</definedName>
    <definedName name="eryhdf">#REF!</definedName>
    <definedName name="eryhk" localSheetId="2" hidden="1">{"TAB1",#N/A,TRUE,"GENERAL";"TAB2",#N/A,TRUE,"GENERAL";"TAB3",#N/A,TRUE,"GENERAL";"TAB4",#N/A,TRUE,"GENERAL";"TAB5",#N/A,TRUE,"GENERAL"}</definedName>
    <definedName name="eryhk">#REF!</definedName>
    <definedName name="eryhrf" localSheetId="2" hidden="1">{"TAB1",#N/A,TRUE,"GENERAL";"TAB2",#N/A,TRUE,"GENERAL";"TAB3",#N/A,TRUE,"GENERAL";"TAB4",#N/A,TRUE,"GENERAL";"TAB5",#N/A,TRUE,"GENERAL"}</definedName>
    <definedName name="eryhrf">#REF!</definedName>
    <definedName name="eryre" localSheetId="2" hidden="1">{"TAB1",#N/A,TRUE,"GENERAL";"TAB2",#N/A,TRUE,"GENERAL";"TAB3",#N/A,TRUE,"GENERAL";"TAB4",#N/A,TRUE,"GENERAL";"TAB5",#N/A,TRUE,"GENERAL"}</definedName>
    <definedName name="eryre">#REF!</definedName>
    <definedName name="erytd" localSheetId="2" hidden="1">{"via1",#N/A,TRUE,"general";"via2",#N/A,TRUE,"general";"via3",#N/A,TRUE,"general"}</definedName>
    <definedName name="erytd">#REF!</definedName>
    <definedName name="eryty" localSheetId="2" hidden="1">{"via1",#N/A,TRUE,"general";"via2",#N/A,TRUE,"general";"via3",#N/A,TRUE,"general"}</definedName>
    <definedName name="eryty">#REF!</definedName>
    <definedName name="eryy" localSheetId="2" hidden="1">{"via1",#N/A,TRUE,"general";"via2",#N/A,TRUE,"general";"via3",#N/A,TRUE,"general"}</definedName>
    <definedName name="eryy">#REF!</definedName>
    <definedName name="ES" localSheetId="2">APUS!ERR</definedName>
    <definedName name="ES">#REF!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A" localSheetId="2">#REF!</definedName>
    <definedName name="ESA">#REF!</definedName>
    <definedName name="Escalera_metálica_en_caracol_Diametro_1_80" localSheetId="2">#REF!</definedName>
    <definedName name="Escalera_metálica_en_caracol_Diametro_1_80">#REF!</definedName>
    <definedName name="Escalera_Metalica_tramo_5_50_ML" localSheetId="2">#REF!</definedName>
    <definedName name="Escalera_Metalica_tramo_5_50_ML">#REF!</definedName>
    <definedName name="Escalera_portacab._20cm" localSheetId="2">#REF!</definedName>
    <definedName name="Escalera_portacab._20cm">#REF!</definedName>
    <definedName name="Escalera_portacab._30_cm." localSheetId="2">#REF!</definedName>
    <definedName name="Escalera_portacab._30_cm.">#REF!</definedName>
    <definedName name="Escobas" localSheetId="2">#REF!</definedName>
    <definedName name="Escobas">#REF!</definedName>
    <definedName name="Escotilla_de_Inspeccion_tanques_de_agua" localSheetId="2">#REF!</definedName>
    <definedName name="Escotilla_de_Inspeccion_tanques_de_agua">#REF!</definedName>
    <definedName name="Escudo_5_8__cortinera_ducha" localSheetId="2">#REF!</definedName>
    <definedName name="Escudo_5_8__cortinera_ducha">#REF!</definedName>
    <definedName name="Escudos_Americanos_para_Sprinkler" localSheetId="2">#REF!</definedName>
    <definedName name="Escudos_Americanos_para_Sprinkler">#REF!</definedName>
    <definedName name="ESE" localSheetId="2">#REF!</definedName>
    <definedName name="ESE">#REF!</definedName>
    <definedName name="Esmalte_Pintuco">#REF!</definedName>
    <definedName name="Esmalte_Pintuco_semimate" localSheetId="2">#REF!</definedName>
    <definedName name="Esmalte_Pintuco_semimate">#REF!</definedName>
    <definedName name="Esmalte_Pintulux" localSheetId="2">#REF!</definedName>
    <definedName name="Esmalte_Pintulux">#REF!</definedName>
    <definedName name="Esmalte_sintetico_mate" localSheetId="2">#REF!</definedName>
    <definedName name="Esmalte_sintetico_mate">#REF!</definedName>
    <definedName name="Esmalte_Sintético_Pintulux" localSheetId="2">#REF!</definedName>
    <definedName name="Esmalte_Sintético_Pintulux">#REF!</definedName>
    <definedName name="ESP_PUB_VAR_CARP_MET_ITEM">#REF!</definedName>
    <definedName name="ESP_PUB_VIAS_YPARQ_ITEM">#REF!</definedName>
    <definedName name="ESP_PUBLICO_EXT_ITEM">#REF!</definedName>
    <definedName name="Espatula" localSheetId="2">#REF!</definedName>
    <definedName name="Espatula">#REF!</definedName>
    <definedName name="Espatulas" localSheetId="2">#REF!</definedName>
    <definedName name="Espatulas">#REF!</definedName>
    <definedName name="Espatulas_3" localSheetId="2">#REF!</definedName>
    <definedName name="Espatulas_3">#REF!</definedName>
    <definedName name="Espatulas_5" localSheetId="2">#REF!</definedName>
    <definedName name="Espatulas_5">#REF!</definedName>
    <definedName name="ESPE" localSheetId="2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pejo_4.00_mm" localSheetId="2">#REF!</definedName>
    <definedName name="Espejo_4.00_mm">#REF!</definedName>
    <definedName name="Espejo_4_mm">#REF!</definedName>
    <definedName name="Espejo_4mm" localSheetId="2">#REF!</definedName>
    <definedName name="Espejo_4mm">#REF!</definedName>
    <definedName name="Espejo_bicelado_4mm" localSheetId="2">#REF!</definedName>
    <definedName name="Espejo_bicelado_4mm">#REF!</definedName>
    <definedName name="ESPEJOS_ITEM">#REF!</definedName>
    <definedName name="ESPERANZA" localSheetId="2">#REF!</definedName>
    <definedName name="ESPERANZA">#REF!</definedName>
    <definedName name="Esponjillas" localSheetId="2">#REF!</definedName>
    <definedName name="Esponjillas">#REF!</definedName>
    <definedName name="Esquinera_H_2_40_mts" localSheetId="2">#REF!</definedName>
    <definedName name="Esquinera_H_2_40_mts">#REF!</definedName>
    <definedName name="ESRE">#N/A</definedName>
    <definedName name="EST_PRO_UIS">#REF!</definedName>
    <definedName name="EST10A">#REF!</definedName>
    <definedName name="EST10V1">#REF!</definedName>
    <definedName name="EST11A">#REF!</definedName>
    <definedName name="ESTA" localSheetId="2">#REF!</definedName>
    <definedName name="ESTA">#REF!</definedName>
    <definedName name="ESTADO" localSheetId="2">#REF!</definedName>
    <definedName name="ESTADO">#REF!</definedName>
    <definedName name="Estados" localSheetId="2">#REF!</definedName>
    <definedName name="Estados">#REF!</definedName>
    <definedName name="ESTAMPILLAS">#REF!</definedName>
    <definedName name="ESTCU" localSheetId="2">#REF!</definedName>
    <definedName name="ESTCU">#REF!</definedName>
    <definedName name="Estimate_Factor">1</definedName>
    <definedName name="Estopa" localSheetId="2">#REF!</definedName>
    <definedName name="Estopa">#REF!</definedName>
    <definedName name="ESTR" localSheetId="2">#REF!</definedName>
    <definedName name="ESTR">#REF!</definedName>
    <definedName name="ESTRAE" localSheetId="2">#REF!</definedName>
    <definedName name="ESTRAE">#REF!</definedName>
    <definedName name="ESTRC" localSheetId="2">#REF!</definedName>
    <definedName name="ESTRC">#REF!</definedName>
    <definedName name="ESTRU" localSheetId="2">#REF!</definedName>
    <definedName name="ESTRU">#REF!</definedName>
    <definedName name="ESTRUCT_ITEM">#REF!</definedName>
    <definedName name="ESTRUCTURA" localSheetId="2" hidden="1">{#N/A,#N/A,TRUE,"INGENIERIA";#N/A,#N/A,TRUE,"COMPRAS";#N/A,#N/A,TRUE,"DIRECCION";#N/A,#N/A,TRUE,"RESUMEN"}</definedName>
    <definedName name="ESTRUCTURA">#REF!</definedName>
    <definedName name="Estructura_lam._galv." localSheetId="2">#REF!</definedName>
    <definedName name="Estructura_lam._galv.">#REF!</definedName>
    <definedName name="ESTRUCTURAS" localSheetId="2">#REF!</definedName>
    <definedName name="ESTRUCTURAS">#REF!</definedName>
    <definedName name="Estructuras_LA228__LA223_Incluye_Poste_12m_750_kg" localSheetId="2">#REF!</definedName>
    <definedName name="Estructuras_LA228__LA223_Incluye_Poste_12m_750_kg">#REF!</definedName>
    <definedName name="Estuco" localSheetId="2">#REF!</definedName>
    <definedName name="Estuco">#REF!</definedName>
    <definedName name="Estudios">#REF!</definedName>
    <definedName name="Estufa_elec._s__especif" localSheetId="2">#REF!</definedName>
    <definedName name="Estufa_elec._s__especif">#REF!</definedName>
    <definedName name="Estufa_Electrica_2_Puestos" localSheetId="2">#REF!</definedName>
    <definedName name="Estufa_Electrica_2_Puestos">#REF!</definedName>
    <definedName name="Estufas" localSheetId="2">#REF!</definedName>
    <definedName name="Estufas">#REF!</definedName>
    <definedName name="ET">#REF!</definedName>
    <definedName name="ETAP" localSheetId="2">#REF!</definedName>
    <definedName name="ETAP">#REF!</definedName>
    <definedName name="ETAPA_PACC" localSheetId="2">#REF!</definedName>
    <definedName name="ETAPA_PACC">#REF!</definedName>
    <definedName name="Etapa1RangoValorTotal" localSheetId="2">#REF!</definedName>
    <definedName name="Etapa1RangoValorTotal">#REF!</definedName>
    <definedName name="Etapa1SubTotal" localSheetId="2">#REF!</definedName>
    <definedName name="Etapa1SubTotal">#REF!</definedName>
    <definedName name="Etapa2RangoValorTotal" localSheetId="2">#REF!</definedName>
    <definedName name="Etapa2RangoValorTotal">#REF!</definedName>
    <definedName name="Etapa3RangoValorTotal" localSheetId="2">#REF!</definedName>
    <definedName name="Etapa3RangoValorTotal">#REF!</definedName>
    <definedName name="Etapa4RangoValorTotal" localSheetId="2">#REF!</definedName>
    <definedName name="Etapa4RangoValorTotal">#REF!</definedName>
    <definedName name="etertgg" localSheetId="2" hidden="1">{"via1",#N/A,TRUE,"general";"via2",#N/A,TRUE,"general";"via3",#N/A,TRUE,"general"}</definedName>
    <definedName name="etertgg">#REF!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>#REF!</definedName>
    <definedName name="etu" localSheetId="2" hidden="1">{"via1",#N/A,TRUE,"general";"via2",#N/A,TRUE,"general";"via3",#N/A,TRUE,"general"}</definedName>
    <definedName name="etu">#REF!</definedName>
    <definedName name="etueh" localSheetId="2" hidden="1">{"via1",#N/A,TRUE,"general";"via2",#N/A,TRUE,"general";"via3",#N/A,TRUE,"general"}</definedName>
    <definedName name="etueh">#REF!</definedName>
    <definedName name="etyty" localSheetId="2" hidden="1">{"via1",#N/A,TRUE,"general";"via2",#N/A,TRUE,"general";"via3",#N/A,TRUE,"general"}</definedName>
    <definedName name="etyty">#REF!</definedName>
    <definedName name="etyu" localSheetId="2" hidden="1">{"TAB1",#N/A,TRUE,"GENERAL";"TAB2",#N/A,TRUE,"GENERAL";"TAB3",#N/A,TRUE,"GENERAL";"TAB4",#N/A,TRUE,"GENERAL";"TAB5",#N/A,TRUE,"GENERAL"}</definedName>
    <definedName name="etyu">#REF!</definedName>
    <definedName name="eu" localSheetId="2" hidden="1">{"via1",#N/A,TRUE,"general";"via2",#N/A,TRUE,"general";"via3",#N/A,TRUE,"general"}</definedName>
    <definedName name="eu">#REF!</definedName>
    <definedName name="eut" localSheetId="2" hidden="1">{"via1",#N/A,TRUE,"general";"via2",#N/A,TRUE,"general";"via3",#N/A,TRUE,"general"}</definedName>
    <definedName name="eut">#REF!</definedName>
    <definedName name="euyt" localSheetId="2" hidden="1">{"TAB1",#N/A,TRUE,"GENERAL";"TAB2",#N/A,TRUE,"GENERAL";"TAB3",#N/A,TRUE,"GENERAL";"TAB4",#N/A,TRUE,"GENERAL";"TAB5",#N/A,TRUE,"GENERAL"}</definedName>
    <definedName name="euyt">#REF!</definedName>
    <definedName name="EW" localSheetId="2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>#REF!</definedName>
    <definedName name="ewfewfg" localSheetId="2" hidden="1">{"TAB1",#N/A,TRUE,"GENERAL";"TAB2",#N/A,TRUE,"GENERAL";"TAB3",#N/A,TRUE,"GENERAL";"TAB4",#N/A,TRUE,"GENERAL";"TAB5",#N/A,TRUE,"GENERAL"}</definedName>
    <definedName name="ewfewfg">#REF!</definedName>
    <definedName name="ewre" localSheetId="2" hidden="1">{"TAB1",#N/A,TRUE,"GENERAL";"TAB2",#N/A,TRUE,"GENERAL";"TAB3",#N/A,TRUE,"GENERAL";"TAB4",#N/A,TRUE,"GENERAL";"TAB5",#N/A,TRUE,"GENERAL"}</definedName>
    <definedName name="ewre">#REF!</definedName>
    <definedName name="ewrewf" localSheetId="2" hidden="1">{"TAB1",#N/A,TRUE,"GENERAL";"TAB2",#N/A,TRUE,"GENERAL";"TAB3",#N/A,TRUE,"GENERAL";"TAB4",#N/A,TRUE,"GENERAL";"TAB5",#N/A,TRUE,"GENERAL"}</definedName>
    <definedName name="ewrewf">#REF!</definedName>
    <definedName name="ewrr" localSheetId="2" hidden="1">{"TAB1",#N/A,TRUE,"GENERAL";"TAB2",#N/A,TRUE,"GENERAL";"TAB3",#N/A,TRUE,"GENERAL";"TAB4",#N/A,TRUE,"GENERAL";"TAB5",#N/A,TRUE,"GENERAL"}</definedName>
    <definedName name="ewrr">#REF!</definedName>
    <definedName name="ewrt" localSheetId="2" hidden="1">{"TAB1",#N/A,TRUE,"GENERAL";"TAB2",#N/A,TRUE,"GENERAL";"TAB3",#N/A,TRUE,"GENERAL";"TAB4",#N/A,TRUE,"GENERAL";"TAB5",#N/A,TRUE,"GENERAL"}</definedName>
    <definedName name="ewrt">#REF!</definedName>
    <definedName name="ewrwer" localSheetId="2" hidden="1">{"TAB1",#N/A,TRUE,"GENERAL";"TAB2",#N/A,TRUE,"GENERAL";"TAB3",#N/A,TRUE,"GENERAL";"TAB4",#N/A,TRUE,"GENERAL";"TAB5",#N/A,TRUE,"GENERAL"}</definedName>
    <definedName name="ewrwer">#REF!</definedName>
    <definedName name="EX" localSheetId="2" hidden="1">#REF!</definedName>
    <definedName name="EX" hidden="1">#REF!</definedName>
    <definedName name="EX_1" localSheetId="2" hidden="1">#REF!</definedName>
    <definedName name="EX_1" hidden="1">#REF!</definedName>
    <definedName name="Exacavacion_mecanica" localSheetId="2">#REF!</definedName>
    <definedName name="Exacavacion_mecanica">#REF!</definedName>
    <definedName name="EXC" localSheetId="2">#REF!</definedName>
    <definedName name="EXC">#REF!</definedName>
    <definedName name="EXCAV_1" localSheetId="2">#REF!</definedName>
    <definedName name="EXCAV_1">#REF!</definedName>
    <definedName name="EXCAV_2" localSheetId="2">#REF!</definedName>
    <definedName name="EXCAV_2">#REF!</definedName>
    <definedName name="Excavacion" localSheetId="2">#REF!</definedName>
    <definedName name="Excavacion">#REF!</definedName>
    <definedName name="Excavacion_manual_con_retiro" localSheetId="2">#REF!</definedName>
    <definedName name="Excavacion_manual_con_retiro">#REF!</definedName>
    <definedName name="exCEL" localSheetId="2">#REF!</definedName>
    <definedName name="exCEL">#REF!</definedName>
    <definedName name="Excel_BuiltIn__FilterDatabase_2">#REF!</definedName>
    <definedName name="Excel_BuiltIn__FilterDatabase_6" localSheetId="2">#REF!</definedName>
    <definedName name="Excel_BuiltIn__FilterDatabase_6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Area_5">#REF!</definedName>
    <definedName name="Excel_BuiltIn_Print_Area_64" localSheetId="2">#REF!</definedName>
    <definedName name="Excel_BuiltIn_Print_Area_64">#REF!</definedName>
    <definedName name="Excel_BuiltIn_Print_Area_65" localSheetId="2">#REF!</definedName>
    <definedName name="Excel_BuiltIn_Print_Area_65">#REF!</definedName>
    <definedName name="Excel_BuiltIn_Print_Area_67" localSheetId="2">#REF!</definedName>
    <definedName name="Excel_BuiltIn_Print_Area_67">#REF!</definedName>
    <definedName name="Excel_BuiltIn_Print_Area_7" localSheetId="2">"$'Presupuesto consolidado'.$#REF!$#REF!:$#REF!$#REF!"</definedName>
    <definedName name="Excel_BuiltIn_Print_Area_7">#REF!</definedName>
    <definedName name="Excel_BuiltIn_Print_Area_7_1">"$'Presupuesto consolidado'.$#REF!$#REF!:$#REF!$#REF!"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 localSheetId="2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2">#REF!</definedName>
    <definedName name="Excel_BuiltIn_Print_Titles_10">#REF!</definedName>
    <definedName name="Excel_BuiltIn_Print_Titles_11" localSheetId="2">#REF!</definedName>
    <definedName name="Excel_BuiltIn_Print_Titles_11">#REF!</definedName>
    <definedName name="Excel_BuiltIn_Print_Titles_12" localSheetId="2">#REF!</definedName>
    <definedName name="Excel_BuiltIn_Print_Titles_12">#REF!</definedName>
    <definedName name="Excel_BuiltIn_Print_Titles_13" localSheetId="2">#REF!</definedName>
    <definedName name="Excel_BuiltIn_Print_Titles_13">#REF!</definedName>
    <definedName name="Excel_BuiltIn_Print_Titles_14" localSheetId="2">#REF!</definedName>
    <definedName name="Excel_BuiltIn_Print_Titles_14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#REF!</definedName>
    <definedName name="Excel_BuiltIn_Print_Titles_19">#REF!</definedName>
    <definedName name="Excel_BuiltIn_Print_Titles_2">#REF!</definedName>
    <definedName name="Excel_BuiltIn_Print_Titles_20" localSheetId="2">#REF!</definedName>
    <definedName name="Excel_BuiltIn_Print_Titles_20">#REF!</definedName>
    <definedName name="Excel_BuiltIn_Print_Titles_21" localSheetId="2">#REF!</definedName>
    <definedName name="Excel_BuiltIn_Print_Titles_21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4">#REF!</definedName>
    <definedName name="Excel_BuiltIn_Print_Titles_5" localSheetId="2">#REF!</definedName>
    <definedName name="Excel_BuiltIn_Print_Titles_5">#REF!</definedName>
    <definedName name="Excel_BuiltIn_Print_Titles_5_XX" localSheetId="2">#REF!</definedName>
    <definedName name="Excel_BuiltIn_Print_Titles_5_XX">#REF!</definedName>
    <definedName name="Excel_BuiltIn_Print_Titles_6" localSheetId="2">#REF!</definedName>
    <definedName name="Excel_BuiltIn_Print_Titles_6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CROC" localSheetId="2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 localSheetId="2">#REF!</definedName>
    <definedName name="ExtensionCoordinador">#REF!</definedName>
    <definedName name="Extra_Pay" localSheetId="2">#REF!</definedName>
    <definedName name="Extra_Pay">#REF!</definedName>
    <definedName name="Extracción_IM" localSheetId="2">#REF!</definedName>
    <definedName name="Extracción_IM">#REF!</definedName>
    <definedName name="Extract">#REF!</definedName>
    <definedName name="Extractor_de_aire" localSheetId="2">#REF!</definedName>
    <definedName name="Extractor_de_aire">#REF!</definedName>
    <definedName name="Extractor_de_Olores_con_Persiana_Ref." localSheetId="2">#REF!</definedName>
    <definedName name="Extractor_de_Olores_con_Persiana_Ref.">#REF!</definedName>
    <definedName name="Extras" localSheetId="2">#REF!</definedName>
    <definedName name="Extras">#REF!</definedName>
    <definedName name="F._INGRESO" localSheetId="2">#REF!</definedName>
    <definedName name="F._INGRESO">#REF!</definedName>
    <definedName name="F._RETIRO" localSheetId="2">#REF!</definedName>
    <definedName name="F._RETIRO">#REF!</definedName>
    <definedName name="F.L" localSheetId="2">#REF!</definedName>
    <definedName name="F.L">#REF!</definedName>
    <definedName name="f.s">#REF!</definedName>
    <definedName name="fa">#REF!</definedName>
    <definedName name="FABI">#N/A</definedName>
    <definedName name="FABIAN">#N/A</definedName>
    <definedName name="FACHADA_ITEM">#REF!</definedName>
    <definedName name="Facilidades" localSheetId="2">#REF!</definedName>
    <definedName name="Facilidades">#REF!</definedName>
    <definedName name="factor" localSheetId="2">#REF!</definedName>
    <definedName name="factor">#REF!</definedName>
    <definedName name="Factor_Acum" localSheetId="2">#REF!</definedName>
    <definedName name="Factor_Acum">#REF!</definedName>
    <definedName name="Factor_mes" localSheetId="2">#REF!</definedName>
    <definedName name="Factor_mes">#REF!</definedName>
    <definedName name="Factor_Prom" localSheetId="2">#REF!</definedName>
    <definedName name="Factor_Prom">#REF!</definedName>
    <definedName name="FACTOR2">#REF!</definedName>
    <definedName name="FactorCostoPotencia">#REF!</definedName>
    <definedName name="FACTORE">#REF!</definedName>
    <definedName name="FACTORH">#REF!</definedName>
    <definedName name="FactorMultFinalFMMin" localSheetId="2">#REF!</definedName>
    <definedName name="FactorMultFinalFMMin">#REF!</definedName>
    <definedName name="FactorMultiplicaCalculadoFMMin" localSheetId="2">#REF!</definedName>
    <definedName name="FactorMultiplicaCalculadoFMMin">#REF!</definedName>
    <definedName name="FACTURADO" localSheetId="2">#REF!</definedName>
    <definedName name="FACTURADO">#REF!</definedName>
    <definedName name="FAHESA">#REF!</definedName>
    <definedName name="FareWellStmnt" localSheetId="2">#REF!</definedName>
    <definedName name="FareWellStmnt">#REF!</definedName>
    <definedName name="FaseProyecto" localSheetId="2">#REF!</definedName>
    <definedName name="FaseProyecto">#REF!</definedName>
    <definedName name="fb">#REF!</definedName>
    <definedName name="fcc">#REF!</definedName>
    <definedName name="FCGFC" localSheetId="2">#REF!</definedName>
    <definedName name="FCGFC">#REF!</definedName>
    <definedName name="FD" localSheetId="2">APUS!ERR</definedName>
    <definedName name="FD">#REF!</definedName>
    <definedName name="fda" localSheetId="2" hidden="1">{"TAB1",#N/A,TRUE,"GENERAL";"TAB2",#N/A,TRUE,"GENERAL";"TAB3",#N/A,TRUE,"GENERAL";"TAB4",#N/A,TRUE,"GENERAL";"TAB5",#N/A,TRUE,"GENERAL"}</definedName>
    <definedName name="fda">#REF!</definedName>
    <definedName name="fdbjp" localSheetId="2" hidden="1">{"TAB1",#N/A,TRUE,"GENERAL";"TAB2",#N/A,TRUE,"GENERAL";"TAB3",#N/A,TRUE,"GENERAL";"TAB4",#N/A,TRUE,"GENERAL";"TAB5",#N/A,TRUE,"GENERAL"}</definedName>
    <definedName name="fdbjp">#REF!</definedName>
    <definedName name="fdf" localSheetId="2" hidden="1">{"TAB1",#N/A,TRUE,"GENERAL";"TAB2",#N/A,TRUE,"GENERAL";"TAB3",#N/A,TRUE,"GENERAL";"TAB4",#N/A,TRUE,"GENERAL";"TAB5",#N/A,TRUE,"GENERAL"}</definedName>
    <definedName name="fdf">#REF!</definedName>
    <definedName name="fdg" localSheetId="2" hidden="1">{"via1",#N/A,TRUE,"general";"via2",#N/A,TRUE,"general";"via3",#N/A,TRUE,"general"}</definedName>
    <definedName name="fdg">#REF!</definedName>
    <definedName name="FDGD" localSheetId="2" hidden="1">{"TAB1",#N/A,TRUE,"GENERAL";"TAB2",#N/A,TRUE,"GENERAL";"TAB3",#N/A,TRUE,"GENERAL";"TAB4",#N/A,TRUE,"GENERAL";"TAB5",#N/A,TRUE,"GENERAL"}</definedName>
    <definedName name="FDGD">#REF!</definedName>
    <definedName name="FDGFDBBP" localSheetId="2" hidden="1">{"TAB1",#N/A,TRUE,"GENERAL";"TAB2",#N/A,TRUE,"GENERAL";"TAB3",#N/A,TRUE,"GENERAL";"TAB4",#N/A,TRUE,"GENERAL";"TAB5",#N/A,TRUE,"GENERAL"}</definedName>
    <definedName name="FDGFDBBP">#REF!</definedName>
    <definedName name="fdh" localSheetId="2" hidden="1">{"TAB1",#N/A,TRUE,"GENERAL";"TAB2",#N/A,TRUE,"GENERAL";"TAB3",#N/A,TRUE,"GENERAL";"TAB4",#N/A,TRUE,"GENERAL";"TAB5",#N/A,TRUE,"GENERAL"}</definedName>
    <definedName name="fdh">#REF!</definedName>
    <definedName name="fdsf" localSheetId="2" hidden="1">{"TAB1",#N/A,TRUE,"GENERAL";"TAB2",#N/A,TRUE,"GENERAL";"TAB3",#N/A,TRUE,"GENERAL";"TAB4",#N/A,TRUE,"GENERAL";"TAB5",#N/A,TRUE,"GENERAL"}</definedName>
    <definedName name="fdsf">#REF!</definedName>
    <definedName name="fdsfds" localSheetId="2" hidden="1">{"TAB1",#N/A,TRUE,"GENERAL";"TAB2",#N/A,TRUE,"GENERAL";"TAB3",#N/A,TRUE,"GENERAL";"TAB4",#N/A,TRUE,"GENERAL";"TAB5",#N/A,TRUE,"GENERAL"}</definedName>
    <definedName name="fdsfds">#REF!</definedName>
    <definedName name="fdsfdsf" localSheetId="2" hidden="1">{"via1",#N/A,TRUE,"general";"via2",#N/A,TRUE,"general";"via3",#N/A,TRUE,"general"}</definedName>
    <definedName name="fdsfdsf">#REF!</definedName>
    <definedName name="fdsgfds" localSheetId="2" hidden="1">{"via1",#N/A,TRUE,"general";"via2",#N/A,TRUE,"general";"via3",#N/A,TRUE,"general"}</definedName>
    <definedName name="fdsgfds">#REF!</definedName>
    <definedName name="fdsgsdfu" localSheetId="2" hidden="1">{"TAB1",#N/A,TRUE,"GENERAL";"TAB2",#N/A,TRUE,"GENERAL";"TAB3",#N/A,TRUE,"GENERAL";"TAB4",#N/A,TRUE,"GENERAL";"TAB5",#N/A,TRUE,"GENERAL"}</definedName>
    <definedName name="fdsgsdfu">#REF!</definedName>
    <definedName name="FDSIO" localSheetId="2" hidden="1">{"TAB1",#N/A,TRUE,"GENERAL";"TAB2",#N/A,TRUE,"GENERAL";"TAB3",#N/A,TRUE,"GENERAL";"TAB4",#N/A,TRUE,"GENERAL";"TAB5",#N/A,TRUE,"GENERAL"}</definedName>
    <definedName name="FDSIO">#REF!</definedName>
    <definedName name="fdwssf" localSheetId="2">#REF!</definedName>
    <definedName name="fdwssf">#REF!</definedName>
    <definedName name="FE">1.32</definedName>
    <definedName name="FEB">#REF!</definedName>
    <definedName name="Feb_C">#REF!</definedName>
    <definedName name="FEBRERO99" localSheetId="2">#REF!</definedName>
    <definedName name="FEBRERO99">#REF!</definedName>
    <definedName name="FECH">#REF!</definedName>
    <definedName name="Fecha" localSheetId="2">#REF!</definedName>
    <definedName name="Fecha">#REF!</definedName>
    <definedName name="FECHA.CONTRATO" localSheetId="2">#REF!</definedName>
    <definedName name="FECHA.CONTRATO">#REF!</definedName>
    <definedName name="FECHA_1">#REF!</definedName>
    <definedName name="FECHA_2">#REF!</definedName>
    <definedName name="Fecha_Im" localSheetId="2">#REF!</definedName>
    <definedName name="Fecha_Im">#REF!</definedName>
    <definedName name="FECHA_INICIO">#REF!</definedName>
    <definedName name="FechaInicio" localSheetId="2">#REF!</definedName>
    <definedName name="FechaInicio">#REF!</definedName>
    <definedName name="FECHAPROYECTO">#REF!</definedName>
    <definedName name="FechaTermina" localSheetId="2">#REF!</definedName>
    <definedName name="FechaTermina">#REF!</definedName>
    <definedName name="FechaTerminacion" localSheetId="2">#REF!</definedName>
    <definedName name="FechaTerminacion">#REF!</definedName>
    <definedName name="FEGG">#REF!</definedName>
    <definedName name="fer" localSheetId="2">#REF!</definedName>
    <definedName name="fer">#REF!</definedName>
    <definedName name="ferfer" localSheetId="2" hidden="1">{"via1",#N/A,TRUE,"general";"via2",#N/A,TRUE,"general";"via3",#N/A,TRUE,"general"}</definedName>
    <definedName name="ferfer">#REF!</definedName>
    <definedName name="Ferreteria">#REF!</definedName>
    <definedName name="Festivos">#REF!</definedName>
    <definedName name="ff" localSheetId="2">APUS!ERR</definedName>
    <definedName name="ff">#REF!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11261126">#REF!</definedName>
    <definedName name="FF1126112687">#REF!</definedName>
    <definedName name="fff" localSheetId="2" hidden="1">{"via1",#N/A,TRUE,"general";"via2",#N/A,TRUE,"general";"via3",#N/A,TRUE,"general"}</definedName>
    <definedName name="fff">#REF!</definedName>
    <definedName name="ffffd" localSheetId="2" hidden="1">{"via1",#N/A,TRUE,"general";"via2",#N/A,TRUE,"general";"via3",#N/A,TRUE,"general"}</definedName>
    <definedName name="ffffd">#REF!</definedName>
    <definedName name="fffffft" localSheetId="2" hidden="1">{"TAB1",#N/A,TRUE,"GENERAL";"TAB2",#N/A,TRUE,"GENERAL";"TAB3",#N/A,TRUE,"GENERAL";"TAB4",#N/A,TRUE,"GENERAL";"TAB5",#N/A,TRUE,"GENERAL"}</definedName>
    <definedName name="fffffft">#REF!</definedName>
    <definedName name="fffffik" localSheetId="2" hidden="1">{"TAB1",#N/A,TRUE,"GENERAL";"TAB2",#N/A,TRUE,"GENERAL";"TAB3",#N/A,TRUE,"GENERAL";"TAB4",#N/A,TRUE,"GENERAL";"TAB5",#N/A,TRUE,"GENERAL"}</definedName>
    <definedName name="fffffik">#REF!</definedName>
    <definedName name="fffffj" localSheetId="2" hidden="1">{"TAB1",#N/A,TRUE,"GENERAL";"TAB2",#N/A,TRUE,"GENERAL";"TAB3",#N/A,TRUE,"GENERAL";"TAB4",#N/A,TRUE,"GENERAL";"TAB5",#N/A,TRUE,"GENERAL"}</definedName>
    <definedName name="fffffj">#REF!</definedName>
    <definedName name="ffffrd" localSheetId="2" hidden="1">{"via1",#N/A,TRUE,"general";"via2",#N/A,TRUE,"general";"via3",#N/A,TRUE,"general"}</definedName>
    <definedName name="ffffrd">#REF!</definedName>
    <definedName name="ffffy" localSheetId="2" hidden="1">{"TAB1",#N/A,TRUE,"GENERAL";"TAB2",#N/A,TRUE,"GENERAL";"TAB3",#N/A,TRUE,"GENERAL";"TAB4",#N/A,TRUE,"GENERAL";"TAB5",#N/A,TRUE,"GENERAL"}</definedName>
    <definedName name="ffffy">#REF!</definedName>
    <definedName name="fffrfr" localSheetId="2" hidden="1">{"TAB1",#N/A,TRUE,"GENERAL";"TAB2",#N/A,TRUE,"GENERAL";"TAB3",#N/A,TRUE,"GENERAL";"TAB4",#N/A,TRUE,"GENERAL";"TAB5",#N/A,TRUE,"GENERAL"}</definedName>
    <definedName name="fffrfr">#REF!</definedName>
    <definedName name="fffs" localSheetId="2" hidden="1">{"TAB1",#N/A,TRUE,"GENERAL";"TAB2",#N/A,TRUE,"GENERAL";"TAB3",#N/A,TRUE,"GENERAL";"TAB4",#N/A,TRUE,"GENERAL";"TAB5",#N/A,TRUE,"GENERAL"}</definedName>
    <definedName name="fffs">#REF!</definedName>
    <definedName name="FG" localSheetId="2">#REF!,#REF!,#REF!,#REF!,#REF!,#REF!,#REF!,#REF!,#REF!</definedName>
    <definedName name="fg">#REF!</definedName>
    <definedName name="FGA">#REF!</definedName>
    <definedName name="fgdfg" localSheetId="2" hidden="1">{"TAB1",#N/A,TRUE,"GENERAL";"TAB2",#N/A,TRUE,"GENERAL";"TAB3",#N/A,TRUE,"GENERAL";"TAB4",#N/A,TRUE,"GENERAL";"TAB5",#N/A,TRUE,"GENERAL"}</definedName>
    <definedName name="fgdfg">#REF!</definedName>
    <definedName name="fgdfsgr" localSheetId="2" hidden="1">{"via1",#N/A,TRUE,"general";"via2",#N/A,TRUE,"general";"via3",#N/A,TRUE,"general"}</definedName>
    <definedName name="fgdfsgr">#REF!</definedName>
    <definedName name="fgdsfg" localSheetId="2" hidden="1">{"TAB1",#N/A,TRUE,"GENERAL";"TAB2",#N/A,TRUE,"GENERAL";"TAB3",#N/A,TRUE,"GENERAL";"TAB4",#N/A,TRUE,"GENERAL";"TAB5",#N/A,TRUE,"GENERAL"}</definedName>
    <definedName name="fgdsfg">#REF!</definedName>
    <definedName name="FGFDH" localSheetId="2" hidden="1">{"via1",#N/A,TRUE,"general";"via2",#N/A,TRUE,"general";"via3",#N/A,TRUE,"general"}</definedName>
    <definedName name="FGFDH">#REF!</definedName>
    <definedName name="FGGFRGRG">#REF!</definedName>
    <definedName name="fgghhj" localSheetId="2" hidden="1">{"via1",#N/A,TRUE,"general";"via2",#N/A,TRUE,"general";"via3",#N/A,TRUE,"general"}</definedName>
    <definedName name="fgghhj">#REF!</definedName>
    <definedName name="fgh" localSheetId="2">#REF!</definedName>
    <definedName name="fgh">#REF!</definedName>
    <definedName name="FGHFBC" localSheetId="2" hidden="1">{"via1",#N/A,TRUE,"general";"via2",#N/A,TRUE,"general";"via3",#N/A,TRUE,"general"}</definedName>
    <definedName name="FGHFBC">#REF!</definedName>
    <definedName name="fghfg" localSheetId="2" hidden="1">{"TAB1",#N/A,TRUE,"GENERAL";"TAB2",#N/A,TRUE,"GENERAL";"TAB3",#N/A,TRUE,"GENERAL";"TAB4",#N/A,TRUE,"GENERAL";"TAB5",#N/A,TRUE,"GENERAL"}</definedName>
    <definedName name="fghfg">#REF!</definedName>
    <definedName name="fghfgh" localSheetId="2" hidden="1">{"via1",#N/A,TRUE,"general";"via2",#N/A,TRUE,"general";"via3",#N/A,TRUE,"general"}</definedName>
    <definedName name="fghfgh">#REF!</definedName>
    <definedName name="FGHFW" localSheetId="2" hidden="1">{"via1",#N/A,TRUE,"general";"via2",#N/A,TRUE,"general";"via3",#N/A,TRUE,"general"}</definedName>
    <definedName name="FGHFW">#REF!</definedName>
    <definedName name="fghhh" localSheetId="2" hidden="1">{"TAB1",#N/A,TRUE,"GENERAL";"TAB2",#N/A,TRUE,"GENERAL";"TAB3",#N/A,TRUE,"GENERAL";"TAB4",#N/A,TRUE,"GENERAL";"TAB5",#N/A,TRUE,"GENERAL"}</definedName>
    <definedName name="fghhh">#REF!</definedName>
    <definedName name="fghsfgh" localSheetId="2" hidden="1">{"via1",#N/A,TRUE,"general";"via2",#N/A,TRUE,"general";"via3",#N/A,TRUE,"general"}</definedName>
    <definedName name="fghsfgh">#REF!</definedName>
    <definedName name="fght" localSheetId="2" hidden="1">{"TAB1",#N/A,TRUE,"GENERAL";"TAB2",#N/A,TRUE,"GENERAL";"TAB3",#N/A,TRUE,"GENERAL";"TAB4",#N/A,TRUE,"GENERAL";"TAB5",#N/A,TRUE,"GENERAL"}</definedName>
    <definedName name="fght">#REF!</definedName>
    <definedName name="FGJ">#REF!</definedName>
    <definedName name="fgjgryi" localSheetId="2" hidden="1">{"TAB1",#N/A,TRUE,"GENERAL";"TAB2",#N/A,TRUE,"GENERAL";"TAB3",#N/A,TRUE,"GENERAL";"TAB4",#N/A,TRUE,"GENERAL";"TAB5",#N/A,TRUE,"GENERAL"}</definedName>
    <definedName name="fgjgryi">#REF!</definedName>
    <definedName name="FGUKF">#REF!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>#REF!</definedName>
    <definedName name="fhfgh" localSheetId="2" hidden="1">{"via1",#N/A,TRUE,"general";"via2",#N/A,TRUE,"general";"via3",#N/A,TRUE,"general"}</definedName>
    <definedName name="fhfgh">#REF!</definedName>
    <definedName name="fhg" localSheetId="2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>#REF!</definedName>
    <definedName name="FHGTRDHGT">#REF!</definedName>
    <definedName name="fhpltyunh" localSheetId="2" hidden="1">{"via1",#N/A,TRUE,"general";"via2",#N/A,TRUE,"general";"via3",#N/A,TRUE,"general"}</definedName>
    <definedName name="fhpltyunh">#REF!</definedName>
    <definedName name="fi" localSheetId="2">#REF!</definedName>
    <definedName name="fi">#REF!</definedName>
    <definedName name="FIBER" localSheetId="2">#REF!</definedName>
    <definedName name="FIBER">#REF!</definedName>
    <definedName name="Ficus_o_Cheflera" localSheetId="2">#REF!</definedName>
    <definedName name="Ficus_o_Cheflera">#REF!</definedName>
    <definedName name="Fijamix_Alfa" localSheetId="2">#REF!</definedName>
    <definedName name="Fijamix_Alfa">#REF!</definedName>
    <definedName name="Fil_Fechas" localSheetId="2">#REF!</definedName>
    <definedName name="Fil_Fechas">#REF!</definedName>
    <definedName name="fill1" localSheetId="2" hidden="1">#REF!</definedName>
    <definedName name="fill1" hidden="1">#REF!</definedName>
    <definedName name="FILTROS" localSheetId="2">#REF!</definedName>
    <definedName name="FILTROS">#REF!</definedName>
    <definedName name="FIN" localSheetId="2">#REF!</definedName>
    <definedName name="FIN">#REF!</definedName>
    <definedName name="Fin_de_semana">#REF!</definedName>
    <definedName name="FINAL">#REF!</definedName>
    <definedName name="FINANCIACION" localSheetId="2">APUS!ERR</definedName>
    <definedName name="FINANCIACION">#REF!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ePrint" localSheetId="2">#REF!</definedName>
    <definedName name="FinePrint">#REF!</definedName>
    <definedName name="Fique" localSheetId="2">#REF!</definedName>
    <definedName name="Fique">#REF!</definedName>
    <definedName name="fk">#REF!</definedName>
    <definedName name="Flanche_lam_galv_18_d_0.6m" localSheetId="2">#REF!</definedName>
    <definedName name="Flanche_lam_galv_18_d_0.6m">#REF!</definedName>
    <definedName name="Flashing_lam._galv_cal_22" localSheetId="2">#REF!</definedName>
    <definedName name="Flashing_lam._galv_cal_22">#REF!</definedName>
    <definedName name="Flexometro" localSheetId="2">#REF!</definedName>
    <definedName name="Flexometro">#REF!</definedName>
    <definedName name="Flor_morado__Pieza" localSheetId="2">#REF!</definedName>
    <definedName name="Flor_morado__Pieza">#REF!</definedName>
    <definedName name="Flotador_Metálico_1_1_2__Bronce" localSheetId="2">#REF!</definedName>
    <definedName name="Flotador_Metálico_1_1_2__Bronce">#REF!</definedName>
    <definedName name="Flotador_Metálico_2__Bronce" localSheetId="2">#REF!</definedName>
    <definedName name="Flotador_Metálico_2__Bronce">#REF!</definedName>
    <definedName name="flq">#REF!</definedName>
    <definedName name="Flujo_Valle" localSheetId="2">#REF!</definedName>
    <definedName name="Flujo_Valle">#REF!</definedName>
    <definedName name="Fluxom._Gen_orinal" localSheetId="2">#REF!</definedName>
    <definedName name="Fluxom._Gen_orinal">#REF!</definedName>
    <definedName name="Fluxom._Gen_p_._inodoro" localSheetId="2">#REF!</definedName>
    <definedName name="Fluxom._Gen_p_._inodoro">#REF!</definedName>
    <definedName name="FM">1.18</definedName>
    <definedName name="Fmonc">#REF!</definedName>
    <definedName name="fnic" localSheetId="2">#REF!</definedName>
    <definedName name="fnic">#REF!</definedName>
    <definedName name="FO" localSheetId="2">1.32</definedName>
    <definedName name="FO">#REF!</definedName>
    <definedName name="FONDO">#REF!</definedName>
    <definedName name="FONDO_GARANTIA">#REF!</definedName>
    <definedName name="FONDOS">#REF!</definedName>
    <definedName name="FORDESCR" localSheetId="2">#REF!</definedName>
    <definedName name="FORDESCR">#REF!</definedName>
    <definedName name="FORM_C3" localSheetId="2">#REF!</definedName>
    <definedName name="FORM_C3">#REF!</definedName>
    <definedName name="form_cons">#REF!,#REF!,#REF!,#REF!,#REF!</definedName>
    <definedName name="form_otrosmod">#REF!,#REF!,#REF!,#REF!,#REF!,#REF!,#REF!,#REF!</definedName>
    <definedName name="FORMA" localSheetId="2">#REF!</definedName>
    <definedName name="FORMA">#REF!</definedName>
    <definedName name="Formaleta_Entrepisos" localSheetId="2">#REF!</definedName>
    <definedName name="Formaleta_Entrepisos">#REF!</definedName>
    <definedName name="Formaleta_madera" localSheetId="2">#REF!</definedName>
    <definedName name="Formaleta_madera">#REF!</definedName>
    <definedName name="Formaleta_plaquetas" localSheetId="2">#REF!</definedName>
    <definedName name="Formaleta_plaquetas">#REF!</definedName>
    <definedName name="Formaleta_Sardinel" localSheetId="2">#REF!</definedName>
    <definedName name="Formaleta_Sardinel">#REF!</definedName>
    <definedName name="Formaletas">#REF!</definedName>
    <definedName name="FORMALMET">#REF!</definedName>
    <definedName name="FORMOLT" localSheetId="2">#REF!</definedName>
    <definedName name="FORMOLT">#REF!</definedName>
    <definedName name="formularioCantidades" localSheetId="2">#REF!</definedName>
    <definedName name="formularioCantidades">#REF!</definedName>
    <definedName name="FormulasRend">#REF!</definedName>
    <definedName name="FORSHE" localSheetId="2">#REF!</definedName>
    <definedName name="FORSHE">#REF!</definedName>
    <definedName name="FORTALEZA">#REF!</definedName>
    <definedName name="FORTALEZA_1">#REF!</definedName>
    <definedName name="FORTALEZA_2">#REF!</definedName>
    <definedName name="FORUNMIS" localSheetId="2">#REF!</definedName>
    <definedName name="FORUNMIS">#REF!</definedName>
    <definedName name="FPmonc">#REF!</definedName>
    <definedName name="FPprof">#REF!</definedName>
    <definedName name="Fpro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>#REF!</definedName>
    <definedName name="frefr" localSheetId="2" hidden="1">{"via1",#N/A,TRUE,"general";"via2",#N/A,TRUE,"general";"via3",#N/A,TRUE,"general"}</definedName>
    <definedName name="frefr">#REF!</definedName>
    <definedName name="frfa" localSheetId="2" hidden="1">{"via1",#N/A,TRUE,"general";"via2",#N/A,TRUE,"general";"via3",#N/A,TRUE,"general"}</definedName>
    <definedName name="frfa">#REF!</definedName>
    <definedName name="frfr" localSheetId="2" hidden="1">{"TAB1",#N/A,TRUE,"GENERAL";"TAB2",#N/A,TRUE,"GENERAL";"TAB3",#N/A,TRUE,"GENERAL";"TAB4",#N/A,TRUE,"GENERAL";"TAB5",#N/A,TRUE,"GENERAL"}</definedName>
    <definedName name="frfr">#REF!</definedName>
    <definedName name="FS">1.32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ERFFSF">#REF!</definedName>
    <definedName name="fu" localSheetId="2">APUS!ERR</definedName>
    <definedName name="fu">#REF!</definedName>
    <definedName name="Full_Print" localSheetId="2">#REF!</definedName>
    <definedName name="Full_Print">#REF!</definedName>
    <definedName name="FUT">#REF!</definedName>
    <definedName name="fv">#REF!</definedName>
    <definedName name="fwff" localSheetId="2" hidden="1">{"via1",#N/A,TRUE,"general";"via2",#N/A,TRUE,"general";"via3",#N/A,TRUE,"general"}</definedName>
    <definedName name="fwff">#REF!</definedName>
    <definedName name="fwwe" localSheetId="2" hidden="1">{"via1",#N/A,TRUE,"general";"via2",#N/A,TRUE,"general";"via3",#N/A,TRUE,"general"}</definedName>
    <definedName name="fwwe">#REF!</definedName>
    <definedName name="fy">#REF!</definedName>
    <definedName name="fyy">#REF!</definedName>
    <definedName name="G" localSheetId="2">#REF!</definedName>
    <definedName name="G">#REF!</definedName>
    <definedName name="G.Eg" localSheetId="2">#REF!</definedName>
    <definedName name="G.Eg">#REF!</definedName>
    <definedName name="G.Em" localSheetId="2">#REF!</definedName>
    <definedName name="G.Em">#REF!</definedName>
    <definedName name="G.Eo" localSheetId="2">#REF!</definedName>
    <definedName name="G.Eo">#REF!</definedName>
    <definedName name="G.Ew" localSheetId="2">#REF!</definedName>
    <definedName name="G.Ew">#REF!</definedName>
    <definedName name="G_C1" localSheetId="2">#REF!</definedName>
    <definedName name="G_C1">#REF!</definedName>
    <definedName name="G_C10" localSheetId="2">#REF!</definedName>
    <definedName name="G_C10">#REF!</definedName>
    <definedName name="G_C11" localSheetId="2">#REF!</definedName>
    <definedName name="G_C11">#REF!</definedName>
    <definedName name="G_C12" localSheetId="2">#REF!</definedName>
    <definedName name="G_C12">#REF!</definedName>
    <definedName name="G_C13" localSheetId="2">#REF!</definedName>
    <definedName name="G_C13">#REF!</definedName>
    <definedName name="G_C14" localSheetId="2">#REF!</definedName>
    <definedName name="G_C14">#REF!</definedName>
    <definedName name="G_C15" localSheetId="2">#REF!</definedName>
    <definedName name="G_C15">#REF!</definedName>
    <definedName name="G_C16" localSheetId="2">#REF!</definedName>
    <definedName name="G_C16">#REF!</definedName>
    <definedName name="G_C17" localSheetId="2">#REF!</definedName>
    <definedName name="G_C17">#REF!</definedName>
    <definedName name="G_C18" localSheetId="2">#REF!</definedName>
    <definedName name="G_C18">#REF!</definedName>
    <definedName name="G_C19" localSheetId="2">#REF!</definedName>
    <definedName name="G_C19">#REF!</definedName>
    <definedName name="G_C2" localSheetId="2">#REF!</definedName>
    <definedName name="G_C2">#REF!</definedName>
    <definedName name="G_C20" localSheetId="2">#REF!</definedName>
    <definedName name="G_C20">#REF!</definedName>
    <definedName name="G_C21" localSheetId="2">#REF!</definedName>
    <definedName name="G_C21">#REF!</definedName>
    <definedName name="G_C22" localSheetId="2">#REF!</definedName>
    <definedName name="G_C22">#REF!</definedName>
    <definedName name="G_C3" localSheetId="2">#REF!</definedName>
    <definedName name="G_C3">#REF!</definedName>
    <definedName name="G_C4" localSheetId="2">#REF!</definedName>
    <definedName name="G_C4">#REF!</definedName>
    <definedName name="G_C5" localSheetId="2">#REF!</definedName>
    <definedName name="G_C5">#REF!</definedName>
    <definedName name="G_C6" localSheetId="2">#REF!</definedName>
    <definedName name="G_C6">#REF!</definedName>
    <definedName name="G_C7" localSheetId="2">#REF!</definedName>
    <definedName name="G_C7">#REF!</definedName>
    <definedName name="G_C8" localSheetId="2">#REF!</definedName>
    <definedName name="G_C8">#REF!</definedName>
    <definedName name="G_C9" localSheetId="2">#REF!</definedName>
    <definedName name="G_C9">#REF!</definedName>
    <definedName name="G_MURILLO">#REF!</definedName>
    <definedName name="G1_" localSheetId="2">#REF!</definedName>
    <definedName name="G1_">#REF!</definedName>
    <definedName name="ga">#REF!</definedName>
    <definedName name="Gabinete_Cerrado_de_Comunicaciones_de_100x60x60_cm." localSheetId="2">#REF!</definedName>
    <definedName name="Gabinete_Cerrado_de_Comunicaciones_de_100x60x60_cm.">#REF!</definedName>
    <definedName name="Gabinete_Cerrado_de_Comunicaciones_de_60x60x60_cm." localSheetId="2">#REF!</definedName>
    <definedName name="Gabinete_Cerrado_de_Comunicaciones_de_60x60x60_cm.">#REF!</definedName>
    <definedName name="Gabinete_incendio77x77x22" localSheetId="2">#REF!</definedName>
    <definedName name="Gabinete_incendio77x77x22">#REF!</definedName>
    <definedName name="Gabinetes_de_Incendio" localSheetId="2">#REF!</definedName>
    <definedName name="Gabinetes_de_Incendio">#REF!</definedName>
    <definedName name="Gabinetes_de_Incendio_Clase_I" localSheetId="2">#REF!</definedName>
    <definedName name="Gabinetes_de_Incendio_Clase_I">#REF!</definedName>
    <definedName name="Gabinetes_Metalicos__Cal._16_min__Color_Gris_Claro_para_T_GEN_1" localSheetId="2">#REF!</definedName>
    <definedName name="Gabinetes_Metalicos__Cal._16_min__Color_Gris_Claro_para_T_GEN_1">#REF!</definedName>
    <definedName name="Gabinetes_Metalicos__Cal._16_min__Color_Gris_Claro_para_T_GEN_2" localSheetId="2">#REF!</definedName>
    <definedName name="Gabinetes_Metalicos__Cal._16_min__Color_Gris_Claro_para_T_GEN_2">#REF!</definedName>
    <definedName name="Gabinetes_Metalicos__Cal._16_min__Color_Gris_Claro_para_T_GEN_3" localSheetId="2">#REF!</definedName>
    <definedName name="Gabinetes_Metalicos__Cal._16_min__Color_Gris_Claro_para_T_GEN_3">#REF!</definedName>
    <definedName name="Gabinetes_Metalicos__Cal._16_min__Color_Gris_Claro_para_Tablero_General" localSheetId="2">#REF!</definedName>
    <definedName name="Gabinetes_Metalicos__Cal._16_min__Color_Gris_Claro_para_Tablero_General">#REF!</definedName>
    <definedName name="GACETA">#REF!</definedName>
    <definedName name="GAJ" localSheetId="2">#REF!</definedName>
    <definedName name="GAJ">#REF!</definedName>
    <definedName name="Gancho_15p_teja_A.C." localSheetId="2">#REF!</definedName>
    <definedName name="Gancho_15p_teja_A.C.">#REF!</definedName>
    <definedName name="Gancho_espejo" localSheetId="2">#REF!</definedName>
    <definedName name="Gancho_espejo">#REF!</definedName>
    <definedName name="Gancho_galv._teja_Eternit" localSheetId="2">#REF!</definedName>
    <definedName name="Gancho_galv._teja_Eternit">#REF!</definedName>
    <definedName name="Gancho_para_ropa" localSheetId="2">#REF!</definedName>
    <definedName name="Gancho_para_ropa">#REF!</definedName>
    <definedName name="Gancho_teja_eternit_55_MM" localSheetId="2">#REF!</definedName>
    <definedName name="Gancho_teja_eternit_55_MM">#REF!</definedName>
    <definedName name="Ganchos_Royal_color" localSheetId="2">#REF!</definedName>
    <definedName name="Ganchos_Royal_color">#REF!</definedName>
    <definedName name="Ganchos_royal_corona_630" localSheetId="2">#REF!</definedName>
    <definedName name="Ganchos_royal_corona_630">#REF!</definedName>
    <definedName name="GAS" localSheetId="2">#REF!</definedName>
    <definedName name="GAS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>#REF!</definedName>
    <definedName name="GBDFGNDFGN" localSheetId="2">#REF!</definedName>
    <definedName name="GBDFGNDFGN">#REF!</definedName>
    <definedName name="gbvhntgyjn">#REF!</definedName>
    <definedName name="gc">#REF!</definedName>
    <definedName name="GCB" localSheetId="2">#REF!</definedName>
    <definedName name="GCB">#REF!</definedName>
    <definedName name="GCI" localSheetId="2">#REF!</definedName>
    <definedName name="GCI">#REF!</definedName>
    <definedName name="GCN" localSheetId="2">#REF!</definedName>
    <definedName name="GCN">#REF!</definedName>
    <definedName name="GCP" localSheetId="2">#REF!</definedName>
    <definedName name="GCP">#REF!</definedName>
    <definedName name="gd">#REF!</definedName>
    <definedName name="GDFGNDFGNDG" localSheetId="2">#REF!</definedName>
    <definedName name="GDFGNDFGNDG">#REF!</definedName>
    <definedName name="gdj">#REF!</definedName>
    <definedName name="GDN" localSheetId="2">#REF!</definedName>
    <definedName name="GDN">#REF!</definedName>
    <definedName name="GDR" localSheetId="2">#REF!</definedName>
    <definedName name="GDR">#REF!</definedName>
    <definedName name="Gdscb_Monserrate_10_20_cem" localSheetId="2">#REF!</definedName>
    <definedName name="Gdscb_Monserrate_10_20_cem">#REF!</definedName>
    <definedName name="Gdscb_Moore_25_x_7.5__731" localSheetId="2">#REF!</definedName>
    <definedName name="Gdscb_Moore_25_x_7.5__731">#REF!</definedName>
    <definedName name="gdt" localSheetId="2" hidden="1">{"TAB1",#N/A,TRUE,"GENERAL";"TAB2",#N/A,TRUE,"GENERAL";"TAB3",#N/A,TRUE,"GENERAL";"TAB4",#N/A,TRUE,"GENERAL";"TAB5",#N/A,TRUE,"GENERAL"}</definedName>
    <definedName name="gdt">#REF!</definedName>
    <definedName name="GEA" localSheetId="2">#REF!</definedName>
    <definedName name="GEA">#REF!</definedName>
    <definedName name="GEA1_1" localSheetId="2">#REF!</definedName>
    <definedName name="GEA1_1">#REF!</definedName>
    <definedName name="GEA1_1_1" localSheetId="2">#REF!</definedName>
    <definedName name="GEA1_1_1">#REF!</definedName>
    <definedName name="GEA1_1_10" localSheetId="2">#REF!</definedName>
    <definedName name="GEA1_1_10">#REF!</definedName>
    <definedName name="GEA1_1_2" localSheetId="2">#REF!</definedName>
    <definedName name="GEA1_1_2">#REF!</definedName>
    <definedName name="GEA1_1_3" localSheetId="2">#REF!</definedName>
    <definedName name="GEA1_1_3">#REF!</definedName>
    <definedName name="GEA1_1_4" localSheetId="2">#REF!</definedName>
    <definedName name="GEA1_1_4">#REF!</definedName>
    <definedName name="GEA1_1_5" localSheetId="2">#REF!</definedName>
    <definedName name="GEA1_1_5">#REF!</definedName>
    <definedName name="GEA1_1_6" localSheetId="2">#REF!</definedName>
    <definedName name="GEA1_1_6">#REF!</definedName>
    <definedName name="GEA1_1_7" localSheetId="2">#REF!</definedName>
    <definedName name="GEA1_1_7">#REF!</definedName>
    <definedName name="GEA1_1_8" localSheetId="2">#REF!</definedName>
    <definedName name="GEA1_1_8">#REF!</definedName>
    <definedName name="GEA1_1_9" localSheetId="2">#REF!</definedName>
    <definedName name="GEA1_1_9">#REF!</definedName>
    <definedName name="GEA1_2" localSheetId="2">#REF!</definedName>
    <definedName name="GEA1_2">#REF!</definedName>
    <definedName name="GEA1_3" localSheetId="2">#REF!</definedName>
    <definedName name="GEA1_3">#REF!</definedName>
    <definedName name="GEA1_4" localSheetId="2">#REF!</definedName>
    <definedName name="GEA1_4">#REF!</definedName>
    <definedName name="GEC" localSheetId="2">#REF!</definedName>
    <definedName name="GEC">#REF!</definedName>
    <definedName name="GEC_ON_DAPIAY" localSheetId="2">#REF!</definedName>
    <definedName name="GEC_ON_DAPIAY">#REF!</definedName>
    <definedName name="GEC_ON_GER" localSheetId="2">#REF!</definedName>
    <definedName name="GEC_ON_GER">#REF!</definedName>
    <definedName name="geg" localSheetId="2" hidden="1">{"via1",#N/A,TRUE,"general";"via2",#N/A,TRUE,"general";"via3",#N/A,TRUE,"general"}</definedName>
    <definedName name="geg">#REF!</definedName>
    <definedName name="GEM_25" localSheetId="2">#REF!</definedName>
    <definedName name="GEM_25">#REF!</definedName>
    <definedName name="GENERAL" localSheetId="2">#REF!</definedName>
    <definedName name="GENERAL">#REF!</definedName>
    <definedName name="GENERAL1" localSheetId="2">#REF!</definedName>
    <definedName name="GENERAL1">#REF!</definedName>
    <definedName name="Generales" localSheetId="2">#REF!</definedName>
    <definedName name="Generales">#REF!</definedName>
    <definedName name="Geosinteticos">#REF!</definedName>
    <definedName name="Geotex" localSheetId="2">#REF!</definedName>
    <definedName name="Geotex">#REF!</definedName>
    <definedName name="Geotextil_tejido_ST_200" localSheetId="2">#REF!</definedName>
    <definedName name="Geotextil_tejido_ST_200">#REF!</definedName>
    <definedName name="GERENCIA" localSheetId="2">#REF!</definedName>
    <definedName name="GERENCIA">#REF!</definedName>
    <definedName name="GERENCIA1" localSheetId="2">#REF!</definedName>
    <definedName name="GERENCIA1">#REF!</definedName>
    <definedName name="GERENCIA2" localSheetId="2">#REF!</definedName>
    <definedName name="GERENCIA2">#REF!</definedName>
    <definedName name="Gerente" localSheetId="2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>#REF!</definedName>
    <definedName name="gerg54" localSheetId="2" hidden="1">{"via1",#N/A,TRUE,"general";"via2",#N/A,TRUE,"general";"via3",#N/A,TRUE,"general"}</definedName>
    <definedName name="gerg54">#REF!</definedName>
    <definedName name="gergew" localSheetId="2" hidden="1">{"TAB1",#N/A,TRUE,"GENERAL";"TAB2",#N/A,TRUE,"GENERAL";"TAB3",#N/A,TRUE,"GENERAL";"TAB4",#N/A,TRUE,"GENERAL";"TAB5",#N/A,TRUE,"GENERAL"}</definedName>
    <definedName name="gergew">#REF!</definedName>
    <definedName name="gergw" localSheetId="2" hidden="1">{"TAB1",#N/A,TRUE,"GENERAL";"TAB2",#N/A,TRUE,"GENERAL";"TAB3",#N/A,TRUE,"GENERAL";"TAB4",#N/A,TRUE,"GENERAL";"TAB5",#N/A,TRUE,"GENERAL"}</definedName>
    <definedName name="gergw">#REF!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>#REF!</definedName>
    <definedName name="gfdg" localSheetId="2" hidden="1">{"via1",#N/A,TRUE,"general";"via2",#N/A,TRUE,"general";"via3",#N/A,TRUE,"general"}</definedName>
    <definedName name="gfdg">#REF!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>#REF!</definedName>
    <definedName name="gfhf" localSheetId="2" hidden="1">{"via1",#N/A,TRUE,"general";"via2",#N/A,TRUE,"general";"via3",#N/A,TRUE,"general"}</definedName>
    <definedName name="gfhf">#REF!</definedName>
    <definedName name="gfhfdh" localSheetId="2" hidden="1">{"TAB1",#N/A,TRUE,"GENERAL";"TAB2",#N/A,TRUE,"GENERAL";"TAB3",#N/A,TRUE,"GENERAL";"TAB4",#N/A,TRUE,"GENERAL";"TAB5",#N/A,TRUE,"GENERAL"}</definedName>
    <definedName name="gfhfdh">#REF!</definedName>
    <definedName name="gfhgfh" localSheetId="2" hidden="1">{"TAB1",#N/A,TRUE,"GENERAL";"TAB2",#N/A,TRUE,"GENERAL";"TAB3",#N/A,TRUE,"GENERAL";"TAB4",#N/A,TRUE,"GENERAL";"TAB5",#N/A,TRUE,"GENERAL"}</definedName>
    <definedName name="gfhgfh">#REF!</definedName>
    <definedName name="GFJHGJ" localSheetId="2" hidden="1">{"TAB1",#N/A,TRUE,"GENERAL";"TAB2",#N/A,TRUE,"GENERAL";"TAB3",#N/A,TRUE,"GENERAL";"TAB4",#N/A,TRUE,"GENERAL";"TAB5",#N/A,TRUE,"GENERAL"}</definedName>
    <definedName name="GFJHGJ">#REF!</definedName>
    <definedName name="gfjjh" localSheetId="2" hidden="1">{"via1",#N/A,TRUE,"general";"via2",#N/A,TRUE,"general";"via3",#N/A,TRUE,"general"}</definedName>
    <definedName name="gfjjh">#REF!</definedName>
    <definedName name="GFN" localSheetId="2">#REF!</definedName>
    <definedName name="GFN">#REF!</definedName>
    <definedName name="GFSGFDSG">#REF!</definedName>
    <definedName name="gft">#REF!</definedName>
    <definedName name="gfutyj6" localSheetId="2" hidden="1">{"via1",#N/A,TRUE,"general";"via2",#N/A,TRUE,"general";"via3",#N/A,TRUE,"general"}</definedName>
    <definedName name="gfutyj6">#REF!</definedName>
    <definedName name="gg" localSheetId="2" hidden="1">#REF!</definedName>
    <definedName name="gg">#REF!</definedName>
    <definedName name="ggdr" localSheetId="2" hidden="1">{"via1",#N/A,TRUE,"general";"via2",#N/A,TRUE,"general";"via3",#N/A,TRUE,"general"}</definedName>
    <definedName name="ggdr">#REF!</definedName>
    <definedName name="ggerg" localSheetId="2" hidden="1">{"TAB1",#N/A,TRUE,"GENERAL";"TAB2",#N/A,TRUE,"GENERAL";"TAB3",#N/A,TRUE,"GENERAL";"TAB4",#N/A,TRUE,"GENERAL";"TAB5",#N/A,TRUE,"GENERAL"}</definedName>
    <definedName name="ggerg">#REF!</definedName>
    <definedName name="GGG" localSheetId="2">APUS!ERR</definedName>
    <definedName name="GGG">#REF!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2" hidden="1">{"TAB1",#N/A,TRUE,"GENERAL";"TAB2",#N/A,TRUE,"GENERAL";"TAB3",#N/A,TRUE,"GENERAL";"TAB4",#N/A,TRUE,"GENERAL";"TAB5",#N/A,TRUE,"GENERAL"}</definedName>
    <definedName name="gggb">#REF!</definedName>
    <definedName name="gggg" localSheetId="2" hidden="1">{"via1",#N/A,TRUE,"general";"via2",#N/A,TRUE,"general";"via3",#N/A,TRUE,"general"}</definedName>
    <definedName name="gggg">#REF!</definedName>
    <definedName name="ggggd" localSheetId="2" hidden="1">{"TAB1",#N/A,TRUE,"GENERAL";"TAB2",#N/A,TRUE,"GENERAL";"TAB3",#N/A,TRUE,"GENERAL";"TAB4",#N/A,TRUE,"GENERAL";"TAB5",#N/A,TRUE,"GENERAL"}</definedName>
    <definedName name="ggggd">#REF!</definedName>
    <definedName name="GGGGG">#N/A</definedName>
    <definedName name="gggggt" localSheetId="2" hidden="1">{"via1",#N/A,TRUE,"general";"via2",#N/A,TRUE,"general";"via3",#N/A,TRUE,"general"}</definedName>
    <definedName name="gggggt">#REF!</definedName>
    <definedName name="gggghn" localSheetId="2" hidden="1">{"TAB1",#N/A,TRUE,"GENERAL";"TAB2",#N/A,TRUE,"GENERAL";"TAB3",#N/A,TRUE,"GENERAL";"TAB4",#N/A,TRUE,"GENERAL";"TAB5",#N/A,TRUE,"GENERAL"}</definedName>
    <definedName name="gggghn">#REF!</definedName>
    <definedName name="ggggt" localSheetId="2" hidden="1">{"TAB1",#N/A,TRUE,"GENERAL";"TAB2",#N/A,TRUE,"GENERAL";"TAB3",#N/A,TRUE,"GENERAL";"TAB4",#N/A,TRUE,"GENERAL";"TAB5",#N/A,TRUE,"GENERAL"}</definedName>
    <definedName name="ggggt">#REF!</definedName>
    <definedName name="ggggy" localSheetId="2" hidden="1">{"TAB1",#N/A,TRUE,"GENERAL";"TAB2",#N/A,TRUE,"GENERAL";"TAB3",#N/A,TRUE,"GENERAL";"TAB4",#N/A,TRUE,"GENERAL";"TAB5",#N/A,TRUE,"GENERAL"}</definedName>
    <definedName name="ggggy">#REF!</definedName>
    <definedName name="gggtgd" localSheetId="2" hidden="1">{"via1",#N/A,TRUE,"general";"via2",#N/A,TRUE,"general";"via3",#N/A,TRUE,"general"}</definedName>
    <definedName name="gggtgd">#REF!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>#REF!</definedName>
    <definedName name="gh">#REF!</definedName>
    <definedName name="ghdghuy" localSheetId="2" hidden="1">{"via1",#N/A,TRUE,"general";"via2",#N/A,TRUE,"general";"via3",#N/A,TRUE,"general"}</definedName>
    <definedName name="ghdghuy">#REF!</definedName>
    <definedName name="GHDP" localSheetId="2" hidden="1">{"via1",#N/A,TRUE,"general";"via2",#N/A,TRUE,"general";"via3",#N/A,TRUE,"general"}</definedName>
    <definedName name="GHDP">#REF!</definedName>
    <definedName name="ghf" localSheetId="2">#REF!</definedName>
    <definedName name="ghf">#REF!</definedName>
    <definedName name="ghfg" localSheetId="2" hidden="1">{"via1",#N/A,TRUE,"general";"via2",#N/A,TRUE,"general";"via3",#N/A,TRUE,"general"}</definedName>
    <definedName name="ghfg">#REF!</definedName>
    <definedName name="ghghy" localSheetId="2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>#REF!</definedName>
    <definedName name="GHKJHK" localSheetId="2" hidden="1">{"TAB1",#N/A,TRUE,"GENERAL";"TAB2",#N/A,TRUE,"GENERAL";"TAB3",#N/A,TRUE,"GENERAL";"TAB4",#N/A,TRUE,"GENERAL";"TAB5",#N/A,TRUE,"GENERAL"}</definedName>
    <definedName name="GHKJHK">#REF!</definedName>
    <definedName name="ghnbbfr" localSheetId="2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>#REF!</definedName>
    <definedName name="gk" localSheetId="2" hidden="1">{"via1",#N/A,TRUE,"general";"via2",#N/A,TRUE,"general";"via3",#N/A,TRUE,"general"}</definedName>
    <definedName name="gk">#REF!</definedName>
    <definedName name="GKJDGDIJZ">"Imagen 3"</definedName>
    <definedName name="gl">#REF!</definedName>
    <definedName name="GLOBAL">#REF!,#REF!</definedName>
    <definedName name="GMM_ON_ASO" localSheetId="2">#REF!</definedName>
    <definedName name="GMM_ON_ASO">#REF!</definedName>
    <definedName name="GMM_ON_DMARES" localSheetId="2">#REF!</definedName>
    <definedName name="GMM_ON_DMARES">#REF!</definedName>
    <definedName name="GMM_ON_DRIO" localSheetId="2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2">#REF!</definedName>
    <definedName name="GOR">#REF!</definedName>
    <definedName name="GOT" localSheetId="2">#REF!</definedName>
    <definedName name="GOT">#REF!</definedName>
    <definedName name="gp">#REF!</definedName>
    <definedName name="GPO" localSheetId="2">#REF!</definedName>
    <definedName name="GPO">#REF!</definedName>
    <definedName name="GPR" localSheetId="2">#REF!</definedName>
    <definedName name="GPR">#REF!</definedName>
    <definedName name="GR" localSheetId="2">#REF!</definedName>
    <definedName name="GR">#REF!</definedName>
    <definedName name="_xlnm.Recorder">#REF!</definedName>
    <definedName name="GRAF1ANO" localSheetId="2" hidden="1">{"via1",#N/A,TRUE,"general";"via2",#N/A,TRUE,"general";"via3",#N/A,TRUE,"general"}</definedName>
    <definedName name="GRAF1ANO">#REF!</definedName>
    <definedName name="GRAF1AÑO" localSheetId="2" hidden="1">{"TAB1",#N/A,TRUE,"GENERAL";"TAB2",#N/A,TRUE,"GENERAL";"TAB3",#N/A,TRUE,"GENERAL";"TAB4",#N/A,TRUE,"GENERAL";"TAB5",#N/A,TRUE,"GENERAL"}</definedName>
    <definedName name="GRAF1AÑO">#REF!</definedName>
    <definedName name="GRAF2" localSheetId="2">#REF!</definedName>
    <definedName name="GRAF2">#REF!</definedName>
    <definedName name="GRAF3" localSheetId="2">#REF!</definedName>
    <definedName name="GRAF3">#REF!</definedName>
    <definedName name="Grama_Kikuyo" localSheetId="2">#REF!</definedName>
    <definedName name="Grama_Kikuyo">#REF!</definedName>
    <definedName name="Graniplast__Imperplast" localSheetId="2">#REF!</definedName>
    <definedName name="Graniplast__Imperplast">#REF!</definedName>
    <definedName name="Granito___mezcla" localSheetId="2">#REF!</definedName>
    <definedName name="Granito___mezcla">#REF!</definedName>
    <definedName name="Granito__No_hay_sugerencias__peruano_No_3" localSheetId="2">#REF!</definedName>
    <definedName name="Granito__No_hay_sugerencias__peruano_No_3">#REF!</definedName>
    <definedName name="Granito_Blanco_Huila_No._1" localSheetId="2">#REF!</definedName>
    <definedName name="Granito_Blanco_Huila_No._1">#REF!</definedName>
    <definedName name="Granito_Rosa_Porrino_JP__30___e_10mm" localSheetId="2">#REF!</definedName>
    <definedName name="Granito_Rosa_Porrino_JP__30___e_10mm">#REF!</definedName>
    <definedName name="Grapa_1" localSheetId="2">#REF!</definedName>
    <definedName name="Grapa_1">#REF!</definedName>
    <definedName name="GRAVAR">#REF!</definedName>
    <definedName name="Gravas">#REF!</definedName>
    <definedName name="Gravilla" localSheetId="2">#REF!</definedName>
    <definedName name="Gravilla">#REF!</definedName>
    <definedName name="Gravilla_de_rio" localSheetId="2">#REF!</definedName>
    <definedName name="Gravilla_de_rio">#REF!</definedName>
    <definedName name="Gravilla_de_río" localSheetId="2">#REF!</definedName>
    <definedName name="Gravilla_de_río">#REF!</definedName>
    <definedName name="GRC" localSheetId="2">#REF!</definedName>
    <definedName name="GRC">#REF!</definedName>
    <definedName name="GRC_ON_ASO" localSheetId="2">#REF!</definedName>
    <definedName name="GRC_ON_ASO">#REF!</definedName>
    <definedName name="GRC_ON_DAPIAY" localSheetId="2">#REF!</definedName>
    <definedName name="GRC_ON_DAPIAY">#REF!</definedName>
    <definedName name="GRC_ON_GER" localSheetId="2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>#REF!</definedName>
    <definedName name="grehrtyh" localSheetId="2" hidden="1">{"TAB1",#N/A,TRUE,"GENERAL";"TAB2",#N/A,TRUE,"GENERAL";"TAB3",#N/A,TRUE,"GENERAL";"TAB4",#N/A,TRUE,"GENERAL";"TAB5",#N/A,TRUE,"GENERAL"}</definedName>
    <definedName name="grehrtyh">#REF!</definedName>
    <definedName name="GRF" localSheetId="2">#REF!</definedName>
    <definedName name="GRF">#REF!</definedName>
    <definedName name="grggwero" localSheetId="2" hidden="1">{"via1",#N/A,TRUE,"general";"via2",#N/A,TRUE,"general";"via3",#N/A,TRUE,"general"}</definedName>
    <definedName name="grggwero">#REF!</definedName>
    <definedName name="GRGRG">#REF!</definedName>
    <definedName name="Griferia_cuello_de_ganso" localSheetId="2">#REF!</definedName>
    <definedName name="Griferia_cuello_de_ganso">#REF!</definedName>
    <definedName name="Griferia_lavamanos">#REF!</definedName>
    <definedName name="Griferia_Lavaplatos_Flamingo_Ref._90500_000_000" localSheetId="2">#REF!</definedName>
    <definedName name="Griferia_Lavaplatos_Flamingo_Ref._90500_000_000">#REF!</definedName>
    <definedName name="Griferia_Tanque_sanitario" localSheetId="2">#REF!</definedName>
    <definedName name="Griferia_Tanque_sanitario">#REF!</definedName>
    <definedName name="Griferia_Tayrona_2_llav" localSheetId="2">#REF!</definedName>
    <definedName name="Griferia_Tayrona_2_llav">#REF!</definedName>
    <definedName name="GRIFERIAS_ITEM">#REF!</definedName>
    <definedName name="grl">#REF!</definedName>
    <definedName name="GRM" localSheetId="2">#REF!</definedName>
    <definedName name="GRM">#REF!</definedName>
    <definedName name="GRM_ON_DMARES" localSheetId="2">#REF!</definedName>
    <definedName name="GRM_ON_DMARES">#REF!</definedName>
    <definedName name="GRM_ON_DRIO" localSheetId="2">#REF!</definedName>
    <definedName name="GRM_ON_DRIO">#REF!</definedName>
    <definedName name="GRN" localSheetId="2">#REF!</definedName>
    <definedName name="GRN">#REF!</definedName>
    <definedName name="GRN_ON_ASO" localSheetId="2">#REF!</definedName>
    <definedName name="GRN_ON_ASO">#REF!</definedName>
    <definedName name="GRN_ON_DIREC" localSheetId="2">#REF!</definedName>
    <definedName name="GRN_ON_DIREC">#REF!</definedName>
    <definedName name="GRS" localSheetId="2">#REF!</definedName>
    <definedName name="GRS">#REF!</definedName>
    <definedName name="GRS_ON_ASO" localSheetId="2">#REF!</definedName>
    <definedName name="GRS_ON_ASO">#REF!</definedName>
    <definedName name="GRS_ON_DIREC" localSheetId="2">#REF!</definedName>
    <definedName name="GRS_ON_DIREC">#REF!</definedName>
    <definedName name="GRS_ON_HUIL" localSheetId="2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>#REF!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 localSheetId="2">#REF!</definedName>
    <definedName name="grupo3">#REF!</definedName>
    <definedName name="grupo4" localSheetId="2">#REF!</definedName>
    <definedName name="grupo4">#REF!</definedName>
    <definedName name="grupo5" localSheetId="2">#REF!</definedName>
    <definedName name="grupo5">#REF!</definedName>
    <definedName name="grupo6" localSheetId="2">#REF!</definedName>
    <definedName name="grupo6">#REF!</definedName>
    <definedName name="grupo7" localSheetId="2">#REF!</definedName>
    <definedName name="grupo7">#REF!</definedName>
    <definedName name="grupo8" localSheetId="2">#REF!</definedName>
    <definedName name="grupo8">#REF!</definedName>
    <definedName name="grupo9" localSheetId="2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>#REF!</definedName>
    <definedName name="gsfsf" localSheetId="2" hidden="1">{"via1",#N/A,TRUE,"general";"via2",#N/A,TRUE,"general";"via3",#N/A,TRUE,"general"}</definedName>
    <definedName name="gsfsf">#REF!</definedName>
    <definedName name="GT" localSheetId="2">#REF!</definedName>
    <definedName name="GT">#REF!</definedName>
    <definedName name="GTC" localSheetId="2">#REF!</definedName>
    <definedName name="GTC">#REF!</definedName>
    <definedName name="GTE" localSheetId="2">#REF!</definedName>
    <definedName name="GTE">#REF!</definedName>
    <definedName name="gtgt" localSheetId="2" hidden="1">{"via1",#N/A,TRUE,"general";"via2",#N/A,TRUE,"general";"via3",#N/A,TRUE,"general"}</definedName>
    <definedName name="gtgt">#REF!</definedName>
    <definedName name="gtgtg" localSheetId="2" hidden="1">{"via1",#N/A,TRUE,"general";"via2",#N/A,TRUE,"general";"via3",#N/A,TRUE,"general"}</definedName>
    <definedName name="gtgtg">#REF!</definedName>
    <definedName name="gtgtgff" localSheetId="2" hidden="1">{"via1",#N/A,TRUE,"general";"via2",#N/A,TRUE,"general";"via3",#N/A,TRUE,"general"}</definedName>
    <definedName name="gtgtgff">#REF!</definedName>
    <definedName name="gtgtgyh" localSheetId="2" hidden="1">{"TAB1",#N/A,TRUE,"GENERAL";"TAB2",#N/A,TRUE,"GENERAL";"TAB3",#N/A,TRUE,"GENERAL";"TAB4",#N/A,TRUE,"GENERAL";"TAB5",#N/A,TRUE,"GENERAL"}</definedName>
    <definedName name="gtgtgyh">#REF!</definedName>
    <definedName name="gtgth" localSheetId="2" hidden="1">{"TAB1",#N/A,TRUE,"GENERAL";"TAB2",#N/A,TRUE,"GENERAL";"TAB3",#N/A,TRUE,"GENERAL";"TAB4",#N/A,TRUE,"GENERAL";"TAB5",#N/A,TRUE,"GENERAL"}</definedName>
    <definedName name="gtgth">#REF!</definedName>
    <definedName name="GTI">#REF!</definedName>
    <definedName name="GTO_ADMON" localSheetId="2">#REF!</definedName>
    <definedName name="GTO_ADMON">#REF!</definedName>
    <definedName name="GTO_INVEST" localSheetId="2">#REF!</definedName>
    <definedName name="GTO_INVEST">#REF!</definedName>
    <definedName name="GTO_OPERA" localSheetId="2">#REF!</definedName>
    <definedName name="GTO_OPERA">#REF!</definedName>
    <definedName name="GTP" localSheetId="2">#REF!</definedName>
    <definedName name="GTP">#REF!</definedName>
    <definedName name="GTRE" localSheetId="2">#REF!</definedName>
    <definedName name="GTRE">#REF!</definedName>
    <definedName name="GUADUA">#REF!</definedName>
    <definedName name="Guadua_en_esterilla" localSheetId="2">#REF!</definedName>
    <definedName name="Guadua_en_esterilla">#REF!</definedName>
    <definedName name="Guardaesc._Alfa_Blc.Huila" localSheetId="2">#REF!</definedName>
    <definedName name="Guardaesc._Alfa_Blc.Huila">#REF!</definedName>
    <definedName name="Guardaesc._Alfa_G5_B" localSheetId="2">#REF!</definedName>
    <definedName name="Guardaesc._Alfa_G5_B">#REF!</definedName>
    <definedName name="Guardaesc.Corona_Marm7_21" localSheetId="2">#REF!</definedName>
    <definedName name="Guardaesc.Corona_Marm7_21">#REF!</definedName>
    <definedName name="Guardaesc_de_Cemento" localSheetId="2">#REF!</definedName>
    <definedName name="Guardaesc_de_Cemento">#REF!</definedName>
    <definedName name="Guardaescoba_cemento">#REF!</definedName>
    <definedName name="Guardaescoba_en_Aluminio__incl._Instalacion" localSheetId="2">#REF!</definedName>
    <definedName name="Guardaescoba_en_Aluminio__incl._Instalacion">#REF!</definedName>
    <definedName name="Guardaescoba_madera" localSheetId="2">#REF!</definedName>
    <definedName name="Guardaescoba_madera">#REF!</definedName>
    <definedName name="Guardaescoba_PAVCO_10_ctm" localSheetId="2">#REF!</definedName>
    <definedName name="Guardaescoba_PAVCO_10_ctm">#REF!</definedName>
    <definedName name="Guardaescoba_vinilo_7cm." localSheetId="2">#REF!</definedName>
    <definedName name="Guardaescoba_vinilo_7cm.">#REF!</definedName>
    <definedName name="GVFDSVDSFGFFD">#REF!</definedName>
    <definedName name="gy">#REF!</definedName>
    <definedName name="h" localSheetId="2">#REF!</definedName>
    <definedName name="h">#REF!</definedName>
    <definedName name="H_DELGADO">#REF!</definedName>
    <definedName name="H_pump" localSheetId="2">#REF!</definedName>
    <definedName name="H_pump">#REF!</definedName>
    <definedName name="h9h" localSheetId="2" hidden="1">{"via1",#N/A,TRUE,"general";"via2",#N/A,TRUE,"general";"via3",#N/A,TRUE,"general"}</definedName>
    <definedName name="h9h">#REF!</definedName>
    <definedName name="ha">#REF!</definedName>
    <definedName name="Hazards" localSheetId="2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>#REF!</definedName>
    <definedName name="hdfh" localSheetId="2" hidden="1">{"via1",#N/A,TRUE,"general";"via2",#N/A,TRUE,"general";"via3",#N/A,TRUE,"general"}</definedName>
    <definedName name="hdfh">#REF!</definedName>
    <definedName name="hdfh4" localSheetId="2" hidden="1">{"TAB1",#N/A,TRUE,"GENERAL";"TAB2",#N/A,TRUE,"GENERAL";"TAB3",#N/A,TRUE,"GENERAL";"TAB4",#N/A,TRUE,"GENERAL";"TAB5",#N/A,TRUE,"GENERAL"}</definedName>
    <definedName name="hdfh4">#REF!</definedName>
    <definedName name="hdfhwq" localSheetId="2" hidden="1">{"TAB1",#N/A,TRUE,"GENERAL";"TAB2",#N/A,TRUE,"GENERAL";"TAB3",#N/A,TRUE,"GENERAL";"TAB4",#N/A,TRUE,"GENERAL";"TAB5",#N/A,TRUE,"GENERAL"}</definedName>
    <definedName name="hdfhwq">#REF!</definedName>
    <definedName name="hdgh" localSheetId="2" hidden="1">{"via1",#N/A,TRUE,"general";"via2",#N/A,TRUE,"general";"via3",#N/A,TRUE,"general"}</definedName>
    <definedName name="hdgh">#REF!</definedName>
    <definedName name="hdhf" localSheetId="2" hidden="1">{"TAB1",#N/A,TRUE,"GENERAL";"TAB2",#N/A,TRUE,"GENERAL";"TAB3",#N/A,TRUE,"GENERAL";"TAB4",#N/A,TRUE,"GENERAL";"TAB5",#N/A,TRUE,"GENERAL"}</definedName>
    <definedName name="hdhf">#REF!</definedName>
    <definedName name="Header_Row" localSheetId="2">ROW(#REF!)</definedName>
    <definedName name="Header_Row">ROW(#REF!)</definedName>
    <definedName name="hed" localSheetId="2">#REF!</definedName>
    <definedName name="hed">#REF!</definedName>
    <definedName name="hen" localSheetId="2">#REF!</definedName>
    <definedName name="hen">#REF!</definedName>
    <definedName name="HERNAN_DUARTE">#REF!</definedName>
    <definedName name="HERRAM">#REF!</definedName>
    <definedName name="HERRAMIENTA">#REF!</definedName>
    <definedName name="Herramienta_menor" localSheetId="2">#REF!</definedName>
    <definedName name="Herramienta_menor">#REF!</definedName>
    <definedName name="HERRERO" localSheetId="2">#REF!</definedName>
    <definedName name="HERRERO">#REF!</definedName>
    <definedName name="HFD">#REF!</definedName>
    <definedName name="hfgh" localSheetId="2" hidden="1">{"via1",#N/A,TRUE,"general";"via2",#N/A,TRUE,"general";"via3",#N/A,TRUE,"general"}</definedName>
    <definedName name="hfgh">#REF!</definedName>
    <definedName name="hfh" localSheetId="2" hidden="1">{"TAB1",#N/A,TRUE,"GENERAL";"TAB2",#N/A,TRUE,"GENERAL";"TAB3",#N/A,TRUE,"GENERAL";"TAB4",#N/A,TRUE,"GENERAL";"TAB5",#N/A,TRUE,"GENERAL"}</definedName>
    <definedName name="hfh">#REF!</definedName>
    <definedName name="hfhg" localSheetId="2" hidden="1">{"TAB1",#N/A,TRUE,"GENERAL";"TAB2",#N/A,TRUE,"GENERAL";"TAB3",#N/A,TRUE,"GENERAL";"TAB4",#N/A,TRUE,"GENERAL";"TAB5",#N/A,TRUE,"GENERAL"}</definedName>
    <definedName name="hfhg">#REF!</definedName>
    <definedName name="hfthr" localSheetId="2" hidden="1">{"via1",#N/A,TRUE,"general";"via2",#N/A,TRUE,"general";"via3",#N/A,TRUE,"general"}</definedName>
    <definedName name="hfthr">#REF!</definedName>
    <definedName name="hg" localSheetId="2" hidden="1">{"via1",#N/A,TRUE,"general";"via2",#N/A,TRUE,"general";"via3",#N/A,TRUE,"general"}</definedName>
    <definedName name="hg">#REF!</definedName>
    <definedName name="HGFGH">#N/A</definedName>
    <definedName name="HGFH" localSheetId="2" hidden="1">{"via1",#N/A,TRUE,"general";"via2",#N/A,TRUE,"general";"via3",#N/A,TRUE,"general"}</definedName>
    <definedName name="HGFH">#REF!</definedName>
    <definedName name="hgfhty" localSheetId="2" hidden="1">{"via1",#N/A,TRUE,"general";"via2",#N/A,TRUE,"general";"via3",#N/A,TRUE,"general"}</definedName>
    <definedName name="hgfhty">#REF!</definedName>
    <definedName name="HGHFH7" localSheetId="2" hidden="1">{"TAB1",#N/A,TRUE,"GENERAL";"TAB2",#N/A,TRUE,"GENERAL";"TAB3",#N/A,TRUE,"GENERAL";"TAB4",#N/A,TRUE,"GENERAL";"TAB5",#N/A,TRUE,"GENERAL"}</definedName>
    <definedName name="HGHFH7">#REF!</definedName>
    <definedName name="hghhj" localSheetId="2" hidden="1">{"TAB1",#N/A,TRUE,"GENERAL";"TAB2",#N/A,TRUE,"GENERAL";"TAB3",#N/A,TRUE,"GENERAL";"TAB4",#N/A,TRUE,"GENERAL";"TAB5",#N/A,TRUE,"GENERAL"}</definedName>
    <definedName name="hghhj">#REF!</definedName>
    <definedName name="hghydj" localSheetId="2" hidden="1">{"via1",#N/A,TRUE,"general";"via2",#N/A,TRUE,"general";"via3",#N/A,TRUE,"general"}</definedName>
    <definedName name="hghydj">#REF!</definedName>
    <definedName name="hgjfjw" localSheetId="2" hidden="1">{"via1",#N/A,TRUE,"general";"via2",#N/A,TRUE,"general";"via3",#N/A,TRUE,"general"}</definedName>
    <definedName name="hgjfjw">#REF!</definedName>
    <definedName name="HGJG" localSheetId="2" hidden="1">{"TAB1",#N/A,TRUE,"GENERAL";"TAB2",#N/A,TRUE,"GENERAL";"TAB3",#N/A,TRUE,"GENERAL";"TAB4",#N/A,TRUE,"GENERAL";"TAB5",#N/A,TRUE,"GENERAL"}</definedName>
    <definedName name="HGJG">#REF!</definedName>
    <definedName name="hgt">#REF!</definedName>
    <definedName name="hgu">#REF!</definedName>
    <definedName name="hh" localSheetId="2">APUS!ERR</definedName>
    <definedName name="hh">#REF!</definedName>
    <definedName name="hhg" localSheetId="2" hidden="1">{#N/A,#N/A,TRUE,"1842CWN0"}</definedName>
    <definedName name="hhg" hidden="1">{#N/A,#N/A,TRUE,"1842CWN0"}</definedName>
    <definedName name="HHGFHFGHF">#REF!</definedName>
    <definedName name="hhh" localSheetId="2" hidden="1">{"TAB1",#N/A,TRUE,"GENERAL";"TAB2",#N/A,TRUE,"GENERAL";"TAB3",#N/A,TRUE,"GENERAL";"TAB4",#N/A,TRUE,"GENERAL";"TAB5",#N/A,TRUE,"GENERAL"}</definedName>
    <definedName name="hhh">#REF!</definedName>
    <definedName name="HHHH">#REF!</definedName>
    <definedName name="hhhhhh" localSheetId="2" hidden="1">{"via1",#N/A,TRUE,"general";"via2",#N/A,TRUE,"general";"via3",#N/A,TRUE,"general"}</definedName>
    <definedName name="hhhhhh">#REF!</definedName>
    <definedName name="hhhhhho" localSheetId="2" hidden="1">{"TAB1",#N/A,TRUE,"GENERAL";"TAB2",#N/A,TRUE,"GENERAL";"TAB3",#N/A,TRUE,"GENERAL";"TAB4",#N/A,TRUE,"GENERAL";"TAB5",#N/A,TRUE,"GENERAL"}</definedName>
    <definedName name="hhhhhho">#REF!</definedName>
    <definedName name="hhhhhpy" localSheetId="2" hidden="1">{"TAB1",#N/A,TRUE,"GENERAL";"TAB2",#N/A,TRUE,"GENERAL";"TAB3",#N/A,TRUE,"GENERAL";"TAB4",#N/A,TRUE,"GENERAL";"TAB5",#N/A,TRUE,"GENERAL"}</definedName>
    <definedName name="hhhhhpy">#REF!</definedName>
    <definedName name="HHHHHTHS">#REF!</definedName>
    <definedName name="hhhhth" localSheetId="2" hidden="1">{"via1",#N/A,TRUE,"general";"via2",#N/A,TRUE,"general";"via3",#N/A,TRUE,"general"}</definedName>
    <definedName name="hhhhth">#REF!</definedName>
    <definedName name="hhhyhyh" localSheetId="2" hidden="1">{"TAB1",#N/A,TRUE,"GENERAL";"TAB2",#N/A,TRUE,"GENERAL";"TAB3",#N/A,TRUE,"GENERAL";"TAB4",#N/A,TRUE,"GENERAL";"TAB5",#N/A,TRUE,"GENERAL"}</definedName>
    <definedName name="hhhyhyh">#REF!</definedName>
    <definedName name="hhtrhreh" localSheetId="2" hidden="1">{"via1",#N/A,TRUE,"general";"via2",#N/A,TRUE,"general";"via3",#N/A,TRUE,"general"}</definedName>
    <definedName name="hhtrhreh">#REF!</definedName>
    <definedName name="Hid" localSheetId="2">#REF!</definedName>
    <definedName name="Hid">#REF!</definedName>
    <definedName name="HIDE1" localSheetId="2">#REF!</definedName>
    <definedName name="HIDE1">#REF!</definedName>
    <definedName name="Hidrante" localSheetId="2">#REF!</definedName>
    <definedName name="Hidrante">#REF!</definedName>
    <definedName name="HIDROSANITYGAS_ITEM">#REF!</definedName>
    <definedName name="hikhkjhkjl">#REF!</definedName>
    <definedName name="hikhkjhkjl_2">#REF!</definedName>
    <definedName name="hikhkjhkjl_4">#REF!</definedName>
    <definedName name="hj">#REF!</definedName>
    <definedName name="hjfg" localSheetId="2" hidden="1">{"via1",#N/A,TRUE,"general";"via2",#N/A,TRUE,"general";"via3",#N/A,TRUE,"general"}</definedName>
    <definedName name="hjfg">#REF!</definedName>
    <definedName name="hjgh" localSheetId="2" hidden="1">{"TAB1",#N/A,TRUE,"GENERAL";"TAB2",#N/A,TRUE,"GENERAL";"TAB3",#N/A,TRUE,"GENERAL";"TAB4",#N/A,TRUE,"GENERAL";"TAB5",#N/A,TRUE,"GENERAL"}</definedName>
    <definedName name="hjgh">#REF!</definedName>
    <definedName name="hjghj" localSheetId="2" hidden="1">{"TAB1",#N/A,TRUE,"GENERAL";"TAB2",#N/A,TRUE,"GENERAL";"TAB3",#N/A,TRUE,"GENERAL";"TAB4",#N/A,TRUE,"GENERAL";"TAB5",#N/A,TRUE,"GENERAL"}</definedName>
    <definedName name="hjghj">#REF!</definedName>
    <definedName name="hjhjhg" localSheetId="2" hidden="1">{"TAB1",#N/A,TRUE,"GENERAL";"TAB2",#N/A,TRUE,"GENERAL";"TAB3",#N/A,TRUE,"GENERAL";"TAB4",#N/A,TRUE,"GENERAL";"TAB5",#N/A,TRUE,"GENERAL"}</definedName>
    <definedName name="hjhjhg">#REF!</definedName>
    <definedName name="hjk">#REF!</definedName>
    <definedName name="HJKH" localSheetId="2" hidden="1">{"via1",#N/A,TRUE,"general";"via2",#N/A,TRUE,"general";"via3",#N/A,TRUE,"general"}</definedName>
    <definedName name="HJKH">#REF!</definedName>
    <definedName name="HJKHJ">#REF!</definedName>
    <definedName name="hjkjk" localSheetId="2" hidden="1">{"via1",#N/A,TRUE,"general";"via2",#N/A,TRUE,"general";"via3",#N/A,TRUE,"general"}</definedName>
    <definedName name="hjkjk">#REF!</definedName>
    <definedName name="HJKL">#REF!</definedName>
    <definedName name="HJL">#REF!</definedName>
    <definedName name="HK" localSheetId="2">APUS!ERR</definedName>
    <definedName name="HK">#REF!</definedName>
    <definedName name="HKGJH">#N/A</definedName>
    <definedName name="hkhkjhkj">#REF!</definedName>
    <definedName name="hkhkjhkj_2">#REF!</definedName>
    <definedName name="hkhkjhkj_4">#REF!</definedName>
    <definedName name="hl">#REF!</definedName>
    <definedName name="HM" localSheetId="2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>#REF!</definedName>
    <definedName name="hnt">#REF!</definedName>
    <definedName name="HOJA" localSheetId="2">ROW(#REF!)</definedName>
    <definedName name="HOJA">#N/A</definedName>
    <definedName name="Hoja_Entamborada_en_Madera_2.10x1.50_2_Hojas" localSheetId="2">#REF!</definedName>
    <definedName name="Hoja_Entamborada_en_Madera_2.10x1.50_2_Hojas">#REF!</definedName>
    <definedName name="Hoja_Entamborada_en_Madera_2.10x75" localSheetId="2">#REF!</definedName>
    <definedName name="Hoja_Entamborada_en_Madera_2.10x75">#REF!</definedName>
    <definedName name="Hoja_Entamborada_en_Madera_2.10x90" localSheetId="2">#REF!</definedName>
    <definedName name="Hoja_Entamborada_en_Madera_2.10x90">#REF!</definedName>
    <definedName name="Hoja_Entamborada_en_Madera_2.25x90" localSheetId="2">#REF!</definedName>
    <definedName name="Hoja_Entamborada_en_Madera_2.25x90">#REF!</definedName>
    <definedName name="Hoja_Entamborada_en_Madera_2.40x4.80_4_Hojas_Plegable" localSheetId="2">#REF!</definedName>
    <definedName name="Hoja_Entamborada_en_Madera_2.40x4.80_4_Hojas_Plegable">#REF!</definedName>
    <definedName name="Hoja_puerta_P2" localSheetId="2">#REF!</definedName>
    <definedName name="Hoja_puerta_P2">#REF!</definedName>
    <definedName name="Hoja_puerta_P3" localSheetId="2">#REF!</definedName>
    <definedName name="Hoja_puerta_P3">#REF!</definedName>
    <definedName name="Hoja_puerta_P5" localSheetId="2">#REF!</definedName>
    <definedName name="Hoja_puerta_P5">#REF!</definedName>
    <definedName name="HOJA1" localSheetId="2">#REF!</definedName>
    <definedName name="HOJA1">#REF!</definedName>
    <definedName name="HOJA444">#N/A</definedName>
    <definedName name="HonoraProfesionales" localSheetId="2">#REF!</definedName>
    <definedName name="HonoraProfesionales">#REF!</definedName>
    <definedName name="HONORARIOS">#REF!</definedName>
    <definedName name="HonoraTecnicos" localSheetId="2">#REF!</definedName>
    <definedName name="HonoraTecnicos">#REF!</definedName>
    <definedName name="Horas_Aux">#REF!</definedName>
    <definedName name="Horas_DC">#REF!</definedName>
    <definedName name="Horas_Ing">#REF!</definedName>
    <definedName name="horat" localSheetId="2">#REF!</definedName>
    <definedName name="horat">#REF!</definedName>
    <definedName name="Horno_Microondas" localSheetId="2">#REF!</definedName>
    <definedName name="Horno_Microondas">#REF!</definedName>
    <definedName name="Hornos" localSheetId="2">#REF!</definedName>
    <definedName name="Hornos">#REF!</definedName>
    <definedName name="hp">#REF!</definedName>
    <definedName name="HP_stg_Hz" localSheetId="2">#REF!</definedName>
    <definedName name="HP_stg_Hz">#REF!</definedName>
    <definedName name="hpiso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>#REF!</definedName>
    <definedName name="hrhth" localSheetId="2" hidden="1">{"TAB1",#N/A,TRUE,"GENERAL";"TAB2",#N/A,TRUE,"GENERAL";"TAB3",#N/A,TRUE,"GENERAL";"TAB4",#N/A,TRUE,"GENERAL";"TAB5",#N/A,TRUE,"GENERAL"}</definedName>
    <definedName name="hrhth">#REF!</definedName>
    <definedName name="hrn" localSheetId="2">#REF!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>#REF!</definedName>
    <definedName name="hs" localSheetId="2">#REF!</definedName>
    <definedName name="hs">#REF!</definedName>
    <definedName name="hsfg" localSheetId="2" hidden="1">{"via1",#N/A,TRUE,"general";"via2",#N/A,TRUE,"general";"via3",#N/A,TRUE,"general"}</definedName>
    <definedName name="hsfg">#REF!</definedName>
    <definedName name="ht">#REF!</definedName>
    <definedName name="HTAS" localSheetId="2">#REF!</definedName>
    <definedName name="HTAS">#REF!</definedName>
    <definedName name="HTAS1" localSheetId="2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>#REF!</definedName>
    <definedName name="HTHTHTH">#REF!</definedName>
    <definedName name="htk">#REF!</definedName>
    <definedName name="HTML_CodePage" hidden="1">1252</definedName>
    <definedName name="HTML_Control" localSheetId="2" hidden="1">{"'Sheet1'!$A$1:$H$99"}</definedName>
    <definedName name="HTML_Control" hidden="1">{"'Sheet1'!$A$1:$H$99"}</definedName>
    <definedName name="HTML_Description" hidden="1">""</definedName>
    <definedName name="HTML_Email" hidden="1">""</definedName>
    <definedName name="HTML_Header" hidden="1">"Betas"</definedName>
    <definedName name="HTML_LastUpdate" hidden="1">"9/3/99"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HD:HomePageStuff:New_Home_Page:datafile:betasx.html"</definedName>
    <definedName name="HTML_Title" hidden="1">"Levered and Unlevered Betas by Industry"</definedName>
    <definedName name="htryrt7" localSheetId="2" hidden="1">{"via1",#N/A,TRUE,"general";"via2",#N/A,TRUE,"general";"via3",#N/A,TRUE,"general"}</definedName>
    <definedName name="htryrt7">#REF!</definedName>
    <definedName name="hut" localSheetId="2">#REF!</definedName>
    <definedName name="hut">#REF!</definedName>
    <definedName name="hxdfk" localSheetId="2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>#REF!</definedName>
    <definedName name="hyhyh" localSheetId="2" hidden="1">{"TAB1",#N/A,TRUE,"GENERAL";"TAB2",#N/A,TRUE,"GENERAL";"TAB3",#N/A,TRUE,"GENERAL";"TAB4",#N/A,TRUE,"GENERAL";"TAB5",#N/A,TRUE,"GENERAL"}</definedName>
    <definedName name="hyhyh">#REF!</definedName>
    <definedName name="HYT">#REF!</definedName>
    <definedName name="hytirs" localSheetId="2" hidden="1">{"via1",#N/A,TRUE,"general";"via2",#N/A,TRUE,"general";"via3",#N/A,TRUE,"general"}</definedName>
    <definedName name="hytirs">#REF!</definedName>
    <definedName name="I" localSheetId="2">#REF!</definedName>
    <definedName name="i">#REF!</definedName>
    <definedName name="I.V.A.">#REF!</definedName>
    <definedName name="i0" localSheetId="2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>#REF!</definedName>
    <definedName name="IABJ" localSheetId="2">#REF!</definedName>
    <definedName name="IABJ">#REF!</definedName>
    <definedName name="IAG" localSheetId="2">#REF!</definedName>
    <definedName name="IAG">#REF!</definedName>
    <definedName name="IAGL" localSheetId="2">#REF!</definedName>
    <definedName name="IAGL">#REF!</definedName>
    <definedName name="IALF" localSheetId="2">#REF!</definedName>
    <definedName name="IALF">#REF!</definedName>
    <definedName name="IALFL" localSheetId="2">#REF!</definedName>
    <definedName name="IALFL">#REF!</definedName>
    <definedName name="IANCL" localSheetId="2">#REF!</definedName>
    <definedName name="IANCL">#REF!</definedName>
    <definedName name="IANCLL" localSheetId="2">#REF!</definedName>
    <definedName name="IANCLL">#REF!</definedName>
    <definedName name="IAP" localSheetId="2">#REF!</definedName>
    <definedName name="IAP">#REF!</definedName>
    <definedName name="IAPI" localSheetId="2">#REF!</definedName>
    <definedName name="IAPI">#REF!</definedName>
    <definedName name="IAPIL" localSheetId="2">#REF!</definedName>
    <definedName name="IAPIL">#REF!</definedName>
    <definedName name="IAPL" localSheetId="2">#REF!</definedName>
    <definedName name="IAPL">#REF!</definedName>
    <definedName name="IB" localSheetId="2">#REF!</definedName>
    <definedName name="IB">#REF!</definedName>
    <definedName name="IBA" localSheetId="2">#REF!</definedName>
    <definedName name="IBA">#REF!</definedName>
    <definedName name="IBAL" localSheetId="2">#REF!</definedName>
    <definedName name="IBAL">#REF!</definedName>
    <definedName name="IBJL" localSheetId="2">#REF!</definedName>
    <definedName name="IBJL">#REF!</definedName>
    <definedName name="IBLO" localSheetId="2">#REF!</definedName>
    <definedName name="IBLO">#REF!</definedName>
    <definedName name="IBUI" localSheetId="2">#REF!</definedName>
    <definedName name="IBUI">#REF!</definedName>
    <definedName name="IBUIL" localSheetId="2">#REF!</definedName>
    <definedName name="IBUIL">#REF!</definedName>
    <definedName name="ic" localSheetId="2">#REF!</definedName>
    <definedName name="ic">#REF!</definedName>
    <definedName name="ICABCAM" localSheetId="2">#REF!</definedName>
    <definedName name="ICABCAM">#REF!</definedName>
    <definedName name="ICABCAML" localSheetId="2">#REF!</definedName>
    <definedName name="ICABCAML">#REF!</definedName>
    <definedName name="ICAM" localSheetId="2">#REF!</definedName>
    <definedName name="ICAM">#REF!</definedName>
    <definedName name="ICAML" localSheetId="2">#REF!</definedName>
    <definedName name="ICAML">#REF!</definedName>
    <definedName name="icbf" localSheetId="2">#REF!</definedName>
    <definedName name="icbf">#REF!</definedName>
    <definedName name="Icct" localSheetId="2">#REF!</definedName>
    <definedName name="Icct">#REF!</definedName>
    <definedName name="ICFP" localSheetId="2">#REF!</definedName>
    <definedName name="ICFP">#REF!</definedName>
    <definedName name="ICFPL" localSheetId="2">#REF!</definedName>
    <definedName name="ICFPL">#REF!</definedName>
    <definedName name="ICI" localSheetId="2">#REF!</definedName>
    <definedName name="ICI">#REF!</definedName>
    <definedName name="ICIANT" localSheetId="2">#REF!</definedName>
    <definedName name="ICIANT">#REF!</definedName>
    <definedName name="ICIANTL" localSheetId="2">#REF!</definedName>
    <definedName name="ICIANTL">#REF!</definedName>
    <definedName name="ICIL" localSheetId="2">#REF!</definedName>
    <definedName name="ICIL">#REF!</definedName>
    <definedName name="ICJ" localSheetId="2">#REF!</definedName>
    <definedName name="ICJ">#REF!</definedName>
    <definedName name="ICJL" localSheetId="2">#REF!</definedName>
    <definedName name="ICJL">#REF!</definedName>
    <definedName name="ICLI" localSheetId="2">#REF!</definedName>
    <definedName name="ICLI">#REF!</definedName>
    <definedName name="ICLIL" localSheetId="2">#REF!</definedName>
    <definedName name="ICLIL">#REF!</definedName>
    <definedName name="ICP" localSheetId="2">#REF!</definedName>
    <definedName name="ICP">#REF!</definedName>
    <definedName name="ICP1_1" localSheetId="2">#REF!</definedName>
    <definedName name="ICP1_1">#REF!</definedName>
    <definedName name="ICP1_1_1" localSheetId="2">#REF!</definedName>
    <definedName name="ICP1_1_1">#REF!</definedName>
    <definedName name="ICP1_1_2" localSheetId="2">#REF!</definedName>
    <definedName name="ICP1_1_2">#REF!</definedName>
    <definedName name="ICP1_1_3" localSheetId="2">#REF!</definedName>
    <definedName name="ICP1_1_3">#REF!</definedName>
    <definedName name="ICP1_1_4" localSheetId="2">#REF!</definedName>
    <definedName name="ICP1_1_4">#REF!</definedName>
    <definedName name="ICP1_2" localSheetId="2">#REF!</definedName>
    <definedName name="ICP1_2">#REF!</definedName>
    <definedName name="ICP1_3" localSheetId="2">#REF!</definedName>
    <definedName name="ICP1_3">#REF!</definedName>
    <definedName name="ICP1_4" localSheetId="2">#REF!</definedName>
    <definedName name="ICP1_4">#REF!</definedName>
    <definedName name="ICT" localSheetId="2">#REF!</definedName>
    <definedName name="ICT">#REF!</definedName>
    <definedName name="ICTL" localSheetId="2">#REF!</definedName>
    <definedName name="ICTL">#REF!</definedName>
    <definedName name="ID" localSheetId="2">APUS!ERR</definedName>
    <definedName name="ID">#REF!</definedName>
    <definedName name="IDA" localSheetId="2">#REF!</definedName>
    <definedName name="IDA">#REF!</definedName>
    <definedName name="IDAC" localSheetId="2">#REF!</definedName>
    <definedName name="IDAC">#REF!</definedName>
    <definedName name="IDACC" localSheetId="2">#REF!</definedName>
    <definedName name="IDACC">#REF!</definedName>
    <definedName name="IDACCL" localSheetId="2">#REF!</definedName>
    <definedName name="IDACCL">#REF!</definedName>
    <definedName name="IDACL" localSheetId="2">#REF!</definedName>
    <definedName name="IDACL">#REF!</definedName>
    <definedName name="IDAL" localSheetId="2">#REF!</definedName>
    <definedName name="IDAL">#REF!</definedName>
    <definedName name="IDCF" localSheetId="2">#REF!</definedName>
    <definedName name="IDCF">#REF!</definedName>
    <definedName name="IDCFL" localSheetId="2">#REF!</definedName>
    <definedName name="IDCFL">#REF!</definedName>
    <definedName name="IEFGR" localSheetId="2">#REF!</definedName>
    <definedName name="IEFGR">#REF!</definedName>
    <definedName name="IEMP" localSheetId="2">#REF!</definedName>
    <definedName name="IEMP">#REF!</definedName>
    <definedName name="IEMPL" localSheetId="2">#REF!</definedName>
    <definedName name="IEMPL">#REF!</definedName>
    <definedName name="IENCC" localSheetId="2">#REF!</definedName>
    <definedName name="IENCC">#REF!</definedName>
    <definedName name="IENCCL" localSheetId="2">#REF!</definedName>
    <definedName name="IENCCL">#REF!</definedName>
    <definedName name="IENCHPORL" localSheetId="2">#REF!</definedName>
    <definedName name="IENCHPORL">#REF!</definedName>
    <definedName name="IENCPOR" localSheetId="2">#REF!</definedName>
    <definedName name="IENCPOR">#REF!</definedName>
    <definedName name="IESTR" localSheetId="2">#REF!</definedName>
    <definedName name="IESTR">#REF!</definedName>
    <definedName name="IESTRC" localSheetId="2">#REF!</definedName>
    <definedName name="IESTRC">#REF!</definedName>
    <definedName name="IESTRCL" localSheetId="2">#REF!</definedName>
    <definedName name="IESTRCL">#REF!</definedName>
    <definedName name="IESTRL" localSheetId="2">#REF!</definedName>
    <definedName name="IESTRL">#REF!</definedName>
    <definedName name="IF" localSheetId="2">#REF!</definedName>
    <definedName name="IF">#REF!</definedName>
    <definedName name="ifuyh">#N/A</definedName>
    <definedName name="Ig" localSheetId="2">#REF!</definedName>
    <definedName name="Ig">#REF!</definedName>
    <definedName name="IGR" localSheetId="2">#REF!</definedName>
    <definedName name="IGR">#REF!</definedName>
    <definedName name="IGREFL" localSheetId="2">#REF!</definedName>
    <definedName name="IGREFL">#REF!</definedName>
    <definedName name="IGRF" localSheetId="2">#REF!</definedName>
    <definedName name="IGRF">#REF!</definedName>
    <definedName name="IGRFL" localSheetId="2">#REF!</definedName>
    <definedName name="IGRFL">#REF!</definedName>
    <definedName name="IGRL" localSheetId="2">#REF!</definedName>
    <definedName name="IGRL">#REF!</definedName>
    <definedName name="ii" localSheetId="2" hidden="1">{"TAB1",#N/A,TRUE,"GENERAL";"TAB2",#N/A,TRUE,"GENERAL";"TAB3",#N/A,TRUE,"GENERAL";"TAB4",#N/A,TRUE,"GENERAL";"TAB5",#N/A,TRUE,"GENERAL"}</definedName>
    <definedName name="ii">#REF!</definedName>
    <definedName name="iii" localSheetId="2" hidden="1">{"via1",#N/A,TRUE,"general";"via2",#N/A,TRUE,"general";"via3",#N/A,TRUE,"general"}</definedName>
    <definedName name="iii">#REF!</definedName>
    <definedName name="iiii" localSheetId="2" hidden="1">{"via1",#N/A,TRUE,"general";"via2",#N/A,TRUE,"general";"via3",#N/A,TRUE,"general"}</definedName>
    <definedName name="iiii">#REF!</definedName>
    <definedName name="iiiii" hidden="1">{"via1",#N/A,TRUE,"general";"via2",#N/A,TRUE,"general";"via3",#N/A,TRUE,"general"}</definedName>
    <definedName name="iiiiiii" hidden="1">{#N/A,#N/A,TRUE,"0001";#N/A,#N/A,TRUE,"0002";#N/A,#N/A,TRUE,"0003";#N/A,#N/A,TRUE,"0004";#N/A,#N/A,TRUE,"0005";#N/A,#N/A,TRUE,"0006";#N/A,#N/A,TRUE,"0007";#N/A,#N/A,TRUE,"0008";#N/A,#N/A,TRUE,"0009";#N/A,#N/A,TRUE,"0010"}</definedName>
    <definedName name="iiiiiiik" localSheetId="2" hidden="1">{"via1",#N/A,TRUE,"general";"via2",#N/A,TRUE,"general";"via3",#N/A,TRUE,"general"}</definedName>
    <definedName name="iiiiiiik">#REF!</definedName>
    <definedName name="iiiiuh" localSheetId="2" hidden="1">{"TAB1",#N/A,TRUE,"GENERAL";"TAB2",#N/A,TRUE,"GENERAL";"TAB3",#N/A,TRUE,"GENERAL";"TAB4",#N/A,TRUE,"GENERAL";"TAB5",#N/A,TRUE,"GENERAL"}</definedName>
    <definedName name="iiiiuh">#REF!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>#REF!</definedName>
    <definedName name="IL" localSheetId="2">#REF!</definedName>
    <definedName name="IL">#REF!</definedName>
    <definedName name="ILAMCU" localSheetId="2">#REF!</definedName>
    <definedName name="ILAMCU">#REF!</definedName>
    <definedName name="ILAMCUL" localSheetId="2">#REF!</definedName>
    <definedName name="ILAMCUL">#REF!</definedName>
    <definedName name="ILAVM" localSheetId="2">#REF!</definedName>
    <definedName name="ILAVM">#REF!</definedName>
    <definedName name="ILAVML" localSheetId="2">#REF!</definedName>
    <definedName name="ILAVML">#REF!</definedName>
    <definedName name="ILI" localSheetId="2">#REF!</definedName>
    <definedName name="ILI">#REF!</definedName>
    <definedName name="ILIL" localSheetId="2">#REF!</definedName>
    <definedName name="ILIL">#REF!</definedName>
    <definedName name="ILPT" localSheetId="2">#REF!</definedName>
    <definedName name="ILPT">#REF!</definedName>
    <definedName name="ILPTL" localSheetId="2">#REF!</definedName>
    <definedName name="ILPTL">#REF!</definedName>
    <definedName name="ILT" localSheetId="2">#REF!</definedName>
    <definedName name="ILT">#REF!</definedName>
    <definedName name="ILTL" localSheetId="2">#REF!</definedName>
    <definedName name="ILTL">#REF!</definedName>
    <definedName name="im" localSheetId="2">#REF!</definedName>
    <definedName name="im">#REF!</definedName>
    <definedName name="IMA" localSheetId="2">#REF!</definedName>
    <definedName name="IMA">#REF!</definedName>
    <definedName name="IMAL" localSheetId="2">#REF!</definedName>
    <definedName name="IMAL">#REF!</definedName>
    <definedName name="IMORN" localSheetId="2">#REF!</definedName>
    <definedName name="IMORN">#REF!</definedName>
    <definedName name="IMORNL" localSheetId="2">#REF!</definedName>
    <definedName name="IMORNL">#REF!</definedName>
    <definedName name="IMP" localSheetId="2">#REF!</definedName>
    <definedName name="IMP">#REF!</definedName>
    <definedName name="Impermeabilizante">#REF!</definedName>
    <definedName name="Impermeabilizante_concreto_de_3000_P.S.I." localSheetId="2">#REF!</definedName>
    <definedName name="Impermeabilizante_concreto_de_3000_P.S.I.">#REF!</definedName>
    <definedName name="Impermeabilizante_mortero_1_3" localSheetId="2">#REF!</definedName>
    <definedName name="Impermeabilizante_mortero_1_3">#REF!</definedName>
    <definedName name="Impermeabilizante_mortero_1_4" localSheetId="2">#REF!</definedName>
    <definedName name="Impermeabilizante_mortero_1_4">#REF!</definedName>
    <definedName name="Impermeabilizantes">#REF!</definedName>
    <definedName name="IMPRE">2%</definedName>
    <definedName name="impresion">#REF!</definedName>
    <definedName name="IMPRESSION" localSheetId="2">#REF!</definedName>
    <definedName name="IMPRESSION">#REF!</definedName>
    <definedName name="Imprev" localSheetId="2">#REF!</definedName>
    <definedName name="Imprev">#REF!</definedName>
    <definedName name="imprevistos">#REF!</definedName>
    <definedName name="Imprimante_Pintuco" localSheetId="2">#REF!</definedName>
    <definedName name="Imprimante_Pintuco">#REF!</definedName>
    <definedName name="imprimir" localSheetId="2">#REF!</definedName>
    <definedName name="imprimir">#REF!</definedName>
    <definedName name="IMPTOS" localSheetId="2">#REF!</definedName>
    <definedName name="IMPTOS">#REF!</definedName>
    <definedName name="IMPTOS1" localSheetId="2">#REF!</definedName>
    <definedName name="IMPTOS1">#REF!</definedName>
    <definedName name="IMPUESTO">#REF!</definedName>
    <definedName name="IN_10_11">#REF!</definedName>
    <definedName name="IN_11_12">#REF!</definedName>
    <definedName name="INC" localSheetId="2">#REF!</definedName>
    <definedName name="INC">#REF!</definedName>
    <definedName name="INCR._PRODC." localSheetId="2">#REF!</definedName>
    <definedName name="INCR._PRODC.">#REF!</definedName>
    <definedName name="Increm">#REF!</definedName>
    <definedName name="Incremento_Fluido_3000_psi" localSheetId="2">#REF!</definedName>
    <definedName name="Incremento_Fluido_3000_psi">#REF!</definedName>
    <definedName name="INCRUST">#REF!</definedName>
    <definedName name="IND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F">#REF!</definedName>
    <definedName name="INFG">#REF!</definedName>
    <definedName name="infi">#REF!</definedName>
    <definedName name="INFORME" localSheetId="2">#REF!</definedName>
    <definedName name="INFORME">#REF!</definedName>
    <definedName name="Informe_semanal" localSheetId="2">#REF!</definedName>
    <definedName name="Informe_semanal">#REF!</definedName>
    <definedName name="ING_RES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ICIA" localSheetId="2">#REF!</definedName>
    <definedName name="INICIA">#REF!</definedName>
    <definedName name="iniciales" localSheetId="2">#REF!,#REF!,#REF!,#REF!</definedName>
    <definedName name="iniciales">#REF!,#REF!,#REF!,#REF!</definedName>
    <definedName name="Inicio" localSheetId="2">#REF!</definedName>
    <definedName name="Inicio">#REF!</definedName>
    <definedName name="INPU" localSheetId="2">#REF!</definedName>
    <definedName name="INPU">#REF!</definedName>
    <definedName name="INPUT" localSheetId="2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.Electricas">#REF!</definedName>
    <definedName name="Inst.Hidrosanitarias">#REF!</definedName>
    <definedName name="instalacion_lavamanos" localSheetId="2">#REF!</definedName>
    <definedName name="instalacion_lavamanos">#REF!</definedName>
    <definedName name="instalacion_lavaplatos" localSheetId="2">#REF!</definedName>
    <definedName name="instalacion_lavaplatos">#REF!</definedName>
    <definedName name="instalacion_sanitario" localSheetId="2">#REF!</definedName>
    <definedName name="instalacion_sanitario">#REF!</definedName>
    <definedName name="Instalación_y_dotación" localSheetId="2">#REF!</definedName>
    <definedName name="Instalación_y_dotación">#REF!</definedName>
    <definedName name="instran">#REF!</definedName>
    <definedName name="INSU" localSheetId="2">#REF!</definedName>
    <definedName name="INSU">#REF!</definedName>
    <definedName name="INSUBANCO">#REF!</definedName>
    <definedName name="INSUMO">#REF!</definedName>
    <definedName name="INSUMOS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 localSheetId="2">#REF!</definedName>
    <definedName name="Int">#REF!</definedName>
    <definedName name="InTap" localSheetId="2">#REF!</definedName>
    <definedName name="InTap">#REF!</definedName>
    <definedName name="INTER" localSheetId="2">#REF!</definedName>
    <definedName name="INTER">#REF!</definedName>
    <definedName name="Intercambiadores" localSheetId="2">#REF!</definedName>
    <definedName name="Intercambiadores">#REF!</definedName>
    <definedName name="Interest_Rate" localSheetId="2">#REF!</definedName>
    <definedName name="Interest_Rate">#REF!</definedName>
    <definedName name="INTERMEDIA_I" localSheetId="2">#REF!</definedName>
    <definedName name="INTERMEDIA_I">#REF!</definedName>
    <definedName name="Interruptor_doble" localSheetId="2">#REF!</definedName>
    <definedName name="Interruptor_doble">#REF!</definedName>
    <definedName name="Interruptor_Levinton" localSheetId="2">#REF!</definedName>
    <definedName name="Interruptor_Levinton">#REF!</definedName>
    <definedName name="Interruptor_Luminex" localSheetId="2">#REF!</definedName>
    <definedName name="Interruptor_Luminex">#REF!</definedName>
    <definedName name="INTERVENCION" localSheetId="2">#REF!</definedName>
    <definedName name="INTERVENCION">#REF!</definedName>
    <definedName name="INTERVENTOR" localSheetId="2">#REF!</definedName>
    <definedName name="Interventor">#REF!</definedName>
    <definedName name="IntVal" localSheetId="2">#REF!</definedName>
    <definedName name="IntVal">#REF!</definedName>
    <definedName name="INV_11" localSheetId="2">#REF!</definedName>
    <definedName name="INV_11">#REF!</definedName>
    <definedName name="INV_Payments" localSheetId="2">#REF!</definedName>
    <definedName name="INV_Payments">#REF!</definedName>
    <definedName name="InvDol1" localSheetId="2">#REF!</definedName>
    <definedName name="InvDol1">#REF!</definedName>
    <definedName name="InvDol2" localSheetId="2">#REF!</definedName>
    <definedName name="InvDol2">#REF!</definedName>
    <definedName name="InvDol3" localSheetId="2">#REF!</definedName>
    <definedName name="InvDol3">#REF!</definedName>
    <definedName name="InvDol4" localSheetId="2">#REF!</definedName>
    <definedName name="InvDol4">#REF!</definedName>
    <definedName name="InvDol5" localSheetId="2">#REF!</definedName>
    <definedName name="InvDol5">#REF!</definedName>
    <definedName name="InvDol6" localSheetId="2">#REF!</definedName>
    <definedName name="InvDol6">#REF!</definedName>
    <definedName name="InvDol7" localSheetId="2">#REF!</definedName>
    <definedName name="InvDol7">#REF!</definedName>
    <definedName name="InvDol8" localSheetId="2">#REF!</definedName>
    <definedName name="InvDol8">#REF!</definedName>
    <definedName name="Io">#REF!</definedName>
    <definedName name="IOU" localSheetId="2">#REF!</definedName>
    <definedName name="IOU">#REF!</definedName>
    <definedName name="IOUHH" localSheetId="2">APUS!ERR</definedName>
    <definedName name="IOUHH">#REF!</definedName>
    <definedName name="IP" localSheetId="2">#REF!</definedName>
    <definedName name="IP">#REF!</definedName>
    <definedName name="IPEM" localSheetId="2">#REF!</definedName>
    <definedName name="IPEM">#REF!</definedName>
    <definedName name="IPEML" localSheetId="2">#REF!</definedName>
    <definedName name="IPEML">#REF!</definedName>
    <definedName name="IPF" localSheetId="2">#REF!</definedName>
    <definedName name="IPF">#REF!</definedName>
    <definedName name="IPFL" localSheetId="2">#REF!</definedName>
    <definedName name="IPFL">#REF!</definedName>
    <definedName name="IPLB" localSheetId="2">#REF!</definedName>
    <definedName name="IPLB">#REF!</definedName>
    <definedName name="IPLBL" localSheetId="2">#REF!</definedName>
    <definedName name="IPLBL">#REF!</definedName>
    <definedName name="IPNT" localSheetId="2">#REF!</definedName>
    <definedName name="IPNT">#REF!</definedName>
    <definedName name="IPNTL" localSheetId="2">#REF!</definedName>
    <definedName name="IPNTL">#REF!</definedName>
    <definedName name="IPOLC" localSheetId="2">#REF!</definedName>
    <definedName name="IPOLC">#REF!</definedName>
    <definedName name="IPOLCL" localSheetId="2">#REF!</definedName>
    <definedName name="IPOLCL">#REF!</definedName>
    <definedName name="IPPV" localSheetId="2">#REF!</definedName>
    <definedName name="IPPV">#REF!</definedName>
    <definedName name="IPPVL" localSheetId="2">#REF!</definedName>
    <definedName name="IPPVL">#REF!</definedName>
    <definedName name="IPSF" localSheetId="2">#REF!</definedName>
    <definedName name="IPSF">#REF!</definedName>
    <definedName name="IPSFC" localSheetId="2">#REF!</definedName>
    <definedName name="IPSFC">#REF!</definedName>
    <definedName name="IPSFCL" localSheetId="2">#REF!</definedName>
    <definedName name="IPSFCL">#REF!</definedName>
    <definedName name="IPSFL" localSheetId="2">#REF!</definedName>
    <definedName name="IPSFL">#REF!</definedName>
    <definedName name="IPTOH" localSheetId="2">#REF!</definedName>
    <definedName name="IPTOH">#REF!</definedName>
    <definedName name="IPTOHL" localSheetId="2">#REF!</definedName>
    <definedName name="IPTOHL">#REF!</definedName>
    <definedName name="IPTOPVC" localSheetId="2">#REF!</definedName>
    <definedName name="IPTOPVC">#REF!</definedName>
    <definedName name="IPTOPVCL" localSheetId="2">#REF!</definedName>
    <definedName name="IPTOPVCL">#REF!</definedName>
    <definedName name="IPTOSAN" localSheetId="2">#REF!</definedName>
    <definedName name="IPTOSAN">#REF!</definedName>
    <definedName name="IPTOSANL" localSheetId="2">#REF!</definedName>
    <definedName name="IPTOSANL">#REF!</definedName>
    <definedName name="ir">#REF!</definedName>
    <definedName name="IREP" localSheetId="2">#REF!</definedName>
    <definedName name="IREP">#REF!</definedName>
    <definedName name="IREPL" localSheetId="2">#REF!</definedName>
    <definedName name="IREPL">#REF!</definedName>
    <definedName name="IRESME" localSheetId="2">#REF!</definedName>
    <definedName name="IRESME">#REF!</definedName>
    <definedName name="IRESMEL" localSheetId="2">#REF!</definedName>
    <definedName name="IRESMEL">#REF!</definedName>
    <definedName name="irng" localSheetId="2" hidden="1">#REF!</definedName>
    <definedName name="irng" hidden="1">#REF!</definedName>
    <definedName name="IRPL" localSheetId="2">#REF!</definedName>
    <definedName name="IRPL">#REF!</definedName>
    <definedName name="IRPLL" localSheetId="2">#REF!</definedName>
    <definedName name="IRPLL">#REF!</definedName>
    <definedName name="IRPP" localSheetId="2">#REF!</definedName>
    <definedName name="IRPP">#REF!</definedName>
    <definedName name="IRPPL" localSheetId="2">#REF!</definedName>
    <definedName name="IRPPL">#REF!</definedName>
    <definedName name="IS" localSheetId="2">#REF!</definedName>
    <definedName name="IS">#REF!</definedName>
    <definedName name="ISAN" localSheetId="2">#REF!</definedName>
    <definedName name="ISAN">#REF!</definedName>
    <definedName name="ISANL" localSheetId="2">#REF!</definedName>
    <definedName name="ISANL">#REF!</definedName>
    <definedName name="ISF" localSheetId="2">#REF!</definedName>
    <definedName name="ISF">#REF!</definedName>
    <definedName name="ISFL" localSheetId="2">#REF!</definedName>
    <definedName name="ISFL">#REF!</definedName>
    <definedName name="ISL" localSheetId="2">#REF!</definedName>
    <definedName name="ISL">#REF!</definedName>
    <definedName name="Israel">#REF!,#REF!,#REF!,#REF!,#REF!,#REF!,#REF!,#REF!,#REF!</definedName>
    <definedName name="Iss" localSheetId="2">#REF!</definedName>
    <definedName name="Iss">#REF!</definedName>
    <definedName name="issafp" localSheetId="2">#REF!</definedName>
    <definedName name="issafp">#REF!</definedName>
    <definedName name="isscs" localSheetId="2">#REF!</definedName>
    <definedName name="isscs">#REF!</definedName>
    <definedName name="isseps" localSheetId="2">#REF!</definedName>
    <definedName name="isseps">#REF!</definedName>
    <definedName name="ISV" localSheetId="2">#REF!</definedName>
    <definedName name="ISV">#REF!</definedName>
    <definedName name="ISVL" localSheetId="2">#REF!</definedName>
    <definedName name="ISVL">#REF!</definedName>
    <definedName name="it.">#REF!</definedName>
    <definedName name="ITC" localSheetId="2">#REF!</definedName>
    <definedName name="ITC">#REF!</definedName>
    <definedName name="ITCL" localSheetId="2">#REF!</definedName>
    <definedName name="ITCL">#REF!</definedName>
    <definedName name="ITCO" localSheetId="2">#REF!</definedName>
    <definedName name="ITCO">#REF!</definedName>
    <definedName name="ITCOL" localSheetId="2">#REF!</definedName>
    <definedName name="ITCOL">#REF!</definedName>
    <definedName name="ITEM" localSheetId="2">#REF!</definedName>
    <definedName name="Item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 localSheetId="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 localSheetId="2">#REF!</definedName>
    <definedName name="item310">#REF!</definedName>
    <definedName name="item320">#REF!</definedName>
    <definedName name="item320.2" localSheetId="2">#REF!</definedName>
    <definedName name="item320.2">#REF!</definedName>
    <definedName name="ITEM330">#REF!</definedName>
    <definedName name="item330.1" localSheetId="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 localSheetId="2">#REF!</definedName>
    <definedName name="item420">#REF!</definedName>
    <definedName name="ITEM450">#REF!</definedName>
    <definedName name="item450.2P" localSheetId="2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 localSheetId="2">#REF!</definedName>
    <definedName name="item600.1">#REF!</definedName>
    <definedName name="ITEM610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5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30.8">#REF!</definedName>
    <definedName name="ITEM632">#REF!</definedName>
    <definedName name="ITEM640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 localSheetId="2">#REF!</definedName>
    <definedName name="item700.1">#REF!</definedName>
    <definedName name="ITEM704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20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">#REF!</definedName>
    <definedName name="item900.2" localSheetId="2">#REF!</definedName>
    <definedName name="item900.2">#REF!</definedName>
    <definedName name="ItemCodos" localSheetId="2">#REF!</definedName>
    <definedName name="ItemCodos">#REF!</definedName>
    <definedName name="ITEML" localSheetId="2">#REF!</definedName>
    <definedName name="ITEML">#REF!</definedName>
    <definedName name="ITEMPROPUESTA" localSheetId="2">#REF!</definedName>
    <definedName name="ITEMPROPUESTA">#REF!</definedName>
    <definedName name="items">#REF!</definedName>
    <definedName name="ITEN320">#REF!</definedName>
    <definedName name="ITK" localSheetId="2">#REF!</definedName>
    <definedName name="ITK">#REF!</definedName>
    <definedName name="ITKL" localSheetId="2">#REF!</definedName>
    <definedName name="ITKL">#REF!</definedName>
    <definedName name="ITPR1" localSheetId="2">#REF!</definedName>
    <definedName name="ITPR1">#REF!</definedName>
    <definedName name="ITPR12" localSheetId="2">#REF!</definedName>
    <definedName name="ITPR12">#REF!</definedName>
    <definedName name="ITPR12L" localSheetId="2">#REF!</definedName>
    <definedName name="ITPR12L">#REF!</definedName>
    <definedName name="ITPR1L" localSheetId="2">#REF!</definedName>
    <definedName name="ITPR1L">#REF!</definedName>
    <definedName name="ITPV" localSheetId="2">#REF!</definedName>
    <definedName name="ITPV">#REF!</definedName>
    <definedName name="ITPVL" localSheetId="2">#REF!</definedName>
    <definedName name="ITPVL">#REF!</definedName>
    <definedName name="ITRM" localSheetId="2">#REF!</definedName>
    <definedName name="ITRM">#REF!</definedName>
    <definedName name="ITRML" localSheetId="2">#REF!</definedName>
    <definedName name="ITRML">#REF!</definedName>
    <definedName name="ITSAN" localSheetId="2">#REF!</definedName>
    <definedName name="ITSAN">#REF!</definedName>
    <definedName name="ITSAN3" localSheetId="2">#REF!</definedName>
    <definedName name="ITSAN3">#REF!</definedName>
    <definedName name="ITSAN3L" localSheetId="2">#REF!</definedName>
    <definedName name="ITSAN3L">#REF!</definedName>
    <definedName name="ITSAN4" localSheetId="2">#REF!</definedName>
    <definedName name="ITSAN4">#REF!</definedName>
    <definedName name="ITSAN4L" localSheetId="2">#REF!</definedName>
    <definedName name="ITSAN4L">#REF!</definedName>
    <definedName name="ITSANL" localSheetId="2">#REF!</definedName>
    <definedName name="ITSANL">#REF!</definedName>
    <definedName name="ITTOJ" localSheetId="2">#REF!</definedName>
    <definedName name="ITTOJ">#REF!</definedName>
    <definedName name="ITTOJL" localSheetId="2">#REF!</definedName>
    <definedName name="ITTOJL">#REF!</definedName>
    <definedName name="ITUB" localSheetId="2">#REF!</definedName>
    <definedName name="ITUB">#REF!</definedName>
    <definedName name="ITUBL" localSheetId="2">#REF!</definedName>
    <definedName name="ITUBL">#REF!</definedName>
    <definedName name="iu">#REF!</definedName>
    <definedName name="IUI" localSheetId="2" hidden="1">{"TAB1",#N/A,TRUE,"GENERAL";"TAB2",#N/A,TRUE,"GENERAL";"TAB3",#N/A,TRUE,"GENERAL";"TAB4",#N/A,TRUE,"GENERAL";"TAB5",#N/A,TRUE,"GENERAL"}</definedName>
    <definedName name="IUI">#REF!</definedName>
    <definedName name="iuit7" localSheetId="2" hidden="1">{"TAB1",#N/A,TRUE,"GENERAL";"TAB2",#N/A,TRUE,"GENERAL";"TAB3",#N/A,TRUE,"GENERAL";"TAB4",#N/A,TRUE,"GENERAL";"TAB5",#N/A,TRUE,"GENERAL"}</definedName>
    <definedName name="iuit7">#REF!</definedName>
    <definedName name="iul" localSheetId="2" hidden="1">{"via1",#N/A,TRUE,"general";"via2",#N/A,TRUE,"general";"via3",#N/A,TRUE,"general"}</definedName>
    <definedName name="iul">#REF!</definedName>
    <definedName name="iuouio" localSheetId="2" hidden="1">{"via1",#N/A,TRUE,"general";"via2",#N/A,TRUE,"general";"via3",#N/A,TRUE,"general"}</definedName>
    <definedName name="iuouio">#REF!</definedName>
    <definedName name="iuyi9" localSheetId="2" hidden="1">{"TAB1",#N/A,TRUE,"GENERAL";"TAB2",#N/A,TRUE,"GENERAL";"TAB3",#N/A,TRUE,"GENERAL";"TAB4",#N/A,TRUE,"GENERAL";"TAB5",#N/A,TRUE,"GENERAL"}</definedName>
    <definedName name="iuyi9">#REF!</definedName>
    <definedName name="IV" localSheetId="2">#REF!</definedName>
    <definedName name="IV">#REF!</definedName>
    <definedName name="IVA" localSheetId="2">#REF!</definedName>
    <definedName name="IVA">#REF!</definedName>
    <definedName name="IVA_UTIL">#REF!</definedName>
    <definedName name="IvaSUtl" localSheetId="2">#REF!</definedName>
    <definedName name="IvaSUtl">#REF!</definedName>
    <definedName name="IVL" localSheetId="2">#REF!</definedName>
    <definedName name="IVL">#REF!</definedName>
    <definedName name="iwjer" localSheetId="2">#REF!</definedName>
    <definedName name="iwjer">#REF!</definedName>
    <definedName name="iyuiuyi" localSheetId="2" hidden="1">{"via1",#N/A,TRUE,"general";"via2",#N/A,TRUE,"general";"via3",#N/A,TRUE,"general"}</definedName>
    <definedName name="iyuiuyi">#REF!</definedName>
    <definedName name="j" localSheetId="2" hidden="1">{"TAB1",#N/A,TRUE,"GENERAL";"TAB2",#N/A,TRUE,"GENERAL";"TAB3",#N/A,TRUE,"GENERAL";"TAB4",#N/A,TRUE,"GENERAL";"TAB5",#N/A,TRUE,"GENERAL"}</definedName>
    <definedName name="j">#REF!</definedName>
    <definedName name="J_GARCIA_P">#REF!</definedName>
    <definedName name="J104334674" localSheetId="2">#REF!</definedName>
    <definedName name="J104334674">#REF!</definedName>
    <definedName name="J104334675" localSheetId="2">#REF!</definedName>
    <definedName name="J104334675">#REF!</definedName>
    <definedName name="J4814105" localSheetId="2">#REF!</definedName>
    <definedName name="J4814105">#REF!</definedName>
    <definedName name="Jabonera_Royal_color" localSheetId="2">#REF!</definedName>
    <definedName name="Jabonera_Royal_color">#REF!</definedName>
    <definedName name="Jardines" localSheetId="2">#REF!</definedName>
    <definedName name="Jardines">#REF!</definedName>
    <definedName name="jd" localSheetId="2" hidden="1">{"via1",#N/A,TRUE,"general";"via2",#N/A,TRUE,"general";"via3",#N/A,TRUE,"general"}</definedName>
    <definedName name="jd">#REF!</definedName>
    <definedName name="jdh" localSheetId="2" hidden="1">{"TAB1",#N/A,TRUE,"GENERAL";"TAB2",#N/A,TRUE,"GENERAL";"TAB3",#N/A,TRUE,"GENERAL";"TAB4",#N/A,TRUE,"GENERAL";"TAB5",#N/A,TRUE,"GENERAL"}</definedName>
    <definedName name="jdh">#REF!</definedName>
    <definedName name="JER">#REF!</definedName>
    <definedName name="JERSSON">#REF!</definedName>
    <definedName name="jeytj" localSheetId="2" hidden="1">{"TAB1",#N/A,TRUE,"GENERAL";"TAB2",#N/A,TRUE,"GENERAL";"TAB3",#N/A,TRUE,"GENERAL";"TAB4",#N/A,TRUE,"GENERAL";"TAB5",#N/A,TRUE,"GENERAL"}</definedName>
    <definedName name="jeytj">#REF!</definedName>
    <definedName name="jfç" localSheetId="2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>#REF!</definedName>
    <definedName name="jgfj" localSheetId="2" hidden="1">{"via1",#N/A,TRUE,"general";"via2",#N/A,TRUE,"general";"via3",#N/A,TRUE,"general"}</definedName>
    <definedName name="jgfj">#REF!</definedName>
    <definedName name="jghj" localSheetId="2" hidden="1">{"TAB1",#N/A,TRUE,"GENERAL";"TAB2",#N/A,TRUE,"GENERAL";"TAB3",#N/A,TRUE,"GENERAL";"TAB4",#N/A,TRUE,"GENERAL";"TAB5",#N/A,TRUE,"GENERAL"}</definedName>
    <definedName name="jghj">#REF!</definedName>
    <definedName name="JgIN_Royal_Corona_8521" localSheetId="2">#REF!</definedName>
    <definedName name="JgIN_Royal_Corona_8521">#REF!</definedName>
    <definedName name="jgj" localSheetId="2" hidden="1">{"TAB1",#N/A,TRUE,"GENERAL";"TAB2",#N/A,TRUE,"GENERAL";"TAB3",#N/A,TRUE,"GENERAL";"TAB4",#N/A,TRUE,"GENERAL";"TAB5",#N/A,TRUE,"GENERAL"}</definedName>
    <definedName name="jgj">#REF!</definedName>
    <definedName name="jh">#REF!</definedName>
    <definedName name="JHFH">#REF!</definedName>
    <definedName name="JHFHF">#REF!</definedName>
    <definedName name="jhg" localSheetId="2" hidden="1">{"TAB1",#N/A,TRUE,"GENERAL";"TAB2",#N/A,TRUE,"GENERAL";"TAB3",#N/A,TRUE,"GENERAL";"TAB4",#N/A,TRUE,"GENERAL";"TAB5",#N/A,TRUE,"GENERAL"}</definedName>
    <definedName name="jhg">#REF!</definedName>
    <definedName name="JHGFHF">#REF!</definedName>
    <definedName name="jhjyj" localSheetId="2" hidden="1">{"via1",#N/A,TRUE,"general";"via2",#N/A,TRUE,"general";"via3",#N/A,TRUE,"general"}</definedName>
    <definedName name="jhjyj">#REF!</definedName>
    <definedName name="JHK" localSheetId="2" hidden="1">{"TAB1",#N/A,TRUE,"GENERAL";"TAB2",#N/A,TRUE,"GENERAL";"TAB3",#N/A,TRUE,"GENERAL";"TAB4",#N/A,TRUE,"GENERAL";"TAB5",#N/A,TRUE,"GENERAL"}</definedName>
    <definedName name="JHK">#REF!</definedName>
    <definedName name="jhkgjkvf" localSheetId="2" hidden="1">{"TAB1",#N/A,TRUE,"GENERAL";"TAB2",#N/A,TRUE,"GENERAL";"TAB3",#N/A,TRUE,"GENERAL";"TAB4",#N/A,TRUE,"GENERAL";"TAB5",#N/A,TRUE,"GENERAL"}</definedName>
    <definedName name="jhkgjkvf">#REF!</definedName>
    <definedName name="jj" localSheetId="2">APUS!ERR</definedName>
    <definedName name="jj">#REF!</definedName>
    <definedName name="jjfq" localSheetId="2" hidden="1">{"via1",#N/A,TRUE,"general";"via2",#N/A,TRUE,"general";"via3",#N/A,TRUE,"general"}</definedName>
    <definedName name="jjfq">#REF!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>#REF!</definedName>
    <definedName name="JJJJJ" hidden="1">{"SUMINISTRO E INSTALACIÓN CANALETAS L=7.50"}</definedName>
    <definedName name="jjjjju" localSheetId="2" hidden="1">{"via1",#N/A,TRUE,"general";"via2",#N/A,TRUE,"general";"via3",#N/A,TRUE,"general"}</definedName>
    <definedName name="jjjjju">#REF!</definedName>
    <definedName name="jjujujty" localSheetId="2" hidden="1">{"TAB1",#N/A,TRUE,"GENERAL";"TAB2",#N/A,TRUE,"GENERAL";"TAB3",#N/A,TRUE,"GENERAL";"TAB4",#N/A,TRUE,"GENERAL";"TAB5",#N/A,TRUE,"GENERAL"}</definedName>
    <definedName name="jjujujty">#REF!</definedName>
    <definedName name="jjyjy" localSheetId="2" hidden="1">{"via1",#N/A,TRUE,"general";"via2",#N/A,TRUE,"general";"via3",#N/A,TRUE,"general"}</definedName>
    <definedName name="jjyjy">#REF!</definedName>
    <definedName name="jk">#REF!</definedName>
    <definedName name="JKGJHGJHG">#N/A</definedName>
    <definedName name="JKHGGFD">#REF!</definedName>
    <definedName name="jkk" localSheetId="2" hidden="1">{"TAB1",#N/A,TRUE,"GENERAL";"TAB2",#N/A,TRUE,"GENERAL";"TAB3",#N/A,TRUE,"GENERAL";"TAB4",#N/A,TRUE,"GENERAL";"TAB5",#N/A,TRUE,"GENERAL"}</definedName>
    <definedName name="jkk">#REF!</definedName>
    <definedName name="jkl" localSheetId="2">#REF!</definedName>
    <definedName name="jkl">#REF!</definedName>
    <definedName name="JLK">#N/A</definedName>
    <definedName name="jn">#REF!</definedName>
    <definedName name="jñ">#REF!</definedName>
    <definedName name="jo">#REF!</definedName>
    <definedName name="JOHNNY" localSheetId="2">APUS!ERR</definedName>
    <definedName name="JOHNNY">#REF!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ipp">#REF!</definedName>
    <definedName name="Jornal">#REF!</definedName>
    <definedName name="JRYJ" localSheetId="2" hidden="1">{"via1",#N/A,TRUE,"general";"via2",#N/A,TRUE,"general";"via3",#N/A,TRUE,"general"}</definedName>
    <definedName name="JRYJ">#REF!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>#REF!</definedName>
    <definedName name="jtyry" localSheetId="2" hidden="1">{"TAB1",#N/A,TRUE,"GENERAL";"TAB2",#N/A,TRUE,"GENERAL";"TAB3",#N/A,TRUE,"GENERAL";"TAB4",#N/A,TRUE,"GENERAL";"TAB5",#N/A,TRUE,"GENERAL"}</definedName>
    <definedName name="jtyry">#REF!</definedName>
    <definedName name="Juego_Boquillas__1" localSheetId="2">#REF!</definedName>
    <definedName name="Juego_Boquillas__1">#REF!</definedName>
    <definedName name="Juego_boquillas_1_2" localSheetId="2">#REF!</definedName>
    <definedName name="Juego_boquillas_1_2">#REF!</definedName>
    <definedName name="Juego_de_incrustaciones">#REF!</definedName>
    <definedName name="Juego_de_incrustaciones_acuacer" localSheetId="2">#REF!</definedName>
    <definedName name="Juego_de_incrustaciones_acuacer">#REF!</definedName>
    <definedName name="Juego_de_incrustaciones_en_color_blanco" localSheetId="2">#REF!</definedName>
    <definedName name="Juego_de_incrustaciones_en_color_blanco">#REF!</definedName>
    <definedName name="Juego_Incrustac._NOVA" localSheetId="2">#REF!</definedName>
    <definedName name="Juego_Incrustac._NOVA">#REF!</definedName>
    <definedName name="Juego_Incrustac.4un_ROYAL" localSheetId="2">#REF!</definedName>
    <definedName name="Juego_Incrustac.4un_ROYAL">#REF!</definedName>
    <definedName name="Juegos_infantiles_según_catálogo_I.D.R.D." localSheetId="2">#REF!</definedName>
    <definedName name="Juegos_infantiles_según_catálogo_I.D.R.D.">#REF!</definedName>
    <definedName name="jui">#REF!</definedName>
    <definedName name="juj" localSheetId="2" hidden="1">{"via1",#N/A,TRUE,"general";"via2",#N/A,TRUE,"general";"via3",#N/A,TRUE,"general"}</definedName>
    <definedName name="juj">#REF!</definedName>
    <definedName name="jujcx" localSheetId="2" hidden="1">{"via1",#N/A,TRUE,"general";"via2",#N/A,TRUE,"general";"via3",#N/A,TRUE,"general"}</definedName>
    <definedName name="jujcx">#REF!</definedName>
    <definedName name="jujuj" localSheetId="2" hidden="1">{"via1",#N/A,TRUE,"general";"via2",#N/A,TRUE,"general";"via3",#N/A,TRUE,"general"}</definedName>
    <definedName name="jujuj">#REF!</definedName>
    <definedName name="jujujuju" localSheetId="2" hidden="1">{"TAB1",#N/A,TRUE,"GENERAL";"TAB2",#N/A,TRUE,"GENERAL";"TAB3",#N/A,TRUE,"GENERAL";"TAB4",#N/A,TRUE,"GENERAL";"TAB5",#N/A,TRUE,"GENERAL"}</definedName>
    <definedName name="jujujuju">#REF!</definedName>
    <definedName name="JUL">#REF!</definedName>
    <definedName name="JulAgo">#REF!</definedName>
    <definedName name="JulAgo_C">#REF!</definedName>
    <definedName name="JULIA" localSheetId="2">#REF!</definedName>
    <definedName name="JULIA">#REF!</definedName>
    <definedName name="JUN">#REF!</definedName>
    <definedName name="JUNIO_2024">#REF!</definedName>
    <definedName name="Junta_de_expans._diam_4" localSheetId="2">#REF!</definedName>
    <definedName name="Junta_de_expans._diam_4">#REF!</definedName>
    <definedName name="Junta_PVC__2_bulbos__9__ancho">#REF!</definedName>
    <definedName name="juuuhb" localSheetId="2" hidden="1">{"TAB1",#N/A,TRUE,"GENERAL";"TAB2",#N/A,TRUE,"GENERAL";"TAB3",#N/A,TRUE,"GENERAL";"TAB4",#N/A,TRUE,"GENERAL";"TAB5",#N/A,TRUE,"GENERAL"}</definedName>
    <definedName name="juuuhb">#REF!</definedName>
    <definedName name="juy">#REF!</definedName>
    <definedName name="JVGJVGJ" localSheetId="2">#REF!</definedName>
    <definedName name="JVGJVGJ">#REF!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>#REF!</definedName>
    <definedName name="jyt" localSheetId="2" hidden="1">{"via1",#N/A,TRUE,"general";"via2",#N/A,TRUE,"general";"via3",#N/A,TRUE,"general"}</definedName>
    <definedName name="jyt">#REF!</definedName>
    <definedName name="jytj" localSheetId="2" hidden="1">{"via1",#N/A,TRUE,"general";"via2",#N/A,TRUE,"general";"via3",#N/A,TRUE,"general"}</definedName>
    <definedName name="jytj">#REF!</definedName>
    <definedName name="jyuju" localSheetId="2" hidden="1">{"via1",#N/A,TRUE,"general";"via2",#N/A,TRUE,"general";"via3",#N/A,TRUE,"general"}</definedName>
    <definedName name="jyuju">#REF!</definedName>
    <definedName name="jyujyuj" localSheetId="2" hidden="1">{"via1",#N/A,TRUE,"general";"via2",#N/A,TRUE,"general";"via3",#N/A,TRUE,"general"}</definedName>
    <definedName name="jyujyuj">#REF!</definedName>
    <definedName name="k">#REF!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A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03021131" localSheetId="2">#REF!</definedName>
    <definedName name="K303021131">#REF!</definedName>
    <definedName name="K3F1" localSheetId="2">#REF!</definedName>
    <definedName name="K3F1">#REF!</definedName>
    <definedName name="K3F2" localSheetId="2">#REF!</definedName>
    <definedName name="K3F2">#REF!</definedName>
    <definedName name="K46046177" localSheetId="2">#REF!</definedName>
    <definedName name="K46046177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2" hidden="1">#REF!</definedName>
    <definedName name="kdmfm" hidden="1">#REF!</definedName>
    <definedName name="kf" localSheetId="2">#REF!</definedName>
    <definedName name="kf">#REF!</definedName>
    <definedName name="KGR">#REF!</definedName>
    <definedName name="kh" localSheetId="2">#REF!</definedName>
    <definedName name="kh">#REF!</definedName>
    <definedName name="KHBG">#N/A</definedName>
    <definedName name="KHGGH" localSheetId="2" hidden="1">{"via1",#N/A,TRUE,"general";"via2",#N/A,TRUE,"general";"via3",#N/A,TRUE,"general"}</definedName>
    <definedName name="KHGGH">#REF!</definedName>
    <definedName name="khjk7" localSheetId="2" hidden="1">{"TAB1",#N/A,TRUE,"GENERAL";"TAB2",#N/A,TRUE,"GENERAL";"TAB3",#N/A,TRUE,"GENERAL";"TAB4",#N/A,TRUE,"GENERAL";"TAB5",#N/A,TRUE,"GENERAL"}</definedName>
    <definedName name="khjk7">#REF!</definedName>
    <definedName name="kikik" localSheetId="2" hidden="1">{"via1",#N/A,TRUE,"general";"via2",#N/A,TRUE,"general";"via3",#N/A,TRUE,"general"}</definedName>
    <definedName name="kikik">#REF!</definedName>
    <definedName name="kio">#REF!</definedName>
    <definedName name="kip">#REF!</definedName>
    <definedName name="kj" localSheetId="2">#REF!</definedName>
    <definedName name="kj">#REF!</definedName>
    <definedName name="KJGJ">#REF!</definedName>
    <definedName name="KJH">#REF!</definedName>
    <definedName name="kjhkd" localSheetId="2" hidden="1">{"via1",#N/A,TRUE,"general";"via2",#N/A,TRUE,"general";"via3",#N/A,TRUE,"general"}</definedName>
    <definedName name="kjhkd">#REF!</definedName>
    <definedName name="kjj" localSheetId="2">#REF!</definedName>
    <definedName name="kjj">#REF!</definedName>
    <definedName name="kjk" localSheetId="2" hidden="1">{"via1",#N/A,TRUE,"general";"via2",#N/A,TRUE,"general";"via3",#N/A,TRUE,"general"}</definedName>
    <definedName name="kjk">#REF!</definedName>
    <definedName name="kjl">#REF!</definedName>
    <definedName name="kjtrkjr" localSheetId="2" hidden="1">{"via1",#N/A,TRUE,"general";"via2",#N/A,TRUE,"general";"via3",#N/A,TRUE,"general"}</definedName>
    <definedName name="kjtrkjr">#REF!</definedName>
    <definedName name="kk" localSheetId="2">#REF!</definedName>
    <definedName name="KK">#REF!</definedName>
    <definedName name="kkkki" localSheetId="2" hidden="1">{"via1",#N/A,TRUE,"general";"via2",#N/A,TRUE,"general";"via3",#N/A,TRUE,"general"}</definedName>
    <definedName name="kkkki">#REF!</definedName>
    <definedName name="kkkkkk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>#REF!</definedName>
    <definedName name="kl" localSheetId="2">APUS!ERR</definedName>
    <definedName name="kl">#REF!</definedName>
    <definedName name="klklk" localSheetId="2">#REF!</definedName>
    <definedName name="klklk">#REF!</definedName>
    <definedName name="km" localSheetId="2">#REF!</definedName>
    <definedName name="km">#REF!</definedName>
    <definedName name="kñy">#REF!</definedName>
    <definedName name="ko">#REF!</definedName>
    <definedName name="krtrk" localSheetId="2" hidden="1">{"via1",#N/A,TRUE,"general";"via2",#N/A,TRUE,"general";"via3",#N/A,TRUE,"general"}</definedName>
    <definedName name="krtrk">#REF!</definedName>
    <definedName name="ks" localSheetId="2">#REF!</definedName>
    <definedName name="ks">#REF!</definedName>
    <definedName name="ksogtk" localSheetId="2">#REF!</definedName>
    <definedName name="ksogtk">#REF!</definedName>
    <definedName name="KTES_AL">#REF!</definedName>
    <definedName name="kuh">#REF!</definedName>
    <definedName name="kuy">#REF!</definedName>
    <definedName name="kuyhgbe" localSheetId="2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>#REF!</definedName>
    <definedName name="L" localSheetId="2">#REF!</definedName>
    <definedName name="L">#REF!</definedName>
    <definedName name="L.L.L.L">#REF!</definedName>
    <definedName name="L_" localSheetId="2">#REF!</definedName>
    <definedName name="L_">#REF!</definedName>
    <definedName name="L_Actividades">#REF!</definedName>
    <definedName name="L_fgt">#REF!</definedName>
    <definedName name="L_L">#N/A</definedName>
    <definedName name="L_manos_Royal_colgar_clor" localSheetId="2">#REF!</definedName>
    <definedName name="L_manos_Royal_colgar_clor">#REF!</definedName>
    <definedName name="L_manos_Royal_sobrep_clor" localSheetId="2">#REF!</definedName>
    <definedName name="L_manos_Royal_sobrep_clor">#REF!</definedName>
    <definedName name="L_Materiales">#REF!</definedName>
    <definedName name="l9001_1">#REF!</definedName>
    <definedName name="l9001_2">#REF!</definedName>
    <definedName name="l9001_4">#REF!</definedName>
    <definedName name="la" localSheetId="2">#REF!</definedName>
    <definedName name="la">#REF!</definedName>
    <definedName name="Laca_semimate_Pintuco" localSheetId="2">#REF!</definedName>
    <definedName name="Laca_semimate_Pintuco">#REF!</definedName>
    <definedName name="Laca_Transp_Phillac" localSheetId="2">#REF!</definedName>
    <definedName name="Laca_Transp_Phillac">#REF!</definedName>
    <definedName name="LADRFAROL">#REF!</definedName>
    <definedName name="Ladrillo_cuarto_x_26_tono_natural_rustico" localSheetId="2">#REF!</definedName>
    <definedName name="Ladrillo_cuarto_x_26_tono_natural_rustico">#REF!</definedName>
    <definedName name="Ladrillo_cuartón_Moore" localSheetId="2">#REF!</definedName>
    <definedName name="Ladrillo_cuartón_Moore">#REF!</definedName>
    <definedName name="Ladrillo_hueco_H_10" localSheetId="2">#REF!</definedName>
    <definedName name="Ladrillo_hueco_H_10">#REF!</definedName>
    <definedName name="Ladrillo_hueco_H_15" localSheetId="2">#REF!</definedName>
    <definedName name="Ladrillo_hueco_H_15">#REF!</definedName>
    <definedName name="Ladrillo_Jamba_Doble_Coral_Moore" localSheetId="2">#REF!</definedName>
    <definedName name="Ladrillo_Jamba_Doble_Coral_Moore">#REF!</definedName>
    <definedName name="Ladrillo_Portante_Trefilado_14__15x30x10" localSheetId="2">#REF!</definedName>
    <definedName name="Ladrillo_Portante_Trefilado_14__15x30x10">#REF!</definedName>
    <definedName name="Ladrillo_prensado" localSheetId="2">#REF!</definedName>
    <definedName name="Ladrillo_prensado">#REF!</definedName>
    <definedName name="Ladrillo_prensado_fino_santafe" localSheetId="2">#REF!</definedName>
    <definedName name="Ladrillo_prensado_fino_santafe">#REF!</definedName>
    <definedName name="Ladrillo_recocido" localSheetId="2">#REF!</definedName>
    <definedName name="Ladrillo_recocido">#REF!</definedName>
    <definedName name="Ladrillo_tablon_natural_1_4___26___6_Tono_natural." localSheetId="2">#REF!</definedName>
    <definedName name="Ladrillo_tablon_natural_1_4___26___6_Tono_natural.">#REF!</definedName>
    <definedName name="Ladrillo_tol._Moore_cuart" localSheetId="2">#REF!</definedName>
    <definedName name="Ladrillo_tol._Moore_cuart">#REF!</definedName>
    <definedName name="Ladrillo_tolete">#REF!</definedName>
    <definedName name="Ladrillo_tolete_comun" localSheetId="2">#REF!</definedName>
    <definedName name="Ladrillo_tolete_comun">#REF!</definedName>
    <definedName name="Ladrillo_Tolete_prensado" localSheetId="2">#REF!</definedName>
    <definedName name="Ladrillo_Tolete_prensado">#REF!</definedName>
    <definedName name="Ladrillo_Tolete_Recocido" localSheetId="2">#REF!</definedName>
    <definedName name="Ladrillo_Tolete_Recocido">#REF!</definedName>
    <definedName name="Ladrillos">#REF!</definedName>
    <definedName name="LADRKON">#REF!</definedName>
    <definedName name="LADRMAC">#REF!</definedName>
    <definedName name="LAF" localSheetId="2">#REF!</definedName>
    <definedName name="LAF">#REF!</definedName>
    <definedName name="LAMCU" localSheetId="2">#REF!</definedName>
    <definedName name="LAMCU">#REF!</definedName>
    <definedName name="lame" localSheetId="2" hidden="1">#REF!</definedName>
    <definedName name="lame" hidden="1">#REF!</definedName>
    <definedName name="Lámina_Acesco_cerramiento" localSheetId="2">#REF!</definedName>
    <definedName name="Lámina_Acesco_cerramiento">#REF!</definedName>
    <definedName name="Lamina_acril_prism_3mm" localSheetId="2">#REF!</definedName>
    <definedName name="Lamina_acril_prism_3mm">#REF!</definedName>
    <definedName name="Lamina_Alfajor_1_8" localSheetId="2">#REF!</definedName>
    <definedName name="Lamina_Alfajor_1_8">#REF!</definedName>
    <definedName name="Lamina_C.R_cal_16_1x2" localSheetId="2">#REF!</definedName>
    <definedName name="Lamina_C.R_cal_16_1x2">#REF!</definedName>
    <definedName name="Lamina_C.R_cal_18_1x2" localSheetId="2">#REF!</definedName>
    <definedName name="Lamina_C.R_cal_18_1x2">#REF!</definedName>
    <definedName name="Lámina_cold_rolled_cal_18" localSheetId="2">#REF!</definedName>
    <definedName name="Lámina_cold_rolled_cal_18">#REF!</definedName>
    <definedName name="Lamina_de_icopor_3mm" localSheetId="2">#REF!</definedName>
    <definedName name="Lamina_de_icopor_3mm">#REF!</definedName>
    <definedName name="Lamina_de_triplex_4mm." localSheetId="2">#REF!</definedName>
    <definedName name="Lamina_de_triplex_4mm.">#REF!</definedName>
    <definedName name="Lamina_Formica_gris" localSheetId="2">#REF!</definedName>
    <definedName name="Lamina_Formica_gris">#REF!</definedName>
    <definedName name="Lamina_Gvnzd_Ca_22_1_2mt" localSheetId="2">#REF!</definedName>
    <definedName name="Lamina_Gvnzd_Ca_22_1_2mt">#REF!</definedName>
    <definedName name="Lamina_HR_6mm" localSheetId="2">#REF!</definedName>
    <definedName name="Lamina_HR_6mm">#REF!</definedName>
    <definedName name="lamina_identificacion" localSheetId="2">#REF!</definedName>
    <definedName name="lamina_identificacion">#REF!</definedName>
    <definedName name="Laminas_y_perfiles">#REF!</definedName>
    <definedName name="Lamp._decorativa_exter." localSheetId="2">#REF!</definedName>
    <definedName name="Lamp._decorativa_exter.">#REF!</definedName>
    <definedName name="Lamp.fluors_60x60_2TB32w_incrs." localSheetId="2">#REF!</definedName>
    <definedName name="Lamp.fluors_60x60_2TB32w_incrs.">#REF!</definedName>
    <definedName name="Lamp.fluors_60x60_2TB32w_sobrep" localSheetId="2">#REF!</definedName>
    <definedName name="Lamp.fluors_60x60_2TB32w_sobrep">#REF!</definedName>
    <definedName name="LAMP2T8" localSheetId="2">#REF!</definedName>
    <definedName name="LAMP2T8">#REF!</definedName>
    <definedName name="Lámpara_halógena" localSheetId="2">#REF!</definedName>
    <definedName name="Lámpara_halógena">#REF!</definedName>
    <definedName name="LAMZINCCO">#REF!</definedName>
    <definedName name="LANODO" localSheetId="2">#REF!</definedName>
    <definedName name="LANODO">#REF!</definedName>
    <definedName name="LANODOFT" localSheetId="2">#REF!</definedName>
    <definedName name="LANODOFT">#REF!</definedName>
    <definedName name="largovr">#REF!</definedName>
    <definedName name="Last_Row" localSheetId="2">IF(#REF!,APUS!Header_Row+#REF!,APUS!Header_Row)</definedName>
    <definedName name="Last_Row">#N/A</definedName>
    <definedName name="Lavam._Blanco_Royal_735" localSheetId="2">#REF!</definedName>
    <definedName name="Lavam._Blanco_Royal_735">#REF!</definedName>
    <definedName name="Lavaman_blanco_Royal_734" localSheetId="2">#REF!</definedName>
    <definedName name="Lavaman_blanco_Royal_734">#REF!</definedName>
    <definedName name="Lavamanos">#REF!</definedName>
    <definedName name="Lavamanos_de_sobre_poner_Corona" localSheetId="2">#REF!</definedName>
    <definedName name="Lavamanos_de_sobre_poner_Corona">#REF!</definedName>
    <definedName name="Lavamanos_de_sobreponer_en_acero_inoxidable." localSheetId="2">#REF!</definedName>
    <definedName name="Lavamanos_de_sobreponer_en_acero_inoxidable.">#REF!</definedName>
    <definedName name="Lavamanos_de_Sobreponer_Ref._07349" localSheetId="2">#REF!</definedName>
    <definedName name="Lavamanos_de_Sobreponer_Ref._07349">#REF!</definedName>
    <definedName name="Lavamanos_NOVA_738_grif." localSheetId="2">#REF!</definedName>
    <definedName name="Lavamanos_NOVA_738_grif.">#REF!</definedName>
    <definedName name="Lavaplatos_Bar_Redondo_Ref._0556_999" localSheetId="2">#REF!</definedName>
    <definedName name="Lavaplatos_Bar_Redondo_Ref._0556_999">#REF!</definedName>
    <definedName name="LAVM" localSheetId="2">#REF!</definedName>
    <definedName name="LAVM">#REF!</definedName>
    <definedName name="lb" localSheetId="2">#REF!</definedName>
    <definedName name="lb">#REF!</definedName>
    <definedName name="ld" localSheetId="2">#REF!</definedName>
    <definedName name="ld">#REF!</definedName>
    <definedName name="LDISTRITOS">#REF!</definedName>
    <definedName name="LEGA" localSheetId="2">OFFSET(#REF!,0,0,#REF!)</definedName>
    <definedName name="LEGA">OFFSET(Full_Print,0,0,Last_Row)</definedName>
    <definedName name="LEGALIZACION">#REF!</definedName>
    <definedName name="leo">#REF!</definedName>
    <definedName name="Letras_en_bronce_H_0.30" localSheetId="2">#REF!</definedName>
    <definedName name="Letras_en_bronce_H_0.30">#REF!</definedName>
    <definedName name="Libro1_Hoja1_Lista" localSheetId="2">#REF!</definedName>
    <definedName name="Libro1_Hoja1_Lista">#REF!</definedName>
    <definedName name="LICIT.N">#REF!</definedName>
    <definedName name="LICITACION" localSheetId="2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 localSheetId="2">#REF!</definedName>
    <definedName name="Lija">#REF!</definedName>
    <definedName name="Lija__pliego" localSheetId="2">#REF!</definedName>
    <definedName name="Lija__pliego">#REF!</definedName>
    <definedName name="Lija_de_Agua" localSheetId="2">#REF!</definedName>
    <definedName name="Lija_de_Agua">#REF!</definedName>
    <definedName name="Limatesa_A.C." localSheetId="2">#REF!</definedName>
    <definedName name="Limatesa_A.C.">#REF!</definedName>
    <definedName name="LIMFPOR" localSheetId="2">#REF!</definedName>
    <definedName name="LIMFPOR">#REF!</definedName>
    <definedName name="Limpiador_CPVC_400102" localSheetId="2">#REF!</definedName>
    <definedName name="Limpiador_CPVC_400102">#REF!</definedName>
    <definedName name="Limpiador_PVC__cuarto" localSheetId="2">#REF!</definedName>
    <definedName name="Limpiador_PVC__cuarto">#REF!</definedName>
    <definedName name="LINEA" localSheetId="2">#REF!</definedName>
    <definedName name="LINEA">#REF!</definedName>
    <definedName name="LIS">#REF!</definedName>
    <definedName name="List_cuadrillas" localSheetId="2">#REF!</definedName>
    <definedName name="List_cuadrillas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Cantidad" localSheetId="2">#REF!</definedName>
    <definedName name="ListaCantidad">#REF!</definedName>
    <definedName name="LISTACONS">#REF!</definedName>
    <definedName name="listadfo">#REF!</definedName>
    <definedName name="LISTADO" localSheetId="2">#REF!</definedName>
    <definedName name="Listado">#REF!</definedName>
    <definedName name="LISTADO_1">#REF!</definedName>
    <definedName name="LISTADO_2">#REF!</definedName>
    <definedName name="Listado1" localSheetId="2">#REF!</definedName>
    <definedName name="Listado1">#REF!</definedName>
    <definedName name="ListaItem" localSheetId="2">#REF!</definedName>
    <definedName name="ListaItem">#REF!</definedName>
    <definedName name="LISTAS">#REF!</definedName>
    <definedName name="ListaUni" localSheetId="2">#REF!</definedName>
    <definedName name="ListaUni">#REF!</definedName>
    <definedName name="Listón_1.5x3x3" localSheetId="2">#REF!</definedName>
    <definedName name="Listón_1.5x3x3">#REF!</definedName>
    <definedName name="Liston_de_Teja" localSheetId="2">#REF!</definedName>
    <definedName name="Liston_de_Teja">#REF!</definedName>
    <definedName name="Listón_M.H._Guayacán" localSheetId="2">#REF!</definedName>
    <definedName name="Listón_M.H._Guayacán">#REF!</definedName>
    <definedName name="Liston_machihembrado">#REF!</definedName>
    <definedName name="Listón_Machihembrado" localSheetId="2">#REF!</definedName>
    <definedName name="Listón_Machihembrado">#REF!</definedName>
    <definedName name="Listón_MH_Amarillo" localSheetId="2">#REF!</definedName>
    <definedName name="Listón_MH_Amarillo">#REF!</definedName>
    <definedName name="Liston_Teja_en_TabCH" localSheetId="2">#REF!</definedName>
    <definedName name="Liston_Teja_en_TabCH">#REF!</definedName>
    <definedName name="ListÝm_Machihembrado" localSheetId="2">#REF!</definedName>
    <definedName name="ListÝm_Machihembrado">#REF!</definedName>
    <definedName name="liuoo" localSheetId="2" hidden="1">{"TAB1",#N/A,TRUE,"GENERAL";"TAB2",#N/A,TRUE,"GENERAL";"TAB3",#N/A,TRUE,"GENERAL";"TAB4",#N/A,TRUE,"GENERAL";"TAB5",#N/A,TRUE,"GENERAL"}</definedName>
    <definedName name="liuoo">#REF!</definedName>
    <definedName name="LJHJKJH">#N/A</definedName>
    <definedName name="LKHLKH">#N/A</definedName>
    <definedName name="lkj" localSheetId="2" hidden="1">{"via1",#N/A,TRUE,"general";"via2",#N/A,TRUE,"general";"via3",#N/A,TRUE,"general"}</definedName>
    <definedName name="lkj">#REF!</definedName>
    <definedName name="LKJH">#N/A</definedName>
    <definedName name="LKJLJK" localSheetId="2" hidden="1">{"TAB1",#N/A,TRUE,"GENERAL";"TAB2",#N/A,TRUE,"GENERAL";"TAB3",#N/A,TRUE,"GENERAL";"TAB4",#N/A,TRUE,"GENERAL";"TAB5",#N/A,TRUE,"GENERAL"}</definedName>
    <definedName name="LKJLJK">#REF!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2">#REF!</definedName>
    <definedName name="llam">#REF!</definedName>
    <definedName name="LLANO" localSheetId="2">#REF!</definedName>
    <definedName name="LLANO">#REF!</definedName>
    <definedName name="Llave_automatica_Ref._71100_000_000" localSheetId="2">#REF!</definedName>
    <definedName name="Llave_automatica_Ref._71100_000_000">#REF!</definedName>
    <definedName name="Llave_jardinería" localSheetId="2">#REF!</definedName>
    <definedName name="Llave_jardinería">#REF!</definedName>
    <definedName name="Llave_Manguera" localSheetId="2">#REF!</definedName>
    <definedName name="Llave_Manguera">#REF!</definedName>
    <definedName name="Llave_ter.cromada_Grival" localSheetId="2">#REF!</definedName>
    <definedName name="Llave_ter.cromada_Grival">#REF!</definedName>
    <definedName name="LLL" localSheetId="2">#REF!</definedName>
    <definedName name="LLL">#REF!</definedName>
    <definedName name="lllll" hidden="1">{"VIA1",#N/A,TRUE,"formul";"VIA2",#N/A,TRUE,"formul";"VIA3",#N/A,TRUE,"formul"}</definedName>
    <definedName name="lllllh" localSheetId="2" hidden="1">{"via1",#N/A,TRUE,"general";"via2",#N/A,TRUE,"general";"via3",#N/A,TRUE,"general"}</definedName>
    <definedName name="lllllh">#REF!</definedName>
    <definedName name="llllll" hidden="1">{"via1",#N/A,TRUE,"general";"via2",#N/A,TRUE,"general";"via3",#N/A,TRUE,"general"}</definedName>
    <definedName name="lllllll" hidden="1">{"via1",#N/A,TRUE,"general";"via2",#N/A,TRUE,"general";"via3",#N/A,TRUE,"general"}</definedName>
    <definedName name="llllllll" hidden="1">{"VIA1",#N/A,TRUE,"formul";"VIA2",#N/A,TRUE,"formul";"VIA3",#N/A,TRUE,"formul"}</definedName>
    <definedName name="llllllllll" hidden="1">{#N/A,#N/A,TRUE,"0001";#N/A,#N/A,TRUE,"0002";#N/A,#N/A,TRUE,"0003";#N/A,#N/A,TRUE,"0004";#N/A,#N/A,TRUE,"0005";#N/A,#N/A,TRUE,"0006";#N/A,#N/A,TRUE,"0007";#N/A,#N/A,TRUE,"0008";#N/A,#N/A,TRUE,"0009";#N/A,#N/A,TRUE,"0010"}</definedName>
    <definedName name="lllllllllll" hidden="1">{#N/A,#N/A,TRUE,"0001";#N/A,#N/A,TRUE,"0002";#N/A,#N/A,TRUE,"0003";#N/A,#N/A,TRUE,"0004";#N/A,#N/A,TRUE,"0005";#N/A,#N/A,TRUE,"0006";#N/A,#N/A,TRUE,"0007";#N/A,#N/A,TRUE,"0008";#N/A,#N/A,TRUE,"0009";#N/A,#N/A,TRUE,"0010"}</definedName>
    <definedName name="lllllllo" localSheetId="2" hidden="1">{"via1",#N/A,TRUE,"general";"via2",#N/A,TRUE,"general";"via3",#N/A,TRUE,"general"}</definedName>
    <definedName name="lllllllo">#REF!</definedName>
    <definedName name="LÑP">#REF!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LOCA" localSheetId="2">#REF!</definedName>
    <definedName name="LOCA">#REF!</definedName>
    <definedName name="LOCA1" localSheetId="2">#REF!</definedName>
    <definedName name="LOCA1">#REF!</definedName>
    <definedName name="LOCAL" localSheetId="2">#REF!</definedName>
    <definedName name="LOCAL">#REF!</definedName>
    <definedName name="LOCALIZACION">#REF!</definedName>
    <definedName name="LOCALIZACION_Y_REPLANTEO" localSheetId="2">#REF!</definedName>
    <definedName name="LOCALIZACION_Y_REPLANTEO">#REF!</definedName>
    <definedName name="LOCAT1999" hidden="1">{"SUMINISTRO E INSTALACIÓN CANALETAS L=7.50"}</definedName>
    <definedName name="LOGO" localSheetId="2">APUS!ERR</definedName>
    <definedName name="LOGO">#REF!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>#REF!</definedName>
    <definedName name="Longitud" localSheetId="2">#REF!</definedName>
    <definedName name="Longitud">#REF!</definedName>
    <definedName name="Longitud1">#REF!</definedName>
    <definedName name="Longitud2">#REF!</definedName>
    <definedName name="lp" localSheetId="2">#REF!</definedName>
    <definedName name="LP">#REF!</definedName>
    <definedName name="lplpl" localSheetId="2" hidden="1">{"via1",#N/A,TRUE,"general";"via2",#N/A,TRUE,"general";"via3",#N/A,TRUE,"general"}</definedName>
    <definedName name="lplpl">#REF!</definedName>
    <definedName name="LPT" localSheetId="2">#REF!</definedName>
    <definedName name="LPT">#REF!</definedName>
    <definedName name="lt" localSheetId="2">#REF!</definedName>
    <definedName name="lt">#REF!</definedName>
    <definedName name="Lubricante" localSheetId="2">#REF!</definedName>
    <definedName name="Lubricante">#REF!</definedName>
    <definedName name="LUCY">#N/A</definedName>
    <definedName name="Lum._incan._prueb_vapor" localSheetId="2">#REF!</definedName>
    <definedName name="Lum._incan._prueb_vapor">#REF!</definedName>
    <definedName name="Luminaria_Artistica_Riel_2.43_m__6_Proyectores_Incand._de_100_W._120_V." localSheetId="2">#REF!</definedName>
    <definedName name="Luminaria_Artistica_Riel_2.43_m__6_Proyectores_Incand._de_100_W._120_V.">#REF!</definedName>
    <definedName name="Luminaria_Cerrada_Tipo_AP_de_Sodio_de_150_W._220_V.__Incluye_Fotocelda" localSheetId="2">#REF!</definedName>
    <definedName name="Luminaria_Cerrada_Tipo_AP_de_Sodio_de_150_W._220_V.__Incluye_Fotocelda">#REF!</definedName>
    <definedName name="Luminaria_Cerrada_Tipo_AP_de_Sodio_de_250_W._220_V." localSheetId="2">#REF!</definedName>
    <definedName name="Luminaria_Cerrada_Tipo_AP_de_Sodio_de_250_W._220_V.">#REF!</definedName>
    <definedName name="Luminaria_Hermetica_de_Piso_Grado_IP65_de_90_W._120_V." localSheetId="2">#REF!</definedName>
    <definedName name="Luminaria_Hermetica_de_Piso_Grado_IP65_de_90_W._120_V.">#REF!</definedName>
    <definedName name="Luminaria_incandescente" localSheetId="2">#REF!</definedName>
    <definedName name="Luminaria_incandescente">#REF!</definedName>
    <definedName name="Luminaria_Industrial_Metal_Halide_de_250_W._220_V." localSheetId="2">#REF!</definedName>
    <definedName name="Luminaria_Industrial_Metal_Halide_de_250_W._220_V.">#REF!</definedName>
    <definedName name="Luminaria_Tipo_Wall_Pack_de_70_W._220_V." localSheetId="2">#REF!</definedName>
    <definedName name="Luminaria_Tipo_Wall_Pack_de_70_W._220_V.">#REF!</definedName>
    <definedName name="Luminarias_Fluorescentes_Sistema_Modular_de_2x32_W__120_V__Tipo_T_8" localSheetId="2">#REF!</definedName>
    <definedName name="Luminarias_Fluorescentes_Sistema_Modular_de_2x32_W__120_V__Tipo_T_8">#REF!</definedName>
    <definedName name="Luminarias_Fluorescentes_Tipo_Industrial_de_2x32_W__120_V__Tipo_T_8" localSheetId="2">#REF!</definedName>
    <definedName name="Luminarias_Fluorescentes_Tipo_Industrial_de_2x32_W__120_V__Tipo_T_8">#REF!</definedName>
    <definedName name="Luminarias_Fluorescentes_Tubos_en__U__de_2x32_W__120_V__Tipo_T_8" localSheetId="2">#REF!</definedName>
    <definedName name="Luminarias_Fluorescentes_Tubos_en__U__de_2x32_W__120_V__Tipo_T_8">#REF!</definedName>
    <definedName name="lun" localSheetId="2">#REF!</definedName>
    <definedName name="lun">#REF!</definedName>
    <definedName name="lv" localSheetId="2">#REF!</definedName>
    <definedName name="lv">#REF!</definedName>
    <definedName name="M" localSheetId="2" hidden="1">#REF!</definedName>
    <definedName name="m">#REF!</definedName>
    <definedName name="M.D.O._Alistado_de_Pisos" localSheetId="2">#REF!</definedName>
    <definedName name="M.D.O._Alistado_de_Pisos">#REF!</definedName>
    <definedName name="M.D.O._Aseo_Durnate_la_Obra" localSheetId="2">#REF!</definedName>
    <definedName name="M.D.O._Aseo_Durnate_la_Obra">#REF!</definedName>
    <definedName name="M.D.O._Aseo_Final" localSheetId="2">#REF!</definedName>
    <definedName name="M.D.O._Aseo_Final">#REF!</definedName>
    <definedName name="M.D.O._Cargue_Volqueta" localSheetId="2">#REF!</definedName>
    <definedName name="M.D.O._Cargue_Volqueta">#REF!</definedName>
    <definedName name="M.D.O._Chazos_en_Madera" localSheetId="2">#REF!</definedName>
    <definedName name="M.D.O._Chazos_en_Madera">#REF!</definedName>
    <definedName name="M.D.O._Demolicion_Muro" localSheetId="2">#REF!</definedName>
    <definedName name="M.D.O._Demolicion_Muro">#REF!</definedName>
    <definedName name="M.D.O._Enchape_Ceramica" localSheetId="2">#REF!</definedName>
    <definedName name="M.D.O._Enchape_Ceramica">#REF!</definedName>
    <definedName name="M.D.O._Instalacion_Alfombra" localSheetId="2">#REF!</definedName>
    <definedName name="M.D.O._Instalacion_Alfombra">#REF!</definedName>
    <definedName name="M.D.O._Instalacion_Cieloraso" localSheetId="2">#REF!</definedName>
    <definedName name="M.D.O._Instalacion_Cieloraso">#REF!</definedName>
    <definedName name="M.D.O._Instalacion_Granito" localSheetId="2">#REF!</definedName>
    <definedName name="M.D.O._Instalacion_Granito">#REF!</definedName>
    <definedName name="M.D.O._Instalacion_Zocalo_en_Granito" localSheetId="2">#REF!</definedName>
    <definedName name="M.D.O._Instalacion_Zocalo_en_Granito">#REF!</definedName>
    <definedName name="M.D.O._Pañete_Liso_Muros" localSheetId="2">#REF!</definedName>
    <definedName name="M.D.O._Pañete_Liso_Muros">#REF!</definedName>
    <definedName name="M.D.O._Preparacion_Grouting" localSheetId="2">#REF!</definedName>
    <definedName name="M.D.O._Preparacion_Grouting">#REF!</definedName>
    <definedName name="M.D.O._Preparacion_Mortero" localSheetId="2">#REF!</definedName>
    <definedName name="M.D.O._Preparacion_Mortero">#REF!</definedName>
    <definedName name="M.D.O._Replanteo" localSheetId="2">#REF!</definedName>
    <definedName name="M.D.O._Replanteo">#REF!</definedName>
    <definedName name="M.D.O._Trasciego_de_Escombros" localSheetId="2">#REF!</definedName>
    <definedName name="M.D.O._Trasciego_de_Escombros">#REF!</definedName>
    <definedName name="M.D.O._Vinilo_Estuco" localSheetId="2">#REF!</definedName>
    <definedName name="M.D.O._Vinilo_Estuco">#REF!</definedName>
    <definedName name="M.O.">#REF!</definedName>
    <definedName name="M.R.SOLARTE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Sueldos">#REF!</definedName>
    <definedName name="M2_">#REF!</definedName>
    <definedName name="MA" localSheetId="2">#REF!</definedName>
    <definedName name="MA">#REF!</definedName>
    <definedName name="mac">#REF!</definedName>
    <definedName name="Macetas" localSheetId="2">#REF!</definedName>
    <definedName name="Macetas">#REF!</definedName>
    <definedName name="Macilla_PINTUCO" localSheetId="2">#REF!</definedName>
    <definedName name="Macilla_PINTUCO">#REF!</definedName>
    <definedName name="MACO">#REF!</definedName>
    <definedName name="MACR" localSheetId="2">#REF!</definedName>
    <definedName name="MACR">#REF!</definedName>
    <definedName name="MACRDEL" localSheetId="2">#REF!</definedName>
    <definedName name="MACRDEL">#REF!</definedName>
    <definedName name="Macroactividad" localSheetId="2">#REF!</definedName>
    <definedName name="Macroactividad">#REF!</definedName>
    <definedName name="Madeflex_lisa_3.2_mm__120__240" localSheetId="2">#REF!</definedName>
    <definedName name="Madeflex_lisa_3.2_mm__120__240">#REF!</definedName>
    <definedName name="Madera_teca_suministro__instalacion__pulida_y_lacada" localSheetId="2">#REF!</definedName>
    <definedName name="Madera_teca_suministro__instalacion__pulida_y_lacada">#REF!</definedName>
    <definedName name="Maderas">#REF!</definedName>
    <definedName name="Maderas_var._campamento" localSheetId="2">#REF!</definedName>
    <definedName name="Maderas_var._campamento">#REF!</definedName>
    <definedName name="MAESTRO_OBRA">#REF!</definedName>
    <definedName name="mafdsf" localSheetId="2" hidden="1">{"via1",#N/A,TRUE,"general";"via2",#N/A,TRUE,"general";"via3",#N/A,TRUE,"general"}</definedName>
    <definedName name="mafdsf">#REF!</definedName>
    <definedName name="Magnolio_1.50_m" localSheetId="2">#REF!</definedName>
    <definedName name="Magnolio_1.50_m">#REF!</definedName>
    <definedName name="MAL">#REF!&lt;2.5</definedName>
    <definedName name="Malla_con_vena" localSheetId="2">#REF!</definedName>
    <definedName name="Malla_con_vena">#REF!</definedName>
    <definedName name="Malla_electrosold._3mm" localSheetId="2">#REF!</definedName>
    <definedName name="Malla_electrosold._3mm">#REF!</definedName>
    <definedName name="Malla_electrosoldada_Q_3.1" localSheetId="2">#REF!</definedName>
    <definedName name="Malla_electrosoldada_Q_3.1">#REF!</definedName>
    <definedName name="Malla_eslabonada" localSheetId="2">#REF!</definedName>
    <definedName name="Malla_eslabonada">#REF!</definedName>
    <definedName name="Malla_Gavion_2X1X1">#REF!</definedName>
    <definedName name="Malla_IMT_30_Cal_12_e_2mm" localSheetId="2">#REF!</definedName>
    <definedName name="Malla_IMT_30_Cal_12_e_2mm">#REF!</definedName>
    <definedName name="Malla_metalica_1___1" localSheetId="2">#REF!</definedName>
    <definedName name="Malla_metalica_1___1">#REF!</definedName>
    <definedName name="Malla_Rfz" localSheetId="2">#REF!</definedName>
    <definedName name="Malla_Rfz">#REF!</definedName>
    <definedName name="Mallas_electrosoldadas_M___063" localSheetId="2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 localSheetId="2">#REF!</definedName>
    <definedName name="MAMPOSTERIA">#REF!</definedName>
    <definedName name="Manguera_para_Agua_1_2" localSheetId="2">#REF!</definedName>
    <definedName name="Manguera_para_Agua_1_2">#REF!</definedName>
    <definedName name="Manguera_para_Niveles_3_8" localSheetId="2">#REF!</definedName>
    <definedName name="Manguera_para_Niveles_3_8">#REF!</definedName>
    <definedName name="Manija_d_aluminio" localSheetId="2">#REF!</definedName>
    <definedName name="Manija_d_aluminio">#REF!</definedName>
    <definedName name="MANO" localSheetId="2">#REF!</definedName>
    <definedName name="MANO">#REF!</definedName>
    <definedName name="Mano_de_Obra_AA" localSheetId="2">#REF!</definedName>
    <definedName name="Mano_de_Obra_AA">#REF!</definedName>
    <definedName name="Mano_de_Obra_BB" localSheetId="2">#REF!</definedName>
    <definedName name="Mano_de_Obra_BB">#REF!</definedName>
    <definedName name="Mano_de_Obra_CC" localSheetId="2">#REF!</definedName>
    <definedName name="Mano_de_Obra_CC">#REF!</definedName>
    <definedName name="Mano_de_Obra_DD" localSheetId="2">#REF!</definedName>
    <definedName name="Mano_de_Obra_DD">#REF!</definedName>
    <definedName name="Mano_de_Oso_80_cm." localSheetId="2">#REF!</definedName>
    <definedName name="Mano_de_Oso_80_cm.">#REF!</definedName>
    <definedName name="MANOBRA">#REF!</definedName>
    <definedName name="MANODEOBRA">#REF!</definedName>
    <definedName name="MANODEOBRACOM">#REF!</definedName>
    <definedName name="mantenimiento">#REF!</definedName>
    <definedName name="Manto_Fiber_GLass_600_XT" localSheetId="2">#REF!</definedName>
    <definedName name="Manto_Fiber_GLass_600_XT">#REF!</definedName>
    <definedName name="MANUAL" localSheetId="2">#REF!</definedName>
    <definedName name="MANUAL">#REF!</definedName>
    <definedName name="Manual_de_Operación_y_Mantenimiento" localSheetId="2">#REF!</definedName>
    <definedName name="Manual_de_Operación_y_Mantenimiento">#REF!</definedName>
    <definedName name="mao" localSheetId="2" hidden="1">{"TAB1",#N/A,TRUE,"GENERAL";"TAB2",#N/A,TRUE,"GENERAL";"TAB3",#N/A,TRUE,"GENERAL";"TAB4",#N/A,TRUE,"GENERAL";"TAB5",#N/A,TRUE,"GENERAL"}</definedName>
    <definedName name="mao">#REF!</definedName>
    <definedName name="maow" localSheetId="2" hidden="1">{"via1",#N/A,TRUE,"general";"via2",#N/A,TRUE,"general";"via3",#N/A,TRUE,"general"}</definedName>
    <definedName name="maow">#REF!</definedName>
    <definedName name="MAP">#REF!</definedName>
    <definedName name="MAQUINAR" localSheetId="2">#REF!</definedName>
    <definedName name="MAQUINAR">#REF!</definedName>
    <definedName name="Maquinaria">#REF!</definedName>
    <definedName name="MAQUINARIAYEQUIPO">#REF!</definedName>
    <definedName name="mar" localSheetId="2">#REF!</definedName>
    <definedName name="MAR">#REF!</definedName>
    <definedName name="Mar_C">#REF!</definedName>
    <definedName name="MarAbr">#REF!</definedName>
    <definedName name="Marco_en_angulo" localSheetId="2">#REF!</definedName>
    <definedName name="Marco_en_angulo">#REF!</definedName>
    <definedName name="Marco_en_Lamina_Cal._18_2.10x1.50_P_13" localSheetId="2">#REF!</definedName>
    <definedName name="Marco_en_Lamina_Cal._18_2.10x1.50_P_13">#REF!</definedName>
    <definedName name="Marco_en_Lamina_Cal._18_2.10x75_P_9" localSheetId="2">#REF!</definedName>
    <definedName name="Marco_en_Lamina_Cal._18_2.10x75_P_9">#REF!</definedName>
    <definedName name="Marco_en_Lamina_Cal._18_2.10x90_P_7" localSheetId="2">#REF!</definedName>
    <definedName name="Marco_en_Lamina_Cal._18_2.10x90_P_7">#REF!</definedName>
    <definedName name="Marco_en_Lamina_Cal._18_2.25x90_P_6" localSheetId="2">#REF!</definedName>
    <definedName name="Marco_en_Lamina_Cal._18_2.25x90_P_6">#REF!</definedName>
    <definedName name="Marco_en_Lamina_Cal._18_2.40x4.80__Corrediza__P_16" localSheetId="2">#REF!</definedName>
    <definedName name="Marco_en_Lamina_Cal._18_2.40x4.80__Corrediza__P_16">#REF!</definedName>
    <definedName name="MARCO_H" localSheetId="2">#REF!</definedName>
    <definedName name="MARCO_H">#REF!</definedName>
    <definedName name="Marco_lámina_cal_18_P_2" localSheetId="2">#REF!</definedName>
    <definedName name="Marco_lámina_cal_18_P_2">#REF!</definedName>
    <definedName name="Marco_lámina_cal_18_P_3" localSheetId="2">#REF!</definedName>
    <definedName name="Marco_lámina_cal_18_P_3">#REF!</definedName>
    <definedName name="Marco_lámina_cal_18_P_5" localSheetId="2">#REF!</definedName>
    <definedName name="Marco_lámina_cal_18_P_5">#REF!</definedName>
    <definedName name="Marco_mad.ventana_similar" localSheetId="2">#REF!</definedName>
    <definedName name="Marco_mad.ventana_similar">#REF!</definedName>
    <definedName name="Marco_para_Segueta" localSheetId="2">#REF!</definedName>
    <definedName name="Marco_para_Segueta">#REF!</definedName>
    <definedName name="Marco_tapa_caja_de_inspeccion_ORNAMENTACION." localSheetId="2">#REF!</definedName>
    <definedName name="Marco_tapa_caja_de_inspeccion_ORNAMENTACION.">#REF!</definedName>
    <definedName name="Marcos_en_concreto_visto_para_ventana_de_correr_7.5_X_30_cm." localSheetId="2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ina" localSheetId="2">#REF!</definedName>
    <definedName name="marina">#REF!</definedName>
    <definedName name="Marmol_Gris_Perla_L.e__25" localSheetId="2">#REF!</definedName>
    <definedName name="Marmol_Gris_Perla_L.e__25">#REF!</definedName>
    <definedName name="Marmol_Gris_Perla_L.e__30" localSheetId="2">#REF!</definedName>
    <definedName name="Marmol_Gris_Perla_L.e__30">#REF!</definedName>
    <definedName name="Marmol_Gris_Perla_L.e__40" localSheetId="2">#REF!</definedName>
    <definedName name="Marmol_Gris_Perla_L.e__40">#REF!</definedName>
    <definedName name="Marmol_Gris_Perla_L.e__50" localSheetId="2">#REF!</definedName>
    <definedName name="Marmol_Gris_Perla_L.e__50">#REF!</definedName>
    <definedName name="Marmol_Gris_Perla_L.e__80" localSheetId="2">#REF!</definedName>
    <definedName name="Marmol_Gris_Perla_L.e__80">#REF!</definedName>
    <definedName name="Mármol_negro_azabache" localSheetId="2">#REF!</definedName>
    <definedName name="Mármol_negro_azabache">#REF!</definedName>
    <definedName name="Mármol_Travertino" localSheetId="2">#REF!</definedName>
    <definedName name="Mármol_Travertino">#REF!</definedName>
    <definedName name="Marmolina" localSheetId="2">#REF!</definedName>
    <definedName name="Marmolina">#REF!</definedName>
    <definedName name="Marquesina_en_Lámina" localSheetId="2">#REF!</definedName>
    <definedName name="Marquesina_en_Lámina">#REF!</definedName>
    <definedName name="Marquesinas_en_lamina_puntos_fijos" localSheetId="2">#REF!</definedName>
    <definedName name="Marquesinas_en_lamina_puntos_fijos">#REF!</definedName>
    <definedName name="MARTA">#N/A</definedName>
    <definedName name="MARTHA">#REF!</definedName>
    <definedName name="MARTILLO">#REF!</definedName>
    <definedName name="masor" localSheetId="2" hidden="1">{"via1",#N/A,TRUE,"general";"via2",#N/A,TRUE,"general";"via3",#N/A,TRUE,"general"}</definedName>
    <definedName name="masor">#REF!</definedName>
    <definedName name="MAT" localSheetId="2">#REF!</definedName>
    <definedName name="MAT">#REF!</definedName>
    <definedName name="Mat_p__concreto_1_3_4_ArLP_Tr" localSheetId="2">#REF!</definedName>
    <definedName name="Mat_p__concreto_1_3_4_ArLP_Tr">#REF!</definedName>
    <definedName name="MATER">#REF!</definedName>
    <definedName name="Materas_arcilla_.40_h_.50" localSheetId="2">#REF!</definedName>
    <definedName name="Materas_arcilla_.40_h_.50">#REF!</definedName>
    <definedName name="MATERIAL" localSheetId="2">#REF!</definedName>
    <definedName name="MATERIAL">#REF!</definedName>
    <definedName name="Material_Granular">#REF!</definedName>
    <definedName name="Material_seleccionado" localSheetId="2">#REF!</definedName>
    <definedName name="Material_seleccionado">#REF!</definedName>
    <definedName name="Materiales" localSheetId="2">#REF!</definedName>
    <definedName name="materiales">#REF!</definedName>
    <definedName name="MATERIALES_2">#REF!</definedName>
    <definedName name="materiales1" localSheetId="2">#REF!</definedName>
    <definedName name="materiales1">#REF!</definedName>
    <definedName name="MaterialTub" localSheetId="2">#REF!</definedName>
    <definedName name="MaterialTub">#REF!</definedName>
    <definedName name="MATEYDIMNO">#REF!</definedName>
    <definedName name="MATRIZ" localSheetId="2">#REF!</definedName>
    <definedName name="MATRIZ">#REF!</definedName>
    <definedName name="MATRIZ_DE_DATOS" localSheetId="2">#REF!</definedName>
    <definedName name="MATRIZ_DE_DATOS">#REF!</definedName>
    <definedName name="MAY">#REF!</definedName>
    <definedName name="maye">#REF!</definedName>
    <definedName name="mayitandresilviamarcela">#REF!</definedName>
    <definedName name="MayJun">#REF!</definedName>
    <definedName name="MayJun_C">#REF!</definedName>
    <definedName name="MCA">#REF!</definedName>
    <definedName name="MCAELEC">#REF!</definedName>
    <definedName name="MCC">#REF!</definedName>
    <definedName name="MCCELEC">#REF!</definedName>
    <definedName name="MCCs" localSheetId="2">#REF!</definedName>
    <definedName name="MCCs">#REF!</definedName>
    <definedName name="mdd" localSheetId="2" hidden="1">{"via1",#N/A,TRUE,"general";"via2",#N/A,TRUE,"general";"via3",#N/A,TRUE,"general"}</definedName>
    <definedName name="mdd">#REF!</definedName>
    <definedName name="mdo">#REF!</definedName>
    <definedName name="Mecheros_Bunsen" localSheetId="2">#REF!</definedName>
    <definedName name="Mecheros_Bunsen">#REF!</definedName>
    <definedName name="mediah_reposo_comida" localSheetId="2">#REF!</definedName>
    <definedName name="mediah_reposo_comida">#REF!</definedName>
    <definedName name="MEDIDOR">#REF!</definedName>
    <definedName name="Medidores__Domestico__2" localSheetId="2">#REF!</definedName>
    <definedName name="Medidores__Domestico__2">#REF!</definedName>
    <definedName name="Medidores__Incendio__1_1_2" localSheetId="2">#REF!</definedName>
    <definedName name="Medidores__Incendio__1_1_2">#REF!</definedName>
    <definedName name="medios">#REF!</definedName>
    <definedName name="MEDIOSRECEPCION">#REF!</definedName>
    <definedName name="meg" localSheetId="2" hidden="1">{"TAB1",#N/A,TRUE,"GENERAL";"TAB2",#N/A,TRUE,"GENERAL";"TAB3",#N/A,TRUE,"GENERAL";"TAB4",#N/A,TRUE,"GENERAL";"TAB5",#N/A,TRUE,"GENERAL"}</definedName>
    <definedName name="meg">#REF!</definedName>
    <definedName name="MEMBRPLAST">#REF!</definedName>
    <definedName name="MENSUAL" localSheetId="2">#REF!</definedName>
    <definedName name="MENSUAL">#REF!</definedName>
    <definedName name="MENU1" localSheetId="2">#REF!</definedName>
    <definedName name="MENU1">#REF!</definedName>
    <definedName name="MENU2" localSheetId="2">#REF!</definedName>
    <definedName name="MENU2">#REF!</definedName>
    <definedName name="MENU3" localSheetId="2">#REF!</definedName>
    <definedName name="MENU3">#REF!</definedName>
    <definedName name="MENU4" localSheetId="2">#REF!</definedName>
    <definedName name="MENU4">#REF!</definedName>
    <definedName name="MENU5" localSheetId="2">#REF!</definedName>
    <definedName name="MENU5">#REF!</definedName>
    <definedName name="MENU6" localSheetId="2">#REF!</definedName>
    <definedName name="MENU6">#REF!</definedName>
    <definedName name="Mequipo">#REF!</definedName>
    <definedName name="Merulex_N_Env_16K" localSheetId="2">#REF!</definedName>
    <definedName name="Merulex_N_Env_16K">#REF!</definedName>
    <definedName name="MES" localSheetId="2">#REF!</definedName>
    <definedName name="MES">#REF!</definedName>
    <definedName name="MesCotiz" localSheetId="2">#REF!</definedName>
    <definedName name="MesCotiz">#REF!</definedName>
    <definedName name="MesCotizacion" localSheetId="2">#REF!</definedName>
    <definedName name="MesCotizacion">#REF!</definedName>
    <definedName name="MESES" localSheetId="2">#REF!</definedName>
    <definedName name="meses">#REF!</definedName>
    <definedName name="MesesMora" localSheetId="2">#REF!</definedName>
    <definedName name="MesesMora">#REF!</definedName>
    <definedName name="Mesones_de_atención_en_granito_color_gris_jaspe." localSheetId="2">#REF!</definedName>
    <definedName name="Mesones_de_atención_en_granito_color_gris_jaspe.">#REF!</definedName>
    <definedName name="Meta1" localSheetId="2">#REF!</definedName>
    <definedName name="Meta1">#REF!</definedName>
    <definedName name="Meta2" localSheetId="2">#REF!</definedName>
    <definedName name="Meta2">#REF!</definedName>
    <definedName name="Meta3" localSheetId="2">#REF!</definedName>
    <definedName name="Meta3">#REF!</definedName>
    <definedName name="METAAFPDCC">#REF!</definedName>
    <definedName name="Metal_Deck_Cal_22" localSheetId="2">#REF!</definedName>
    <definedName name="Metal_Deck_Cal_22">#REF!</definedName>
    <definedName name="METAPDCC">#REF!</definedName>
    <definedName name="METASAFPDCC">#REF!</definedName>
    <definedName name="METASAFPDM">#REF!</definedName>
    <definedName name="METASPDCC">#REF!</definedName>
    <definedName name="METASPDM">#REF!</definedName>
    <definedName name="Mezcl._Lavam._Grival71504" localSheetId="2">#REF!</definedName>
    <definedName name="Mezcl._Lavam._Grival71504">#REF!</definedName>
    <definedName name="MEZCL1SC">#REF!</definedName>
    <definedName name="MEZCL2S">#REF!</definedName>
    <definedName name="Mezcla_granito_No_2" localSheetId="2">#REF!</definedName>
    <definedName name="Mezcla_granito_No_2">#REF!</definedName>
    <definedName name="Mezcla_granito_No_3" localSheetId="2">#REF!</definedName>
    <definedName name="Mezcla_granito_No_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>#REF!</definedName>
    <definedName name="MGEO">#REF!</definedName>
    <definedName name="MGEO1">#REF!</definedName>
    <definedName name="mghm" localSheetId="2" hidden="1">{"via1",#N/A,TRUE,"general";"via2",#N/A,TRUE,"general";"via3",#N/A,TRUE,"general"}</definedName>
    <definedName name="mghm">#REF!</definedName>
    <definedName name="mhg">#REF!</definedName>
    <definedName name="mht">#REF!</definedName>
    <definedName name="mhy">#REF!</definedName>
    <definedName name="Mi_Salida" localSheetId="2">#REF!</definedName>
    <definedName name="Mi_Salida">#REF!</definedName>
    <definedName name="Mi_Salida1" localSheetId="2">#REF!</definedName>
    <definedName name="Mi_Salida1">#REF!</definedName>
    <definedName name="MICR" localSheetId="2">#REF!</definedName>
    <definedName name="MICR">#REF!</definedName>
    <definedName name="milesima" localSheetId="2">#REF!</definedName>
    <definedName name="milesima">#REF!</definedName>
    <definedName name="MIN_MAX_sma" localSheetId="2">#REF!</definedName>
    <definedName name="MIN_MAX_sma">#REF!</definedName>
    <definedName name="Mineral" localSheetId="2">#REF!</definedName>
    <definedName name="Mineral">#REF!</definedName>
    <definedName name="Mineral_color" localSheetId="2">#REF!</definedName>
    <definedName name="Mineral_color">#REF!</definedName>
    <definedName name="Mínimo">#REF!</definedName>
    <definedName name="MIRADOR1" localSheetId="2">#REF!</definedName>
    <definedName name="MIRADOR1">#REF!</definedName>
    <definedName name="mjmj" localSheetId="2" hidden="1">{"via1",#N/A,TRUE,"general";"via2",#N/A,TRUE,"general";"via3",#N/A,TRUE,"general"}</definedName>
    <definedName name="mjmj">#REF!</definedName>
    <definedName name="mjmjmn" localSheetId="2" hidden="1">{"via1",#N/A,TRUE,"general";"via2",#N/A,TRUE,"general";"via3",#N/A,TRUE,"general"}</definedName>
    <definedName name="mjmjmn">#REF!</definedName>
    <definedName name="mjnhgkio" localSheetId="2" hidden="1">{"via1",#N/A,TRUE,"general";"via2",#N/A,TRUE,"general";"via3",#N/A,TRUE,"general"}</definedName>
    <definedName name="mjnhgkio">#REF!</definedName>
    <definedName name="MJU" localSheetId="2">#REF!</definedName>
    <definedName name="MJU">#REF!</definedName>
    <definedName name="mku">#REF!</definedName>
    <definedName name="mm">#REF!</definedName>
    <definedName name="MmExcelLinker_C9F63D05_8E80_41B0_8F02_A4ED3B5E1938">#N/A</definedName>
    <definedName name="mmjmjh" localSheetId="2" hidden="1">{"TAB1",#N/A,TRUE,"GENERAL";"TAB2",#N/A,TRUE,"GENERAL";"TAB3",#N/A,TRUE,"GENERAL";"TAB4",#N/A,TRUE,"GENERAL";"TAB5",#N/A,TRUE,"GENERAL"}</definedName>
    <definedName name="mmjmjh">#REF!</definedName>
    <definedName name="mmm" localSheetId="2" hidden="1">{"TAB1",#N/A,TRUE,"GENERAL";"TAB2",#N/A,TRUE,"GENERAL";"TAB3",#N/A,TRUE,"GENERAL";"TAB4",#N/A,TRUE,"GENERAL";"TAB5",#N/A,TRUE,"GENERAL"}</definedName>
    <definedName name="mmm">#REF!</definedName>
    <definedName name="mmmh" localSheetId="2" hidden="1">{"via1",#N/A,TRUE,"general";"via2",#N/A,TRUE,"general";"via3",#N/A,TRUE,"general"}</definedName>
    <definedName name="mmmh">#REF!</definedName>
    <definedName name="MMMMM">#REF!</definedName>
    <definedName name="mmmmmjyt" localSheetId="2" hidden="1">{"TAB1",#N/A,TRUE,"GENERAL";"TAB2",#N/A,TRUE,"GENERAL";"TAB3",#N/A,TRUE,"GENERAL";"TAB4",#N/A,TRUE,"GENERAL";"TAB5",#N/A,TRUE,"GENERAL"}</definedName>
    <definedName name="mmmmmjyt">#REF!</definedName>
    <definedName name="mmmmmmg" localSheetId="2" hidden="1">{"via1",#N/A,TRUE,"general";"via2",#N/A,TRUE,"general";"via3",#N/A,TRUE,"general"}</definedName>
    <definedName name="mmmmmmg">#REF!</definedName>
    <definedName name="MN" localSheetId="2" hidden="1">{"via1",#N/A,TRUE,"general";"via2",#N/A,TRUE,"general";"via3",#N/A,TRUE,"general"}</definedName>
    <definedName name="MN">#REF!</definedName>
    <definedName name="MO" localSheetId="2">#REF!</definedName>
    <definedName name="MO">#REF!</definedName>
    <definedName name="MOA" localSheetId="2" hidden="1">{#N/A,#N/A,FALSE,"Hoja1";#N/A,#N/A,FALSE,"Hoja2"}</definedName>
    <definedName name="MOA" hidden="1">{#N/A,#N/A,FALSE,"Hoja1";#N/A,#N/A,FALSE,"Hoja2"}</definedName>
    <definedName name="MOBILIARIO_SEG_ELECTRON_ITEM">#REF!</definedName>
    <definedName name="MOBILIARIOOFIC_ITEM">#REF!</definedName>
    <definedName name="mobra">#REF!</definedName>
    <definedName name="MOD" localSheetId="2">#REF!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 localSheetId="2">#REF!</definedName>
    <definedName name="Módulo3.anexo1">#REF!</definedName>
    <definedName name="Módulo3.anexo10" localSheetId="2">#REF!</definedName>
    <definedName name="Módulo3.anexo10">#REF!</definedName>
    <definedName name="Módulo3.anexo11" localSheetId="2">#REF!</definedName>
    <definedName name="Módulo3.anexo11">#REF!</definedName>
    <definedName name="Módulo3.anexo12" localSheetId="2">#REF!</definedName>
    <definedName name="Módulo3.anexo12">#REF!</definedName>
    <definedName name="Módulo3.anexo3" localSheetId="2">#REF!</definedName>
    <definedName name="Módulo3.anexo3">#REF!</definedName>
    <definedName name="Módulo3.anexo4" localSheetId="2">#REF!</definedName>
    <definedName name="Módulo3.anexo4">#REF!</definedName>
    <definedName name="Módulo3.anexo5" localSheetId="2">#REF!</definedName>
    <definedName name="Módulo3.anexo5">#REF!</definedName>
    <definedName name="Módulo3.anexo6" localSheetId="2">#REF!</definedName>
    <definedName name="Módulo3.anexo6">#REF!</definedName>
    <definedName name="Módulo8.anexo16" localSheetId="2">#REF!</definedName>
    <definedName name="Módulo8.anexo16">#REF!</definedName>
    <definedName name="MOE" localSheetId="2" hidden="1">{#N/A,#N/A,FALSE,"Hoja1";#N/A,#N/A,FALSE,"Hoja2"}</definedName>
    <definedName name="MOE" hidden="1">{#N/A,#N/A,FALSE,"Hoja1";#N/A,#N/A,FALSE,"Hoja2"}</definedName>
    <definedName name="MOI">#REF!</definedName>
    <definedName name="MONEDA" localSheetId="2">#REF!</definedName>
    <definedName name="MONEDA">#REF!</definedName>
    <definedName name="mono" localSheetId="2">#REF!</definedName>
    <definedName name="mono">#REF!</definedName>
    <definedName name="MONTEJO">#REF!</definedName>
    <definedName name="MONTH" localSheetId="2">#REF!</definedName>
    <definedName name="MONTH">#REF!</definedName>
    <definedName name="MontoVigenciasA1" localSheetId="2">#REF!</definedName>
    <definedName name="MontoVigenciasA1">#REF!</definedName>
    <definedName name="MontoVigenciasA2" localSheetId="2">#REF!</definedName>
    <definedName name="MontoVigenciasA2">#REF!</definedName>
    <definedName name="MontoVigenciasA3" localSheetId="2">#REF!</definedName>
    <definedName name="MontoVigenciasA3">#REF!</definedName>
    <definedName name="MontoVigenciasA4" localSheetId="2">#REF!</definedName>
    <definedName name="MontoVigenciasA4">#REF!</definedName>
    <definedName name="MontoVigenciasA5" localSheetId="2">#REF!</definedName>
    <definedName name="MontoVigenciasA5">#REF!</definedName>
    <definedName name="Mora" localSheetId="2">#REF!</definedName>
    <definedName name="Mora">#REF!</definedName>
    <definedName name="MORN" localSheetId="2">#REF!</definedName>
    <definedName name="MORN">#REF!</definedName>
    <definedName name="MORON" localSheetId="2">#REF!</definedName>
    <definedName name="MORON">#REF!</definedName>
    <definedName name="Mortero_1___3" localSheetId="2">#REF!</definedName>
    <definedName name="Mortero_1___3">#REF!</definedName>
    <definedName name="Mortero_1_2" localSheetId="2">#REF!</definedName>
    <definedName name="Mortero_1_2">#REF!</definedName>
    <definedName name="Mortero_1_3" localSheetId="2">#REF!</definedName>
    <definedName name="Mortero_1_3">#REF!</definedName>
    <definedName name="Mortero_1_3_Impermeab." localSheetId="2">#REF!</definedName>
    <definedName name="Mortero_1_3_Impermeab.">#REF!</definedName>
    <definedName name="Mortero_1_3_impermeabilizado" localSheetId="2">#REF!</definedName>
    <definedName name="Mortero_1_3_impermeabilizado">#REF!</definedName>
    <definedName name="Mortero_1_4" localSheetId="2">#REF!</definedName>
    <definedName name="Mortero_1_4">#REF!</definedName>
    <definedName name="Mortero_1_4_Pañete" localSheetId="2">#REF!</definedName>
    <definedName name="Mortero_1_4_Pañete">#REF!</definedName>
    <definedName name="Mortero_1_4_Pañete_Imp." localSheetId="2">#REF!</definedName>
    <definedName name="Mortero_1_4_Pañete_Imp.">#REF!</definedName>
    <definedName name="Mortero_1_5" localSheetId="2">#REF!</definedName>
    <definedName name="Mortero_1_5">#REF!</definedName>
    <definedName name="Mortero_a_granel_con_silo_puesto_en_obra__1_3_de_4000_P.S.I." localSheetId="2">#REF!</definedName>
    <definedName name="Mortero_a_granel_con_silo_puesto_en_obra__1_3_de_4000_P.S.I.">#REF!</definedName>
    <definedName name="Mortero_a_granel_con_silo_puesto_en_obra__1_4_de_3000_P.S.I." localSheetId="2">#REF!</definedName>
    <definedName name="Mortero_a_granel_con_silo_puesto_en_obra__1_4_de_3000_P.S.I.">#REF!</definedName>
    <definedName name="Mortero_a_granel_con_silo_puesto_en_obra__1_5_de_2000_P.S.I." localSheetId="2">#REF!</definedName>
    <definedName name="Mortero_a_granel_con_silo_puesto_en_obra__1_5_de_2000_P.S.I.">#REF!</definedName>
    <definedName name="Mortero_impermeabilizado_1_4" localSheetId="2">#REF!</definedName>
    <definedName name="Mortero_impermeabilizado_1_4">#REF!</definedName>
    <definedName name="MOV_TIERRA_ITEM">#REF!</definedName>
    <definedName name="MOVILIZADORES">#REF!</definedName>
    <definedName name="mr">#REF!</definedName>
    <definedName name="MRLART" localSheetId="2">#REF!</definedName>
    <definedName name="MRLART">#REF!</definedName>
    <definedName name="MRSUPDET" localSheetId="2">#REF!</definedName>
    <definedName name="MRSUPDET">#REF!</definedName>
    <definedName name="MT">#REF!</definedName>
    <definedName name="MTTOACUM" localSheetId="2">#REF!</definedName>
    <definedName name="MTTOACUM">#REF!</definedName>
    <definedName name="MTTOACUMPSP" localSheetId="2">#REF!</definedName>
    <definedName name="MTTOACUMPSP">#REF!</definedName>
    <definedName name="MTTOMES" localSheetId="2">#REF!</definedName>
    <definedName name="MTTOMES">#REF!</definedName>
    <definedName name="MTTOMESPSP" localSheetId="2">#REF!</definedName>
    <definedName name="MTTOMESPSP">#REF!</definedName>
    <definedName name="Mtz_Avance" localSheetId="2">#REF!</definedName>
    <definedName name="Mtz_Avance">#REF!</definedName>
    <definedName name="MU">#REF!</definedName>
    <definedName name="Mueb._recep_s_._especif" localSheetId="2">#REF!</definedName>
    <definedName name="Mueb._recep_s_._especif">#REF!</definedName>
    <definedName name="Mueble_alto_cocina" localSheetId="2">#REF!</definedName>
    <definedName name="Mueble_alto_cocina">#REF!</definedName>
    <definedName name="Mueble_alto_s__especif" localSheetId="2">#REF!</definedName>
    <definedName name="Mueble_alto_s__especif">#REF!</definedName>
    <definedName name="Mueble_bajo_s__especif." localSheetId="2">#REF!</definedName>
    <definedName name="Mueble_bajo_s__especif.">#REF!</definedName>
    <definedName name="Mueble_M_6__en_obra" localSheetId="2">#REF!</definedName>
    <definedName name="Mueble_M_6__en_obra">#REF!</definedName>
    <definedName name="Mueble_M_7__en_obra" localSheetId="2">#REF!</definedName>
    <definedName name="Mueble_M_7__en_obra">#REF!</definedName>
    <definedName name="Mueble_M4__en_obra" localSheetId="2">#REF!</definedName>
    <definedName name="Mueble_M4__en_obra">#REF!</definedName>
    <definedName name="Mueble_M5__en_obra" localSheetId="2">#REF!</definedName>
    <definedName name="Mueble_M5__en_obra">#REF!</definedName>
    <definedName name="Mueble_mad.aseo_s__espec." localSheetId="2">#REF!</definedName>
    <definedName name="Mueble_mad.aseo_s__espec.">#REF!</definedName>
    <definedName name="Mueble_madera_para_M1" localSheetId="2">#REF!</definedName>
    <definedName name="Mueble_madera_para_M1">#REF!</definedName>
    <definedName name="Mueble_piso_cocina" localSheetId="2">#REF!</definedName>
    <definedName name="Mueble_piso_cocina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Wc">#REF!</definedName>
    <definedName name="MUROS_BLOQ_PLOMO_ITEM">#REF!</definedName>
    <definedName name="Mv" localSheetId="2">#REF!</definedName>
    <definedName name="Mv">#REF!</definedName>
    <definedName name="MVALOR">#REF!</definedName>
    <definedName name="MVALOR1">#REF!</definedName>
    <definedName name="MYC_DRYWALLITEM">#REF!</definedName>
    <definedName name="MYCIELOS_DRYWALLVALOR">#REF!</definedName>
    <definedName name="MYPUERTAS_MAD_ITEM">#REF!</definedName>
    <definedName name="MYPUERTAS_MET_ITEM">#REF!</definedName>
    <definedName name="MZ">#REF!</definedName>
    <definedName name="n" localSheetId="2" hidden="1">{"via1",#N/A,TRUE,"general";"via2",#N/A,TRUE,"general";"via3",#N/A,TRUE,"general"}</definedName>
    <definedName name="n">#REF!</definedName>
    <definedName name="N_VISITA">#REF!</definedName>
    <definedName name="N_VISITA_1">#REF!</definedName>
    <definedName name="N_VISITA_2">#REF!</definedName>
    <definedName name="Nada" localSheetId="2">#REF!</definedName>
    <definedName name="Nada">#REF!</definedName>
    <definedName name="Nafta_2" localSheetId="2">#REF!</definedName>
    <definedName name="Nafta_2">#REF!</definedName>
    <definedName name="Nafta2" localSheetId="2">#REF!</definedName>
    <definedName name="Nafta2">#REF!</definedName>
    <definedName name="Nafta3" localSheetId="2">#REF!</definedName>
    <definedName name="Nafta3">#REF!</definedName>
    <definedName name="NANA" hidden="1">#REF!</definedName>
    <definedName name="NANCY_POLO">#REF!</definedName>
    <definedName name="NAS">#N/A</definedName>
    <definedName name="NATURALEZA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>#REF!</definedName>
    <definedName name="NDHS" localSheetId="2" hidden="1">{"TAB1",#N/A,TRUE,"GENERAL";"TAB2",#N/A,TRUE,"GENERAL";"TAB3",#N/A,TRUE,"GENERAL";"TAB4",#N/A,TRUE,"GENERAL";"TAB5",#N/A,TRUE,"GENERAL"}</definedName>
    <definedName name="NDHS">#REF!</definedName>
    <definedName name="nece.cab">#REF!</definedName>
    <definedName name="Nevera" localSheetId="2">#REF!</definedName>
    <definedName name="Nevera">#REF!</definedName>
    <definedName name="NEW">#REF!</definedName>
    <definedName name="nf" localSheetId="2" hidden="1">{"TAB1",#N/A,TRUE,"GENERAL";"TAB2",#N/A,TRUE,"GENERAL";"TAB3",#N/A,TRUE,"GENERAL";"TAB4",#N/A,TRUE,"GENERAL";"TAB5",#N/A,TRUE,"GENERAL"}</definedName>
    <definedName name="nf">#REF!</definedName>
    <definedName name="nfg" localSheetId="2" hidden="1">{"via1",#N/A,TRUE,"general";"via2",#N/A,TRUE,"general";"via3",#N/A,TRUE,"general"}</definedName>
    <definedName name="nfg">#REF!</definedName>
    <definedName name="nfgn" localSheetId="2" hidden="1">{"via1",#N/A,TRUE,"general";"via2",#N/A,TRUE,"general";"via3",#N/A,TRUE,"general"}</definedName>
    <definedName name="nfgn">#REF!</definedName>
    <definedName name="ng" localSheetId="2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>#REF!</definedName>
    <definedName name="ngfh" localSheetId="2" hidden="1">{"via1",#N/A,TRUE,"general";"via2",#N/A,TRUE,"general";"via3",#N/A,TRUE,"general"}</definedName>
    <definedName name="ngfh">#REF!</definedName>
    <definedName name="NH" localSheetId="2">#REF!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>#REF!</definedName>
    <definedName name="nhncfgn" localSheetId="2" hidden="1">{"TAB1",#N/A,TRUE,"GENERAL";"TAB2",#N/A,TRUE,"GENERAL";"TAB3",#N/A,TRUE,"GENERAL";"TAB4",#N/A,TRUE,"GENERAL";"TAB5",#N/A,TRUE,"GENERAL"}</definedName>
    <definedName name="nhncfgn">#REF!</definedName>
    <definedName name="nhndr" localSheetId="2" hidden="1">{"via1",#N/A,TRUE,"general";"via2",#N/A,TRUE,"general";"via3",#N/A,TRUE,"general"}</definedName>
    <definedName name="nhndr">#REF!</definedName>
    <definedName name="NI" localSheetId="2">#REF!</definedName>
    <definedName name="NI">#REF!</definedName>
    <definedName name="Niple_galvan_1_2__L_0_5" localSheetId="2">#REF!</definedName>
    <definedName name="Niple_galvan_1_2__L_0_5">#REF!</definedName>
    <definedName name="Niple_galvanizados" localSheetId="2">#REF!</definedName>
    <definedName name="Niple_galvanizados">#REF!</definedName>
    <definedName name="Niple_Pasamuros_en_Tuberia_y_Lamina_de_Acero_1" localSheetId="2">#REF!</definedName>
    <definedName name="Niple_Pasamuros_en_Tuberia_y_Lamina_de_Acero_1">#REF!</definedName>
    <definedName name="Niple_Pasamuros_en_Tuberia_y_Lamina_de_Acero_1_1_2" localSheetId="2">#REF!</definedName>
    <definedName name="Niple_Pasamuros_en_Tuberia_y_Lamina_de_Acero_1_1_2">#REF!</definedName>
    <definedName name="Niple_Pasamuros_en_Tuberia_y_Lamina_de_Acero_12" localSheetId="2">#REF!</definedName>
    <definedName name="Niple_Pasamuros_en_Tuberia_y_Lamina_de_Acero_12">#REF!</definedName>
    <definedName name="Niple_Pasamuros_en_Tuberia_y_Lamina_de_Acero_14" localSheetId="2">#REF!</definedName>
    <definedName name="Niple_Pasamuros_en_Tuberia_y_Lamina_de_Acero_14">#REF!</definedName>
    <definedName name="Niple_Pasamuros_en_Tuberia_y_Lamina_de_Acero_2" localSheetId="2">#REF!</definedName>
    <definedName name="Niple_Pasamuros_en_Tuberia_y_Lamina_de_Acero_2">#REF!</definedName>
    <definedName name="Niple_Pasamuros_en_Tuberia_y_Lamina_de_Acero_3" localSheetId="2">#REF!</definedName>
    <definedName name="Niple_Pasamuros_en_Tuberia_y_Lamina_de_Acero_3">#REF!</definedName>
    <definedName name="Nit" localSheetId="2">#REF!</definedName>
    <definedName name="Nit">#REF!</definedName>
    <definedName name="NIVELES">#REF!</definedName>
    <definedName name="NJH">#REF!</definedName>
    <definedName name="NM">#REF!</definedName>
    <definedName name="Nmax" localSheetId="2">#REF!</definedName>
    <definedName name="Nmax">#REF!</definedName>
    <definedName name="nmdlf" localSheetId="2">#REF!</definedName>
    <definedName name="nmdlf">#REF!</definedName>
    <definedName name="NMH">#REF!</definedName>
    <definedName name="nmmmm" localSheetId="2" hidden="1">{"via1",#N/A,TRUE,"general";"via2",#N/A,TRUE,"general";"via3",#N/A,TRUE,"general"}</definedName>
    <definedName name="nmmmm">#REF!</definedName>
    <definedName name="NN" localSheetId="2" hidden="1">{"TAB1",#N/A,TRUE,"GENERAL";"TAB2",#N/A,TRUE,"GENERAL";"TAB3",#N/A,TRUE,"GENERAL";"TAB4",#N/A,TRUE,"GENERAL";"TAB5",#N/A,TRUE,"GENERAL"}</definedName>
    <definedName name="NN">#REF!</definedName>
    <definedName name="nndng" localSheetId="2" hidden="1">{"TAB1",#N/A,TRUE,"GENERAL";"TAB2",#N/A,TRUE,"GENERAL";"TAB3",#N/A,TRUE,"GENERAL";"TAB4",#N/A,TRUE,"GENERAL";"TAB5",#N/A,TRUE,"GENERAL"}</definedName>
    <definedName name="nndng">#REF!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>#REF!</definedName>
    <definedName name="nnnnn" localSheetId="2" hidden="1">{"via1",#N/A,TRUE,"general";"via2",#N/A,TRUE,"general";"via3",#N/A,TRUE,"general"}</definedName>
    <definedName name="nnnnn">#REF!</definedName>
    <definedName name="nnnnnd" localSheetId="2" hidden="1">{"TAB1",#N/A,TRUE,"GENERAL";"TAB2",#N/A,TRUE,"GENERAL";"TAB3",#N/A,TRUE,"GENERAL";"TAB4",#N/A,TRUE,"GENERAL";"TAB5",#N/A,TRUE,"GENERAL"}</definedName>
    <definedName name="nnnnnd">#REF!</definedName>
    <definedName name="nnnnnf" localSheetId="2" hidden="1">{"TAB1",#N/A,TRUE,"GENERAL";"TAB2",#N/A,TRUE,"GENERAL";"TAB3",#N/A,TRUE,"GENERAL";"TAB4",#N/A,TRUE,"GENERAL";"TAB5",#N/A,TRUE,"GENERAL"}</definedName>
    <definedName name="nnnnnf">#REF!</definedName>
    <definedName name="nnnnnh" localSheetId="2" hidden="1">{"via1",#N/A,TRUE,"general";"via2",#N/A,TRUE,"general";"via3",#N/A,TRUE,"general"}</definedName>
    <definedName name="nnnnnh">#REF!</definedName>
    <definedName name="NO" localSheetId="2">APUS!ERR</definedName>
    <definedName name="NO">#REF!</definedName>
    <definedName name="No.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 localSheetId="2">#REF!,#REF!,#REF!,#REF!</definedName>
    <definedName name="No_desarrolladas">#REF!,#REF!,#REF!,#REF!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2">#REF!</definedName>
    <definedName name="NOMBRE">#REF!</definedName>
    <definedName name="Nombre_Im" localSheetId="2">#REF!</definedName>
    <definedName name="Nombre_Im">#REF!</definedName>
    <definedName name="NombreCoordinador" localSheetId="2">#REF!</definedName>
    <definedName name="NombreCoordinador">#REF!</definedName>
    <definedName name="NombreDependencia" localSheetId="2">#REF!</definedName>
    <definedName name="NombreDependencia">#REF!</definedName>
    <definedName name="NOMBREOBRA" localSheetId="2">#REF!</definedName>
    <definedName name="NOMBREOBRA">#REF!</definedName>
    <definedName name="NombreProyecto" localSheetId="2">#REF!</definedName>
    <definedName name="NombreProyecto">#REF!</definedName>
    <definedName name="NombreVicepresidencia" localSheetId="2">#REF!</definedName>
    <definedName name="NombreVicepresidencia">#REF!</definedName>
    <definedName name="Norte" localSheetId="2">#REF!</definedName>
    <definedName name="Norte">#REF!</definedName>
    <definedName name="norte1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V">#REF!</definedName>
    <definedName name="NovDic">#REF!</definedName>
    <definedName name="NOVENTA">#REF!,#REF!</definedName>
    <definedName name="NPAGE" localSheetId="2">#REF!</definedName>
    <definedName name="NPAGE">#REF!</definedName>
    <definedName name="nr">#REF!</definedName>
    <definedName name="NST" localSheetId="2">#REF!</definedName>
    <definedName name="NST">#REF!</definedName>
    <definedName name="nt">#REF!</definedName>
    <definedName name="NUEVO" localSheetId="2">#REF!</definedName>
    <definedName name="nuevo">#REF!</definedName>
    <definedName name="Nuevo_Valor">#REF!</definedName>
    <definedName name="Num_Pmt_Per_Year" localSheetId="2">#REF!</definedName>
    <definedName name="Num_Pmt_Per_Year">#REF!</definedName>
    <definedName name="Number_of_Payments" localSheetId="2">MATCH(0.01,APUS!End_Bal,-1)+1</definedName>
    <definedName name="Number_of_Payments">MATCH(0.01,End_Bal,-1)+1</definedName>
    <definedName name="Numero">#REF!</definedName>
    <definedName name="NUNI">#REF!</definedName>
    <definedName name="Nvo_Valor_Total">#REF!</definedName>
    <definedName name="NVOCD" localSheetId="2">#REF!</definedName>
    <definedName name="NVOCD">#REF!</definedName>
    <definedName name="nxn" localSheetId="2" hidden="1">{"via1",#N/A,TRUE,"general";"via2",#N/A,TRUE,"general";"via3",#N/A,TRUE,"general"}</definedName>
    <definedName name="nxn">#REF!</definedName>
    <definedName name="ñl">#REF!</definedName>
    <definedName name="ññ">#REF!</definedName>
    <definedName name="ñok">#REF!</definedName>
    <definedName name="ñp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2" hidden="1">{"via1",#N/A,TRUE,"general";"via2",#N/A,TRUE,"general";"via3",#N/A,TRUE,"general"}</definedName>
    <definedName name="ñpñpñ">#REF!</definedName>
    <definedName name="ñpo">#REF!</definedName>
    <definedName name="O">#REF!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>#REF!</definedName>
    <definedName name="OBJ" localSheetId="2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 localSheetId="2">#REF!</definedName>
    <definedName name="ObjetivoProyecto">#REF!</definedName>
    <definedName name="OBJETO">#REF!</definedName>
    <definedName name="OBJETO.CONTRATO" localSheetId="2">#REF!</definedName>
    <definedName name="OBJETO.CONTRATO">#REF!</definedName>
    <definedName name="OBJETOPROYECTO">#REF!</definedName>
    <definedName name="Obra" localSheetId="2">#REF!</definedName>
    <definedName name="Obra">#REF!</definedName>
    <definedName name="obras" localSheetId="2" hidden="1">#REF!</definedName>
    <definedName name="obras" hidden="1">#REF!</definedName>
    <definedName name="obras1" localSheetId="2">DATE(YEAR(#REF!),MONTH(#REF!)+Payment_Number,DAY(#REF!))</definedName>
    <definedName name="obras1">DATE(YEAR(#REF!),MONTH(#REF!)+Payment_Number,DAY(#REF!))</definedName>
    <definedName name="obras11" localSheetId="2" hidden="1">#REF!</definedName>
    <definedName name="obras11" hidden="1">#REF!</definedName>
    <definedName name="obras111" localSheetId="2">DATE(YEAR(#REF!),MONTH(#REF!)+Payment_Number,DAY(#REF!))</definedName>
    <definedName name="obras111">DATE(YEAR(#REF!),MONTH(#REF!)+Payment_Number,DAY(#REF!))</definedName>
    <definedName name="OBSERVACION" localSheetId="2">#REF!</definedName>
    <definedName name="OBSERVACION">#REF!</definedName>
    <definedName name="OCD" localSheetId="2">#REF!</definedName>
    <definedName name="OCD">#REF!</definedName>
    <definedName name="OCD1_1" localSheetId="2">#REF!</definedName>
    <definedName name="OCD1_1">#REF!</definedName>
    <definedName name="OCD1_1_1" localSheetId="2">#REF!</definedName>
    <definedName name="OCD1_1_1">#REF!</definedName>
    <definedName name="OCHENTA">#REF!,#REF!</definedName>
    <definedName name="OCI" localSheetId="2">#REF!</definedName>
    <definedName name="OCI">#REF!</definedName>
    <definedName name="OCI1_1" localSheetId="2">#REF!</definedName>
    <definedName name="OCI1_1">#REF!</definedName>
    <definedName name="OCI1_1_1" localSheetId="2">#REF!</definedName>
    <definedName name="OCI1_1_1">#REF!</definedName>
    <definedName name="OCT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2">#REF!</definedName>
    <definedName name="OD">#REF!</definedName>
    <definedName name="OfertaColombia">#REF!</definedName>
    <definedName name="OfertaEcuador">#REF!</definedName>
    <definedName name="OFIC">#REF!</definedName>
    <definedName name="OFICfor">#REF!</definedName>
    <definedName name="Oficial" localSheetId="2">#REF!</definedName>
    <definedName name="OFICIAL">#REF!</definedName>
    <definedName name="OficialHR" localSheetId="2">#REF!</definedName>
    <definedName name="OficialHR">#REF!</definedName>
    <definedName name="OFIF">#REF!</definedName>
    <definedName name="OHMIOS">#REF!</definedName>
    <definedName name="oiret" localSheetId="2" hidden="1">{"TAB1",#N/A,TRUE,"GENERAL";"TAB2",#N/A,TRUE,"GENERAL";"TAB3",#N/A,TRUE,"GENERAL";"TAB4",#N/A,TRUE,"GENERAL";"TAB5",#N/A,TRUE,"GENERAL"}</definedName>
    <definedName name="oiret">#REF!</definedName>
    <definedName name="oirgrth" localSheetId="2" hidden="1">{"TAB1",#N/A,TRUE,"GENERAL";"TAB2",#N/A,TRUE,"GENERAL";"TAB3",#N/A,TRUE,"GENERAL";"TAB4",#N/A,TRUE,"GENERAL";"TAB5",#N/A,TRUE,"GENERAL"}</definedName>
    <definedName name="oirgrth">#REF!</definedName>
    <definedName name="OIUOIU" localSheetId="2" hidden="1">{"via1",#N/A,TRUE,"general";"via2",#N/A,TRUE,"general";"via3",#N/A,TRUE,"general"}</definedName>
    <definedName name="OIUOIU">#REF!</definedName>
    <definedName name="OIUYUGJ">#REF!</definedName>
    <definedName name="OLE_LINK1_6">#REF!</definedName>
    <definedName name="OLE_LINK2_6">#REF!</definedName>
    <definedName name="OnceThru">0</definedName>
    <definedName name="OÑ" localSheetId="2">#REF!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" hidden="1">{"AURES1",#N/A,FALSE,"GENERAL";"AURES2",#N/A,FALSE,"GENERAL";"AURES3",#N/A,FALSE,"GENERAL";"AURES4",#N/A,FALSE,"GENERAL";"AURES5",#N/A,FALSE,"GENERAL";"AURES6",#N/A,FALSE,"GENERAL";"AURES7",#N/A,FALSE,"GENERAL"}</definedName>
    <definedName name="ooooiii" localSheetId="2" hidden="1">{"TAB1",#N/A,TRUE,"GENERAL";"TAB2",#N/A,TRUE,"GENERAL";"TAB3",#N/A,TRUE,"GENERAL";"TAB4",#N/A,TRUE,"GENERAL";"TAB5",#N/A,TRUE,"GENERAL"}</definedName>
    <definedName name="ooooiii">#REF!</definedName>
    <definedName name="oooos" localSheetId="2" hidden="1">{"via1",#N/A,TRUE,"general";"via2",#N/A,TRUE,"general";"via3",#N/A,TRUE,"general"}</definedName>
    <definedName name="oooos">#REF!</definedName>
    <definedName name="opcion" localSheetId="2">#REF!</definedName>
    <definedName name="opcion">#REF!</definedName>
    <definedName name="Operario" localSheetId="2">#REF!</definedName>
    <definedName name="Operario">#REF!</definedName>
    <definedName name="OPERATION" localSheetId="2">#REF!</definedName>
    <definedName name="OPERATION">#REF!</definedName>
    <definedName name="OPRTUNIDADES">#REF!</definedName>
    <definedName name="OPRTUNIDADES_1">#REF!</definedName>
    <definedName name="OPRTUNIDADES_2">#REF!</definedName>
    <definedName name="OR" localSheetId="2">#REF!</definedName>
    <definedName name="OR">#REF!</definedName>
    <definedName name="ORDEN">#REF!</definedName>
    <definedName name="ORDENAR">#REF!</definedName>
    <definedName name="Organizador_de_Cables_de_Puenteo" localSheetId="2">#REF!</definedName>
    <definedName name="Organizador_de_Cables_de_Puenteo">#REF!</definedName>
    <definedName name="ORIGEN" localSheetId="2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blanco_Corona_884" localSheetId="2">#REF!</definedName>
    <definedName name="Orinal_blanco_Corona_884">#REF!</definedName>
    <definedName name="Orinal_Mancesa_6100">#REF!</definedName>
    <definedName name="Orinal_Mediano_Ref._08860" localSheetId="2">#REF!</definedName>
    <definedName name="Orinal_Mediano_Ref._08860">#REF!</definedName>
    <definedName name="ORO">#REF!</definedName>
    <definedName name="OROZCO" localSheetId="2" hidden="1">#REF!</definedName>
    <definedName name="OROZCO" hidden="1">#REF!</definedName>
    <definedName name="OS" localSheetId="2">#REF!</definedName>
    <definedName name="os">#REF!</definedName>
    <definedName name="oscar" localSheetId="2">#REF!,#REF!,#REF!,#REF!,#REF!,#REF!,#REF!,#REF!,#REF!</definedName>
    <definedName name="oscar">#REF!,#REF!,#REF!,#REF!,#REF!,#REF!,#REF!,#REF!,#REF!</definedName>
    <definedName name="oscar1" localSheetId="2">#REF!,#REF!,#REF!,#REF!,#REF!,#REF!,#REF!,#REF!,#REF!</definedName>
    <definedName name="oscar1">#REF!,#REF!,#REF!,#REF!,#REF!,#REF!,#REF!,#REF!,#REF!</definedName>
    <definedName name="oscar2" localSheetId="2">#REF!,#REF!,#REF!,#REF!,#REF!,#REF!,#REF!,#REF!,#REF!</definedName>
    <definedName name="oscar2">#REF!,#REF!,#REF!,#REF!,#REF!,#REF!,#REF!,#REF!,#REF!</definedName>
    <definedName name="OSWALDO" localSheetId="2">#REF!</definedName>
    <definedName name="OSWALDO">#REF!</definedName>
    <definedName name="OTRO">#REF!</definedName>
    <definedName name="otros" localSheetId="2">#REF!</definedName>
    <definedName name="otros">#REF!</definedName>
    <definedName name="OTROS_2">#REF!</definedName>
    <definedName name="OTROS1" localSheetId="2">#REF!</definedName>
    <definedName name="OTROS1">#REF!</definedName>
    <definedName name="OUT" localSheetId="2">#REF!</definedName>
    <definedName name="OUT">#REF!</definedName>
    <definedName name="p" localSheetId="2" hidden="1">#REF!</definedName>
    <definedName name="P">#REF!</definedName>
    <definedName name="P_1___2.7x4.55___Plano_de_Detalle_No._A_170" localSheetId="2">#REF!</definedName>
    <definedName name="P_1___2.7x4.55___Plano_de_Detalle_No._A_170">#REF!</definedName>
    <definedName name="P_2___2.7x4.8___Plano_de_Detalle_No._A_170" localSheetId="2">#REF!</definedName>
    <definedName name="P_2___2.7x4.8___Plano_de_Detalle_No._A_170">#REF!</definedName>
    <definedName name="P_2´___2.2x4.8___Plano_de_Detalle_No._A_171" localSheetId="2">#REF!</definedName>
    <definedName name="P_2´___2.2x4.8___Plano_de_Detalle_No._A_171">#REF!</definedName>
    <definedName name="P_3___2.7x1.05___Plano_de_Detalle_No._A_170" localSheetId="2">#REF!</definedName>
    <definedName name="P_3___2.7x1.05___Plano_de_Detalle_No._A_170">#REF!</definedName>
    <definedName name="P_4___2.7x1.5___Plano_de_Detalle_No._A_170" localSheetId="2">#REF!</definedName>
    <definedName name="P_4___2.7x1.5___Plano_de_Detalle_No._A_170">#REF!</definedName>
    <definedName name="P_5___2.7x4.2___Plano_de_Detalle_No._A_171" localSheetId="2">#REF!</definedName>
    <definedName name="P_5___2.7x4.2___Plano_de_Detalle_No._A_171">#REF!</definedName>
    <definedName name="P_7´___2.7x0.9___Plano_de_Detalle_No._A_172" localSheetId="2">#REF!</definedName>
    <definedName name="P_7´___2.7x0.9___Plano_de_Detalle_No._A_172">#REF!</definedName>
    <definedName name="P_Yacimiento" localSheetId="2">#REF!</definedName>
    <definedName name="P_Yacimiento">#REF!</definedName>
    <definedName name="P0" localSheetId="2">#REF!</definedName>
    <definedName name="P0">#REF!</definedName>
    <definedName name="p0p0" localSheetId="2" hidden="1">{"via1",#N/A,TRUE,"general";"via2",#N/A,TRUE,"general";"via3",#N/A,TRUE,"general"}</definedName>
    <definedName name="p0p0">#REF!</definedName>
    <definedName name="Pa_o_HILAR_con_latex" localSheetId="2">#REF!</definedName>
    <definedName name="Pa_o_HILAR_con_latex">#REF!</definedName>
    <definedName name="Pabmeril_Pliego_9_x11" localSheetId="2">#REF!</definedName>
    <definedName name="Pabmeril_Pliego_9_x11">#REF!</definedName>
    <definedName name="PACLATEX">#REF!</definedName>
    <definedName name="PAct1" localSheetId="2">#REF!</definedName>
    <definedName name="PAct1">#REF!</definedName>
    <definedName name="PAct10" localSheetId="2">#REF!</definedName>
    <definedName name="PAct10">#REF!</definedName>
    <definedName name="PAct100" localSheetId="2">#REF!</definedName>
    <definedName name="PAct100">#REF!</definedName>
    <definedName name="PAct101" localSheetId="2">#REF!</definedName>
    <definedName name="PAct101">#REF!</definedName>
    <definedName name="PAct102" localSheetId="2">#REF!</definedName>
    <definedName name="PAct102">#REF!</definedName>
    <definedName name="PAct103" localSheetId="2">#REF!</definedName>
    <definedName name="PAct103">#REF!</definedName>
    <definedName name="PAct104" localSheetId="2">#REF!</definedName>
    <definedName name="PAct104">#REF!</definedName>
    <definedName name="PAct105" localSheetId="2">#REF!</definedName>
    <definedName name="PAct105">#REF!</definedName>
    <definedName name="PAct106" localSheetId="2">#REF!</definedName>
    <definedName name="PAct106">#REF!</definedName>
    <definedName name="PAct107" localSheetId="2">#REF!</definedName>
    <definedName name="PAct107">#REF!</definedName>
    <definedName name="PAct108" localSheetId="2">#REF!</definedName>
    <definedName name="PAct108">#REF!</definedName>
    <definedName name="PAct109" localSheetId="2">#REF!</definedName>
    <definedName name="PAct109">#REF!</definedName>
    <definedName name="PAct11" localSheetId="2">#REF!</definedName>
    <definedName name="PAct11">#REF!</definedName>
    <definedName name="PAct110" localSheetId="2">#REF!</definedName>
    <definedName name="PAct110">#REF!</definedName>
    <definedName name="PAct111" localSheetId="2">#REF!</definedName>
    <definedName name="PAct111">#REF!</definedName>
    <definedName name="PAct112" localSheetId="2">#REF!</definedName>
    <definedName name="PAct112">#REF!</definedName>
    <definedName name="PAct113" localSheetId="2">#REF!</definedName>
    <definedName name="PAct113">#REF!</definedName>
    <definedName name="PAct114" localSheetId="2">#REF!</definedName>
    <definedName name="PAct114">#REF!</definedName>
    <definedName name="PAct115" localSheetId="2">#REF!</definedName>
    <definedName name="PAct115">#REF!</definedName>
    <definedName name="PAct116" localSheetId="2">#REF!</definedName>
    <definedName name="PAct116">#REF!</definedName>
    <definedName name="PAct117" localSheetId="2">#REF!</definedName>
    <definedName name="PAct117">#REF!</definedName>
    <definedName name="PAct118" localSheetId="2">#REF!</definedName>
    <definedName name="PAct118">#REF!</definedName>
    <definedName name="PAct119" localSheetId="2">#REF!</definedName>
    <definedName name="PAct119">#REF!</definedName>
    <definedName name="PAct12" localSheetId="2">#REF!</definedName>
    <definedName name="PAct12">#REF!</definedName>
    <definedName name="PAct120" localSheetId="2">#REF!</definedName>
    <definedName name="PAct120">#REF!</definedName>
    <definedName name="PAct121" localSheetId="2">#REF!</definedName>
    <definedName name="PAct121">#REF!</definedName>
    <definedName name="PAct122" localSheetId="2">#REF!</definedName>
    <definedName name="PAct122">#REF!</definedName>
    <definedName name="PAct123" localSheetId="2">#REF!</definedName>
    <definedName name="PAct123">#REF!</definedName>
    <definedName name="PAct124" localSheetId="2">#REF!</definedName>
    <definedName name="PAct124">#REF!</definedName>
    <definedName name="PAct125" localSheetId="2">#REF!</definedName>
    <definedName name="PAct125">#REF!</definedName>
    <definedName name="PAct126" localSheetId="2">#REF!</definedName>
    <definedName name="PAct126">#REF!</definedName>
    <definedName name="PAct127" localSheetId="2">#REF!</definedName>
    <definedName name="PAct127">#REF!</definedName>
    <definedName name="PAct128" localSheetId="2">#REF!</definedName>
    <definedName name="PAct128">#REF!</definedName>
    <definedName name="PAct129" localSheetId="2">#REF!</definedName>
    <definedName name="PAct129">#REF!</definedName>
    <definedName name="PAct13" localSheetId="2">#REF!</definedName>
    <definedName name="PAct13">#REF!</definedName>
    <definedName name="PAct130" localSheetId="2">#REF!</definedName>
    <definedName name="PAct130">#REF!</definedName>
    <definedName name="PAct131" localSheetId="2">#REF!</definedName>
    <definedName name="PAct131">#REF!</definedName>
    <definedName name="PAct132" localSheetId="2">#REF!</definedName>
    <definedName name="PAct132">#REF!</definedName>
    <definedName name="PAct133" localSheetId="2">#REF!</definedName>
    <definedName name="PAct133">#REF!</definedName>
    <definedName name="PAct134" localSheetId="2">#REF!</definedName>
    <definedName name="PAct134">#REF!</definedName>
    <definedName name="PAct135" localSheetId="2">#REF!</definedName>
    <definedName name="PAct135">#REF!</definedName>
    <definedName name="PAct136" localSheetId="2">#REF!</definedName>
    <definedName name="PAct136">#REF!</definedName>
    <definedName name="PAct137" localSheetId="2">#REF!</definedName>
    <definedName name="PAct137">#REF!</definedName>
    <definedName name="PAct138" localSheetId="2">#REF!</definedName>
    <definedName name="PAct138">#REF!</definedName>
    <definedName name="PAct139" localSheetId="2">#REF!</definedName>
    <definedName name="PAct139">#REF!</definedName>
    <definedName name="PAct14" localSheetId="2">#REF!</definedName>
    <definedName name="PAct14">#REF!</definedName>
    <definedName name="PAct140" localSheetId="2">#REF!</definedName>
    <definedName name="PAct140">#REF!</definedName>
    <definedName name="PAct141" localSheetId="2">#REF!</definedName>
    <definedName name="PAct141">#REF!</definedName>
    <definedName name="PAct142" localSheetId="2">#REF!</definedName>
    <definedName name="PAct142">#REF!</definedName>
    <definedName name="PAct143" localSheetId="2">#REF!</definedName>
    <definedName name="PAct143">#REF!</definedName>
    <definedName name="PAct144" localSheetId="2">#REF!</definedName>
    <definedName name="PAct144">#REF!</definedName>
    <definedName name="PAct145" localSheetId="2">#REF!</definedName>
    <definedName name="PAct145">#REF!</definedName>
    <definedName name="PAct146" localSheetId="2">#REF!</definedName>
    <definedName name="PAct146">#REF!</definedName>
    <definedName name="PAct147" localSheetId="2">#REF!</definedName>
    <definedName name="PAct147">#REF!</definedName>
    <definedName name="PAct148" localSheetId="2">#REF!</definedName>
    <definedName name="PAct148">#REF!</definedName>
    <definedName name="PAct149" localSheetId="2">#REF!</definedName>
    <definedName name="PAct149">#REF!</definedName>
    <definedName name="PAct15" localSheetId="2">#REF!</definedName>
    <definedName name="PAct15">#REF!</definedName>
    <definedName name="PAct150" localSheetId="2">#REF!</definedName>
    <definedName name="PAct150">#REF!</definedName>
    <definedName name="PAct151" localSheetId="2">#REF!</definedName>
    <definedName name="PAct151">#REF!</definedName>
    <definedName name="PAct152" localSheetId="2">#REF!</definedName>
    <definedName name="PAct152">#REF!</definedName>
    <definedName name="PAct153" localSheetId="2">#REF!</definedName>
    <definedName name="PAct153">#REF!</definedName>
    <definedName name="PAct154" localSheetId="2">#REF!</definedName>
    <definedName name="PAct154">#REF!</definedName>
    <definedName name="PAct155" localSheetId="2">#REF!</definedName>
    <definedName name="PAct155">#REF!</definedName>
    <definedName name="PAct156" localSheetId="2">#REF!</definedName>
    <definedName name="PAct156">#REF!</definedName>
    <definedName name="PAct157" localSheetId="2">#REF!</definedName>
    <definedName name="PAct157">#REF!</definedName>
    <definedName name="PAct158" localSheetId="2">#REF!</definedName>
    <definedName name="PAct158">#REF!</definedName>
    <definedName name="PAct159" localSheetId="2">#REF!</definedName>
    <definedName name="PAct159">#REF!</definedName>
    <definedName name="PAct16" localSheetId="2">#REF!</definedName>
    <definedName name="PAct16">#REF!</definedName>
    <definedName name="PAct160" localSheetId="2">#REF!</definedName>
    <definedName name="PAct160">#REF!</definedName>
    <definedName name="PAct161" localSheetId="2">#REF!</definedName>
    <definedName name="PAct161">#REF!</definedName>
    <definedName name="PAct162" localSheetId="2">#REF!</definedName>
    <definedName name="PAct162">#REF!</definedName>
    <definedName name="PAct163" localSheetId="2">#REF!</definedName>
    <definedName name="PAct163">#REF!</definedName>
    <definedName name="PAct164" localSheetId="2">#REF!</definedName>
    <definedName name="PAct164">#REF!</definedName>
    <definedName name="PAct165" localSheetId="2">#REF!</definedName>
    <definedName name="PAct165">#REF!</definedName>
    <definedName name="PAct166" localSheetId="2">#REF!</definedName>
    <definedName name="PAct166">#REF!</definedName>
    <definedName name="PAct167" localSheetId="2">#REF!</definedName>
    <definedName name="PAct167">#REF!</definedName>
    <definedName name="PAct168" localSheetId="2">#REF!</definedName>
    <definedName name="PAct168">#REF!</definedName>
    <definedName name="PAct169" localSheetId="2">#REF!</definedName>
    <definedName name="PAct169">#REF!</definedName>
    <definedName name="PAct17" localSheetId="2">#REF!</definedName>
    <definedName name="PAct17">#REF!</definedName>
    <definedName name="PAct170" localSheetId="2">#REF!</definedName>
    <definedName name="PAct170">#REF!</definedName>
    <definedName name="PAct171" localSheetId="2">#REF!</definedName>
    <definedName name="PAct171">#REF!</definedName>
    <definedName name="PAct172" localSheetId="2">#REF!</definedName>
    <definedName name="PAct172">#REF!</definedName>
    <definedName name="PAct173" localSheetId="2">#REF!</definedName>
    <definedName name="PAct173">#REF!</definedName>
    <definedName name="PAct174" localSheetId="2">#REF!</definedName>
    <definedName name="PAct174">#REF!</definedName>
    <definedName name="PAct175" localSheetId="2">#REF!</definedName>
    <definedName name="PAct175">#REF!</definedName>
    <definedName name="PAct176" localSheetId="2">#REF!</definedName>
    <definedName name="PAct176">#REF!</definedName>
    <definedName name="PAct177" localSheetId="2">#REF!</definedName>
    <definedName name="PAct177">#REF!</definedName>
    <definedName name="PAct178" localSheetId="2">#REF!</definedName>
    <definedName name="PAct178">#REF!</definedName>
    <definedName name="PAct179" localSheetId="2">#REF!</definedName>
    <definedName name="PAct179">#REF!</definedName>
    <definedName name="PAct18" localSheetId="2">#REF!</definedName>
    <definedName name="PAct18">#REF!</definedName>
    <definedName name="PAct180" localSheetId="2">#REF!</definedName>
    <definedName name="PAct180">#REF!</definedName>
    <definedName name="PAct181" localSheetId="2">#REF!</definedName>
    <definedName name="PAct181">#REF!</definedName>
    <definedName name="PAct182" localSheetId="2">#REF!</definedName>
    <definedName name="PAct182">#REF!</definedName>
    <definedName name="PAct183" localSheetId="2">#REF!</definedName>
    <definedName name="PAct183">#REF!</definedName>
    <definedName name="PAct184" localSheetId="2">#REF!</definedName>
    <definedName name="PAct184">#REF!</definedName>
    <definedName name="PAct185" localSheetId="2">#REF!</definedName>
    <definedName name="PAct185">#REF!</definedName>
    <definedName name="PAct186" localSheetId="2">#REF!</definedName>
    <definedName name="PAct186">#REF!</definedName>
    <definedName name="PAct187" localSheetId="2">#REF!</definedName>
    <definedName name="PAct187">#REF!</definedName>
    <definedName name="PAct188" localSheetId="2">#REF!</definedName>
    <definedName name="PAct188">#REF!</definedName>
    <definedName name="PAct189" localSheetId="2">#REF!</definedName>
    <definedName name="PAct189">#REF!</definedName>
    <definedName name="PAct19" localSheetId="2">#REF!</definedName>
    <definedName name="PAct19">#REF!</definedName>
    <definedName name="PAct190" localSheetId="2">#REF!</definedName>
    <definedName name="PAct190">#REF!</definedName>
    <definedName name="PAct191" localSheetId="2">#REF!</definedName>
    <definedName name="PAct191">#REF!</definedName>
    <definedName name="PAct192" localSheetId="2">#REF!</definedName>
    <definedName name="PAct192">#REF!</definedName>
    <definedName name="PAct193" localSheetId="2">#REF!</definedName>
    <definedName name="PAct193">#REF!</definedName>
    <definedName name="PAct194" localSheetId="2">#REF!</definedName>
    <definedName name="PAct194">#REF!</definedName>
    <definedName name="PAct195" localSheetId="2">#REF!</definedName>
    <definedName name="PAct195">#REF!</definedName>
    <definedName name="PAct196" localSheetId="2">#REF!</definedName>
    <definedName name="PAct196">#REF!</definedName>
    <definedName name="PAct197" localSheetId="2">#REF!</definedName>
    <definedName name="PAct197">#REF!</definedName>
    <definedName name="PAct198" localSheetId="2">#REF!</definedName>
    <definedName name="PAct198">#REF!</definedName>
    <definedName name="PAct199" localSheetId="2">#REF!</definedName>
    <definedName name="PAct199">#REF!</definedName>
    <definedName name="PAct2" localSheetId="2">#REF!</definedName>
    <definedName name="PAct2">#REF!</definedName>
    <definedName name="PAct20" localSheetId="2">#REF!</definedName>
    <definedName name="PAct20">#REF!</definedName>
    <definedName name="PAct200" localSheetId="2">#REF!</definedName>
    <definedName name="PAct200">#REF!</definedName>
    <definedName name="PAct201" localSheetId="2">#REF!</definedName>
    <definedName name="PAct201">#REF!</definedName>
    <definedName name="PAct202" localSheetId="2">#REF!</definedName>
    <definedName name="PAct202">#REF!</definedName>
    <definedName name="PAct203" localSheetId="2">#REF!</definedName>
    <definedName name="PAct203">#REF!</definedName>
    <definedName name="PAct204" localSheetId="2">#REF!</definedName>
    <definedName name="PAct204">#REF!</definedName>
    <definedName name="PAct205" localSheetId="2">#REF!</definedName>
    <definedName name="PAct205">#REF!</definedName>
    <definedName name="PAct206" localSheetId="2">#REF!</definedName>
    <definedName name="PAct206">#REF!</definedName>
    <definedName name="PAct207" localSheetId="2">#REF!</definedName>
    <definedName name="PAct207">#REF!</definedName>
    <definedName name="PAct208" localSheetId="2">#REF!</definedName>
    <definedName name="PAct208">#REF!</definedName>
    <definedName name="PAct209" localSheetId="2">#REF!</definedName>
    <definedName name="PAct209">#REF!</definedName>
    <definedName name="PAct21" localSheetId="2">#REF!</definedName>
    <definedName name="PAct21">#REF!</definedName>
    <definedName name="PAct210" localSheetId="2">#REF!</definedName>
    <definedName name="PAct210">#REF!</definedName>
    <definedName name="PAct211" localSheetId="2">#REF!</definedName>
    <definedName name="PAct211">#REF!</definedName>
    <definedName name="PAct212" localSheetId="2">#REF!</definedName>
    <definedName name="PAct212">#REF!</definedName>
    <definedName name="PAct213" localSheetId="2">#REF!</definedName>
    <definedName name="PAct213">#REF!</definedName>
    <definedName name="PAct214" localSheetId="2">#REF!</definedName>
    <definedName name="PAct214">#REF!</definedName>
    <definedName name="PAct215" localSheetId="2">#REF!</definedName>
    <definedName name="PAct215">#REF!</definedName>
    <definedName name="PAct216" localSheetId="2">#REF!</definedName>
    <definedName name="PAct216">#REF!</definedName>
    <definedName name="PAct217" localSheetId="2">#REF!</definedName>
    <definedName name="PAct217">#REF!</definedName>
    <definedName name="PAct218" localSheetId="2">#REF!</definedName>
    <definedName name="PAct218">#REF!</definedName>
    <definedName name="PAct219" localSheetId="2">#REF!</definedName>
    <definedName name="PAct219">#REF!</definedName>
    <definedName name="PAct22" localSheetId="2">#REF!</definedName>
    <definedName name="PAct22">#REF!</definedName>
    <definedName name="PAct220" localSheetId="2">#REF!</definedName>
    <definedName name="PAct220">#REF!</definedName>
    <definedName name="PAct221" localSheetId="2">#REF!</definedName>
    <definedName name="PAct221">#REF!</definedName>
    <definedName name="PAct222" localSheetId="2">#REF!</definedName>
    <definedName name="PAct222">#REF!</definedName>
    <definedName name="PAct223" localSheetId="2">#REF!</definedName>
    <definedName name="PAct223">#REF!</definedName>
    <definedName name="PAct224" localSheetId="2">#REF!</definedName>
    <definedName name="PAct224">#REF!</definedName>
    <definedName name="PAct225" localSheetId="2">#REF!</definedName>
    <definedName name="PAct225">#REF!</definedName>
    <definedName name="PAct226" localSheetId="2">#REF!</definedName>
    <definedName name="PAct226">#REF!</definedName>
    <definedName name="PAct227" localSheetId="2">#REF!</definedName>
    <definedName name="PAct227">#REF!</definedName>
    <definedName name="PAct228" localSheetId="2">#REF!</definedName>
    <definedName name="PAct228">#REF!</definedName>
    <definedName name="PAct229" localSheetId="2">#REF!</definedName>
    <definedName name="PAct229">#REF!</definedName>
    <definedName name="PAct23" localSheetId="2">#REF!</definedName>
    <definedName name="PAct23">#REF!</definedName>
    <definedName name="PAct230" localSheetId="2">#REF!</definedName>
    <definedName name="PAct230">#REF!</definedName>
    <definedName name="PAct231" localSheetId="2">#REF!</definedName>
    <definedName name="PAct231">#REF!</definedName>
    <definedName name="PAct232" localSheetId="2">#REF!</definedName>
    <definedName name="PAct232">#REF!</definedName>
    <definedName name="PAct233" localSheetId="2">#REF!</definedName>
    <definedName name="PAct233">#REF!</definedName>
    <definedName name="PAct234" localSheetId="2">#REF!</definedName>
    <definedName name="PAct234">#REF!</definedName>
    <definedName name="PAct235" localSheetId="2">#REF!</definedName>
    <definedName name="PAct235">#REF!</definedName>
    <definedName name="PAct236" localSheetId="2">#REF!</definedName>
    <definedName name="PAct236">#REF!</definedName>
    <definedName name="PAct237" localSheetId="2">#REF!</definedName>
    <definedName name="PAct237">#REF!</definedName>
    <definedName name="PAct238" localSheetId="2">#REF!</definedName>
    <definedName name="PAct238">#REF!</definedName>
    <definedName name="PAct239" localSheetId="2">#REF!</definedName>
    <definedName name="PAct239">#REF!</definedName>
    <definedName name="PAct24" localSheetId="2">#REF!</definedName>
    <definedName name="PAct24">#REF!</definedName>
    <definedName name="PAct240" localSheetId="2">#REF!</definedName>
    <definedName name="PAct240">#REF!</definedName>
    <definedName name="PAct241" localSheetId="2">#REF!</definedName>
    <definedName name="PAct241">#REF!</definedName>
    <definedName name="PAct242" localSheetId="2">#REF!</definedName>
    <definedName name="PAct242">#REF!</definedName>
    <definedName name="PAct243" localSheetId="2">#REF!</definedName>
    <definedName name="PAct243">#REF!</definedName>
    <definedName name="PAct244" localSheetId="2">#REF!</definedName>
    <definedName name="PAct244">#REF!</definedName>
    <definedName name="PAct245" localSheetId="2">#REF!</definedName>
    <definedName name="PAct245">#REF!</definedName>
    <definedName name="PAct246" localSheetId="2">#REF!</definedName>
    <definedName name="PAct246">#REF!</definedName>
    <definedName name="PAct247" localSheetId="2">#REF!</definedName>
    <definedName name="PAct247">#REF!</definedName>
    <definedName name="PAct248" localSheetId="2">#REF!</definedName>
    <definedName name="PAct248">#REF!</definedName>
    <definedName name="PAct249" localSheetId="2">#REF!</definedName>
    <definedName name="PAct249">#REF!</definedName>
    <definedName name="PAct25" localSheetId="2">#REF!</definedName>
    <definedName name="PAct25">#REF!</definedName>
    <definedName name="PAct250" localSheetId="2">#REF!</definedName>
    <definedName name="PAct250">#REF!</definedName>
    <definedName name="PAct251" localSheetId="2">#REF!</definedName>
    <definedName name="PAct251">#REF!</definedName>
    <definedName name="PAct252" localSheetId="2">#REF!</definedName>
    <definedName name="PAct252">#REF!</definedName>
    <definedName name="PAct253" localSheetId="2">#REF!</definedName>
    <definedName name="PAct253">#REF!</definedName>
    <definedName name="PAct254" localSheetId="2">#REF!</definedName>
    <definedName name="PAct254">#REF!</definedName>
    <definedName name="PAct255" localSheetId="2">#REF!</definedName>
    <definedName name="PAct255">#REF!</definedName>
    <definedName name="PAct256" localSheetId="2">#REF!</definedName>
    <definedName name="PAct256">#REF!</definedName>
    <definedName name="PAct257" localSheetId="2">#REF!</definedName>
    <definedName name="PAct257">#REF!</definedName>
    <definedName name="PAct258" localSheetId="2">#REF!</definedName>
    <definedName name="PAct258">#REF!</definedName>
    <definedName name="PAct259" localSheetId="2">#REF!</definedName>
    <definedName name="PAct259">#REF!</definedName>
    <definedName name="PAct26" localSheetId="2">#REF!</definedName>
    <definedName name="PAct26">#REF!</definedName>
    <definedName name="PAct260" localSheetId="2">#REF!</definedName>
    <definedName name="PAct260">#REF!</definedName>
    <definedName name="PAct261" localSheetId="2">#REF!</definedName>
    <definedName name="PAct261">#REF!</definedName>
    <definedName name="PAct262" localSheetId="2">#REF!</definedName>
    <definedName name="PAct262">#REF!</definedName>
    <definedName name="PAct263" localSheetId="2">#REF!</definedName>
    <definedName name="PAct263">#REF!</definedName>
    <definedName name="PAct264" localSheetId="2">#REF!</definedName>
    <definedName name="PAct264">#REF!</definedName>
    <definedName name="PAct265" localSheetId="2">#REF!</definedName>
    <definedName name="PAct265">#REF!</definedName>
    <definedName name="PAct266" localSheetId="2">#REF!</definedName>
    <definedName name="PAct266">#REF!</definedName>
    <definedName name="PAct267" localSheetId="2">#REF!</definedName>
    <definedName name="PAct267">#REF!</definedName>
    <definedName name="PAct268" localSheetId="2">#REF!</definedName>
    <definedName name="PAct268">#REF!</definedName>
    <definedName name="PAct269" localSheetId="2">#REF!</definedName>
    <definedName name="PAct269">#REF!</definedName>
    <definedName name="PAct27" localSheetId="2">#REF!</definedName>
    <definedName name="PAct27">#REF!</definedName>
    <definedName name="PAct270" localSheetId="2">#REF!</definedName>
    <definedName name="PAct270">#REF!</definedName>
    <definedName name="PAct271" localSheetId="2">#REF!</definedName>
    <definedName name="PAct271">#REF!</definedName>
    <definedName name="PAct28" localSheetId="2">#REF!</definedName>
    <definedName name="PAct28">#REF!</definedName>
    <definedName name="PAct29" localSheetId="2">#REF!</definedName>
    <definedName name="PAct29">#REF!</definedName>
    <definedName name="PAct3" localSheetId="2">#REF!</definedName>
    <definedName name="PAct3">#REF!</definedName>
    <definedName name="PAct30" localSheetId="2">#REF!</definedName>
    <definedName name="PAct30">#REF!</definedName>
    <definedName name="PAct31" localSheetId="2">#REF!</definedName>
    <definedName name="PAct31">#REF!</definedName>
    <definedName name="PAct32" localSheetId="2">#REF!</definedName>
    <definedName name="PAct32">#REF!</definedName>
    <definedName name="PAct33" localSheetId="2">#REF!</definedName>
    <definedName name="PAct33">#REF!</definedName>
    <definedName name="PAct34" localSheetId="2">#REF!</definedName>
    <definedName name="PAct34">#REF!</definedName>
    <definedName name="PAct35" localSheetId="2">#REF!</definedName>
    <definedName name="PAct35">#REF!</definedName>
    <definedName name="PAct36" localSheetId="2">#REF!</definedName>
    <definedName name="PAct36">#REF!</definedName>
    <definedName name="PAct37" localSheetId="2">#REF!</definedName>
    <definedName name="PAct37">#REF!</definedName>
    <definedName name="PAct38" localSheetId="2">#REF!</definedName>
    <definedName name="PAct38">#REF!</definedName>
    <definedName name="PAct39" localSheetId="2">#REF!</definedName>
    <definedName name="PAct39">#REF!</definedName>
    <definedName name="PAct4" localSheetId="2">#REF!</definedName>
    <definedName name="PAct4">#REF!</definedName>
    <definedName name="PAct40" localSheetId="2">#REF!</definedName>
    <definedName name="PAct40">#REF!</definedName>
    <definedName name="PAct41" localSheetId="2">#REF!</definedName>
    <definedName name="PAct41">#REF!</definedName>
    <definedName name="PAct42" localSheetId="2">#REF!</definedName>
    <definedName name="PAct42">#REF!</definedName>
    <definedName name="PAct43" localSheetId="2">#REF!</definedName>
    <definedName name="PAct43">#REF!</definedName>
    <definedName name="PAct44" localSheetId="2">#REF!</definedName>
    <definedName name="PAct44">#REF!</definedName>
    <definedName name="PAct45" localSheetId="2">#REF!</definedName>
    <definedName name="PAct45">#REF!</definedName>
    <definedName name="PAct46" localSheetId="2">#REF!</definedName>
    <definedName name="PAct46">#REF!</definedName>
    <definedName name="PAct47" localSheetId="2">#REF!</definedName>
    <definedName name="PAct47">#REF!</definedName>
    <definedName name="PAct48" localSheetId="2">#REF!</definedName>
    <definedName name="PAct48">#REF!</definedName>
    <definedName name="PAct49" localSheetId="2">#REF!</definedName>
    <definedName name="PAct49">#REF!</definedName>
    <definedName name="PAct5" localSheetId="2">#REF!</definedName>
    <definedName name="PAct5">#REF!</definedName>
    <definedName name="PAct50" localSheetId="2">#REF!</definedName>
    <definedName name="PAct50">#REF!</definedName>
    <definedName name="PAct51" localSheetId="2">#REF!</definedName>
    <definedName name="PAct51">#REF!</definedName>
    <definedName name="PAct52" localSheetId="2">#REF!</definedName>
    <definedName name="PAct52">#REF!</definedName>
    <definedName name="PAct53" localSheetId="2">#REF!</definedName>
    <definedName name="PAct53">#REF!</definedName>
    <definedName name="PAct54" localSheetId="2">#REF!</definedName>
    <definedName name="PAct54">#REF!</definedName>
    <definedName name="PAct55" localSheetId="2">#REF!</definedName>
    <definedName name="PAct55">#REF!</definedName>
    <definedName name="PAct56" localSheetId="2">#REF!</definedName>
    <definedName name="PAct56">#REF!</definedName>
    <definedName name="PAct57" localSheetId="2">#REF!</definedName>
    <definedName name="PAct57">#REF!</definedName>
    <definedName name="PAct58" localSheetId="2">#REF!</definedName>
    <definedName name="PAct58">#REF!</definedName>
    <definedName name="PAct59" localSheetId="2">#REF!</definedName>
    <definedName name="PAct59">#REF!</definedName>
    <definedName name="PAct6" localSheetId="2">#REF!</definedName>
    <definedName name="PAct6">#REF!</definedName>
    <definedName name="PAct60" localSheetId="2">#REF!</definedName>
    <definedName name="PAct60">#REF!</definedName>
    <definedName name="PAct61" localSheetId="2">#REF!</definedName>
    <definedName name="PAct61">#REF!</definedName>
    <definedName name="PAct62" localSheetId="2">#REF!</definedName>
    <definedName name="PAct62">#REF!</definedName>
    <definedName name="PAct63" localSheetId="2">#REF!</definedName>
    <definedName name="PAct63">#REF!</definedName>
    <definedName name="PAct64" localSheetId="2">#REF!</definedName>
    <definedName name="PAct64">#REF!</definedName>
    <definedName name="PAct65" localSheetId="2">#REF!</definedName>
    <definedName name="PAct65">#REF!</definedName>
    <definedName name="PAct66" localSheetId="2">#REF!</definedName>
    <definedName name="PAct66">#REF!</definedName>
    <definedName name="PAct67" localSheetId="2">#REF!</definedName>
    <definedName name="PAct67">#REF!</definedName>
    <definedName name="PAct68" localSheetId="2">#REF!</definedName>
    <definedName name="PAct68">#REF!</definedName>
    <definedName name="PAct69" localSheetId="2">#REF!</definedName>
    <definedName name="PAct69">#REF!</definedName>
    <definedName name="PAct7" localSheetId="2">#REF!</definedName>
    <definedName name="PAct7">#REF!</definedName>
    <definedName name="PAct70" localSheetId="2">#REF!</definedName>
    <definedName name="PAct70">#REF!</definedName>
    <definedName name="PAct71" localSheetId="2">#REF!</definedName>
    <definedName name="PAct71">#REF!</definedName>
    <definedName name="PAct72" localSheetId="2">#REF!</definedName>
    <definedName name="PAct72">#REF!</definedName>
    <definedName name="PAct73" localSheetId="2">#REF!</definedName>
    <definedName name="PAct73">#REF!</definedName>
    <definedName name="PAct74" localSheetId="2">#REF!</definedName>
    <definedName name="PAct74">#REF!</definedName>
    <definedName name="PAct75" localSheetId="2">#REF!</definedName>
    <definedName name="PAct75">#REF!</definedName>
    <definedName name="PAct76" localSheetId="2">#REF!</definedName>
    <definedName name="PAct76">#REF!</definedName>
    <definedName name="PAct77" localSheetId="2">#REF!</definedName>
    <definedName name="PAct77">#REF!</definedName>
    <definedName name="PAct78" localSheetId="2">#REF!</definedName>
    <definedName name="PAct78">#REF!</definedName>
    <definedName name="PAct79" localSheetId="2">#REF!</definedName>
    <definedName name="PAct79">#REF!</definedName>
    <definedName name="PAct8" localSheetId="2">#REF!</definedName>
    <definedName name="PAct8">#REF!</definedName>
    <definedName name="PAct80" localSheetId="2">#REF!</definedName>
    <definedName name="PAct80">#REF!</definedName>
    <definedName name="PAct81" localSheetId="2">#REF!</definedName>
    <definedName name="PAct81">#REF!</definedName>
    <definedName name="PAct82" localSheetId="2">#REF!</definedName>
    <definedName name="PAct82">#REF!</definedName>
    <definedName name="PAct83" localSheetId="2">#REF!</definedName>
    <definedName name="PAct83">#REF!</definedName>
    <definedName name="PAct84" localSheetId="2">#REF!</definedName>
    <definedName name="PAct84">#REF!</definedName>
    <definedName name="PAct85" localSheetId="2">#REF!</definedName>
    <definedName name="PAct85">#REF!</definedName>
    <definedName name="PAct86" localSheetId="2">#REF!</definedName>
    <definedName name="PAct86">#REF!</definedName>
    <definedName name="PAct87" localSheetId="2">#REF!</definedName>
    <definedName name="PAct87">#REF!</definedName>
    <definedName name="PAct88" localSheetId="2">#REF!</definedName>
    <definedName name="PAct88">#REF!</definedName>
    <definedName name="PAct89" localSheetId="2">#REF!</definedName>
    <definedName name="PAct89">#REF!</definedName>
    <definedName name="PAct9" localSheetId="2">#REF!</definedName>
    <definedName name="PAct9">#REF!</definedName>
    <definedName name="PAct90" localSheetId="2">#REF!</definedName>
    <definedName name="PAct90">#REF!</definedName>
    <definedName name="PAct91" localSheetId="2">#REF!</definedName>
    <definedName name="PAct91">#REF!</definedName>
    <definedName name="PAct92" localSheetId="2">#REF!</definedName>
    <definedName name="PAct92">#REF!</definedName>
    <definedName name="PAct93" localSheetId="2">#REF!</definedName>
    <definedName name="PAct93">#REF!</definedName>
    <definedName name="PAct94" localSheetId="2">#REF!</definedName>
    <definedName name="PAct94">#REF!</definedName>
    <definedName name="PAct95" localSheetId="2">#REF!</definedName>
    <definedName name="PAct95">#REF!</definedName>
    <definedName name="PAct96" localSheetId="2">#REF!</definedName>
    <definedName name="PAct96">#REF!</definedName>
    <definedName name="PAct97" localSheetId="2">#REF!</definedName>
    <definedName name="PAct97">#REF!</definedName>
    <definedName name="PAct98" localSheetId="2">#REF!</definedName>
    <definedName name="PAct98">#REF!</definedName>
    <definedName name="PAct99" localSheetId="2">#REF!</definedName>
    <definedName name="PAct99">#REF!</definedName>
    <definedName name="PAG">#N/A</definedName>
    <definedName name="Page____1____of____2" localSheetId="2">#REF!</definedName>
    <definedName name="Page____1____of____2">#REF!</definedName>
    <definedName name="Pal_Workbook_GUID" localSheetId="2" hidden="1">"NXTJ6XTHRS35LHQJYVC69F2T"</definedName>
    <definedName name="Pal_Workbook_GUID" hidden="1">"RBZKC87RSQUYZJTAYP9XMLLB"</definedName>
    <definedName name="Palas" localSheetId="2">#REF!</definedName>
    <definedName name="Palas">#REF!</definedName>
    <definedName name="PANEL_SOLARITEM">#REF!</definedName>
    <definedName name="PANELY3_8">#REF!</definedName>
    <definedName name="PANELYE10MM">#REF!</definedName>
    <definedName name="PAPEL">#REF!</definedName>
    <definedName name="Papelera_AI_Ref._CA_08R" localSheetId="2">#REF!</definedName>
    <definedName name="Papelera_AI_Ref._CA_08R">#REF!</definedName>
    <definedName name="Papelera_metálica" localSheetId="2">#REF!</definedName>
    <definedName name="Papelera_metálica">#REF!</definedName>
    <definedName name="Papelera_Royal_blanca" localSheetId="2">#REF!</definedName>
    <definedName name="Papelera_Royal_blanca">#REF!</definedName>
    <definedName name="Papelera_Royal_corona_624" localSheetId="2">#REF!</definedName>
    <definedName name="Papelera_Royal_corona_624">#REF!</definedName>
    <definedName name="Paral_Telescópico_2_2_m" localSheetId="2">#REF!</definedName>
    <definedName name="Paral_Telescópico_2_2_m">#REF!</definedName>
    <definedName name="Paral_Telescópico_2_4" localSheetId="2">#REF!</definedName>
    <definedName name="Paral_Telescópico_2_4">#REF!</definedName>
    <definedName name="Parales_estrcuturales_para_presiana_Luxalon" localSheetId="2">#REF!</definedName>
    <definedName name="Parales_estrcuturales_para_presiana_Luxalon">#REF!</definedName>
    <definedName name="Parametro_Peso" localSheetId="2">#REF!</definedName>
    <definedName name="Parametro_Peso">#REF!</definedName>
    <definedName name="PARAMETROS">#N/A</definedName>
    <definedName name="Pararayos_Ionizante__Incluye_Bajante_y_Pozo_de_Tierra" localSheetId="2">#REF!</definedName>
    <definedName name="Pararayos_Ionizante__Incluye_Bajante_y_Pozo_de_Tierra">#REF!</definedName>
    <definedName name="Pared_en_Dry_Wall_E.10_CM" localSheetId="2">#REF!</definedName>
    <definedName name="Pared_en_Dry_Wall_E.10_CM">#REF!</definedName>
    <definedName name="Pared_en_sistema_dray_wall_e_0.15" localSheetId="2">#REF!</definedName>
    <definedName name="Pared_en_sistema_dray_wall_e_0.15">#REF!</definedName>
    <definedName name="Partic_baño_seg._epecif" localSheetId="2">#REF!</definedName>
    <definedName name="Partic_baño_seg._epecif">#REF!</definedName>
    <definedName name="PARTIDAS">#REF!</definedName>
    <definedName name="Pasador_horizontal_P_wc" localSheetId="2">#REF!</definedName>
    <definedName name="Pasador_horizontal_P_wc">#REF!</definedName>
    <definedName name="Pasam_cedro_rojo_.05x15" localSheetId="2">#REF!</definedName>
    <definedName name="Pasam_cedro_rojo_.05x15">#REF!</definedName>
    <definedName name="Pasamano_madera_conFMPTO4" localSheetId="2">#REF!</definedName>
    <definedName name="Pasamano_madera_conFMPTO4">#REF!</definedName>
    <definedName name="Pasamanos_en_madera" localSheetId="2">#REF!</definedName>
    <definedName name="Pasamanos_en_madera">#REF!</definedName>
    <definedName name="Pasamuros_HG_Diam._3" localSheetId="2">#REF!</definedName>
    <definedName name="Pasamuros_HG_Diam._3">#REF!</definedName>
    <definedName name="Pasivo_Valle" localSheetId="2">#REF!</definedName>
    <definedName name="Pasivo_Valle">#REF!</definedName>
    <definedName name="Pasos_escalera_nariz__L__especial_de_Moore_o_similar__tono_coral" localSheetId="2">#REF!</definedName>
    <definedName name="Pasos_escalera_nariz__L__especial_de_Moore_o_similar__tono_coral">#REF!</definedName>
    <definedName name="Patch_Panel_de_16_Puertos_RJ_45_Cat._5E" localSheetId="2">#REF!</definedName>
    <definedName name="Patch_Panel_de_16_Puertos_RJ_45_Cat._5E">#REF!</definedName>
    <definedName name="Patch_Panel_de_32_Puertos_RJ_45_Cat._5E" localSheetId="2">#REF!</definedName>
    <definedName name="Patch_Panel_de_32_Puertos_RJ_45_Cat._5E">#REF!</definedName>
    <definedName name="PATIOS">#REF!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DATE(YEAR(APUS!Loan_Start),MONTH(APUS!Loan_Start)+Payment_Number,DAY(APUS!Loan_Start))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2">#REF!</definedName>
    <definedName name="PB">#REF!</definedName>
    <definedName name="PCap1" localSheetId="2">#REF!</definedName>
    <definedName name="PCap1">#REF!</definedName>
    <definedName name="PCap2" localSheetId="2">#REF!</definedName>
    <definedName name="PCap2">#REF!</definedName>
    <definedName name="PCap3" localSheetId="2">#REF!</definedName>
    <definedName name="PCap3">#REF!</definedName>
    <definedName name="PCap4" localSheetId="2">#REF!</definedName>
    <definedName name="PCap4">#REF!</definedName>
    <definedName name="PCap5" localSheetId="2">#REF!</definedName>
    <definedName name="PCap5">#REF!</definedName>
    <definedName name="PCap6" localSheetId="2">#REF!</definedName>
    <definedName name="PCap6">#REF!</definedName>
    <definedName name="PCap7" localSheetId="2">#REF!</definedName>
    <definedName name="PCap7">#REF!</definedName>
    <definedName name="Pd" localSheetId="2">#REF!</definedName>
    <definedName name="Pd">#REF!</definedName>
    <definedName name="Pedestal_piedra_h_0_30" localSheetId="2">#REF!</definedName>
    <definedName name="Pedestal_piedra_h_0_30">#REF!</definedName>
    <definedName name="Pegacor" localSheetId="2">#REF!</definedName>
    <definedName name="Pegacor">#REF!</definedName>
    <definedName name="Pegante_Colbón" localSheetId="2">#REF!</definedName>
    <definedName name="Pegante_Colbón">#REF!</definedName>
    <definedName name="Pegante_Colbón_Madera" localSheetId="2">#REF!</definedName>
    <definedName name="Pegante_Colbón_Madera">#REF!</definedName>
    <definedName name="Pegante_piso_vinilo" localSheetId="2">#REF!</definedName>
    <definedName name="Pegante_piso_vinilo">#REF!</definedName>
    <definedName name="Pegante_tipo_boxer" localSheetId="2">#REF!</definedName>
    <definedName name="Pegante_tipo_boxer">#REF!</definedName>
    <definedName name="PEPE" localSheetId="2">APUS!ERR</definedName>
    <definedName name="PEPE">#REF!</definedName>
    <definedName name="Percha_en_AI_Doble_Ref._FB_5502" localSheetId="2">#REF!</definedName>
    <definedName name="Percha_en_AI_Doble_Ref._FB_5502">#REF!</definedName>
    <definedName name="pererza" localSheetId="2">#REF!</definedName>
    <definedName name="pererza">#REF!</definedName>
    <definedName name="PERFANGULO">#REF!</definedName>
    <definedName name="PERFCANAL">#REF!</definedName>
    <definedName name="PERFIL_DEL_TRAMO">#REF!</definedName>
    <definedName name="PERFOMEGA">#REF!</definedName>
    <definedName name="PERFPARAL">#REF!</definedName>
    <definedName name="PERFVIGUETA">#REF!</definedName>
    <definedName name="Periodo" localSheetId="2">#REF!</definedName>
    <definedName name="Periodo">#REF!</definedName>
    <definedName name="PeriodoPago" localSheetId="2">#REF!</definedName>
    <definedName name="PeriodoPago">#REF!</definedName>
    <definedName name="PeriodoRepago" localSheetId="2">#REF!</definedName>
    <definedName name="PeriodoRepago">#REF!</definedName>
    <definedName name="PeriodoRepagoCCP" localSheetId="2">#REF!</definedName>
    <definedName name="PeriodoRepagoCCP">#REF!</definedName>
    <definedName name="Permaply" localSheetId="2">#REF!</definedName>
    <definedName name="Permaply">#REF!</definedName>
    <definedName name="Persiana_vert_Fib_vidrio" localSheetId="2">#REF!</definedName>
    <definedName name="Persiana_vert_Fib_vidrio">#REF!</definedName>
    <definedName name="Persianas_Luxalon_Cortasol_84RLSL5" localSheetId="2">#REF!</definedName>
    <definedName name="Persianas_Luxalon_Cortasol_84RLSL5">#REF!</definedName>
    <definedName name="personal">#REF!</definedName>
    <definedName name="PESO14.2">#REF!</definedName>
    <definedName name="PESO14.3">#REF!</definedName>
    <definedName name="PESO14.4">#REF!</definedName>
    <definedName name="PESOS">#REF!</definedName>
    <definedName name="PF" localSheetId="2">#REF!</definedName>
    <definedName name="PF">#REF!</definedName>
    <definedName name="phed" localSheetId="2">#REF!</definedName>
    <definedName name="phed">#REF!</definedName>
    <definedName name="phen" localSheetId="2">#REF!</definedName>
    <definedName name="phen">#REF!</definedName>
    <definedName name="PIAC" localSheetId="2">#REF!</definedName>
    <definedName name="PIAC">#REF!</definedName>
    <definedName name="Pied.Enchape_col_re__275" localSheetId="2">#REF!</definedName>
    <definedName name="Pied.Enchape_col_re__275">#REF!</definedName>
    <definedName name="Pied.Enchape_col_re__375" localSheetId="2">#REF!</definedName>
    <definedName name="Pied.Enchape_col_re__375">#REF!</definedName>
    <definedName name="Piedra._Abus._15__45_1_0" localSheetId="2">#REF!</definedName>
    <definedName name="Piedra._Abus._15__45_1_0">#REF!</definedName>
    <definedName name="Piedra_0_20_abusard." localSheetId="2">#REF!</definedName>
    <definedName name="Piedra_0_20_abusard.">#REF!</definedName>
    <definedName name="Piedra_abus.__07__38_1_0" localSheetId="2">#REF!</definedName>
    <definedName name="Piedra_abus.__07__38_1_0">#REF!</definedName>
    <definedName name="Piedra_abus._0_1_0_2" localSheetId="2">#REF!</definedName>
    <definedName name="Piedra_abus._0_1_0_2">#REF!</definedName>
    <definedName name="Piedra_carborund._No.120" localSheetId="2">#REF!</definedName>
    <definedName name="Piedra_carborund._No.120">#REF!</definedName>
    <definedName name="Piedra_carborund._No.80" localSheetId="2">#REF!</definedName>
    <definedName name="Piedra_carborund._No.80">#REF!</definedName>
    <definedName name="Piedra_Media_Zonga" localSheetId="2">#REF!</definedName>
    <definedName name="Piedra_Media_Zonga">#REF!</definedName>
    <definedName name="Piedra_pulid__04__09_1_0" localSheetId="2">#REF!</definedName>
    <definedName name="Piedra_pulid__04__09_1_0">#REF!</definedName>
    <definedName name="Piedra_pulid__07__38_1_0" localSheetId="2">#REF!</definedName>
    <definedName name="Piedra_pulid__07__38_1_0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dis" localSheetId="2">#REF!</definedName>
    <definedName name="Pindis">#REF!</definedName>
    <definedName name="pint" localSheetId="2">#REF!</definedName>
    <definedName name="pint">#REF!</definedName>
    <definedName name="PINT_EXT_ITEM">#REF!</definedName>
    <definedName name="pintura" localSheetId="2">#REF!</definedName>
    <definedName name="pintura">#REF!</definedName>
    <definedName name="Pintura_blanca_para_trafico" localSheetId="2">#REF!</definedName>
    <definedName name="Pintura_blanca_para_trafico">#REF!</definedName>
    <definedName name="Pintura_electrostática" localSheetId="2">#REF!</definedName>
    <definedName name="Pintura_electrostática">#REF!</definedName>
    <definedName name="Pintura_reflect._Alum." localSheetId="2">#REF!</definedName>
    <definedName name="Pintura_reflect._Alum.">#REF!</definedName>
    <definedName name="Pinturas">#REF!</definedName>
    <definedName name="pintyura" localSheetId="2">#REF!</definedName>
    <definedName name="pintyura">#REF!</definedName>
    <definedName name="PIP" localSheetId="2">#REF!</definedName>
    <definedName name="PIP">#REF!</definedName>
    <definedName name="Pirlam_en_bronce" localSheetId="2">#REF!</definedName>
    <definedName name="Pirlam_en_bronce">#REF!</definedName>
    <definedName name="Pirlán_cedro_.03_.15" localSheetId="2">#REF!</definedName>
    <definedName name="Pirlán_cedro_.03_.15">#REF!</definedName>
    <definedName name="Piscinas" localSheetId="2">#REF!</definedName>
    <definedName name="Piscinas">#REF!</definedName>
    <definedName name="Piso_olimpia_base_20___20" localSheetId="2">#REF!</definedName>
    <definedName name="Piso_olimpia_base_20___20">#REF!</definedName>
    <definedName name="Piso_Vinilo_3mm." localSheetId="2">#REF!</definedName>
    <definedName name="Piso_Vinilo_3mm.">#REF!</definedName>
    <definedName name="Pisos">#REF!</definedName>
    <definedName name="PISOS_CONC_ESP_PUBL_ITEM">#REF!</definedName>
    <definedName name="PISOS_CONC_GRAN_ITEM">#REF!</definedName>
    <definedName name="PisosEnchapes">#REF!</definedName>
    <definedName name="PKHK" localSheetId="2" hidden="1">{"TAB1",#N/A,TRUE,"GENERAL";"TAB2",#N/A,TRUE,"GENERAL";"TAB3",#N/A,TRUE,"GENERAL";"TAB4",#N/A,TRUE,"GENERAL";"TAB5",#N/A,TRUE,"GENERAL"}</definedName>
    <definedName name="PKHK">#REF!</definedName>
    <definedName name="pkj" localSheetId="2" hidden="1">{"TAB1",#N/A,TRUE,"GENERAL";"TAB2",#N/A,TRUE,"GENERAL";"TAB3",#N/A,TRUE,"GENERAL";"TAB4",#N/A,TRUE,"GENERAL";"TAB5",#N/A,TRUE,"GENERAL"}</definedName>
    <definedName name="pkj">#REF!</definedName>
    <definedName name="pkwsem" localSheetId="2">#REF!</definedName>
    <definedName name="pkwsem">#REF!</definedName>
    <definedName name="Placa_conc._muebles" localSheetId="2">#REF!</definedName>
    <definedName name="Placa_conc._muebles">#REF!</definedName>
    <definedName name="Placa_de_identificacion" localSheetId="2">#REF!</definedName>
    <definedName name="Placa_de_identificacion">#REF!</definedName>
    <definedName name="PLACMAR">#REF!</definedName>
    <definedName name="PLAD" localSheetId="2" hidden="1">{"TAB1",#N/A,TRUE,"GENERAL";"TAB2",#N/A,TRUE,"GENERAL";"TAB3",#N/A,TRUE,"GENERAL";"TAB4",#N/A,TRUE,"GENERAL";"TAB5",#N/A,TRUE,"GENERAL"}</definedName>
    <definedName name="PLAD">#REF!</definedName>
    <definedName name="Plancha" localSheetId="2">#REF!</definedName>
    <definedName name="Plancha">#REF!</definedName>
    <definedName name="planchageneral">#REF!</definedName>
    <definedName name="Planchon_5_x_20" localSheetId="2">#REF!</definedName>
    <definedName name="Planchon_5_x_20">#REF!</definedName>
    <definedName name="Planchón_Ordinario_3_M" localSheetId="2">#REF!</definedName>
    <definedName name="Planchón_Ordinario_3_M">#REF!</definedName>
    <definedName name="Planos_Record" localSheetId="2">#REF!</definedName>
    <definedName name="Planos_Record">#REF!</definedName>
    <definedName name="Planta_Telefonica_Digital_de_10_Lineas_Troncales_20_Extensiones_y_5_Directos" localSheetId="2">#REF!</definedName>
    <definedName name="Planta_Telefonica_Digital_de_10_Lineas_Troncales_20_Extensiones_y_5_Directos">#REF!</definedName>
    <definedName name="PLANTAS" localSheetId="2">#REF!</definedName>
    <definedName name="PLANTAS">#REF!</definedName>
    <definedName name="Plaqueta_senalizacion" localSheetId="2">#REF!</definedName>
    <definedName name="Plaqueta_senalizacion">#REF!</definedName>
    <definedName name="Plaquetas_en_concreto_0_40_x_0_40_tipo_IDU" localSheetId="2">#REF!</definedName>
    <definedName name="Plaquetas_en_concreto_0_40_x_0_40_tipo_IDU">#REF!</definedName>
    <definedName name="PlastocreteDM_Env_20Kg" localSheetId="2">#REF!</definedName>
    <definedName name="PlastocreteDM_Env_20Kg">#REF!</definedName>
    <definedName name="Platina_1_4__x_1_1_2" localSheetId="2">#REF!</definedName>
    <definedName name="Platina_1_4__x_1_1_2">#REF!</definedName>
    <definedName name="Platina_3_8__x_1" localSheetId="2">#REF!</definedName>
    <definedName name="Platina_3_8__x_1">#REF!</definedName>
    <definedName name="Platina_acero_1_4__2__alf" localSheetId="2">#REF!</definedName>
    <definedName name="Platina_acero_1_4__2__alf">#REF!</definedName>
    <definedName name="Platina_hierro_1_2__x_1_8" localSheetId="2">#REF!</definedName>
    <definedName name="Platina_hierro_1_2__x_1_8">#REF!</definedName>
    <definedName name="Platinas" localSheetId="2">#REF!</definedName>
    <definedName name="Platinas">#REF!</definedName>
    <definedName name="Plato_matera_arcilla" localSheetId="2">#REF!</definedName>
    <definedName name="Plato_matera_arcilla">#REF!</definedName>
    <definedName name="PLAZO" localSheetId="2">#REF!</definedName>
    <definedName name="Plazo">#REF!</definedName>
    <definedName name="PlazoAIU" localSheetId="2">#REF!</definedName>
    <definedName name="PlazoAIU">#REF!</definedName>
    <definedName name="PLB" localSheetId="2">#REF!</definedName>
    <definedName name="PLB">#REF!</definedName>
    <definedName name="PLPLUNN" localSheetId="2" hidden="1">{"TAB1",#N/A,TRUE,"GENERAL";"TAB2",#N/A,TRUE,"GENERAL";"TAB3",#N/A,TRUE,"GENERAL";"TAB4",#N/A,TRUE,"GENERAL";"TAB5",#N/A,TRUE,"GENERAL"}</definedName>
    <definedName name="PLPLUNN">#REF!</definedName>
    <definedName name="PMP" localSheetId="2">#REF!</definedName>
    <definedName name="PMP">#REF!</definedName>
    <definedName name="PMT">#REF!</definedName>
    <definedName name="PNT" localSheetId="2">#REF!</definedName>
    <definedName name="PNT">#REF!</definedName>
    <definedName name="pñ">#REF!</definedName>
    <definedName name="po">#REF!</definedName>
    <definedName name="Poceta_en_acero_inoxidable_tipo_SOCODA" localSheetId="2">#REF!</definedName>
    <definedName name="Poceta_en_acero_inoxidable_tipo_SOCODA">#REF!</definedName>
    <definedName name="POCETAS" localSheetId="2">#REF!</definedName>
    <definedName name="POCETAS">#REF!</definedName>
    <definedName name="Pocetas_en_granito_lavado_blanco_Huila_grano_1." localSheetId="2">#REF!</definedName>
    <definedName name="Pocetas_en_granito_lavado_blanco_Huila_grano_1.">#REF!</definedName>
    <definedName name="poi">#REF!</definedName>
    <definedName name="poiu">#REF!</definedName>
    <definedName name="POIUP" localSheetId="2" hidden="1">{"via1",#N/A,TRUE,"general";"via2",#N/A,TRUE,"general";"via3",#N/A,TRUE,"general"}</definedName>
    <definedName name="POIUP">#REF!</definedName>
    <definedName name="POLC" localSheetId="2">#REF!</definedName>
    <definedName name="POLC">#REF!</definedName>
    <definedName name="POLIETILC16">#REF!</definedName>
    <definedName name="Polietileno_Ref._007" localSheetId="2">#REF!</definedName>
    <definedName name="Polietileno_Ref._007">#REF!</definedName>
    <definedName name="Polisec_Pavco" localSheetId="2">#REF!</definedName>
    <definedName name="Polisec_Pavco">#REF!</definedName>
    <definedName name="POLIZAS">#REF!</definedName>
    <definedName name="PoMede">#REF!</definedName>
    <definedName name="POO">#REF!</definedName>
    <definedName name="popop" localSheetId="2" hidden="1">{"via1",#N/A,TRUE,"general";"via2",#N/A,TRUE,"general";"via3",#N/A,TRUE,"general"}</definedName>
    <definedName name="popop">#REF!</definedName>
    <definedName name="popp" localSheetId="2" hidden="1">{"via1",#N/A,TRUE,"general";"via2",#N/A,TRUE,"general";"via3",#N/A,TRUE,"general"}</definedName>
    <definedName name="popp">#REF!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>#REF!</definedName>
    <definedName name="Por.Corona20_5_20_5G.perla" localSheetId="2">#REF!</definedName>
    <definedName name="Por.Corona20_5_20_5G.perla">#REF!</definedName>
    <definedName name="porc" localSheetId="2">#REF!</definedName>
    <definedName name="porc">#REF!</definedName>
    <definedName name="Porc._Venecia_0.20x0.20" localSheetId="2">#REF!</definedName>
    <definedName name="Porc._Venecia_0.20x0.20">#REF!</definedName>
    <definedName name="PORC_ADM">#REF!</definedName>
    <definedName name="PORC_IMP">#REF!</definedName>
    <definedName name="PORC_UTIL">#REF!</definedName>
    <definedName name="PORCE" localSheetId="2">#REF!</definedName>
    <definedName name="PORCE">#REF!</definedName>
    <definedName name="Porcelana_Corona20_5_20_5" localSheetId="2">#REF!</definedName>
    <definedName name="Porcelana_Corona20_5_20_5">#REF!</definedName>
    <definedName name="Porcelana_Esp._Cristanac" localSheetId="2">#REF!</definedName>
    <definedName name="Porcelana_Esp._Cristanac">#REF!</definedName>
    <definedName name="Porcelana_Estancia_11x11" localSheetId="2">#REF!</definedName>
    <definedName name="Porcelana_Estancia_11x11">#REF!</definedName>
    <definedName name="PORCELANAT">#REF!</definedName>
    <definedName name="Porcelanato_Gris_Dolphin_Ref." localSheetId="2">#REF!</definedName>
    <definedName name="Porcelanato_Gris_Dolphin_Ref.">#REF!</definedName>
    <definedName name="Porcentaje" localSheetId="2">#REF!</definedName>
    <definedName name="Porcentaje">#REF!</definedName>
    <definedName name="PORCENTAJE1" localSheetId="2">#REF!</definedName>
    <definedName name="PORCENTAJE1">#REF!</definedName>
    <definedName name="PorcentIncrem">#REF!</definedName>
    <definedName name="PORL" localSheetId="2">#REF!</definedName>
    <definedName name="PORL">#REF!</definedName>
    <definedName name="PORLO" localSheetId="2">#REF!</definedName>
    <definedName name="PORLO">#REF!</definedName>
    <definedName name="Porta_candado_simple_3_." localSheetId="2">#REF!</definedName>
    <definedName name="Porta_candado_simple_3_.">#REF!</definedName>
    <definedName name="Porta_Papel_Doble_con_Tapa_Ref._B_288" localSheetId="2">#REF!</definedName>
    <definedName name="Porta_Papel_Doble_con_Tapa_Ref._B_288">#REF!</definedName>
    <definedName name="Portacandado_de_5" localSheetId="2">#REF!</definedName>
    <definedName name="Portacandado_de_5">#REF!</definedName>
    <definedName name="PORTADA2" localSheetId="2">#REF!</definedName>
    <definedName name="PORTADA2">#REF!</definedName>
    <definedName name="POSICION_PRESUP" localSheetId="2">#REF!</definedName>
    <definedName name="POSICION_PRESUP">#REF!</definedName>
    <definedName name="POSICIONES" localSheetId="2">#REF!</definedName>
    <definedName name="POSICIONES">#REF!</definedName>
    <definedName name="POSPRE">#REF!</definedName>
    <definedName name="Poste_madera">#REF!</definedName>
    <definedName name="pouig" localSheetId="2" hidden="1">{"via1",#N/A,TRUE,"general";"via2",#N/A,TRUE,"general";"via3",#N/A,TRUE,"general"}</definedName>
    <definedName name="pouig">#REF!</definedName>
    <definedName name="Poyo_enchap.porcelana" localSheetId="2">#REF!</definedName>
    <definedName name="Poyo_enchap.porcelana">#REF!</definedName>
    <definedName name="Poyo_mueble_aseo" localSheetId="2">#REF!</definedName>
    <definedName name="Poyo_mueble_aseo">#REF!</definedName>
    <definedName name="POZO" localSheetId="2">#REF!</definedName>
    <definedName name="POZO">#REF!</definedName>
    <definedName name="POZOS">#REF!</definedName>
    <definedName name="POZOS_CAJAS_SUM_ITEM">#REF!</definedName>
    <definedName name="pp">#REF!</definedName>
    <definedName name="PPFINAL">#REF!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>#REF!</definedName>
    <definedName name="pppppd" localSheetId="2" hidden="1">{"TAB1",#N/A,TRUE,"GENERAL";"TAB2",#N/A,TRUE,"GENERAL";"TAB3",#N/A,TRUE,"GENERAL";"TAB4",#N/A,TRUE,"GENERAL";"TAB5",#N/A,TRUE,"GENERAL"}</definedName>
    <definedName name="pppppd">#REF!</definedName>
    <definedName name="PPresupuesto" localSheetId="2">#REF!</definedName>
    <definedName name="PPresupuesto">#REF!</definedName>
    <definedName name="PPTO">#REF!</definedName>
    <definedName name="PPTODISTRITO">#REF!</definedName>
    <definedName name="PPtoNorte" localSheetId="2">#REF!</definedName>
    <definedName name="PPtoNorte">#REF!</definedName>
    <definedName name="PPTOZONA">#REF!</definedName>
    <definedName name="pqroj" localSheetId="2" hidden="1">{"via1",#N/A,TRUE,"general";"via2",#N/A,TRUE,"general";"via3",#N/A,TRUE,"general"}</definedName>
    <definedName name="pqroj">#REF!</definedName>
    <definedName name="Pr" localSheetId="2">#REF!</definedName>
    <definedName name="Pr">#REF!</definedName>
    <definedName name="PRE" localSheetId="2">#REF!</definedName>
    <definedName name="pre">#REF!</definedName>
    <definedName name="PRE_A">#REF!</definedName>
    <definedName name="PRE_B">#REF!</definedName>
    <definedName name="Precio" localSheetId="2">#REF!</definedName>
    <definedName name="Precio">#REF!</definedName>
    <definedName name="precio2" localSheetId="2">#REF!</definedName>
    <definedName name="precio2">#REF!</definedName>
    <definedName name="PrecioS" localSheetId="2">#REF!</definedName>
    <definedName name="PrecioS">#REF!</definedName>
    <definedName name="PREFABRICADOS" localSheetId="2" hidden="1">#REF!</definedName>
    <definedName name="Prefabricados">#REF!</definedName>
    <definedName name="PRELIM_ITEM">#REF!</definedName>
    <definedName name="preliminares">#REF!</definedName>
    <definedName name="preliminares1">#REF!</definedName>
    <definedName name="PRES">#REF!</definedName>
    <definedName name="PREST" localSheetId="2">#REF!</definedName>
    <definedName name="PREST">#REF!</definedName>
    <definedName name="PRESTAC.">1.15</definedName>
    <definedName name="prestaciones">#REF!</definedName>
    <definedName name="PrestacionesSeguridadOtrosFMMin" localSheetId="2">#REF!</definedName>
    <definedName name="PrestacionesSeguridadOtrosFMMin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ADO">#REF!</definedName>
    <definedName name="PRESUPUESTO">#REF!</definedName>
    <definedName name="PRIMCEL" localSheetId="2">#REF!</definedName>
    <definedName name="PRIMCEL">#REF!</definedName>
    <definedName name="PRIMER" localSheetId="2" hidden="1">{"via1",#N/A,TRUE,"general";"via2",#N/A,TRUE,"general";"via3",#N/A,TRUE,"general"}</definedName>
    <definedName name="PRIMER">#REF!</definedName>
    <definedName name="PrimerActm1">#REF!</definedName>
    <definedName name="PRIMERO" localSheetId="2">#REF!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>#REF!</definedName>
    <definedName name="Princ" localSheetId="2">#REF!</definedName>
    <definedName name="Princ">#REF!</definedName>
    <definedName name="Print_Area" localSheetId="2">#REF!</definedName>
    <definedName name="PRINT_AREA">#N/A</definedName>
    <definedName name="Print_Area_MI" localSheetId="2">#REF!</definedName>
    <definedName name="Print_Area_MI">#REF!</definedName>
    <definedName name="Print_Area_Reset" localSheetId="2">OFFSET(APUS!Full_Print,0,0,APUS!Last_Row)</definedName>
    <definedName name="Print_Area_Reset">OFFSET(Full_Print,0,0,Last_Row)</definedName>
    <definedName name="PRINT_TITLES">#N/A</definedName>
    <definedName name="PRINT_TITLES_MI">#N/A</definedName>
    <definedName name="PRINT1" localSheetId="2">#REF!</definedName>
    <definedName name="PRINT1">#REF!</definedName>
    <definedName name="PRINT2" localSheetId="2">#REF!</definedName>
    <definedName name="PRINT2">#REF!</definedName>
    <definedName name="PRIVADO" localSheetId="2">#REF!</definedName>
    <definedName name="PRIVADO">#REF!</definedName>
    <definedName name="prn" localSheetId="2">#REF!</definedName>
    <definedName name="prn">#REF!</definedName>
    <definedName name="prnf" localSheetId="2">#REF!</definedName>
    <definedName name="prnf">#REF!</definedName>
    <definedName name="ProbRange">0</definedName>
    <definedName name="ProbRangeMit">0</definedName>
    <definedName name="PROC" localSheetId="2">#REF!</definedName>
    <definedName name="PROC">#REF!</definedName>
    <definedName name="PROCEDIM_SELECC" localSheetId="2">#REF!</definedName>
    <definedName name="PROCEDIM_SELECC">#REF!</definedName>
    <definedName name="PROCESO" localSheetId="2">#REF!</definedName>
    <definedName name="PROCESO">#REF!</definedName>
    <definedName name="PRODUCTO" localSheetId="2">#REF!</definedName>
    <definedName name="PRODUCTO">#REF!</definedName>
    <definedName name="PrOfic" localSheetId="2">#REF!</definedName>
    <definedName name="PrOfic">#REF!</definedName>
    <definedName name="PROGDES" localSheetId="2">#REF!</definedName>
    <definedName name="PROGDES">#REF!</definedName>
    <definedName name="Programa" localSheetId="2">#REF!</definedName>
    <definedName name="Programa">#REF!</definedName>
    <definedName name="programainv" localSheetId="2">APUS!ERR</definedName>
    <definedName name="programainv">#REF!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P">#REF!</definedName>
    <definedName name="Proponente" localSheetId="2">#REF!</definedName>
    <definedName name="Proponente">#REF!</definedName>
    <definedName name="PROVEEDOR">#REF!</definedName>
    <definedName name="PROY">#REF!</definedName>
    <definedName name="PROYECCION">#REF!</definedName>
    <definedName name="PROYECTO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 localSheetId="2">#REF!</definedName>
    <definedName name="PRUEBA2">#REF!</definedName>
    <definedName name="ps" localSheetId="2">#REF!</definedName>
    <definedName name="ps">#REF!</definedName>
    <definedName name="PSF" localSheetId="2">#REF!</definedName>
    <definedName name="PSF">#REF!</definedName>
    <definedName name="PSFC" localSheetId="2">#REF!</definedName>
    <definedName name="PSFC">#REF!</definedName>
    <definedName name="PSTRESS_RELIEVI" localSheetId="2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..ALC">#REF!</definedName>
    <definedName name="PTOH" localSheetId="2">#REF!</definedName>
    <definedName name="PTOH">#REF!</definedName>
    <definedName name="ptope" localSheetId="2" hidden="1">{"TAB1",#N/A,TRUE,"GENERAL";"TAB2",#N/A,TRUE,"GENERAL";"TAB3",#N/A,TRUE,"GENERAL";"TAB4",#N/A,TRUE,"GENERAL";"TAB5",#N/A,TRUE,"GENERAL"}</definedName>
    <definedName name="ptope">#REF!</definedName>
    <definedName name="ptopes" localSheetId="2" hidden="1">{"via1",#N/A,TRUE,"general";"via2",#N/A,TRUE,"general";"via3",#N/A,TRUE,"general"}</definedName>
    <definedName name="ptopes">#REF!</definedName>
    <definedName name="PTOPVC" localSheetId="2">#REF!</definedName>
    <definedName name="PTOPVC">#REF!</definedName>
    <definedName name="PTOSAN" localSheetId="2">#REF!</definedName>
    <definedName name="PTOSAN">#REF!</definedName>
    <definedName name="Puentes_metalicos_Según_Diseño" localSheetId="2">#REF!</definedName>
    <definedName name="Puentes_metalicos_Según_Diseño">#REF!</definedName>
    <definedName name="Puerta_en_Al_P1__en_obra" localSheetId="2">#REF!</definedName>
    <definedName name="Puerta_en_Al_P1__en_obra">#REF!</definedName>
    <definedName name="Puerta_en_Lám.P_4_en_obra" localSheetId="2">#REF!</definedName>
    <definedName name="Puerta_en_Lám.P_4_en_obra">#REF!</definedName>
    <definedName name="Puerta_en_Lamina_Cal._18_2.10x60__Incluye_marco_y_Rejilla__P_10" localSheetId="2">#REF!</definedName>
    <definedName name="Puerta_en_Lamina_Cal._18_2.10x60__Incluye_marco_y_Rejilla__P_10">#REF!</definedName>
    <definedName name="Puerta_en_Lamina_Cal._18_2.10x75__Incluye_marco_y_Rejilla__P_8" localSheetId="2">#REF!</definedName>
    <definedName name="Puerta_en_Lamina_Cal._18_2.10x75__Incluye_marco_y_Rejilla__P_8">#REF!</definedName>
    <definedName name="Puerta_en_Lamina_Cal._18_2.10x90__Incluye_marco_y_Rejilla__P_6´" localSheetId="2">#REF!</definedName>
    <definedName name="Puerta_en_Lamina_Cal._18_2.10x90__Incluye_marco_y_Rejilla__P_6´">#REF!</definedName>
    <definedName name="Puerta_en_Lamina_Cal._18_2.70x1.50__Incluye_marco_y_Rejilla__2_Hojas_P_12" localSheetId="2">#REF!</definedName>
    <definedName name="Puerta_en_Lamina_Cal._18_2.70x1.50__Incluye_marco_y_Rejilla__2_Hojas_P_12">#REF!</definedName>
    <definedName name="Puerta_mad_segun_especif" localSheetId="2">#REF!</definedName>
    <definedName name="Puerta_mad_segun_especif">#REF!</definedName>
    <definedName name="Puerta_madera_baja_a_0.80" localSheetId="2">#REF!</definedName>
    <definedName name="Puerta_madera_baja_a_0.80">#REF!</definedName>
    <definedName name="Puerta_marco_y_hoja" localSheetId="2">#REF!</definedName>
    <definedName name="Puerta_marco_y_hoja">#REF!</definedName>
    <definedName name="Puerta_Metalica">#REF!</definedName>
    <definedName name="Puerta_P10_lam_cal_18" localSheetId="2">#REF!</definedName>
    <definedName name="Puerta_P10_lam_cal_18">#REF!</definedName>
    <definedName name="Puerta_P2__en_obra" localSheetId="2">#REF!</definedName>
    <definedName name="Puerta_P2__en_obra">#REF!</definedName>
    <definedName name="Puerta_P3__en_obra" localSheetId="2">#REF!</definedName>
    <definedName name="Puerta_P3__en_obra">#REF!</definedName>
    <definedName name="Puerta_P4__en_obra" localSheetId="2">#REF!</definedName>
    <definedName name="Puerta_P4__en_obra">#REF!</definedName>
    <definedName name="Puerta_P7_lam_cal_18" localSheetId="2">#REF!</definedName>
    <definedName name="Puerta_P7_lam_cal_18">#REF!</definedName>
    <definedName name="Puerta_P8_lam_cal_18" localSheetId="2">#REF!</definedName>
    <definedName name="Puerta_P8_lam_cal_18">#REF!</definedName>
    <definedName name="Puerta_P9__en_obra" localSheetId="2">#REF!</definedName>
    <definedName name="Puerta_P9__en_obra">#REF!</definedName>
    <definedName name="Puerta_Triplex_0.80X2.20">#REF!</definedName>
    <definedName name="Puerta_Triplex_1.00X2.20">#REF!</definedName>
    <definedName name="PUERTAS_ESP_ITEM">#REF!</definedName>
    <definedName name="Puesta_a_Tierra_Subestacion_Según_N._CODENSA_CTS_523_2" localSheetId="2">#REF!</definedName>
    <definedName name="Puesta_a_Tierra_Subestacion_Según_N._CODENSA_CTS_523_2">#REF!</definedName>
    <definedName name="Puesta_a_Tierra_T_GEN_3__3_Varillas_CW_5_8_x2.44_m" localSheetId="2">#REF!</definedName>
    <definedName name="Puesta_a_Tierra_T_GEN_3__3_Varillas_CW_5_8_x2.44_m">#REF!</definedName>
    <definedName name="Puesto_de_trab._interloc." localSheetId="2">#REF!</definedName>
    <definedName name="Puesto_de_trab._interloc.">#REF!</definedName>
    <definedName name="Pulida_pisos_en_granito" localSheetId="2">#REF!</definedName>
    <definedName name="Pulida_pisos_en_granito">#REF!</definedName>
    <definedName name="Punteros" localSheetId="2">#REF!</definedName>
    <definedName name="Punteros">#REF!</definedName>
    <definedName name="Puntilla_1" localSheetId="2">#REF!</definedName>
    <definedName name="Puntilla_1">#REF!</definedName>
    <definedName name="Puntilla_2">#REF!</definedName>
    <definedName name="Puntilla_2_3" localSheetId="2">#REF!</definedName>
    <definedName name="Puntilla_2_3">#REF!</definedName>
    <definedName name="Puntilla_acerada_1.5" localSheetId="2">#REF!</definedName>
    <definedName name="Puntilla_acerada_1.5">#REF!</definedName>
    <definedName name="Puntilla_con_Cabeza_1" localSheetId="2">#REF!</definedName>
    <definedName name="Puntilla_con_Cabeza_1">#REF!</definedName>
    <definedName name="Puntilla_con_Cabeza_2" localSheetId="2">#REF!</definedName>
    <definedName name="Puntilla_con_Cabeza_2">#REF!</definedName>
    <definedName name="Puntilla_sin_Cabeza_1" localSheetId="2">#REF!</definedName>
    <definedName name="Puntilla_sin_Cabeza_1">#REF!</definedName>
    <definedName name="Punto_a_tierra" localSheetId="2">#REF!</definedName>
    <definedName name="Punto_a_tierra">#REF!</definedName>
    <definedName name="puntos">#REF!</definedName>
    <definedName name="PV_1___2.15x2.25___Plano_de_Detalle_No._A_168" localSheetId="2">#REF!</definedName>
    <definedName name="PV_1___2.15x2.25___Plano_de_Detalle_No._A_168">#REF!</definedName>
    <definedName name="PV_2___2.15x2.1___Plano_de_Detalle_No._A_168" localSheetId="2">#REF!</definedName>
    <definedName name="PV_2___2.15x2.1___Plano_de_Detalle_No._A_168">#REF!</definedName>
    <definedName name="PV_2´___2.15x2.175___Plano_de_Detalle_No._A_168" localSheetId="2">#REF!</definedName>
    <definedName name="PV_2´___2.15x2.175___Plano_de_Detalle_No._A_168">#REF!</definedName>
    <definedName name="PV_3___2.7x2.25___Plano_de_Detalle_No._A_168" localSheetId="2">#REF!</definedName>
    <definedName name="PV_3___2.7x2.25___Plano_de_Detalle_No._A_168">#REF!</definedName>
    <definedName name="PV_4___2.7x6.6___Plano_de_Detalle_No._A_168" localSheetId="2">#REF!</definedName>
    <definedName name="PV_4___2.7x6.6___Plano_de_Detalle_No._A_168">#REF!</definedName>
    <definedName name="PV_5___2.7x6.75___Plano_de_Detalle_No._A_169" localSheetId="2">#REF!</definedName>
    <definedName name="PV_5___2.7x6.75___Plano_de_Detalle_No._A_169">#REF!</definedName>
    <definedName name="PVIDRIERAS_ITEM">#REF!</definedName>
    <definedName name="PW" localSheetId="2">#REF!</definedName>
    <definedName name="PW">#REF!</definedName>
    <definedName name="Pwf" localSheetId="2">#REF!</definedName>
    <definedName name="Pwf">#REF!</definedName>
    <definedName name="Pwf_actual" localSheetId="2">#REF!</definedName>
    <definedName name="Pwf_actual">#REF!</definedName>
    <definedName name="Pwf_i" localSheetId="2">#REF!</definedName>
    <definedName name="Pwf_i">#REF!</definedName>
    <definedName name="Pwf_min" localSheetId="2">#REF!</definedName>
    <definedName name="Pwf_min">#REF!</definedName>
    <definedName name="Pwfd" localSheetId="2">#REF!</definedName>
    <definedName name="Pwfd">#REF!</definedName>
    <definedName name="Q" localSheetId="2">#REF!</definedName>
    <definedName name="q">#REF!</definedName>
    <definedName name="Q_actual" localSheetId="2">#REF!</definedName>
    <definedName name="Q_actual">#REF!</definedName>
    <definedName name="Q_BRUTO" localSheetId="2">#REF!</definedName>
    <definedName name="Q_BRUTO">#REF!</definedName>
    <definedName name="q_t_" localSheetId="2">#REF!</definedName>
    <definedName name="q_t_">#REF!</definedName>
    <definedName name="q0" localSheetId="2">#REF!</definedName>
    <definedName name="q0">#REF!</definedName>
    <definedName name="q1q1q" localSheetId="2" hidden="1">{"via1",#N/A,TRUE,"general";"via2",#N/A,TRUE,"general";"via3",#N/A,TRUE,"general"}</definedName>
    <definedName name="q1q1q">#REF!</definedName>
    <definedName name="qaedtguj" localSheetId="2" hidden="1">{"via1",#N/A,TRUE,"general";"via2",#N/A,TRUE,"general";"via3",#N/A,TRUE,"general"}</definedName>
    <definedName name="qaedtguj">#REF!</definedName>
    <definedName name="QAQSWS" localSheetId="2" hidden="1">{"via1",#N/A,TRUE,"general";"via2",#N/A,TRUE,"general";"via3",#N/A,TRUE,"general"}</definedName>
    <definedName name="QAQSWS">#REF!</definedName>
    <definedName name="qaqwwxcr" localSheetId="2" hidden="1">{"via1",#N/A,TRUE,"general";"via2",#N/A,TRUE,"general";"via3",#N/A,TRUE,"general"}</definedName>
    <definedName name="qaqwwxcr">#REF!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>#REF!</definedName>
    <definedName name="qeqewe" localSheetId="2" hidden="1">{"TAB1",#N/A,TRUE,"GENERAL";"TAB2",#N/A,TRUE,"GENERAL";"TAB3",#N/A,TRUE,"GENERAL";"TAB4",#N/A,TRUE,"GENERAL";"TAB5",#N/A,TRUE,"GENERAL"}</definedName>
    <definedName name="qeqewe">#REF!</definedName>
    <definedName name="qewj" localSheetId="2" hidden="1">{"via1",#N/A,TRUE,"general";"via2",#N/A,TRUE,"general";"via3",#N/A,TRUE,"general"}</definedName>
    <definedName name="qewj">#REF!</definedName>
    <definedName name="Qmax" localSheetId="2">#REF!</definedName>
    <definedName name="Qmax">#REF!</definedName>
    <definedName name="QQ">#REF!</definedName>
    <definedName name="qqq">#REF!</definedName>
    <definedName name="qqqqqw" localSheetId="2" hidden="1">{"via1",#N/A,TRUE,"general";"via2",#N/A,TRUE,"general";"via3",#N/A,TRUE,"general"}</definedName>
    <definedName name="qqqqqw">#REF!</definedName>
    <definedName name="QS" localSheetId="2">#REF!</definedName>
    <definedName name="QS">#REF!</definedName>
    <definedName name="qsrfqwrwe">#REF!</definedName>
    <definedName name="Qt" localSheetId="2">#REF!</definedName>
    <definedName name="Qt">#REF!</definedName>
    <definedName name="QTIES" localSheetId="2">#REF!</definedName>
    <definedName name="QTIES">#REF!</definedName>
    <definedName name="QTY" localSheetId="2">#REF!</definedName>
    <definedName name="QTY">#REF!</definedName>
    <definedName name="qw" localSheetId="2" hidden="1">{"via1",#N/A,TRUE,"general";"via2",#N/A,TRUE,"general";"via3",#N/A,TRUE,"general"}</definedName>
    <definedName name="qw">#REF!</definedName>
    <definedName name="qwdas2" localSheetId="2" hidden="1">{"via1",#N/A,TRUE,"general";"via2",#N/A,TRUE,"general";"via3",#N/A,TRUE,"general"}</definedName>
    <definedName name="qwdas2">#REF!</definedName>
    <definedName name="QWE" localSheetId="2">#REF!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>#REF!</definedName>
    <definedName name="qweqweqw" localSheetId="2">#REF!</definedName>
    <definedName name="qweqweqw">#REF!</definedName>
    <definedName name="QWERTY" localSheetId="2">APUS!ERR</definedName>
    <definedName name="QWERTY">#REF!</definedName>
    <definedName name="qwewertet" localSheetId="2" hidden="1">{#N/A,#N/A,TRUE,"1842CWN0"}</definedName>
    <definedName name="qwewertet" hidden="1">{#N/A,#N/A,TRUE,"1842CWN0"}</definedName>
    <definedName name="qweyu">#REF!</definedName>
    <definedName name="qwqer">#N/A</definedName>
    <definedName name="qwqwqwj" localSheetId="2" hidden="1">{"TAB1",#N/A,TRUE,"GENERAL";"TAB2",#N/A,TRUE,"GENERAL";"TAB3",#N/A,TRUE,"GENERAL";"TAB4",#N/A,TRUE,"GENERAL";"TAB5",#N/A,TRUE,"GENERAL"}</definedName>
    <definedName name="qwqwqwj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._SECO" localSheetId="2">#REF!</definedName>
    <definedName name="R._SECO">#REF!</definedName>
    <definedName name="R_" localSheetId="2">#REF!</definedName>
    <definedName name="R_">#REF!</definedName>
    <definedName name="R_10_Valle" localSheetId="2">#REF!</definedName>
    <definedName name="R_10_Valle">#REF!</definedName>
    <definedName name="R_2" localSheetId="2">#REF!</definedName>
    <definedName name="R_2">#REF!</definedName>
    <definedName name="R_c" localSheetId="2">#REF!</definedName>
    <definedName name="R_c">#REF!</definedName>
    <definedName name="Rajon">#REF!</definedName>
    <definedName name="RANGO_FECHA" localSheetId="2">#REF!</definedName>
    <definedName name="RANGO_FECHA">#REF!</definedName>
    <definedName name="RATACUM" localSheetId="2">#REF!</definedName>
    <definedName name="RATACUM">#REF!</definedName>
    <definedName name="RATACUMPSP" localSheetId="2">#REF!</definedName>
    <definedName name="RATACUMPSP">#REF!</definedName>
    <definedName name="RATAMES" localSheetId="2">#REF!</definedName>
    <definedName name="RATAMES">#REF!</definedName>
    <definedName name="RATAMESPSP" localSheetId="2">#REF!</definedName>
    <definedName name="RATAMESPSP">#REF!</definedName>
    <definedName name="Rates" localSheetId="2">#REF!</definedName>
    <definedName name="Rates">#REF!</definedName>
    <definedName name="RBT.060">#REF!</definedName>
    <definedName name="RD" localSheetId="2">#REF!</definedName>
    <definedName name="RD">#REF!</definedName>
    <definedName name="RDJ">#REF!</definedName>
    <definedName name="rdq" localSheetId="2">#REF!</definedName>
    <definedName name="rdq">#REF!</definedName>
    <definedName name="rds">#REF!</definedName>
    <definedName name="re" hidden="1">#REF!</definedName>
    <definedName name="Reactores" localSheetId="2">#REF!</definedName>
    <definedName name="Reactores">#REF!</definedName>
    <definedName name="REAJUSTE">#REF!</definedName>
    <definedName name="REAJUSTES">#REF!</definedName>
    <definedName name="Recall_2" localSheetId="2">#REF!</definedName>
    <definedName name="Recall_2">#REF!</definedName>
    <definedName name="Recall_3" localSheetId="2">#REF!</definedName>
    <definedName name="Recall_3">#REF!</definedName>
    <definedName name="Recebo" localSheetId="2">#REF!</definedName>
    <definedName name="Recebo">#REF!</definedName>
    <definedName name="Recebo_común" localSheetId="2">#REF!</definedName>
    <definedName name="Recebo_común">#REF!</definedName>
    <definedName name="Recorder" localSheetId="2">#REF!</definedName>
    <definedName name="Recorder">#REF!</definedName>
    <definedName name="RECUBRIM_ESP_ITEM">#REF!</definedName>
    <definedName name="recursos" localSheetId="2">#REF!</definedName>
    <definedName name="recursos">#REF!</definedName>
    <definedName name="Reducc._PVC_1__a_otros" localSheetId="2">#REF!</definedName>
    <definedName name="Reducc._PVC_1__a_otros">#REF!</definedName>
    <definedName name="Reducc._PVC_1_1_2_a_otros" localSheetId="2">#REF!</definedName>
    <definedName name="Reducc._PVC_1_1_2_a_otros">#REF!</definedName>
    <definedName name="Reducc._PVC_1_1_4_a_otros" localSheetId="2">#REF!</definedName>
    <definedName name="Reducc._PVC_1_1_4_a_otros">#REF!</definedName>
    <definedName name="Reducc._PVC_2___a_otros" localSheetId="2">#REF!</definedName>
    <definedName name="Reducc._PVC_2___a_otros">#REF!</definedName>
    <definedName name="Reducc._PVC_2_1_2_a_otros" localSheetId="2">#REF!</definedName>
    <definedName name="Reducc._PVC_2_1_2_a_otros">#REF!</definedName>
    <definedName name="Reducc._PVC_3__a_otros" localSheetId="2">#REF!</definedName>
    <definedName name="Reducc._PVC_3__a_otros">#REF!</definedName>
    <definedName name="Reducc._PVC_3_4" localSheetId="2">#REF!</definedName>
    <definedName name="Reducc._PVC_3_4">#REF!</definedName>
    <definedName name="Reflector_inyectalux" localSheetId="2">#REF!</definedName>
    <definedName name="Reflector_inyectalux">#REF!</definedName>
    <definedName name="REG">#REF!&gt;2.5</definedName>
    <definedName name="REGBT">#N/A</definedName>
    <definedName name="rege" localSheetId="2" hidden="1">{"TAB1",#N/A,TRUE,"GENERAL";"TAB2",#N/A,TRUE,"GENERAL";"TAB3",#N/A,TRUE,"GENERAL";"TAB4",#N/A,TRUE,"GENERAL";"TAB5",#N/A,TRUE,"GENERAL"}</definedName>
    <definedName name="rege">#REF!</definedName>
    <definedName name="REGIMEN_CONTRAT" localSheetId="2">#REF!</definedName>
    <definedName name="REGIMEN_CONTRAT">#REF!</definedName>
    <definedName name="REGIONAL" localSheetId="2">#REF!</definedName>
    <definedName name="REGIONAL">#REF!</definedName>
    <definedName name="REGIONALES" localSheetId="2">#REF!</definedName>
    <definedName name="REGIONALES">#REF!</definedName>
    <definedName name="Registro_1_2" localSheetId="2">#REF!</definedName>
    <definedName name="Registro_1_2">#REF!</definedName>
    <definedName name="Registro_2" localSheetId="2">#REF!</definedName>
    <definedName name="Registro_2">#REF!</definedName>
    <definedName name="Registro_3_4" localSheetId="2">#REF!</definedName>
    <definedName name="Registro_3_4">#REF!</definedName>
    <definedName name="registro_aparatos" localSheetId="2">#REF!</definedName>
    <definedName name="registro_aparatos">#REF!</definedName>
    <definedName name="Registro_Toya_3_4" localSheetId="2">#REF!</definedName>
    <definedName name="Registro_Toya_3_4">#REF!</definedName>
    <definedName name="Registro_Toyo_3_4_Ý_1" localSheetId="2">#REF!</definedName>
    <definedName name="Registro_Toyo_3_4_Ý_1">#REF!</definedName>
    <definedName name="RegistroCoordinador" localSheetId="2">#REF!</definedName>
    <definedName name="RegistroCoordinador">#REF!</definedName>
    <definedName name="Regleta_p_strip_Tel_10_pares" localSheetId="2">#REF!</definedName>
    <definedName name="Regleta_p_strip_Tel_10_pares">#REF!</definedName>
    <definedName name="regresd" localSheetId="2" hidden="1">{"TAB1",#N/A,TRUE,"GENERAL";"TAB2",#N/A,TRUE,"GENERAL";"TAB3",#N/A,TRUE,"GENERAL";"TAB4",#N/A,TRUE,"GENERAL";"TAB5",#N/A,TRUE,"GENERAL"}</definedName>
    <definedName name="regresd">#REF!</definedName>
    <definedName name="Regristro_Red_White_1" localSheetId="2">#REF!</definedName>
    <definedName name="Regristro_Red_White_1">#REF!</definedName>
    <definedName name="Regristro_Red_White_3_4" localSheetId="2">#REF!</definedName>
    <definedName name="Regristro_Red_White_3_4">#REF!</definedName>
    <definedName name="regthio" localSheetId="2" hidden="1">{"TAB1",#N/A,TRUE,"GENERAL";"TAB2",#N/A,TRUE,"GENERAL";"TAB3",#N/A,TRUE,"GENERAL";"TAB4",#N/A,TRUE,"GENERAL";"TAB5",#N/A,TRUE,"GENERAL"}</definedName>
    <definedName name="regthio">#REF!</definedName>
    <definedName name="Regulador_Trifasico_de_1_KVA" localSheetId="2">#REF!</definedName>
    <definedName name="Regulador_Trifasico_de_1_KVA">#REF!</definedName>
    <definedName name="Regulador_Trifasico_de_20_KVA" localSheetId="2">#REF!</definedName>
    <definedName name="Regulador_Trifasico_de_20_KVA">#REF!</definedName>
    <definedName name="Regulador_Trifasico_de_9_KVA" localSheetId="2">#REF!</definedName>
    <definedName name="Regulador_Trifasico_de_9_KVA">#REF!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2">APUS!ERR</definedName>
    <definedName name="REICIO">#REF!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 localSheetId="2">APUS!ERR</definedName>
    <definedName name="reinicio">#REF!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localSheetId="2" hidden="1">{"via1",#N/A,TRUE,"general";"via2",#N/A,TRUE,"general";"via3",#N/A,TRUE,"general"}</definedName>
    <definedName name="REJHE">#REF!</definedName>
    <definedName name="Rejilla_3__con_sosco" localSheetId="2">#REF!</definedName>
    <definedName name="Rejilla_3__con_sosco">#REF!</definedName>
    <definedName name="Rejilla_Bronce_0_15_1_0_m" localSheetId="2">#REF!</definedName>
    <definedName name="Rejilla_Bronce_0_15_1_0_m">#REF!</definedName>
    <definedName name="Rejilla_Bronce_0_20_0_20m" localSheetId="2">#REF!</definedName>
    <definedName name="Rejilla_Bronce_0_20_0_20m">#REF!</definedName>
    <definedName name="Rejilla_con_sosco">#REF!</definedName>
    <definedName name="Rejilla_de_Captacion_L_5.00_mts." localSheetId="2">#REF!</definedName>
    <definedName name="Rejilla_de_Captacion_L_5.00_mts.">#REF!</definedName>
    <definedName name="Rejilla_en_bronce" localSheetId="2">#REF!</definedName>
    <definedName name="Rejilla_en_bronce">#REF!</definedName>
    <definedName name="Rejilla_Fundida__1_1m" localSheetId="2">#REF!</definedName>
    <definedName name="Rejilla_Fundida__1_1m">#REF!</definedName>
    <definedName name="Rejilla_HF_20_x_20" localSheetId="2">#REF!</definedName>
    <definedName name="Rejilla_HF_20_x_20">#REF!</definedName>
    <definedName name="Rejilla_sifón_S_4.5_x_3.5" localSheetId="2">#REF!</definedName>
    <definedName name="Rejilla_sifón_S_4.5_x_3.5">#REF!</definedName>
    <definedName name="Rejilla_sosco" localSheetId="2">#REF!</definedName>
    <definedName name="Rejilla_sosco">#REF!</definedName>
    <definedName name="Rejilla_Ventilación_15_x_15" localSheetId="2">#REF!</definedName>
    <definedName name="Rejilla_Ventilación_15_x_15">#REF!</definedName>
    <definedName name="Rejillas_prefabricadas_baños_y_circulaciones_0_10___0_15" localSheetId="2">#REF!</definedName>
    <definedName name="Rejillas_prefabricadas_baños_y_circulaciones_0_10___0_15">#REF!</definedName>
    <definedName name="REJSIF">#REF!</definedName>
    <definedName name="rell" localSheetId="2">#REF!</definedName>
    <definedName name="rell">#REF!</definedName>
    <definedName name="RELLG">#REF!</definedName>
    <definedName name="Remache_pop" localSheetId="2">#REF!</definedName>
    <definedName name="Remache_pop">#REF!</definedName>
    <definedName name="remanentes" localSheetId="2">#REF!,#REF!,#REF!,#REF!</definedName>
    <definedName name="remanentes">#REF!,#REF!,#REF!,#REF!</definedName>
    <definedName name="Remate_en_Bronce" localSheetId="2">#REF!</definedName>
    <definedName name="Remate_en_Bronce">#REF!</definedName>
    <definedName name="Remate_y_o_bordillo_cubiertas_0_10___0_20" localSheetId="2">#REF!</definedName>
    <definedName name="Remate_y_o_bordillo_cubiertas_0_10___0_20">#REF!</definedName>
    <definedName name="Remates_Laterales_y_Superiores_en_Aluzinc" localSheetId="2">#REF!</definedName>
    <definedName name="Remates_Laterales_y_Superiores_en_Aluzinc">#REF!</definedName>
    <definedName name="Remates_sillares_ventanas" localSheetId="2">#REF!</definedName>
    <definedName name="Remates_sillares_ventanas">#REF!</definedName>
    <definedName name="Removedor_PINTUCO" localSheetId="2">#REF!</definedName>
    <definedName name="Removedor_PINTUCO">#REF!</definedName>
    <definedName name="rendimiento" localSheetId="2">#REF!</definedName>
    <definedName name="rendimiento">#REF!</definedName>
    <definedName name="RENDIMIENTO____CARGA" localSheetId="2">#REF!</definedName>
    <definedName name="RENDIMIENTO____CARGA">#REF!</definedName>
    <definedName name="REP" localSheetId="2">#REF!</definedName>
    <definedName name="REP">#REF!</definedName>
    <definedName name="REP.CONTRATANTE" localSheetId="2">#REF!</definedName>
    <definedName name="REP.CONTRATANTE">#REF!</definedName>
    <definedName name="REP.CONTRATISTA" localSheetId="2">#REF!</definedName>
    <definedName name="REP.CONTRATISTA">#REF!</definedName>
    <definedName name="Reparaciones_en_PVC_A.LL._2" localSheetId="2">#REF!</definedName>
    <definedName name="Reparaciones_en_PVC_A.LL._2">#REF!</definedName>
    <definedName name="Reparaciones_en_PVC_A.LL._3" localSheetId="2">#REF!</definedName>
    <definedName name="Reparaciones_en_PVC_A.LL._3">#REF!</definedName>
    <definedName name="Reparaciones_en_PVC_A.LL._4" localSheetId="2">#REF!</definedName>
    <definedName name="Reparaciones_en_PVC_A.LL._4">#REF!</definedName>
    <definedName name="Reparaciones_en_PVC_P_1" localSheetId="2">#REF!</definedName>
    <definedName name="Reparaciones_en_PVC_P_1">#REF!</definedName>
    <definedName name="Reparaciones_en_PVC_P_1_1_2" localSheetId="2">#REF!</definedName>
    <definedName name="Reparaciones_en_PVC_P_1_1_2">#REF!</definedName>
    <definedName name="Reparaciones_en_PVC_P_1_1_4" localSheetId="2">#REF!</definedName>
    <definedName name="Reparaciones_en_PVC_P_1_1_4">#REF!</definedName>
    <definedName name="Reparaciones_en_PVC_P_1_2" localSheetId="2">#REF!</definedName>
    <definedName name="Reparaciones_en_PVC_P_1_2">#REF!</definedName>
    <definedName name="Reparaciones_en_PVC_P_3_4" localSheetId="2">#REF!</definedName>
    <definedName name="Reparaciones_en_PVC_P_3_4">#REF!</definedName>
    <definedName name="Reparaciones_en_PVC_S_2" localSheetId="2">#REF!</definedName>
    <definedName name="Reparaciones_en_PVC_S_2">#REF!</definedName>
    <definedName name="Reparaciones_en_PVC_S_3" localSheetId="2">#REF!</definedName>
    <definedName name="Reparaciones_en_PVC_S_3">#REF!</definedName>
    <definedName name="Reparaciones_en_PVC_S_4" localSheetId="2">#REF!</definedName>
    <definedName name="Reparaciones_en_PVC_S_4">#REF!</definedName>
    <definedName name="Repisa">#REF!</definedName>
    <definedName name="Repisa_5x10" localSheetId="2">#REF!</definedName>
    <definedName name="Repisa_5x10">#REF!</definedName>
    <definedName name="Repisa_Ordinario" localSheetId="2">#REF!</definedName>
    <definedName name="Repisa_Ordinario">#REF!</definedName>
    <definedName name="REPP" localSheetId="2">#REF!</definedName>
    <definedName name="REPP">#REF!</definedName>
    <definedName name="REPRESENTANTE">#REF!</definedName>
    <definedName name="REPRESENTANTE_1">#REF!</definedName>
    <definedName name="REPRESENTANTE_2">#REF!</definedName>
    <definedName name="REPXXX" localSheetId="2">#REF!</definedName>
    <definedName name="REPXXX">#REF!</definedName>
    <definedName name="Requerimiento" localSheetId="2">#REF!</definedName>
    <definedName name="Requerimiento">#REF!</definedName>
    <definedName name="Requerimientos" localSheetId="2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2" hidden="1">{"via1",#N/A,TRUE,"general";"via2",#N/A,TRUE,"general";"via3",#N/A,TRUE,"general"}</definedName>
    <definedName name="rer">#REF!</definedName>
    <definedName name="rererw" localSheetId="2" hidden="1">{"TAB1",#N/A,TRUE,"GENERAL";"TAB2",#N/A,TRUE,"GENERAL";"TAB3",#N/A,TRUE,"GENERAL";"TAB4",#N/A,TRUE,"GENERAL";"TAB5",#N/A,TRUE,"GENERAL"}</definedName>
    <definedName name="rererw">#REF!</definedName>
    <definedName name="rerg" localSheetId="2" hidden="1">{"TAB1",#N/A,TRUE,"GENERAL";"TAB2",#N/A,TRUE,"GENERAL";"TAB3",#N/A,TRUE,"GENERAL";"TAB4",#N/A,TRUE,"GENERAL";"TAB5",#N/A,TRUE,"GENERAL"}</definedName>
    <definedName name="rerg">#REF!</definedName>
    <definedName name="rerrrrw" localSheetId="2" hidden="1">{"TAB1",#N/A,TRUE,"GENERAL";"TAB2",#N/A,TRUE,"GENERAL";"TAB3",#N/A,TRUE,"GENERAL";"TAB4",#N/A,TRUE,"GENERAL";"TAB5",#N/A,TRUE,"GENERAL"}</definedName>
    <definedName name="rerrrrw">#REF!</definedName>
    <definedName name="RES" localSheetId="2">#REF!</definedName>
    <definedName name="RES">#REF!</definedName>
    <definedName name="RESAPUS">#REF!</definedName>
    <definedName name="residente">#REF!</definedName>
    <definedName name="RESISTECIA">#REF!</definedName>
    <definedName name="RESISTENCIA">#REF!</definedName>
    <definedName name="Resistenciaconductor">#REF!</definedName>
    <definedName name="Resistividad" localSheetId="2">#REF!</definedName>
    <definedName name="Resistividad">#REF!</definedName>
    <definedName name="RESME" localSheetId="2">#REF!</definedName>
    <definedName name="RESME">#REF!</definedName>
    <definedName name="RESU" localSheetId="2">#REF!</definedName>
    <definedName name="RESU">#REF!</definedName>
    <definedName name="resu8" localSheetId="2">#REF!</definedName>
    <definedName name="resu8">#REF!</definedName>
    <definedName name="resufi" localSheetId="2">#REF!</definedName>
    <definedName name="resufi">#REF!</definedName>
    <definedName name="resufi1" localSheetId="2">#REF!</definedName>
    <definedName name="resufi1">#REF!</definedName>
    <definedName name="Resultados_Valle" localSheetId="2">#REF!</definedName>
    <definedName name="Resultados_Valle">#REF!</definedName>
    <definedName name="RESUM">#REF!</definedName>
    <definedName name="resum2">#REF!</definedName>
    <definedName name="resumen" localSheetId="2">#REF!</definedName>
    <definedName name="resumen">#REF!</definedName>
    <definedName name="resumen_final" localSheetId="2">#REF!</definedName>
    <definedName name="resumen_final">#REF!</definedName>
    <definedName name="resumen_final1" localSheetId="2">#REF!</definedName>
    <definedName name="resumen_final1">#REF!</definedName>
    <definedName name="RET">#REF!</definedName>
    <definedName name="RETEFUENTE">#REF!</definedName>
    <definedName name="Retenc" localSheetId="2">#REF!</definedName>
    <definedName name="Retenc">#REF!</definedName>
    <definedName name="retr">#REF!</definedName>
    <definedName name="Retro_excavadora" localSheetId="2">#REF!</definedName>
    <definedName name="Retro_excavadora">#REF!</definedName>
    <definedName name="RETTRE" localSheetId="2" hidden="1">{"via1",#N/A,TRUE,"general";"via2",#N/A,TRUE,"general";"via3",#N/A,TRUE,"general"}</definedName>
    <definedName name="RETTRE">#REF!</definedName>
    <definedName name="rety" localSheetId="2" hidden="1">{"TAB1",#N/A,TRUE,"GENERAL";"TAB2",#N/A,TRUE,"GENERAL";"TAB3",#N/A,TRUE,"GENERAL";"TAB4",#N/A,TRUE,"GENERAL";"TAB5",#N/A,TRUE,"GENERAL"}</definedName>
    <definedName name="rety">#REF!</definedName>
    <definedName name="REVCBO" localSheetId="2">#REF!</definedName>
    <definedName name="REVCBO">#REF!</definedName>
    <definedName name="REVEST_ESP_ITEM">#REF!</definedName>
    <definedName name="rewfreg" localSheetId="2" hidden="1">{"via1",#N/A,TRUE,"general";"via2",#N/A,TRUE,"general";"via3",#N/A,TRUE,"general"}</definedName>
    <definedName name="rewfreg">#REF!</definedName>
    <definedName name="rewr" localSheetId="2" hidden="1">{"via1",#N/A,TRUE,"general";"via2",#N/A,TRUE,"general";"via3",#N/A,TRUE,"general"}</definedName>
    <definedName name="rewr">#REF!</definedName>
    <definedName name="REWWER" localSheetId="2" hidden="1">{"TAB1",#N/A,TRUE,"GENERAL";"TAB2",#N/A,TRUE,"GENERAL";"TAB3",#N/A,TRUE,"GENERAL";"TAB4",#N/A,TRUE,"GENERAL";"TAB5",#N/A,TRUE,"GENERAL"}</definedName>
    <definedName name="REWWER">#REF!</definedName>
    <definedName name="reyepoi" localSheetId="2" hidden="1">{"TAB1",#N/A,TRUE,"GENERAL";"TAB2",#N/A,TRUE,"GENERAL";"TAB3",#N/A,TRUE,"GENERAL";"TAB4",#N/A,TRUE,"GENERAL";"TAB5",#N/A,TRUE,"GENERAL"}</definedName>
    <definedName name="reyepoi">#REF!</definedName>
    <definedName name="reyety" localSheetId="2" hidden="1">{"via1",#N/A,TRUE,"general";"via2",#N/A,TRUE,"general";"via3",#N/A,TRUE,"general"}</definedName>
    <definedName name="reyety">#REF!</definedName>
    <definedName name="reyty" localSheetId="2" hidden="1">{"via1",#N/A,TRUE,"general";"via2",#N/A,TRUE,"general";"via3",#N/A,TRUE,"general"}</definedName>
    <definedName name="reyty">#REF!</definedName>
    <definedName name="reyyt" localSheetId="2" hidden="1">{"via1",#N/A,TRUE,"general";"via2",#N/A,TRUE,"general";"via3",#N/A,TRUE,"general"}</definedName>
    <definedName name="reyyt">#REF!</definedName>
    <definedName name="RFD">#REF!</definedName>
    <definedName name="RFEWFWEF">#REF!</definedName>
    <definedName name="rfhnhjyu" localSheetId="2" hidden="1">{"TAB1",#N/A,TRUE,"GENERAL";"TAB2",#N/A,TRUE,"GENERAL";"TAB3",#N/A,TRUE,"GENERAL";"TAB4",#N/A,TRUE,"GENERAL";"TAB5",#N/A,TRUE,"GENERAL"}</definedName>
    <definedName name="rfhnhjyu">#REF!</definedName>
    <definedName name="RFRDSD">#REF!</definedName>
    <definedName name="rfref">#REF!</definedName>
    <definedName name="rfrf" localSheetId="2" hidden="1">{"via1",#N/A,TRUE,"general";"via2",#N/A,TRUE,"general";"via3",#N/A,TRUE,"general"}</definedName>
    <definedName name="rfrf">#REF!</definedName>
    <definedName name="RFV" localSheetId="2">#REF!</definedName>
    <definedName name="RFV">#REF!</definedName>
    <definedName name="RG" localSheetId="2">#REF!</definedName>
    <definedName name="RG">#REF!</definedName>
    <definedName name="rge" localSheetId="2" hidden="1">{"via1",#N/A,TRUE,"general";"via2",#N/A,TRUE,"general";"via3",#N/A,TRUE,"general"}</definedName>
    <definedName name="rge">#REF!</definedName>
    <definedName name="rgegg" localSheetId="2" hidden="1">{"via1",#N/A,TRUE,"general";"via2",#N/A,TRUE,"general";"via3",#N/A,TRUE,"general"}</definedName>
    <definedName name="rgegg">#REF!</definedName>
    <definedName name="rhh" localSheetId="2" hidden="1">{"TAB1",#N/A,TRUE,"GENERAL";"TAB2",#N/A,TRUE,"GENERAL";"TAB3",#N/A,TRUE,"GENERAL";"TAB4",#N/A,TRUE,"GENERAL";"TAB5",#N/A,TRUE,"GENERAL"}</definedName>
    <definedName name="rhh">#REF!</definedName>
    <definedName name="rhrtd" localSheetId="2" hidden="1">{"TAB1",#N/A,TRUE,"GENERAL";"TAB2",#N/A,TRUE,"GENERAL";"TAB3",#N/A,TRUE,"GENERAL";"TAB4",#N/A,TRUE,"GENERAL";"TAB5",#N/A,TRUE,"GENERAL"}</definedName>
    <definedName name="rhrtd">#REF!</definedName>
    <definedName name="rhtry" localSheetId="2" hidden="1">{"TAB1",#N/A,TRUE,"GENERAL";"TAB2",#N/A,TRUE,"GENERAL";"TAB3",#N/A,TRUE,"GENERAL";"TAB4",#N/A,TRUE,"GENERAL";"TAB5",#N/A,TRUE,"GENERAL"}</definedName>
    <definedName name="rhtry">#REF!</definedName>
    <definedName name="RICARDO" localSheetId="2">#REF!,#REF!,#REF!,#REF!,#REF!,#REF!,#REF!,#REF!,#REF!</definedName>
    <definedName name="RICARDO">#REF!,#REF!,#REF!,#REF!,#REF!,#REF!,#REF!,#REF!,#REF!</definedName>
    <definedName name="RICO">#N/A</definedName>
    <definedName name="RID" localSheetId="2">#REF!</definedName>
    <definedName name="RID">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localSheetId="2" hidden="1">5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localSheetId="2" hidden="1">1000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localSheetId="2" hidden="1">3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2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>#REF!</definedName>
    <definedName name="rjjth" localSheetId="2" hidden="1">{"TAB1",#N/A,TRUE,"GENERAL";"TAB2",#N/A,TRUE,"GENERAL";"TAB3",#N/A,TRUE,"GENERAL";"TAB4",#N/A,TRUE,"GENERAL";"TAB5",#N/A,TRUE,"GENERAL"}</definedName>
    <definedName name="rjjth">#REF!</definedName>
    <definedName name="rjy" localSheetId="2" hidden="1">{"via1",#N/A,TRUE,"general";"via2",#N/A,TRUE,"general";"via3",#N/A,TRUE,"general"}</definedName>
    <definedName name="rjy">#REF!</definedName>
    <definedName name="rkjyk" localSheetId="2" hidden="1">{"TAB1",#N/A,TRUE,"GENERAL";"TAB2",#N/A,TRUE,"GENERAL";"TAB3",#N/A,TRUE,"GENERAL";"TAB4",#N/A,TRUE,"GENERAL";"TAB5",#N/A,TRUE,"GENERAL"}</definedName>
    <definedName name="rkjyk">#REF!</definedName>
    <definedName name="rkru" localSheetId="2" hidden="1">{"via1",#N/A,TRUE,"general";"via2",#N/A,TRUE,"general";"via3",#N/A,TRUE,"general"}</definedName>
    <definedName name="rkru">#REF!</definedName>
    <definedName name="rky" localSheetId="2" hidden="1">{"TAB1",#N/A,TRUE,"GENERAL";"TAB2",#N/A,TRUE,"GENERAL";"TAB3",#N/A,TRUE,"GENERAL";"TAB4",#N/A,TRUE,"GENERAL";"TAB5",#N/A,TRUE,"GENERAL"}</definedName>
    <definedName name="rky">#REF!</definedName>
    <definedName name="rl">#REF!</definedName>
    <definedName name="rlo">#REF!</definedName>
    <definedName name="rm">#REF!</definedName>
    <definedName name="rnf" localSheetId="2">#REF!</definedName>
    <definedName name="rnf">#REF!</definedName>
    <definedName name="rñ">#REF!</definedName>
    <definedName name="Ro" localSheetId="2">#REF!,#REF!,#REF!</definedName>
    <definedName name="Ro">#REF!,#REF!,#REF!</definedName>
    <definedName name="Roseta_porcelana_blanca" localSheetId="2">#REF!</definedName>
    <definedName name="Roseta_porcelana_blanca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TS" localSheetId="2">#REF!</definedName>
    <definedName name="RPTS">#REF!</definedName>
    <definedName name="rr" localSheetId="2">APUS!ERR</definedName>
    <definedName name="rr">#REF!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r" localSheetId="2" hidden="1">{"via1",#N/A,TRUE,"general";"via2",#N/A,TRUE,"general";"via3",#N/A,TRUE,"general"}</definedName>
    <definedName name="rrr">#REF!</definedName>
    <definedName name="rrrr" localSheetId="2">#REF!</definedName>
    <definedName name="rrrr">#REF!</definedName>
    <definedName name="rrrrrb" localSheetId="2" hidden="1">{"via1",#N/A,TRUE,"general";"via2",#N/A,TRUE,"general";"via3",#N/A,TRUE,"general"}</definedName>
    <definedName name="rrrrrb">#REF!</definedName>
    <definedName name="rrrrrrre" localSheetId="2" hidden="1">{"TAB1",#N/A,TRUE,"GENERAL";"TAB2",#N/A,TRUE,"GENERAL";"TAB3",#N/A,TRUE,"GENERAL";"TAB4",#N/A,TRUE,"GENERAL";"TAB5",#N/A,TRUE,"GENERAL"}</definedName>
    <definedName name="rrrrrrre">#REF!</definedName>
    <definedName name="rrrrt" localSheetId="2" hidden="1">{"via1",#N/A,TRUE,"general";"via2",#N/A,TRUE,"general";"via3",#N/A,TRUE,"general"}</definedName>
    <definedName name="rrrrt">#REF!</definedName>
    <definedName name="Rs" localSheetId="2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>#REF!</definedName>
    <definedName name="RSS" localSheetId="2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>#REF!</definedName>
    <definedName name="rte" localSheetId="2" hidden="1">{"TAB1",#N/A,TRUE,"GENERAL";"TAB2",#N/A,TRUE,"GENERAL";"TAB3",#N/A,TRUE,"GENERAL";"TAB4",#N/A,TRUE,"GENERAL";"TAB5",#N/A,TRUE,"GENERAL"}</definedName>
    <definedName name="rte">#REF!</definedName>
    <definedName name="rteg" localSheetId="2" hidden="1">{"via1",#N/A,TRUE,"general";"via2",#N/A,TRUE,"general";"via3",#N/A,TRUE,"general"}</definedName>
    <definedName name="rteg">#REF!</definedName>
    <definedName name="rtert" localSheetId="2" hidden="1">{"TAB1",#N/A,TRUE,"GENERAL";"TAB2",#N/A,TRUE,"GENERAL";"TAB3",#N/A,TRUE,"GENERAL";"TAB4",#N/A,TRUE,"GENERAL";"TAB5",#N/A,TRUE,"GENERAL"}</definedName>
    <definedName name="rtert">#REF!</definedName>
    <definedName name="rtes" localSheetId="2" hidden="1">{"via1",#N/A,TRUE,"general";"via2",#N/A,TRUE,"general";"via3",#N/A,TRUE,"general"}</definedName>
    <definedName name="rtes">#REF!</definedName>
    <definedName name="rtewth" localSheetId="2" hidden="1">{"TAB1",#N/A,TRUE,"GENERAL";"TAB2",#N/A,TRUE,"GENERAL";"TAB3",#N/A,TRUE,"GENERAL";"TAB4",#N/A,TRUE,"GENERAL";"TAB5",#N/A,TRUE,"GENERAL"}</definedName>
    <definedName name="rtewth">#REF!</definedName>
    <definedName name="rthgrhghg">#REF!</definedName>
    <definedName name="rthjtj" localSheetId="2" hidden="1">{"TAB1",#N/A,TRUE,"GENERAL";"TAB2",#N/A,TRUE,"GENERAL";"TAB3",#N/A,TRUE,"GENERAL";"TAB4",#N/A,TRUE,"GENERAL";"TAB5",#N/A,TRUE,"GENERAL"}</definedName>
    <definedName name="rthjtj">#REF!</definedName>
    <definedName name="rthrthg" localSheetId="2" hidden="1">{"via1",#N/A,TRUE,"general";"via2",#N/A,TRUE,"general";"via3",#N/A,TRUE,"general"}</definedName>
    <definedName name="rthrthg">#REF!</definedName>
    <definedName name="rthtrh" localSheetId="2" hidden="1">{"via1",#N/A,TRUE,"general";"via2",#N/A,TRUE,"general";"via3",#N/A,TRUE,"general"}</definedName>
    <definedName name="rthtrh">#REF!</definedName>
    <definedName name="RTIGOTHRGUHTRGUHTRUGWRUG">#REF!</definedName>
    <definedName name="rtkk" localSheetId="2" hidden="1">{"via1",#N/A,TRUE,"general";"via2",#N/A,TRUE,"general";"via3",#N/A,TRUE,"general"}</definedName>
    <definedName name="rtkk">#REF!</definedName>
    <definedName name="rttthy" localSheetId="2" hidden="1">{"via1",#N/A,TRUE,"general";"via2",#N/A,TRUE,"general";"via3",#N/A,TRUE,"general"}</definedName>
    <definedName name="rttthy">#REF!</definedName>
    <definedName name="rtu" localSheetId="2" hidden="1">{"via1",#N/A,TRUE,"general";"via2",#N/A,TRUE,"general";"via3",#N/A,TRUE,"general"}</definedName>
    <definedName name="rtu">#REF!</definedName>
    <definedName name="rtug" localSheetId="2" hidden="1">{"TAB1",#N/A,TRUE,"GENERAL";"TAB2",#N/A,TRUE,"GENERAL";"TAB3",#N/A,TRUE,"GENERAL";"TAB4",#N/A,TRUE,"GENERAL";"TAB5",#N/A,TRUE,"GENERAL"}</definedName>
    <definedName name="rtug">#REF!</definedName>
    <definedName name="rtugsd" localSheetId="2" hidden="1">{"TAB1",#N/A,TRUE,"GENERAL";"TAB2",#N/A,TRUE,"GENERAL";"TAB3",#N/A,TRUE,"GENERAL";"TAB4",#N/A,TRUE,"GENERAL";"TAB5",#N/A,TRUE,"GENERAL"}</definedName>
    <definedName name="rtugsd">#REF!</definedName>
    <definedName name="rturtu" localSheetId="2" hidden="1">{"via1",#N/A,TRUE,"general";"via2",#N/A,TRUE,"general";"via3",#N/A,TRUE,"general"}</definedName>
    <definedName name="rturtu">#REF!</definedName>
    <definedName name="rturu" localSheetId="2" hidden="1">{"via1",#N/A,TRUE,"general";"via2",#N/A,TRUE,"general";"via3",#N/A,TRUE,"general"}</definedName>
    <definedName name="rturu">#REF!</definedName>
    <definedName name="rtut" localSheetId="2" hidden="1">{"via1",#N/A,TRUE,"general";"via2",#N/A,TRUE,"general";"via3",#N/A,TRUE,"general"}</definedName>
    <definedName name="rtut">#REF!</definedName>
    <definedName name="rtutru" localSheetId="2" hidden="1">{"via1",#N/A,TRUE,"general";"via2",#N/A,TRUE,"general";"via3",#N/A,TRUE,"general"}</definedName>
    <definedName name="rtutru">#REF!</definedName>
    <definedName name="rtuy" localSheetId="2" hidden="1">{"via1",#N/A,TRUE,"general";"via2",#N/A,TRUE,"general";"via3",#N/A,TRUE,"general"}</definedName>
    <definedName name="rtuy">#REF!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>#REF!</definedName>
    <definedName name="rtym" localSheetId="2" hidden="1">{"via1",#N/A,TRUE,"general";"via2",#N/A,TRUE,"general";"via3",#N/A,TRUE,"general"}</definedName>
    <definedName name="rtym">#REF!</definedName>
    <definedName name="rtyrey" localSheetId="2" hidden="1">{"TAB1",#N/A,TRUE,"GENERAL";"TAB2",#N/A,TRUE,"GENERAL";"TAB3",#N/A,TRUE,"GENERAL";"TAB4",#N/A,TRUE,"GENERAL";"TAB5",#N/A,TRUE,"GENERAL"}</definedName>
    <definedName name="rtyrey">#REF!</definedName>
    <definedName name="rtyrh" localSheetId="2" hidden="1">{"via1",#N/A,TRUE,"general";"via2",#N/A,TRUE,"general";"via3",#N/A,TRUE,"general"}</definedName>
    <definedName name="rtyrh">#REF!</definedName>
    <definedName name="RTYRTY" localSheetId="2" hidden="1">{"via1",#N/A,TRUE,"general";"via2",#N/A,TRUE,"general";"via3",#N/A,TRUE,"general"}</definedName>
    <definedName name="RTYRTY">#REF!</definedName>
    <definedName name="rtyt" localSheetId="2" hidden="1">{"TAB1",#N/A,TRUE,"GENERAL";"TAB2",#N/A,TRUE,"GENERAL";"TAB3",#N/A,TRUE,"GENERAL";"TAB4",#N/A,TRUE,"GENERAL";"TAB5",#N/A,TRUE,"GENERAL"}</definedName>
    <definedName name="rtyt">#REF!</definedName>
    <definedName name="rtytry" localSheetId="2" hidden="1">{"via1",#N/A,TRUE,"general";"via2",#N/A,TRUE,"general";"via3",#N/A,TRUE,"general"}</definedName>
    <definedName name="rtytry">#REF!</definedName>
    <definedName name="RUE" localSheetId="2">#REF!</definedName>
    <definedName name="RUE">#REF!</definedName>
    <definedName name="RUO" localSheetId="2" hidden="1">#REF!</definedName>
    <definedName name="RUO" hidden="1">#REF!</definedName>
    <definedName name="ruru" localSheetId="2" hidden="1">{"TAB1",#N/A,TRUE,"GENERAL";"TAB2",#N/A,TRUE,"GENERAL";"TAB3",#N/A,TRUE,"GENERAL";"TAB4",#N/A,TRUE,"GENERAL";"TAB5",#N/A,TRUE,"GENERAL"}</definedName>
    <definedName name="ruru">#REF!</definedName>
    <definedName name="RUT" localSheetId="2">#REF!</definedName>
    <definedName name="RUT">#REF!</definedName>
    <definedName name="RUTA">#N/A</definedName>
    <definedName name="rutu" localSheetId="2" hidden="1">{"via1",#N/A,TRUE,"general";"via2",#N/A,TRUE,"general";"via3",#N/A,TRUE,"general"}</definedName>
    <definedName name="rutu">#REF!</definedName>
    <definedName name="RW">#REF!</definedName>
    <definedName name="rwt" localSheetId="2" hidden="1">{"via1",#N/A,TRUE,"general";"via2",#N/A,TRUE,"general";"via3",#N/A,TRUE,"general"}</definedName>
    <definedName name="rwt">#REF!</definedName>
    <definedName name="ry" localSheetId="2" hidden="1">{"via1",#N/A,TRUE,"general";"via2",#N/A,TRUE,"general";"via3",#N/A,TRUE,"general"}</definedName>
    <definedName name="ry">#REF!</definedName>
    <definedName name="ryeryb" localSheetId="2" hidden="1">{"TAB1",#N/A,TRUE,"GENERAL";"TAB2",#N/A,TRUE,"GENERAL";"TAB3",#N/A,TRUE,"GENERAL";"TAB4",#N/A,TRUE,"GENERAL";"TAB5",#N/A,TRUE,"GENERAL"}</definedName>
    <definedName name="ryeryb">#REF!</definedName>
    <definedName name="ryhhfr">#REF!</definedName>
    <definedName name="rytrsdg" localSheetId="2" hidden="1">{"via1",#N/A,TRUE,"general";"via2",#N/A,TRUE,"general";"via3",#N/A,TRUE,"general"}</definedName>
    <definedName name="rytrsdg">#REF!</definedName>
    <definedName name="S" localSheetId="2">IF(#REF!,APUS!Header_Row+#REF!,APUS!Header_Row)</definedName>
    <definedName name="s">#REF!</definedName>
    <definedName name="saa" localSheetId="2" hidden="1">{"via1",#N/A,TRUE,"general";"via2",#N/A,TRUE,"general";"via3",#N/A,TRUE,"general"}</definedName>
    <definedName name="saa">#REF!</definedName>
    <definedName name="sabana2">#REF!</definedName>
    <definedName name="SAD" localSheetId="2" hidden="1">{"via1",#N/A,TRUE,"general";"via2",#N/A,TRUE,"general";"via3",#N/A,TRUE,"general"}</definedName>
    <definedName name="SAD">#REF!</definedName>
    <definedName name="SADF" localSheetId="2" hidden="1">{"via1",#N/A,TRUE,"general";"via2",#N/A,TRUE,"general";"via3",#N/A,TRUE,"general"}</definedName>
    <definedName name="SADF">#REF!</definedName>
    <definedName name="sadff" localSheetId="2" hidden="1">{"TAB1",#N/A,TRUE,"GENERAL";"TAB2",#N/A,TRUE,"GENERAL";"TAB3",#N/A,TRUE,"GENERAL";"TAB4",#N/A,TRUE,"GENERAL";"TAB5",#N/A,TRUE,"GENERAL"}</definedName>
    <definedName name="sadff">#REF!</definedName>
    <definedName name="sadfo" localSheetId="2" hidden="1">{"via1",#N/A,TRUE,"general";"via2",#N/A,TRUE,"general";"via3",#N/A,TRUE,"general"}</definedName>
    <definedName name="sadfo">#REF!</definedName>
    <definedName name="SADFSDFTGDS">#REF!</definedName>
    <definedName name="safdp" localSheetId="2" hidden="1">{"TAB1",#N/A,TRUE,"GENERAL";"TAB2",#N/A,TRUE,"GENERAL";"TAB3",#N/A,TRUE,"GENERAL";"TAB4",#N/A,TRUE,"GENERAL";"TAB5",#N/A,TRUE,"GENERAL"}</definedName>
    <definedName name="safdp">#REF!</definedName>
    <definedName name="Salarios" localSheetId="2">#REF!</definedName>
    <definedName name="salarios">#REF!</definedName>
    <definedName name="SalConv" localSheetId="2">#REF!</definedName>
    <definedName name="SalConv">#REF!</definedName>
    <definedName name="SALID1" localSheetId="2">#REF!</definedName>
    <definedName name="SALID1">#REF!</definedName>
    <definedName name="Salida_de_Barrera_Fotoelectrica" localSheetId="2">#REF!</definedName>
    <definedName name="Salida_de_Barrera_Fotoelectrica">#REF!</definedName>
    <definedName name="Salida_de_Datos_1XRJ45__Cat_5___Incluye_toma_cajas__Faceplate_y_Accesorios" localSheetId="2">#REF!</definedName>
    <definedName name="Salida_de_Datos_1XRJ45__Cat_5___Incluye_toma_cajas__Faceplate_y_Accesorios">#REF!</definedName>
    <definedName name="Salida_de_Sensor_de_Movimiento" localSheetId="2">#REF!</definedName>
    <definedName name="Salida_de_Sensor_de_Movimiento">#REF!</definedName>
    <definedName name="Salida_de_Sonido__Incluye_Toma__Cajas_y_Conductor_para_Sonido" localSheetId="2">#REF!</definedName>
    <definedName name="Salida_de_Sonido__Incluye_Toma__Cajas_y_Conductor_para_Sonido">#REF!</definedName>
    <definedName name="Salida_de_Toma_Telefonica_Plug_Americano_Doble_RJ45_4_Hilos" localSheetId="2">#REF!</definedName>
    <definedName name="Salida_de_Toma_Telefonica_Plug_Americano_Doble_RJ45_4_Hilos">#REF!</definedName>
    <definedName name="Salida_para_Microfono__Incluye_Toma__Cajas_y_Conductor_para_Sonido" localSheetId="2">#REF!</definedName>
    <definedName name="Salida_para_Microfono__Incluye_Toma__Cajas_y_Conductor_para_Sonido">#REF!</definedName>
    <definedName name="Salidas_de_Alumbrado_en_Tuberia_PVC" localSheetId="2">#REF!</definedName>
    <definedName name="Salidas_de_Alumbrado_en_Tuberia_PVC">#REF!</definedName>
    <definedName name="Salidas_de_Alumbrado_Luminarias_Tipo_Wall_Pack__y_Metal_Halide_en_T._PVC" localSheetId="2">#REF!</definedName>
    <definedName name="Salidas_de_Alumbrado_Luminarias_Tipo_Wall_Pack__y_Metal_Halide_en_T._PVC">#REF!</definedName>
    <definedName name="Salidas_de_Tomacorriente_Monofasicas_Normales_15_A__120_V__5_15R" localSheetId="2">#REF!</definedName>
    <definedName name="Salidas_de_Tomacorriente_Monofasicas_Normales_15_A__120_V__5_15R">#REF!</definedName>
    <definedName name="Salidas_de_Tomacorriente_Monofasicas_Reguladas_15_A__120_V__5_15R" localSheetId="2">#REF!</definedName>
    <definedName name="Salidas_de_Tomacorriente_Monofasicas_Reguladas_15_A__120_V__5_15R">#REF!</definedName>
    <definedName name="Salidas_de_Tomacorriente_Trifasica_30_A__220_V" localSheetId="2">#REF!</definedName>
    <definedName name="Salidas_de_Tomacorriente_Trifasica_30_A__220_V">#REF!</definedName>
    <definedName name="Salidas_de_TV__Incluye_Toma_y_Cajas" localSheetId="2">#REF!</definedName>
    <definedName name="Salidas_de_TV__Incluye_Toma_y_Cajas">#REF!</definedName>
    <definedName name="SalMinimo" localSheetId="2">#REF!</definedName>
    <definedName name="SalMinimo">#REF!</definedName>
    <definedName name="SAN" localSheetId="2">#REF!</definedName>
    <definedName name="SAN">#REF!</definedName>
    <definedName name="Sangregado_2.00_m" localSheetId="2">#REF!</definedName>
    <definedName name="Sangregado_2.00_m">#REF!</definedName>
    <definedName name="Sanit._Royal_809_blanco" localSheetId="2">#REF!</definedName>
    <definedName name="Sanit._Royal_809_blanco">#REF!</definedName>
    <definedName name="Sanit_blanco_flux_8046" localSheetId="2">#REF!</definedName>
    <definedName name="Sanit_blanco_flux_8046">#REF!</definedName>
    <definedName name="Sanit_Royal_color_mueble" localSheetId="2">#REF!</definedName>
    <definedName name="Sanit_Royal_color_mueble">#REF!</definedName>
    <definedName name="Sanitario_de_fluxometro_blanco_Corona." localSheetId="2">#REF!</definedName>
    <definedName name="Sanitario_de_fluxometro_blanco_Corona.">#REF!</definedName>
    <definedName name="Sanitario_NOVA_803__accesorios" localSheetId="2">#REF!</definedName>
    <definedName name="Sanitario_NOVA_803__accesorios">#REF!</definedName>
    <definedName name="Sanitario_Nova_80383">#REF!</definedName>
    <definedName name="sanitario_porcelana_blanco" localSheetId="2">#REF!</definedName>
    <definedName name="sanitario_porcelana_blanco">#REF!</definedName>
    <definedName name="Sanitario_Stilo_Ref._30535_100" localSheetId="2">#REF!</definedName>
    <definedName name="Sanitario_Stilo_Ref._30535_100">#REF!</definedName>
    <definedName name="SANPVC_2">#REF!</definedName>
    <definedName name="SANPVC_3">#REF!</definedName>
    <definedName name="SANPVC_4">#REF!</definedName>
    <definedName name="SANPVC_6">#REF!</definedName>
    <definedName name="SAO">#REF!</definedName>
    <definedName name="sbe">#REF!</definedName>
    <definedName name="sbgfbgdr" localSheetId="2" hidden="1">{"via1",#N/A,TRUE,"general";"via2",#N/A,TRUE,"general";"via3",#N/A,TRUE,"general"}</definedName>
    <definedName name="sbgfbgdr">#REF!</definedName>
    <definedName name="SBS" localSheetId="2">#REF!</definedName>
    <definedName name="SBS">#REF!</definedName>
    <definedName name="SbtPpto" localSheetId="2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 localSheetId="2">#REF!</definedName>
    <definedName name="Scheduled_Interest_Rate">#REF!</definedName>
    <definedName name="Scheduled_Monthly_Payment" localSheetId="2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>#REF!</definedName>
    <definedName name="sdaf" localSheetId="2" hidden="1">{"via1",#N/A,TRUE,"general";"via2",#N/A,TRUE,"general";"via3",#N/A,TRUE,"general"}</definedName>
    <definedName name="sdaf">#REF!</definedName>
    <definedName name="sdas" localSheetId="2" hidden="1">{"via1",#N/A,TRUE,"general";"via2",#N/A,TRUE,"general";"via3",#N/A,TRUE,"general"}</definedName>
    <definedName name="sdas">#REF!</definedName>
    <definedName name="sdasdf" localSheetId="2" hidden="1">{"via1",#N/A,TRUE,"general";"via2",#N/A,TRUE,"general";"via3",#N/A,TRUE,"general"}</definedName>
    <definedName name="sdasdf">#REF!</definedName>
    <definedName name="SDCDSCT" localSheetId="2" hidden="1">{"TAB1",#N/A,TRUE,"GENERAL";"TAB2",#N/A,TRUE,"GENERAL";"TAB3",#N/A,TRUE,"GENERAL";"TAB4",#N/A,TRUE,"GENERAL";"TAB5",#N/A,TRUE,"GENERAL"}</definedName>
    <definedName name="SDCDSCT">#REF!</definedName>
    <definedName name="SDDSAFF" localSheetId="2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2" hidden="1">{"TAB1",#N/A,TRUE,"GENERAL";"TAB2",#N/A,TRUE,"GENERAL";"TAB3",#N/A,TRUE,"GENERAL";"TAB4",#N/A,TRUE,"GENERAL";"TAB5",#N/A,TRUE,"GENERAL"}</definedName>
    <definedName name="SDFCE">#REF!</definedName>
    <definedName name="sdfd" localSheetId="2" hidden="1">{"via1",#N/A,TRUE,"general";"via2",#N/A,TRUE,"general";"via3",#N/A,TRUE,"general"}</definedName>
    <definedName name="sdfd">#REF!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>#REF!</definedName>
    <definedName name="SDFDSO" localSheetId="2" hidden="1">{"via1",#N/A,TRUE,"general";"via2",#N/A,TRUE,"general";"via3",#N/A,TRUE,"general"}</definedName>
    <definedName name="SDFDSO">#REF!</definedName>
    <definedName name="sdfdstp" localSheetId="2" hidden="1">{"TAB1",#N/A,TRUE,"GENERAL";"TAB2",#N/A,TRUE,"GENERAL";"TAB3",#N/A,TRUE,"GENERAL";"TAB4",#N/A,TRUE,"GENERAL";"TAB5",#N/A,TRUE,"GENERAL"}</definedName>
    <definedName name="sdfdstp">#REF!</definedName>
    <definedName name="SDFEO" localSheetId="2" hidden="1">{"via1",#N/A,TRUE,"general";"via2",#N/A,TRUE,"general";"via3",#N/A,TRUE,"general"}</definedName>
    <definedName name="SDFEO">#REF!</definedName>
    <definedName name="sdfg" localSheetId="2" hidden="1">{"TAB1",#N/A,TRUE,"GENERAL";"TAB2",#N/A,TRUE,"GENERAL";"TAB3",#N/A,TRUE,"GENERAL";"TAB4",#N/A,TRUE,"GENERAL";"TAB5",#N/A,TRUE,"GENERAL"}</definedName>
    <definedName name="sdfg">#REF!</definedName>
    <definedName name="SDFGD">#REF!</definedName>
    <definedName name="SDFGDG">#REF!</definedName>
    <definedName name="sdfgdsfk" localSheetId="2" hidden="1">{"via1",#N/A,TRUE,"general";"via2",#N/A,TRUE,"general";"via3",#N/A,TRUE,"general"}</definedName>
    <definedName name="sdfgdsfk">#REF!</definedName>
    <definedName name="SDFGHFDH">#REF!</definedName>
    <definedName name="sdfgsg" localSheetId="2" hidden="1">{"via1",#N/A,TRUE,"general";"via2",#N/A,TRUE,"general";"via3",#N/A,TRUE,"general"}</definedName>
    <definedName name="sdfgsg">#REF!</definedName>
    <definedName name="SDFLJK" localSheetId="2" hidden="1">{"TAB1",#N/A,TRUE,"GENERAL";"TAB2",#N/A,TRUE,"GENERAL";"TAB3",#N/A,TRUE,"GENERAL";"TAB4",#N/A,TRUE,"GENERAL";"TAB5",#N/A,TRUE,"GENERAL"}</definedName>
    <definedName name="SDFLJK">#REF!</definedName>
    <definedName name="sdfsd" localSheetId="2">#REF!</definedName>
    <definedName name="sdfsd">#REF!</definedName>
    <definedName name="sdfsd4" localSheetId="2" hidden="1">{"via1",#N/A,TRUE,"general";"via2",#N/A,TRUE,"general";"via3",#N/A,TRUE,"general"}</definedName>
    <definedName name="sdfsd4">#REF!</definedName>
    <definedName name="SDFSDF" localSheetId="2" hidden="1">{"TAB1",#N/A,TRUE,"GENERAL";"TAB2",#N/A,TRUE,"GENERAL";"TAB3",#N/A,TRUE,"GENERAL";"TAB4",#N/A,TRUE,"GENERAL";"TAB5",#N/A,TRUE,"GENERAL"}</definedName>
    <definedName name="SDFSDF">#REF!</definedName>
    <definedName name="sdfsdfb" localSheetId="2" hidden="1">{"via1",#N/A,TRUE,"general";"via2",#N/A,TRUE,"general";"via3",#N/A,TRUE,"general"}</definedName>
    <definedName name="sdfsdfb">#REF!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>#REF!</definedName>
    <definedName name="sdfsv" localSheetId="2" hidden="1">{"TAB1",#N/A,TRUE,"GENERAL";"TAB2",#N/A,TRUE,"GENERAL";"TAB3",#N/A,TRUE,"GENERAL";"TAB4",#N/A,TRUE,"GENERAL";"TAB5",#N/A,TRUE,"GENERAL"}</definedName>
    <definedName name="sdfsv">#REF!</definedName>
    <definedName name="sdg">#N/A</definedName>
    <definedName name="sdgfd" localSheetId="2" hidden="1">{"TAB1",#N/A,TRUE,"GENERAL";"TAB2",#N/A,TRUE,"GENERAL";"TAB3",#N/A,TRUE,"GENERAL";"TAB4",#N/A,TRUE,"GENERAL";"TAB5",#N/A,TRUE,"GENERAL"}</definedName>
    <definedName name="sdgfd">#REF!</definedName>
    <definedName name="sdgfgp" localSheetId="2" hidden="1">{"via1",#N/A,TRUE,"general";"via2",#N/A,TRUE,"general";"via3",#N/A,TRUE,"general"}</definedName>
    <definedName name="sdgfgp">#REF!</definedName>
    <definedName name="sdgfiu" localSheetId="2" hidden="1">{"via1",#N/A,TRUE,"general";"via2",#N/A,TRUE,"general";"via3",#N/A,TRUE,"general"}</definedName>
    <definedName name="sdgfiu">#REF!</definedName>
    <definedName name="sdgsd" localSheetId="2" hidden="1">{"TAB1",#N/A,TRUE,"GENERAL";"TAB2",#N/A,TRUE,"GENERAL";"TAB3",#N/A,TRUE,"GENERAL";"TAB4",#N/A,TRUE,"GENERAL";"TAB5",#N/A,TRUE,"GENERAL"}</definedName>
    <definedName name="sdgsd">#REF!</definedName>
    <definedName name="sdgsg" localSheetId="2" hidden="1">{"via1",#N/A,TRUE,"general";"via2",#N/A,TRUE,"general";"via3",#N/A,TRUE,"general"}</definedName>
    <definedName name="sdgsg">#REF!</definedName>
    <definedName name="SDIKOM" localSheetId="2" hidden="1">{"TAB1",#N/A,TRUE,"GENERAL";"TAB2",#N/A,TRUE,"GENERAL";"TAB3",#N/A,TRUE,"GENERAL";"TAB4",#N/A,TRUE,"GENERAL";"TAB5",#N/A,TRUE,"GENERAL"}</definedName>
    <definedName name="SDIKOM">#REF!</definedName>
    <definedName name="sdsdfh" localSheetId="2" hidden="1">{"via1",#N/A,TRUE,"general";"via2",#N/A,TRUE,"general";"via3",#N/A,TRUE,"general"}</definedName>
    <definedName name="sdsdfh">#REF!</definedName>
    <definedName name="sdsdfsdff" localSheetId="2" hidden="1">{#N/A,#N/A,TRUE,"1842CWN0"}</definedName>
    <definedName name="sdsdfsdff" hidden="1">{#N/A,#N/A,TRUE,"1842CWN0"}</definedName>
    <definedName name="SE">#REF!</definedName>
    <definedName name="Secador_mano_ExcelSMO3I" localSheetId="2">#REF!</definedName>
    <definedName name="Secador_mano_ExcelSMO3I">#REF!</definedName>
    <definedName name="Seccionador_de_Maniobras_de_17.5_KV_630_A" localSheetId="2">#REF!</definedName>
    <definedName name="Seccionador_de_Maniobras_de_17.5_KV_630_A">#REF!</definedName>
    <definedName name="SECRETARIA">#REF!</definedName>
    <definedName name="SECTOR" localSheetId="2">#REF!</definedName>
    <definedName name="SECTOR">#REF!</definedName>
    <definedName name="Seguetas" localSheetId="2">#REF!</definedName>
    <definedName name="Seguetas">#REF!</definedName>
    <definedName name="seguimiento">0.04</definedName>
    <definedName name="segundo">#REF!</definedName>
    <definedName name="Sellador_para_madera" localSheetId="2">#REF!</definedName>
    <definedName name="Sellador_para_madera">#REF!</definedName>
    <definedName name="SEMANA_C3" localSheetId="2">#REF!</definedName>
    <definedName name="SEMANA_C3">#REF!</definedName>
    <definedName name="sena" localSheetId="2">#REF!</definedName>
    <definedName name="sena">#REF!</definedName>
    <definedName name="SEÑALIZACION">#REF!</definedName>
    <definedName name="SEP">#REF!</definedName>
    <definedName name="SepOct">#REF!</definedName>
    <definedName name="SepOct_C">#REF!</definedName>
    <definedName name="SEPT_25_09">#REF!</definedName>
    <definedName name="SERO" localSheetId="2">APUS!ERR</definedName>
    <definedName name="SERO">#REF!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Volqueta" localSheetId="2">#REF!</definedName>
    <definedName name="Servicio_de_Volqueta">#REF!</definedName>
    <definedName name="SESENTA">#REF!,#REF!</definedName>
    <definedName name="SETENTA">#REF!,#REF!</definedName>
    <definedName name="setgts">#REF!</definedName>
    <definedName name="setrj" localSheetId="2" hidden="1">{"via1",#N/A,TRUE,"general";"via2",#N/A,TRUE,"general";"via3",#N/A,TRUE,"general"}</definedName>
    <definedName name="setrj">#REF!</definedName>
    <definedName name="sett" localSheetId="2" hidden="1">{"via1",#N/A,TRUE,"general";"via2",#N/A,TRUE,"general";"via3",#N/A,TRUE,"general"}</definedName>
    <definedName name="sett">#REF!</definedName>
    <definedName name="SF" localSheetId="2">#REF!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>#REF!</definedName>
    <definedName name="sfc" hidden="1">#REF!</definedName>
    <definedName name="SFF">#N/A</definedName>
    <definedName name="SFFG">#REF!</definedName>
    <definedName name="SFHSGFH" localSheetId="2" hidden="1">{"TAB1",#N/A,TRUE,"GENERAL";"TAB2",#N/A,TRUE,"GENERAL";"TAB3",#N/A,TRUE,"GENERAL";"TAB4",#N/A,TRUE,"GENERAL";"TAB5",#N/A,TRUE,"GENERAL"}</definedName>
    <definedName name="SFHSGFH">#REF!</definedName>
    <definedName name="sfrg">#N/A</definedName>
    <definedName name="sfsd" localSheetId="2" hidden="1">{"via1",#N/A,TRUE,"general";"via2",#N/A,TRUE,"general";"via3",#N/A,TRUE,"general"}</definedName>
    <definedName name="sfsd">#REF!</definedName>
    <definedName name="sfsdf" localSheetId="2" hidden="1">{"TAB1",#N/A,TRUE,"GENERAL";"TAB2",#N/A,TRUE,"GENERAL";"TAB3",#N/A,TRUE,"GENERAL";"TAB4",#N/A,TRUE,"GENERAL";"TAB5",#N/A,TRUE,"GENERAL"}</definedName>
    <definedName name="sfsdf">#REF!</definedName>
    <definedName name="sfsdferg" localSheetId="2" hidden="1">{"TAB1",#N/A,TRUE,"GENERAL";"TAB2",#N/A,TRUE,"GENERAL";"TAB3",#N/A,TRUE,"GENERAL";"TAB4",#N/A,TRUE,"GENERAL";"TAB5",#N/A,TRUE,"GENERAL"}</definedName>
    <definedName name="sfsdferg">#REF!</definedName>
    <definedName name="sfsdfs" localSheetId="2" hidden="1">{"TAB1",#N/A,TRUE,"GENERAL";"TAB2",#N/A,TRUE,"GENERAL";"TAB3",#N/A,TRUE,"GENERAL";"TAB4",#N/A,TRUE,"GENERAL";"TAB5",#N/A,TRUE,"GENERAL"}</definedName>
    <definedName name="sfsdfs">#REF!</definedName>
    <definedName name="SGI_V_INDICES_CIRCUITO_CAUSA">#REF!</definedName>
    <definedName name="SHARED_FORMULA_0">#N/A</definedName>
    <definedName name="SHARED_FORMULA_1">#N/A</definedName>
    <definedName name="SHARED_FORMULA_10">#N/A</definedName>
    <definedName name="SHARED_FORMULA_100">#N/A</definedName>
    <definedName name="SHARED_FORMULA_101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52">#N/A</definedName>
    <definedName name="SHARED_FORMULA_53">#N/A</definedName>
    <definedName name="SHARED_FORMULA_54">#N/A</definedName>
    <definedName name="SHARED_FORMULA_55">#N/A</definedName>
    <definedName name="SHARED_FORMULA_56">#N/A</definedName>
    <definedName name="SHARED_FORMULA_57">#N/A</definedName>
    <definedName name="SHARED_FORMULA_58">#N/A</definedName>
    <definedName name="SHARED_FORMULA_59">#N/A</definedName>
    <definedName name="SHARED_FORMULA_6">#N/A</definedName>
    <definedName name="SHARED_FORMULA_60">#N/A</definedName>
    <definedName name="SHARED_FORMULA_61">#N/A</definedName>
    <definedName name="SHARED_FORMULA_62">#N/A</definedName>
    <definedName name="SHARED_FORMULA_63">#N/A</definedName>
    <definedName name="SHARED_FORMULA_64">#N/A</definedName>
    <definedName name="SHARED_FORMULA_65">#N/A</definedName>
    <definedName name="SHARED_FORMULA_66">#N/A</definedName>
    <definedName name="SHARED_FORMULA_67">#N/A</definedName>
    <definedName name="SHARED_FORMULA_68">#N/A</definedName>
    <definedName name="SHARED_FORMULA_69">#N/A</definedName>
    <definedName name="SHARED_FORMULA_7">#N/A</definedName>
    <definedName name="SHARED_FORMULA_70">#N/A</definedName>
    <definedName name="SHARED_FORMULA_71">#N/A</definedName>
    <definedName name="SHARED_FORMULA_72">#N/A</definedName>
    <definedName name="SHARED_FORMULA_73">#N/A</definedName>
    <definedName name="SHARED_FORMULA_74">#N/A</definedName>
    <definedName name="SHARED_FORMULA_75">#N/A</definedName>
    <definedName name="SHARED_FORMULA_76">#N/A</definedName>
    <definedName name="SHARED_FORMULA_77">#N/A</definedName>
    <definedName name="SHARED_FORMULA_78">#N/A</definedName>
    <definedName name="SHARED_FORMULA_79">#N/A</definedName>
    <definedName name="SHARED_FORMULA_8">#N/A</definedName>
    <definedName name="SHARED_FORMULA_80">#N/A</definedName>
    <definedName name="SHARED_FORMULA_81">#N/A</definedName>
    <definedName name="SHARED_FORMULA_82">#N/A</definedName>
    <definedName name="SHARED_FORMULA_83">#N/A</definedName>
    <definedName name="SHARED_FORMULA_84">#N/A</definedName>
    <definedName name="SHARED_FORMULA_85">#N/A</definedName>
    <definedName name="SHARED_FORMULA_86">#N/A</definedName>
    <definedName name="SHARED_FORMULA_87">#N/A</definedName>
    <definedName name="SHARED_FORMULA_88">#N/A</definedName>
    <definedName name="SHARED_FORMULA_89">#N/A</definedName>
    <definedName name="SHARED_FORMULA_9">#N/A</definedName>
    <definedName name="SHARED_FORMULA_90">#N/A</definedName>
    <definedName name="SHARED_FORMULA_91">#N/A</definedName>
    <definedName name="SHARED_FORMULA_92">#N/A</definedName>
    <definedName name="SHARED_FORMULA_93">#N/A</definedName>
    <definedName name="SHARED_FORMULA_94">#N/A</definedName>
    <definedName name="SHARED_FORMULA_95">#N/A</definedName>
    <definedName name="SHARED_FORMULA_96">#N/A</definedName>
    <definedName name="SHARED_FORMULA_97">#N/A</definedName>
    <definedName name="SHARED_FORMULA_98">#N/A</definedName>
    <definedName name="SHARED_FORMULA_99">#N/A</definedName>
    <definedName name="SHEE_INT" localSheetId="2">#REF!</definedName>
    <definedName name="SHEE_INT">#REF!</definedName>
    <definedName name="SHEET" localSheetId="2">#REF!</definedName>
    <definedName name="SHEET">#REF!</definedName>
    <definedName name="SHEET_KP" localSheetId="2">#REF!</definedName>
    <definedName name="SHEET_KP">#REF!</definedName>
    <definedName name="SHEET_MR" localSheetId="2">#REF!</definedName>
    <definedName name="SHEET_MR">#REF!</definedName>
    <definedName name="SHEET1" localSheetId="2">#REF!</definedName>
    <definedName name="SHEET1">#REF!</definedName>
    <definedName name="SHEET10" localSheetId="2">#REF!</definedName>
    <definedName name="SHEET10">#REF!</definedName>
    <definedName name="SHEET11" localSheetId="2">#REF!</definedName>
    <definedName name="SHEET11">#REF!</definedName>
    <definedName name="SHEET12" localSheetId="2">#REF!</definedName>
    <definedName name="SHEET12">#REF!</definedName>
    <definedName name="SHEET13" localSheetId="2">#REF!</definedName>
    <definedName name="SHEET13">#REF!</definedName>
    <definedName name="SHEET14" localSheetId="2">#REF!</definedName>
    <definedName name="SHEET14">#REF!</definedName>
    <definedName name="SHEET15" localSheetId="2">#REF!</definedName>
    <definedName name="SHEET15">#REF!</definedName>
    <definedName name="SHEET16" localSheetId="2">#REF!</definedName>
    <definedName name="SHEET16">#REF!</definedName>
    <definedName name="SHEET17" localSheetId="2">#REF!</definedName>
    <definedName name="SHEET17">#REF!</definedName>
    <definedName name="SHEET18" localSheetId="2">#REF!</definedName>
    <definedName name="SHEET18">#REF!</definedName>
    <definedName name="SHEET19" localSheetId="2">#REF!</definedName>
    <definedName name="SHEET19">#REF!</definedName>
    <definedName name="SHEET2" localSheetId="2">#REF!</definedName>
    <definedName name="SHEET2">#REF!</definedName>
    <definedName name="SHEET20" localSheetId="2">#REF!</definedName>
    <definedName name="SHEET20">#REF!</definedName>
    <definedName name="SHEET21" localSheetId="2">#REF!</definedName>
    <definedName name="SHEET21">#REF!</definedName>
    <definedName name="SHEET22" localSheetId="2">#REF!</definedName>
    <definedName name="SHEET22">#REF!</definedName>
    <definedName name="SHEET23" localSheetId="2">#REF!</definedName>
    <definedName name="SHEET23">#REF!</definedName>
    <definedName name="SHEET24" localSheetId="2">#REF!</definedName>
    <definedName name="SHEET24">#REF!</definedName>
    <definedName name="SHEET25" localSheetId="2">#REF!</definedName>
    <definedName name="SHEET25">#REF!</definedName>
    <definedName name="SHEET26" localSheetId="2">#REF!</definedName>
    <definedName name="SHEET26">#REF!</definedName>
    <definedName name="SHEET3" localSheetId="2">#REF!</definedName>
    <definedName name="SHEET3">#REF!</definedName>
    <definedName name="SHEET4" localSheetId="2">#REF!</definedName>
    <definedName name="SHEET4">#REF!</definedName>
    <definedName name="SHEET5" localSheetId="2">#REF!</definedName>
    <definedName name="SHEET5">#REF!</definedName>
    <definedName name="SHEET6" localSheetId="2">#REF!</definedName>
    <definedName name="SHEET6">#REF!</definedName>
    <definedName name="SHEET7" localSheetId="2">#REF!</definedName>
    <definedName name="SHEET7">#REF!</definedName>
    <definedName name="SHEET8" localSheetId="2">#REF!</definedName>
    <definedName name="SHEET8">#REF!</definedName>
    <definedName name="SHEET9" localSheetId="2">#REF!</definedName>
    <definedName name="SHEET9">#REF!</definedName>
    <definedName name="SI" localSheetId="2">APUS!ERR</definedName>
    <definedName name="SI">#REF!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_incluye_valvulas" localSheetId="2">#REF!</definedName>
    <definedName name="Siamesa_incluye_valvulas">#REF!</definedName>
    <definedName name="Siembra_por_Unidad" localSheetId="2">#REF!</definedName>
    <definedName name="Siembra_por_Unidad">#REF!</definedName>
    <definedName name="Sifon">#REF!</definedName>
    <definedName name="Sifón_c_x_c_sanitario_2" localSheetId="2">#REF!</definedName>
    <definedName name="Sifón_c_x_c_sanitario_2">#REF!</definedName>
    <definedName name="Sifón_c_x_c_sanitario_3" localSheetId="2">#REF!</definedName>
    <definedName name="Sifón_c_x_c_sanitario_3">#REF!</definedName>
    <definedName name="Sifón_c_x_c_sanitario_4" localSheetId="2">#REF!</definedName>
    <definedName name="Sifón_c_x_c_sanitario_4">#REF!</definedName>
    <definedName name="Sifón_c_x_c_sanitario_6" localSheetId="2">#REF!</definedName>
    <definedName name="Sifón_c_x_c_sanitario_6">#REF!</definedName>
    <definedName name="Sifon_en_P_Ref._93510_000_000" localSheetId="2">#REF!</definedName>
    <definedName name="Sifon_en_P_Ref._93510_000_000">#REF!</definedName>
    <definedName name="Sifón_PVC_sanitario_2" localSheetId="2">#REF!</definedName>
    <definedName name="Sifón_PVC_sanitario_2">#REF!</definedName>
    <definedName name="Sifon_PVC_sanitario_3" localSheetId="2">#REF!</definedName>
    <definedName name="Sifon_PVC_sanitario_3">#REF!</definedName>
    <definedName name="Sifón_sanitario_P.V.C._3" localSheetId="2">#REF!</definedName>
    <definedName name="Sifón_sanitario_P.V.C._3">#REF!</definedName>
    <definedName name="sifones_cromados" localSheetId="2">#REF!</definedName>
    <definedName name="sifones_cromados">#REF!</definedName>
    <definedName name="Sika_1" localSheetId="2">#REF!</definedName>
    <definedName name="Sika_1">#REF!</definedName>
    <definedName name="Sika_impermeabilizante_integral" localSheetId="2">#REF!</definedName>
    <definedName name="Sika_impermeabilizante_integral">#REF!</definedName>
    <definedName name="Sika_piso_40_Rojo" localSheetId="2">#REF!</definedName>
    <definedName name="Sika_piso_40_Rojo">#REF!</definedName>
    <definedName name="Sika_transparente" localSheetId="2">#REF!</definedName>
    <definedName name="Sika_transparente">#REF!</definedName>
    <definedName name="Silicona" localSheetId="2">#REF!</definedName>
    <definedName name="Silicona">#REF!</definedName>
    <definedName name="Siliconite" localSheetId="2">#REF!</definedName>
    <definedName name="Siliconite">#REF!</definedName>
    <definedName name="Silletería_Tandem." localSheetId="2">#REF!</definedName>
    <definedName name="Silletería_Tandem.">#REF!</definedName>
    <definedName name="SIN" localSheetId="2">#REF!</definedName>
    <definedName name="SIN">#REF!</definedName>
    <definedName name="SINGOLO" localSheetId="2">#REF!</definedName>
    <definedName name="SINGOLO">#REF!</definedName>
    <definedName name="Sinnombre" localSheetId="2">#REF!</definedName>
    <definedName name="Sinnombre">#REF!</definedName>
    <definedName name="SISISIS" localSheetId="2">APUS!ERR</definedName>
    <definedName name="SISISIS">#REF!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._Mod._Estant_colgant" localSheetId="2">#REF!</definedName>
    <definedName name="Sist._Mod._Estant_colgant">#REF!</definedName>
    <definedName name="Sist._Mod._Estant_rodante" localSheetId="2">#REF!</definedName>
    <definedName name="Sist._Mod._Estant_rodante">#REF!</definedName>
    <definedName name="SistemasPlazos" hidden="1">1</definedName>
    <definedName name="SJ">#REF!</definedName>
    <definedName name="sk">#REF!</definedName>
    <definedName name="SL" localSheetId="2">#REF!</definedName>
    <definedName name="SL">#REF!</definedName>
    <definedName name="SM">#REF!</definedName>
    <definedName name="SMIC" localSheetId="2">#REF!</definedName>
    <definedName name="SMIC">#REF!</definedName>
    <definedName name="Smlv" localSheetId="2">#REF!</definedName>
    <definedName name="Smlv">#REF!</definedName>
    <definedName name="smlv01" localSheetId="2">#REF!</definedName>
    <definedName name="smlv01">#REF!</definedName>
    <definedName name="smlv2001" localSheetId="2">#REF!</definedName>
    <definedName name="smlv2001">#REF!</definedName>
    <definedName name="SMML" localSheetId="2">#REF!</definedName>
    <definedName name="SMML">#REF!</definedName>
    <definedName name="SMMLV">#REF!</definedName>
    <definedName name="SN" localSheetId="2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CIO">#REF!</definedName>
    <definedName name="Socket_tubo_20_watios" localSheetId="2">#REF!</definedName>
    <definedName name="Socket_tubo_20_watios">#REF!</definedName>
    <definedName name="SOLD" localSheetId="2">#REF!</definedName>
    <definedName name="SOLD">#REF!</definedName>
    <definedName name="SOLD._4_" localSheetId="2">#REF!</definedName>
    <definedName name="SOLD._4_">#REF!</definedName>
    <definedName name="SOLD._6_" localSheetId="2">#REF!</definedName>
    <definedName name="SOLD._6_">#REF!</definedName>
    <definedName name="SOLD._8_" localSheetId="2">#REF!</definedName>
    <definedName name="SOLD._8_">#REF!</definedName>
    <definedName name="Soldadura_1_8" localSheetId="2">#REF!</definedName>
    <definedName name="Soldadura_1_8">#REF!</definedName>
    <definedName name="Soldadura_CADWELD_No_95" localSheetId="2">#REF!</definedName>
    <definedName name="Soldadura_CADWELD_No_95">#REF!</definedName>
    <definedName name="Soldadura_CPVC_400903" localSheetId="2">#REF!</definedName>
    <definedName name="Soldadura_CPVC_400903">#REF!</definedName>
    <definedName name="Soldadura_de_estaño_para_cobre" localSheetId="2">#REF!</definedName>
    <definedName name="Soldadura_de_estaño_para_cobre">#REF!</definedName>
    <definedName name="Soldadura_eléctrica_004___323" localSheetId="2">#REF!</definedName>
    <definedName name="Soldadura_eléctrica_004___323">#REF!</definedName>
    <definedName name="Soldadura_estaño_para_cobre" localSheetId="2">#REF!</definedName>
    <definedName name="Soldadura_estaño_para_cobre">#REF!</definedName>
    <definedName name="Soldadura_liquida_P.V.C._3_4" localSheetId="2">#REF!</definedName>
    <definedName name="Soldadura_liquida_P.V.C._3_4">#REF!</definedName>
    <definedName name="Soldadura_P.V.C._liquida_1_4" localSheetId="2">#REF!</definedName>
    <definedName name="Soldadura_P.V.C._liquida_1_4">#REF!</definedName>
    <definedName name="Soldadura_PVC__1_4_Galon" localSheetId="2">#REF!</definedName>
    <definedName name="Soldadura_PVC__1_4_Galon">#REF!</definedName>
    <definedName name="Soldadura_SP___13_1_8" localSheetId="2">#REF!</definedName>
    <definedName name="Soldadura_SP___13_1_8">#REF!</definedName>
    <definedName name="Soldadura_West_arco" localSheetId="2">#REF!</definedName>
    <definedName name="Soldadura_West_arco">#REF!</definedName>
    <definedName name="SOLDPVC">#REF!</definedName>
    <definedName name="SOLODM" localSheetId="2">#REF!</definedName>
    <definedName name="SOLODM">#REF!</definedName>
    <definedName name="SOPCON" localSheetId="2">#REF!</definedName>
    <definedName name="SOPCON">#REF!</definedName>
    <definedName name="Soporte_Colgante_Tipo_Clevis_de_1_2__a_1_1_2" localSheetId="2">#REF!</definedName>
    <definedName name="Soporte_Colgante_Tipo_Clevis_de_1_2__a_1_1_2">#REF!</definedName>
    <definedName name="Soporte_Colgante_Tipo_Clevis_de_2__a_4" localSheetId="2">#REF!</definedName>
    <definedName name="Soporte_Colgante_Tipo_Clevis_de_2__a_4">#REF!</definedName>
    <definedName name="Soporte_Colgante_Tipo_Clevis_de_6" localSheetId="2">#REF!</definedName>
    <definedName name="Soporte_Colgante_Tipo_Clevis_de_6">#REF!</definedName>
    <definedName name="Soporte_metálico" localSheetId="2">#REF!</definedName>
    <definedName name="Soporte_metálico">#REF!</definedName>
    <definedName name="Sprinkler_PENDENT_57_y_68_grados" localSheetId="2">#REF!</definedName>
    <definedName name="Sprinkler_PENDENT_57_y_68_grados">#REF!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>#REF!</definedName>
    <definedName name="SS" localSheetId="2">#REF!</definedName>
    <definedName name="SS">#REF!</definedName>
    <definedName name="SS_AVG_SIZE" localSheetId="2">#REF!</definedName>
    <definedName name="SS_AVG_SIZE">#REF!</definedName>
    <definedName name="SS_WELDING" localSheetId="2">#REF!</definedName>
    <definedName name="SS_WELDING">#REF!</definedName>
    <definedName name="ssa" localSheetId="2">#REF!</definedName>
    <definedName name="ssa">#REF!</definedName>
    <definedName name="ssh" localSheetId="2">#REF!</definedName>
    <definedName name="ssh">#REF!</definedName>
    <definedName name="sss" localSheetId="2">MODULO10.auto_abrir</definedName>
    <definedName name="sss">MODULO10.auto_abrir</definedName>
    <definedName name="SSSS" localSheetId="2">APUS!ERR</definedName>
    <definedName name="SSSS">#REF!</definedName>
    <definedName name="sssss">#REF!</definedName>
    <definedName name="sssss7" localSheetId="2" hidden="1">{"via1",#N/A,TRUE,"general";"via2",#N/A,TRUE,"general";"via3",#N/A,TRUE,"general"}</definedName>
    <definedName name="sssss7">#REF!</definedName>
    <definedName name="sssssa" localSheetId="2" hidden="1">{"TAB1",#N/A,TRUE,"GENERAL";"TAB2",#N/A,TRUE,"GENERAL";"TAB3",#N/A,TRUE,"GENERAL";"TAB4",#N/A,TRUE,"GENERAL";"TAB5",#N/A,TRUE,"GENERAL"}</definedName>
    <definedName name="sssssa">#REF!</definedName>
    <definedName name="SSSSSSS">#N/A</definedName>
    <definedName name="sssssy" localSheetId="2" hidden="1">{"via1",#N/A,TRUE,"general";"via2",#N/A,TRUE,"general";"via3",#N/A,TRUE,"general"}</definedName>
    <definedName name="sssssy">#REF!</definedName>
    <definedName name="St" localSheetId="2">#REF!</definedName>
    <definedName name="st">#REF!</definedName>
    <definedName name="ST_BLDG" localSheetId="2">#REF!</definedName>
    <definedName name="ST_BLDG">#REF!</definedName>
    <definedName name="ST_CW" localSheetId="2">#REF!</definedName>
    <definedName name="ST_CW">#REF!</definedName>
    <definedName name="STALO1" localSheetId="2">#REF!</definedName>
    <definedName name="STALO1">#REF!</definedName>
    <definedName name="STAMPA" localSheetId="2">#REF!</definedName>
    <definedName name="STAMPA">#REF!</definedName>
    <definedName name="STANU" localSheetId="2">#REF!</definedName>
    <definedName name="STANU">#REF!</definedName>
    <definedName name="START" localSheetId="2">#REF!</definedName>
    <definedName name="START">#REF!</definedName>
    <definedName name="START1" localSheetId="2">#REF!</definedName>
    <definedName name="START1">#REF!</definedName>
    <definedName name="Starter_20_watios" localSheetId="2">#REF!</definedName>
    <definedName name="Starter_20_watios">#REF!</definedName>
    <definedName name="STENU" localSheetId="2">#REF!</definedName>
    <definedName name="STENU">#REF!</definedName>
    <definedName name="Stock" localSheetId="2">#REF!</definedName>
    <definedName name="Stock">#REF!</definedName>
    <definedName name="STONU" localSheetId="2">#REF!</definedName>
    <definedName name="STONU">#REF!</definedName>
    <definedName name="STRESS_RELIEVIN" localSheetId="2">#REF!</definedName>
    <definedName name="STRESS_RELIEVIN">#REF!</definedName>
    <definedName name="Strip_Telefonico_de_30_Pares__Caja_Metalica_de_50x50x20_cm." localSheetId="2">#REF!</definedName>
    <definedName name="Strip_Telefonico_de_30_Pares__Caja_Metalica_de_50x50x20_cm.">#REF!</definedName>
    <definedName name="STSUMM" localSheetId="2">#REF!</definedName>
    <definedName name="STSUMM">#REF!</definedName>
    <definedName name="stt" localSheetId="2" hidden="1">{"via1",#N/A,TRUE,"general";"via2",#N/A,TRUE,"general";"via3",#N/A,TRUE,"general"}</definedName>
    <definedName name="stt">#REF!</definedName>
    <definedName name="SU">#REF!</definedName>
    <definedName name="Sub_Contrato_a_Todo_Costo_Alfombra" localSheetId="2">#REF!</definedName>
    <definedName name="Sub_Contrato_a_Todo_Costo_Alfombra">#REF!</definedName>
    <definedName name="Sub_Contrato_a_Todo_Costo_Cielo_Raso" localSheetId="2">#REF!</definedName>
    <definedName name="Sub_Contrato_a_Todo_Costo_Cielo_Raso">#REF!</definedName>
    <definedName name="SUBA">#REF!</definedName>
    <definedName name="Subestacion_Tipo_Pedestal_225_Kva__11400_208_120V_60Hz_D_Y5_N._CTS_523" localSheetId="2">#REF!</definedName>
    <definedName name="Subestacion_Tipo_Pedestal_225_Kva__11400_208_120V_60Hz_D_Y5_N._CTS_523">#REF!</definedName>
    <definedName name="SUBESTACIONES">#REF!</definedName>
    <definedName name="SUBSUELO" localSheetId="2">#REF!</definedName>
    <definedName name="SUBSUELO">#REF!</definedName>
    <definedName name="Subtotal" localSheetId="2">#REF!</definedName>
    <definedName name="Subtotal">#REF!</definedName>
    <definedName name="SubTotalEtapa1" localSheetId="2">#REF!</definedName>
    <definedName name="SubTotalEtapa1">#REF!</definedName>
    <definedName name="SubTotalEtapa2" localSheetId="2">#REF!</definedName>
    <definedName name="SubTotalEtapa2">#REF!</definedName>
    <definedName name="SubTotalEtapa3" localSheetId="2">#REF!</definedName>
    <definedName name="SubTotalEtapa3">#REF!</definedName>
    <definedName name="SubTotalEtapa4" localSheetId="2">#REF!</definedName>
    <definedName name="SubTotalEtapa4">#REF!</definedName>
    <definedName name="SUELDO" localSheetId="2">#REF!</definedName>
    <definedName name="SUELDO">#REF!</definedName>
    <definedName name="Sum">#REF!</definedName>
    <definedName name="suma" localSheetId="2">#REF!</definedName>
    <definedName name="suma">#REF!</definedName>
    <definedName name="Suministro__Transporte__Instalacion_Canalizacion_de_80x40__N._CODENSA" localSheetId="2">#REF!</definedName>
    <definedName name="Suministro__Transporte__Instalacion_Canalizacion_de_80x40__N._CODENSA">#REF!</definedName>
    <definedName name="Suministro__Transporte_e_Instalacion_de_Postes_de_Concreto_12_m_Tipo_AP" localSheetId="2">#REF!</definedName>
    <definedName name="Suministro__Transporte_e_Instalacion_de_Postes_de_Concreto_12_m_Tipo_AP">#REF!</definedName>
    <definedName name="Suministro__Transporte_e_Instalacion_de_Postes_Metalicos_de_9_m" localSheetId="2">#REF!</definedName>
    <definedName name="Suministro__Transporte_e_Instalacion_de_Postes_Metalicos_de_9_m">#REF!</definedName>
    <definedName name="Summary" localSheetId="2">#REF!</definedName>
    <definedName name="Summary">#REF!</definedName>
    <definedName name="Sup._reunion_1.10x1.80" localSheetId="2">#REF!</definedName>
    <definedName name="Sup._reunion_1.10x1.80">#REF!</definedName>
    <definedName name="Sup.1.40x.60_ret_.80x.45" localSheetId="2">#REF!</definedName>
    <definedName name="Sup.1.40x.60_ret_.80x.45">#REF!</definedName>
    <definedName name="Sup.1.50x.80_ret_.80x.45" localSheetId="2">#REF!</definedName>
    <definedName name="Sup.1.50x.80_ret_.80x.45">#REF!</definedName>
    <definedName name="SUP_ART" localSheetId="2">#REF!</definedName>
    <definedName name="SUP_ART">#REF!</definedName>
    <definedName name="SUP_VEX" localSheetId="2">#REF!</definedName>
    <definedName name="SUP_VEX">#REF!</definedName>
    <definedName name="SUP_VPR" localSheetId="2">#REF!</definedName>
    <definedName name="SUP_VPR">#REF!</definedName>
    <definedName name="SUP_VPR_GEC" localSheetId="2">#REF!</definedName>
    <definedName name="SUP_VPR_GEC">#REF!</definedName>
    <definedName name="SUP_VPR_GMM" localSheetId="2">#REF!</definedName>
    <definedName name="SUP_VPR_GMM">#REF!</definedName>
    <definedName name="SUP_VPR_GRC" localSheetId="2">#REF!</definedName>
    <definedName name="SUP_VPR_GRC">#REF!</definedName>
    <definedName name="SUP_VPR_GRM" localSheetId="2">#REF!</definedName>
    <definedName name="SUP_VPR_GRM">#REF!</definedName>
    <definedName name="SUP_VPR_GRN" localSheetId="2">#REF!</definedName>
    <definedName name="SUP_VPR_GRN">#REF!</definedName>
    <definedName name="SUP_VPR_GRS" localSheetId="2">#REF!</definedName>
    <definedName name="SUP_VPR_GRS">#REF!</definedName>
    <definedName name="SUP_VPR_GTP" localSheetId="2">#REF!</definedName>
    <definedName name="SUP_VPR_GTP">#REF!</definedName>
    <definedName name="SUP_VPR_NA" localSheetId="2">#REF!</definedName>
    <definedName name="SUP_VPR_NA">#REF!</definedName>
    <definedName name="SUPER" localSheetId="2">#REF!</definedName>
    <definedName name="SUPER">#REF!</definedName>
    <definedName name="Supercel_lamina_1_22x_61" localSheetId="2">#REF!</definedName>
    <definedName name="Supercel_lamina_1_22x_61">#REF!</definedName>
    <definedName name="Superf._Computador_en_L" localSheetId="2">#REF!</definedName>
    <definedName name="Superf._Computador_en_L">#REF!</definedName>
    <definedName name="SUPERFICIE" localSheetId="2">#REF!</definedName>
    <definedName name="SUPERFICIE">#REF!</definedName>
    <definedName name="SUPERVISION">#REF!</definedName>
    <definedName name="SUPERVISOR_MECANICO_1">#REF!,#REF!,#REF!,#REF!,#REF!</definedName>
    <definedName name="Suplemento_caja_galvaniz." localSheetId="2">#REF!</definedName>
    <definedName name="Suplemento_caja_galvaniz.">#REF!</definedName>
    <definedName name="SV" localSheetId="2">#REF!</definedName>
    <definedName name="SV">#REF!</definedName>
    <definedName name="sw" localSheetId="2">APUS!ERR</definedName>
    <definedName name="sw">#REF!</definedName>
    <definedName name="SWEG" localSheetId="2">#REF!</definedName>
    <definedName name="SWEG">#REF!</definedName>
    <definedName name="swsw" localSheetId="2" hidden="1">{"via1",#N/A,TRUE,"general";"via2",#N/A,TRUE,"general";"via3",#N/A,TRUE,"general"}</definedName>
    <definedName name="swsw">#REF!</definedName>
    <definedName name="swsw3" localSheetId="2" hidden="1">{"TAB1",#N/A,TRUE,"GENERAL";"TAB2",#N/A,TRUE,"GENERAL";"TAB3",#N/A,TRUE,"GENERAL";"TAB4",#N/A,TRUE,"GENERAL";"TAB5",#N/A,TRUE,"GENERAL"}</definedName>
    <definedName name="swsw3">#REF!</definedName>
    <definedName name="t" localSheetId="2">#REF!</definedName>
    <definedName name="t">#REF!</definedName>
    <definedName name="t_" localSheetId="2">#REF!</definedName>
    <definedName name="t_">#REF!</definedName>
    <definedName name="t_1" localSheetId="2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>#REF!</definedName>
    <definedName name="TAB" localSheetId="2">#REF!</definedName>
    <definedName name="TAB">#REF!</definedName>
    <definedName name="TAB_FECHA" localSheetId="2">#REF!</definedName>
    <definedName name="TAB_FECHA">#REF!</definedName>
    <definedName name="TabBL">#REF!</definedName>
    <definedName name="TabCIM">#REF!</definedName>
    <definedName name="TABLA" localSheetId="2">#REF!</definedName>
    <definedName name="TABLA">#REF!</definedName>
    <definedName name="Tabla_Burra">#REF!</definedName>
    <definedName name="Tabla_burra_.03_.25" localSheetId="2">#REF!</definedName>
    <definedName name="Tabla_burra_.03_.25">#REF!</definedName>
    <definedName name="Tabla_burra_30" localSheetId="2">#REF!</definedName>
    <definedName name="Tabla_burra_30">#REF!</definedName>
    <definedName name="Tabla_Burra_Cedro_Macho_28_cm." localSheetId="2">#REF!</definedName>
    <definedName name="Tabla_Burra_Cedro_Macho_28_cm.">#REF!</definedName>
    <definedName name="Tabla_Burra_Ordinario_25" localSheetId="2">#REF!</definedName>
    <definedName name="Tabla_Burra_Ordinario_25">#REF!</definedName>
    <definedName name="Tabla_Chapa">#REF!</definedName>
    <definedName name="Tabla_chapa__o2__25" localSheetId="2">#REF!</definedName>
    <definedName name="Tabla_chapa__o2__25">#REF!</definedName>
    <definedName name="tabla_chapa_10" localSheetId="2">#REF!</definedName>
    <definedName name="tabla_chapa_10">#REF!</definedName>
    <definedName name="Tabla_chapa_cepill._20_cm." localSheetId="2">#REF!</definedName>
    <definedName name="Tabla_chapa_cepill._20_cm.">#REF!</definedName>
    <definedName name="Tabla_Chapa_de_30" localSheetId="2">#REF!</definedName>
    <definedName name="Tabla_Chapa_de_30">#REF!</definedName>
    <definedName name="Tabla_chapa_ordinario_30_cm." localSheetId="2">#REF!</definedName>
    <definedName name="Tabla_chapa_ordinario_30_cm.">#REF!</definedName>
    <definedName name="TABLA1" localSheetId="2">#REF!</definedName>
    <definedName name="tabla1">#REF!</definedName>
    <definedName name="TABLA2" localSheetId="2">#REF!</definedName>
    <definedName name="tabla2">#REF!</definedName>
    <definedName name="TABLA4" localSheetId="2">#REF!</definedName>
    <definedName name="TABLA4">#REF!</definedName>
    <definedName name="TABLAORD">#REF!</definedName>
    <definedName name="TABLASOR">#REF!</definedName>
    <definedName name="TABLEKP" localSheetId="2">#REF!</definedName>
    <definedName name="TABLEKP">#REF!</definedName>
    <definedName name="TABLEPRI" localSheetId="2">#REF!</definedName>
    <definedName name="TABLEPRI">#REF!</definedName>
    <definedName name="Tablero_18_circuito_T3x30A" localSheetId="2">#REF!</definedName>
    <definedName name="Tablero_18_circuito_T3x30A">#REF!</definedName>
    <definedName name="Tablero_18_circuito_T3x40A" localSheetId="2">#REF!</definedName>
    <definedName name="Tablero_18_circuito_T3x40A">#REF!</definedName>
    <definedName name="Tablero_Control_Alumbrado_1_contactores_Trifasicos_20A__3_interruptores_de_codillo_15A" localSheetId="2">#REF!</definedName>
    <definedName name="Tablero_Control_Alumbrado_1_contactores_Trifasicos_20A__3_interruptores_de_codillo_15A">#REF!</definedName>
    <definedName name="Tablero_Control_Alumbrado_10_contactores_Trifasicos_20A" localSheetId="2">#REF!</definedName>
    <definedName name="Tablero_Control_Alumbrado_10_contactores_Trifasicos_20A">#REF!</definedName>
    <definedName name="Tablero_Control_Alumbrado_10_contactores_Trifasicos_20A__16_interruptores_de_codillo_15A" localSheetId="2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2">#REF!</definedName>
    <definedName name="Tablero_Control_Alumbrado_2_contactores_Trifasicos_20A__5_interruptores_de_codillo_15A">#REF!</definedName>
    <definedName name="Tablero_Control_Alumbrado_6_contactores_Trifasicos_20A__7_interruptores_de_codillo_15A" localSheetId="2">#REF!</definedName>
    <definedName name="Tablero_Control_Alumbrado_6_contactores_Trifasicos_20A__7_interruptores_de_codillo_15A">#REF!</definedName>
    <definedName name="Tablero_Control_Alumbrado_7_contactores_Trifasicos_20A__8_interruptores_de_codillo_15A" localSheetId="2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2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2">#REF!</definedName>
    <definedName name="Tablero_Dist._T_NP1_11_Trifasico_SIN_Espacio_Totalizador_12_Circuitos_5_Hilos_220V">#REF!</definedName>
    <definedName name="Tablero_Dist._T_NP1_2_Trifasico_CON_Espacio_Totalizador_42_Circ._5_Hilos_220V" localSheetId="2">#REF!</definedName>
    <definedName name="Tablero_Dist._T_NP1_2_Trifasico_CON_Espacio_Totalizador_42_Circ._5_Hilos_220V">#REF!</definedName>
    <definedName name="Tablero_Dist._T_NP1_5__T_NP1_7_Trifasico_CON_Espacio_Totalizador_35_Circ._5_Hilos_220V" localSheetId="2">#REF!</definedName>
    <definedName name="Tablero_Dist._T_NP1_5__T_NP1_7_Trifasico_CON_Espacio_Totalizador_35_Circ._5_Hilos_220V">#REF!</definedName>
    <definedName name="Tablero_Dist._T_REG_1_Trifasico_CON_Espacio_Totalizador_12_Circ._5_Hilos_220V" localSheetId="2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2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2">#REF!</definedName>
    <definedName name="Tablero_Dist._T_REG_3__T_NP1_10__T_NP2_5__T_NP1_9__T_NP_1_8T_NP1_4__T_NP2_4__T_NP2_2_Trifasico_CON_Espacio_Totalizador_24_Circ._5_Hilos_220V">#REF!</definedName>
    <definedName name="Tablero_Gral._s_especif." localSheetId="2">#REF!</definedName>
    <definedName name="Tablero_Gral._s_especif.">#REF!</definedName>
    <definedName name="Tablero_Ref._TC_18" localSheetId="2">#REF!</definedName>
    <definedName name="Tablero_Ref._TC_18">#REF!</definedName>
    <definedName name="Tablero_Trif_12_circuito" localSheetId="2">#REF!</definedName>
    <definedName name="Tablero_Trif_12_circuito">#REF!</definedName>
    <definedName name="Tablero_Trif_18_circuito" localSheetId="2">#REF!</definedName>
    <definedName name="Tablero_Trif_18_circuito">#REF!</definedName>
    <definedName name="Tablero_Trif_24_circuito" localSheetId="2">#REF!</definedName>
    <definedName name="Tablero_Trif_24_circuito">#REF!</definedName>
    <definedName name="Tablero_Trif_36_circuito" localSheetId="2">#REF!</definedName>
    <definedName name="Tablero_Trif_36_circuito">#REF!</definedName>
    <definedName name="Tablero_Trif_9_circuito" localSheetId="2">#REF!</definedName>
    <definedName name="Tablero_Trif_9_circuito">#REF!</definedName>
    <definedName name="Tablero_Trifilar_12_circuito" localSheetId="2">#REF!</definedName>
    <definedName name="Tablero_Trifilar_12_circuito">#REF!</definedName>
    <definedName name="Tablero_Trifilar_18_circuito" localSheetId="2">#REF!</definedName>
    <definedName name="Tablero_Trifilar_18_circuito">#REF!</definedName>
    <definedName name="Tablero_trifilar_6_circ." localSheetId="2">#REF!</definedName>
    <definedName name="Tablero_trifilar_6_circ.">#REF!</definedName>
    <definedName name="Tablestacado">#REF!</definedName>
    <definedName name="TABLESTAN">#REF!</definedName>
    <definedName name="Tableta_Moore_10___10_733_corr" localSheetId="2">#REF!</definedName>
    <definedName name="Tableta_Moore_10___10_733_corr">#REF!</definedName>
    <definedName name="Tableta_Moore_10_20_738_corr" localSheetId="2">#REF!</definedName>
    <definedName name="Tableta_Moore_10_20_738_corr">#REF!</definedName>
    <definedName name="Tableta_Moore_25___12_726_corr" localSheetId="2">#REF!</definedName>
    <definedName name="Tableta_Moore_25___12_726_corr">#REF!</definedName>
    <definedName name="Tableta_Moore_30___30_732_corr" localSheetId="2">#REF!</definedName>
    <definedName name="Tableta_Moore_30___30_732_corr">#REF!</definedName>
    <definedName name="Tableta_Moore_30___30_742_corr" localSheetId="2">#REF!</definedName>
    <definedName name="Tableta_Moore_30___30_742_corr">#REF!</definedName>
    <definedName name="Tableta_Moore_30___30_742_grafi" localSheetId="2">#REF!</definedName>
    <definedName name="Tableta_Moore_30___30_742_grafi">#REF!</definedName>
    <definedName name="Tablex_Pizano_9mm_Cerramiento" localSheetId="2">#REF!</definedName>
    <definedName name="Tablex_Pizano_9mm_Cerramiento">#REF!</definedName>
    <definedName name="TABLON">#REF!</definedName>
    <definedName name="Tablón_Moore_25___25_711_corr" localSheetId="2">#REF!</definedName>
    <definedName name="Tablón_Moore_25___25_711_corr">#REF!</definedName>
    <definedName name="Tablón_Moore_25___25_712_Grafi" localSheetId="2">#REF!</definedName>
    <definedName name="Tablón_Moore_25___25_712_Grafi">#REF!</definedName>
    <definedName name="Tablón_Moore_33___33_701corr" localSheetId="2">#REF!</definedName>
    <definedName name="Tablón_Moore_33___33_701corr">#REF!</definedName>
    <definedName name="Tablón_Moore_33___33_702_Grafi" localSheetId="2">#REF!</definedName>
    <definedName name="Tablón_Moore_33___33_702_Grafi">#REF!</definedName>
    <definedName name="TABLONES">#REF!</definedName>
    <definedName name="taceros">#REF!</definedName>
    <definedName name="Taco__1_15__1_20_o_1_30_Amp" localSheetId="2">#REF!</definedName>
    <definedName name="Taco__1_15__1_20_o_1_30_Amp">#REF!</definedName>
    <definedName name="Taco_Termo_magnético_Unipolar_HQP_30A" localSheetId="2">#REF!</definedName>
    <definedName name="Taco_Termo_magnético_Unipolar_HQP_30A">#REF!</definedName>
    <definedName name="TACOSMET">#REF!</definedName>
    <definedName name="Tambores" localSheetId="2">#REF!</definedName>
    <definedName name="Tambores">#REF!</definedName>
    <definedName name="Tanque_A.C._rect._500Lt." localSheetId="2">#REF!</definedName>
    <definedName name="Tanque_A.C._rect._500Lt.">#REF!</definedName>
    <definedName name="Tanque_Eternit_1000_acces" localSheetId="2">#REF!</definedName>
    <definedName name="Tanque_Eternit_1000_acces">#REF!</definedName>
    <definedName name="Tanque_Eternit_750_Lt">#REF!</definedName>
    <definedName name="Tanque_Séptico_Eternit">#REF!</definedName>
    <definedName name="Tanques" localSheetId="2">#REF!</definedName>
    <definedName name="Tanques">#REF!</definedName>
    <definedName name="Tanques_Hidro_Acumuladores" localSheetId="2">#REF!</definedName>
    <definedName name="Tanques_Hidro_Acumuladores">#REF!</definedName>
    <definedName name="Tapa_metalica" localSheetId="2">#REF!</definedName>
    <definedName name="Tapa_metalica">#REF!</definedName>
    <definedName name="Tapa_mueble_acero_inox" localSheetId="2">#REF!</definedName>
    <definedName name="Tapa_mueble_acero_inox">#REF!</definedName>
    <definedName name="Tapa_registro_PVC_blanca" localSheetId="2">#REF!</definedName>
    <definedName name="Tapa_registro_PVC_blanca">#REF!</definedName>
    <definedName name="Tapa_Registro_R20x20" localSheetId="2">#REF!</definedName>
    <definedName name="Tapa_Registro_R20x20">#REF!</definedName>
    <definedName name="Tapaporo_7222_Nogal" localSheetId="2">#REF!</definedName>
    <definedName name="Tapaporo_7222_Nogal">#REF!</definedName>
    <definedName name="Tapaporos__Nogal_Pintuco" localSheetId="2">#REF!</definedName>
    <definedName name="Tapaporos__Nogal_Pintuco">#REF!</definedName>
    <definedName name="Tapaporos_7203_incolor" localSheetId="2">#REF!</definedName>
    <definedName name="Tapaporos_7203_incolor">#REF!</definedName>
    <definedName name="Tapaporos_nogal" localSheetId="2">#REF!</definedName>
    <definedName name="Tapaporos_nogal">#REF!</definedName>
    <definedName name="taparatos">#REF!</definedName>
    <definedName name="Tapas_con_cadena_1_1_2" localSheetId="2">#REF!</definedName>
    <definedName name="Tapas_con_cadena_1_1_2">#REF!</definedName>
    <definedName name="Tapas_con_cadena_2_1_2" localSheetId="2">#REF!</definedName>
    <definedName name="Tapas_con_cadena_2_1_2">#REF!</definedName>
    <definedName name="TAREAS_INICIALES" localSheetId="2">#REF!</definedName>
    <definedName name="TAREAS_INICIALES">#REF!</definedName>
    <definedName name="TARIFA" localSheetId="2">#REF!</definedName>
    <definedName name="TARIFA">#REF!</definedName>
    <definedName name="TarifaPension" localSheetId="2">#REF!</definedName>
    <definedName name="TarifaPension">#REF!</definedName>
    <definedName name="TARIFAS" localSheetId="2">#REF!</definedName>
    <definedName name="TARIFAS">#REF!</definedName>
    <definedName name="TARIFAS_4">#REF!</definedName>
    <definedName name="TARIFAS_7">#REF!</definedName>
    <definedName name="Tarifas_Equipo_Menor">#REF!</definedName>
    <definedName name="Tarifas_HL">#REF!</definedName>
    <definedName name="Tarifas_Montejo">#REF!</definedName>
    <definedName name="TarifaSalud" localSheetId="2">#REF!</definedName>
    <definedName name="TarifaSalud">#REF!</definedName>
    <definedName name="Tasa" localSheetId="2">#REF!</definedName>
    <definedName name="Tasa">#REF!</definedName>
    <definedName name="TASA_DE_CAMBIO" localSheetId="2">#REF!</definedName>
    <definedName name="TASA_DE_CAMBIO">#REF!</definedName>
    <definedName name="Tasa1" localSheetId="2">#REF!</definedName>
    <definedName name="Tasa1">#REF!</definedName>
    <definedName name="TasaCCP" localSheetId="2">#REF!</definedName>
    <definedName name="TasaCCP">#REF!</definedName>
    <definedName name="taseo">#REF!</definedName>
    <definedName name="Tax" localSheetId="2">#REF!</definedName>
    <definedName name="Tax">#REF!</definedName>
    <definedName name="TB">#REF!</definedName>
    <definedName name="TB_EVENTOS_OTS_ANUAL" localSheetId="2">#REF!</definedName>
    <definedName name="TB_EVENTOS_OTS_ANUAL">#REF!</definedName>
    <definedName name="tc" localSheetId="2">#REF!</definedName>
    <definedName name="tc">#REF!</definedName>
    <definedName name="TCA_Y_ARAND">#REF!</definedName>
    <definedName name="TCAY_ARAND">#REF!</definedName>
    <definedName name="tcielorasos">#REF!</definedName>
    <definedName name="tcimentacion">#REF!</definedName>
    <definedName name="tcimp">#REF!</definedName>
    <definedName name="tcmadera">#REF!</definedName>
    <definedName name="tcmetalica">#REF!</definedName>
    <definedName name="TCOB" localSheetId="2">#REF!</definedName>
    <definedName name="TCOB">#REF!</definedName>
    <definedName name="tdotaciones">#REF!</definedName>
    <definedName name="tdy" localSheetId="2" hidden="1">{"TAB1",#N/A,TRUE,"GENERAL";"TAB2",#N/A,TRUE,"GENERAL";"TAB3",#N/A,TRUE,"GENERAL";"TAB4",#N/A,TRUE,"GENERAL";"TAB5",#N/A,TRUE,"GENERAL"}</definedName>
    <definedName name="tdy">#REF!</definedName>
    <definedName name="TDYJYKUUYK">#REF!</definedName>
    <definedName name="TE">#REF!</definedName>
    <definedName name="TECN">#N/A</definedName>
    <definedName name="TEE">#REF!</definedName>
    <definedName name="TEE_1_2_PVC">#REF!</definedName>
    <definedName name="Tee_Al_1_x1_x1_16" localSheetId="2">#REF!</definedName>
    <definedName name="Tee_Al_1_x1_x1_16">#REF!</definedName>
    <definedName name="Tee_galvanizada__2_1_2" localSheetId="2">#REF!</definedName>
    <definedName name="Tee_galvanizada__2_1_2">#REF!</definedName>
    <definedName name="Tee_H.F_6" localSheetId="2">#REF!</definedName>
    <definedName name="Tee_H.F_6">#REF!</definedName>
    <definedName name="Tee_PVC_presion_1_1_2" localSheetId="2">#REF!</definedName>
    <definedName name="Tee_PVC_presion_1_1_2">#REF!</definedName>
    <definedName name="Tee_PVC_presion_1_1_4" localSheetId="2">#REF!</definedName>
    <definedName name="Tee_PVC_presion_1_1_4">#REF!</definedName>
    <definedName name="Tee_PVC_presion_2" localSheetId="2">#REF!</definedName>
    <definedName name="Tee_PVC_presion_2">#REF!</definedName>
    <definedName name="Tee_PVC_presion_2_1_2" localSheetId="2">#REF!</definedName>
    <definedName name="Tee_PVC_presion_2_1_2">#REF!</definedName>
    <definedName name="Tee_PVC_presion_3" localSheetId="2">#REF!</definedName>
    <definedName name="Tee_PVC_presion_3">#REF!</definedName>
    <definedName name="Tee_PVC_sanitaria_2" localSheetId="2">#REF!</definedName>
    <definedName name="Tee_PVC_sanitaria_2">#REF!</definedName>
    <definedName name="Tee_PVC_sanitaria_3" localSheetId="2">#REF!</definedName>
    <definedName name="Tee_PVC_sanitaria_3">#REF!</definedName>
    <definedName name="Tee_PVC_sanitaria_4" localSheetId="2">#REF!</definedName>
    <definedName name="Tee_PVC_sanitaria_4">#REF!</definedName>
    <definedName name="Tee_PVC_sanitaria_6" localSheetId="2">#REF!</definedName>
    <definedName name="Tee_PVC_sanitaria_6">#REF!</definedName>
    <definedName name="Teen">#REF!</definedName>
    <definedName name="Tees_PVC_1" localSheetId="2">#REF!</definedName>
    <definedName name="Tees_PVC_1">#REF!</definedName>
    <definedName name="Tees_PVC_1_2" localSheetId="2">#REF!</definedName>
    <definedName name="Tees_PVC_1_2">#REF!</definedName>
    <definedName name="Tees_PVC_3_4" localSheetId="2">#REF!</definedName>
    <definedName name="Tees_PVC_3_4">#REF!</definedName>
    <definedName name="Teflón" localSheetId="2">#REF!</definedName>
    <definedName name="Teflón">#REF!</definedName>
    <definedName name="Teja_Asbesto_cemento_No_6" localSheetId="2">#REF!</definedName>
    <definedName name="Teja_Asbesto_cemento_No_6">#REF!</definedName>
    <definedName name="Teja_cartabon_de_barro" localSheetId="2">#REF!</definedName>
    <definedName name="Teja_cartabon_de_barro">#REF!</definedName>
    <definedName name="Teja_de_asbestocementoNo5" localSheetId="2">#REF!</definedName>
    <definedName name="Teja_de_asbestocementoNo5">#REF!</definedName>
    <definedName name="Teja_de_Barro">#REF!</definedName>
    <definedName name="Teja_Eternit_No._4__5_y_6" localSheetId="2">#REF!</definedName>
    <definedName name="Teja_Eternit_No._4__5_y_6">#REF!</definedName>
    <definedName name="Teja_eternit_No_6" localSheetId="2">#REF!</definedName>
    <definedName name="Teja_eternit_No_6">#REF!</definedName>
    <definedName name="Teja_ondulada_N.6_Eternit" localSheetId="2">#REF!</definedName>
    <definedName name="Teja_ondulada_N.6_Eternit">#REF!</definedName>
    <definedName name="Teja_plana_Santa_Fe" localSheetId="2">#REF!</definedName>
    <definedName name="Teja_plana_Santa_Fe">#REF!</definedName>
    <definedName name="TEL" localSheetId="2">#REF!</definedName>
    <definedName name="TEL">#REF!</definedName>
    <definedName name="TEL.VERDE">#REF!</definedName>
    <definedName name="TELACUM" localSheetId="2">#REF!</definedName>
    <definedName name="TELACUM">#REF!</definedName>
    <definedName name="TELACUMPSP" localSheetId="2">#REF!</definedName>
    <definedName name="TELACUMPSP">#REF!</definedName>
    <definedName name="telectricas">#REF!</definedName>
    <definedName name="telefono" localSheetId="2">#REF!</definedName>
    <definedName name="telefono">#REF!</definedName>
    <definedName name="TELMES" localSheetId="2">#REF!</definedName>
    <definedName name="TELMES">#REF!</definedName>
    <definedName name="TELMESPSP" localSheetId="2">#REF!</definedName>
    <definedName name="TELMESPSP">#REF!</definedName>
    <definedName name="TEMA1" localSheetId="2">#REF!</definedName>
    <definedName name="TEMA1">#REF!</definedName>
    <definedName name="TEMA10" localSheetId="2">#REF!</definedName>
    <definedName name="TEMA10">#REF!</definedName>
    <definedName name="TEMA2" localSheetId="2">#REF!</definedName>
    <definedName name="TEMA2">#REF!</definedName>
    <definedName name="TEMA3" localSheetId="2">#REF!</definedName>
    <definedName name="TEMA3">#REF!</definedName>
    <definedName name="TEMA4" localSheetId="2">#REF!</definedName>
    <definedName name="TEMA4">#REF!</definedName>
    <definedName name="TEMA5" localSheetId="2">#REF!</definedName>
    <definedName name="TEMA5">#REF!</definedName>
    <definedName name="TEMA6" localSheetId="2">#REF!</definedName>
    <definedName name="TEMA6">#REF!</definedName>
    <definedName name="TEMA7" localSheetId="2">#REF!</definedName>
    <definedName name="TEMA7">#REF!</definedName>
    <definedName name="TEMA8" localSheetId="2">#REF!</definedName>
    <definedName name="TEMA8">#REF!</definedName>
    <definedName name="TEMA9" localSheetId="2">#REF!</definedName>
    <definedName name="TEMA9">#REF!</definedName>
    <definedName name="TEMAS_PACC" localSheetId="2">#REF!</definedName>
    <definedName name="TEMAS_PACC">#REF!</definedName>
    <definedName name="tenchapes">#REF!</definedName>
    <definedName name="TER" localSheetId="2">APUS!ERR</definedName>
    <definedName name="TER">#REF!</definedName>
    <definedName name="TERM" localSheetId="2">APUS!ERR</definedName>
    <definedName name="TERM">#REF!</definedName>
    <definedName name="Terminal_metal_1__juego" localSheetId="2">#REF!</definedName>
    <definedName name="Terminal_metal_1__juego">#REF!</definedName>
    <definedName name="Terminal_metalico1_2_juego" localSheetId="2">#REF!</definedName>
    <definedName name="Terminal_metalico1_2_juego">#REF!</definedName>
    <definedName name="Terminal_metalico3_4_juego" localSheetId="2">#REF!</definedName>
    <definedName name="Terminal_metalico3_4_juego">#REF!</definedName>
    <definedName name="Terminal_PVC_1_2" localSheetId="2">#REF!</definedName>
    <definedName name="Terminal_PVC_1_2">#REF!</definedName>
    <definedName name="Terminal_PVC_3_4" localSheetId="2">#REF!</definedName>
    <definedName name="Terminal_PVC_3_4">#REF!</definedName>
    <definedName name="Terminales_1_0" localSheetId="2">#REF!</definedName>
    <definedName name="Terminales_1_0">#REF!</definedName>
    <definedName name="TÉRMINOS" localSheetId="2">APUS!ERR</definedName>
    <definedName name="TÉRMINOS">#REF!</definedName>
    <definedName name="TERR" localSheetId="2">#REF!</definedName>
    <definedName name="TERR">#REF!</definedName>
    <definedName name="TEST1">#REF!</definedName>
    <definedName name="testabilidad">#REF!</definedName>
    <definedName name="testructura">#REF!</definedName>
    <definedName name="tewst" localSheetId="2" hidden="1">{"TAB1",#N/A,TRUE,"GENERAL";"TAB2",#N/A,TRUE,"GENERAL";"TAB3",#N/A,TRUE,"GENERAL";"TAB4",#N/A,TRUE,"GENERAL";"TAB5",#N/A,TRUE,"GENERAL"}</definedName>
    <definedName name="tewst">#REF!</definedName>
    <definedName name="teytrh" localSheetId="2" hidden="1">{"via1",#N/A,TRUE,"general";"via2",#N/A,TRUE,"general";"via3",#N/A,TRUE,"general"}</definedName>
    <definedName name="teytrh">#REF!</definedName>
    <definedName name="tf" localSheetId="2">#REF!</definedName>
    <definedName name="tf">#REF!</definedName>
    <definedName name="tfyh">#REF!</definedName>
    <definedName name="TGB" localSheetId="2">#REF!</definedName>
    <definedName name="TGB">#REF!</definedName>
    <definedName name="tghdfg">#REF!</definedName>
    <definedName name="TH" localSheetId="2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>#REF!</definedName>
    <definedName name="THHTHT">#REF!</definedName>
    <definedName name="thidrosanitarios">#REF!</definedName>
    <definedName name="Thiner" localSheetId="2">#REF!</definedName>
    <definedName name="Thiner">#REF!</definedName>
    <definedName name="Thinner" localSheetId="2">#REF!</definedName>
    <definedName name="Thinner">#REF!</definedName>
    <definedName name="Thinner_121001" localSheetId="2">#REF!</definedName>
    <definedName name="Thinner_121001">#REF!</definedName>
    <definedName name="THP" localSheetId="2">#REF!</definedName>
    <definedName name="THP">#REF!</definedName>
    <definedName name="THTHT">#REF!</definedName>
    <definedName name="thtj" localSheetId="2" hidden="1">{"via1",#N/A,TRUE,"general";"via2",#N/A,TRUE,"general";"via3",#N/A,TRUE,"general"}</definedName>
    <definedName name="thtj">#REF!</definedName>
    <definedName name="TIEMPO" localSheetId="2">#REF!</definedName>
    <definedName name="TIEMPO">#REF!</definedName>
    <definedName name="TIEMPO_M">#REF!</definedName>
    <definedName name="Tierra_negra" localSheetId="2">#REF!</definedName>
    <definedName name="Tierra_negra">#REF!</definedName>
    <definedName name="TIMBRE">#REF!</definedName>
    <definedName name="TINA" localSheetId="2">#REF!</definedName>
    <definedName name="TINA">#REF!</definedName>
    <definedName name="Tintilla_para_madera" localSheetId="2">#REF!</definedName>
    <definedName name="Tintilla_para_madera">#REF!</definedName>
    <definedName name="Tintilla_preparada" localSheetId="2">#REF!</definedName>
    <definedName name="Tintilla_preparada">#REF!</definedName>
    <definedName name="TIPO" localSheetId="2">#REF!</definedName>
    <definedName name="TIPO">#REF!</definedName>
    <definedName name="TIPO_GRUPO" localSheetId="2">#REF!</definedName>
    <definedName name="TIPO_GRUPO">#REF!</definedName>
    <definedName name="Tipo_Via">#REF!</definedName>
    <definedName name="TipoCosteo" localSheetId="2">#REF!</definedName>
    <definedName name="TipoCosteo">#REF!</definedName>
    <definedName name="TipoCosteoNivelRiesgo" localSheetId="2">#REF!</definedName>
    <definedName name="TipoCosteoNivelRiesgo">#REF!</definedName>
    <definedName name="TipoGC" localSheetId="2">#REF!</definedName>
    <definedName name="TipoGC">#REF!</definedName>
    <definedName name="TIPOHORAS">#REF!</definedName>
    <definedName name="TipoNeces" localSheetId="2">#REF!</definedName>
    <definedName name="TipoNeces">#REF!</definedName>
    <definedName name="TipoPro" localSheetId="2">#REF!</definedName>
    <definedName name="TipoPro">#REF!</definedName>
    <definedName name="Tipoproceso" localSheetId="2">#REF!</definedName>
    <definedName name="Tipoproceso">#REF!</definedName>
    <definedName name="TIPOS">#REF!</definedName>
    <definedName name="tipov">#REF!</definedName>
    <definedName name="TIR" localSheetId="2">#REF!</definedName>
    <definedName name="TIR">#REF!</definedName>
    <definedName name="Tiras_Alistado_3_x_3_x_3" localSheetId="2">#REF!</definedName>
    <definedName name="Tiras_Alistado_3_x_3_x_3">#REF!</definedName>
    <definedName name="TIT">#REF!</definedName>
    <definedName name="titi">#N/A</definedName>
    <definedName name="TITLE" localSheetId="2">#REF!</definedName>
    <definedName name="TITLE">#REF!</definedName>
    <definedName name="TITO">#N/A</definedName>
    <definedName name="TITOF">#N/A</definedName>
    <definedName name="titt">#REF!</definedName>
    <definedName name="titu" localSheetId="2">#REF!</definedName>
    <definedName name="titu">#REF!</definedName>
    <definedName name="titu2" localSheetId="2">#REF!</definedName>
    <definedName name="titu2">#REF!</definedName>
    <definedName name="TITULO" localSheetId="2">#REF!</definedName>
    <definedName name="TITULO">#REF!</definedName>
    <definedName name="Títulos" localSheetId="2">#REF!</definedName>
    <definedName name="Títulos">#REF!</definedName>
    <definedName name="_xlnm.Print_Titles">#N/A</definedName>
    <definedName name="Títulos_a_imprimir_IM" localSheetId="2">#REF!</definedName>
    <definedName name="Títulos_a_imprimir_IM">#REF!</definedName>
    <definedName name="TITULOSUPERIOR">#REF!</definedName>
    <definedName name="tj">#REF!</definedName>
    <definedName name="tk" localSheetId="2">#REF!</definedName>
    <definedName name="tk">#REF!</definedName>
    <definedName name="TK_1" localSheetId="2" hidden="1">#REF!</definedName>
    <definedName name="TK_1" hidden="1">#REF!</definedName>
    <definedName name="TKSLCI07" localSheetId="2">#REF!</definedName>
    <definedName name="TKSLCI07">#REF!</definedName>
    <definedName name="tl">#REF!</definedName>
    <definedName name="tld" localSheetId="2">#REF!</definedName>
    <definedName name="tld">#REF!</definedName>
    <definedName name="tmamposteria">#REF!</definedName>
    <definedName name="tmtierras">#REF!</definedName>
    <definedName name="tn">#REF!</definedName>
    <definedName name="To">#REF!</definedName>
    <definedName name="Toallero_Royal_corona_626" localSheetId="2">#REF!</definedName>
    <definedName name="Toallero_Royal_corona_626">#REF!</definedName>
    <definedName name="tobras_ext">#REF!</definedName>
    <definedName name="Tolete_prensado_Santafé" localSheetId="2">#REF!</definedName>
    <definedName name="Tolete_prensado_Santafé">#REF!</definedName>
    <definedName name="Toma_doble_coaxial" localSheetId="2">#REF!</definedName>
    <definedName name="Toma_doble_coaxial">#REF!</definedName>
    <definedName name="Toma_doble_Levington_polo" localSheetId="2">#REF!</definedName>
    <definedName name="Toma_doble_Levington_polo">#REF!</definedName>
    <definedName name="Toma_Levington_mono_1x20A" localSheetId="2">#REF!</definedName>
    <definedName name="Toma_Levington_mono_1x20A">#REF!</definedName>
    <definedName name="Toma_LUMINEX_LX030L" localSheetId="2">#REF!</definedName>
    <definedName name="Toma_LUMINEX_LX030L">#REF!</definedName>
    <definedName name="Toma_LUMINEX_LX303C" localSheetId="2">#REF!</definedName>
    <definedName name="Toma_LUMINEX_LX303C">#REF!</definedName>
    <definedName name="Toma_LUMINEX_LX303GL" localSheetId="2">#REF!</definedName>
    <definedName name="Toma_LUMINEX_LX303GL">#REF!</definedName>
    <definedName name="Toma_T.V._LUMINEX" localSheetId="2">#REF!</definedName>
    <definedName name="Toma_T.V._LUMINEX">#REF!</definedName>
    <definedName name="Toma_telefónica" localSheetId="2">#REF!</definedName>
    <definedName name="Toma_telefónica">#REF!</definedName>
    <definedName name="Toma_TelefÝnica_LUMINEX" localSheetId="2">#REF!</definedName>
    <definedName name="Toma_TelefÝnica_LUMINEX">#REF!</definedName>
    <definedName name="Toma_trif_doble" localSheetId="2">#REF!</definedName>
    <definedName name="Toma_trif_doble">#REF!</definedName>
    <definedName name="Toma_trifas._tipo_ventana" localSheetId="2">#REF!</definedName>
    <definedName name="Toma_trifas._tipo_ventana">#REF!</definedName>
    <definedName name="Toma_Trifásica" localSheetId="2">#REF!</definedName>
    <definedName name="Toma_Trifásica">#REF!</definedName>
    <definedName name="Tope_metalico_puerta" localSheetId="2">#REF!</definedName>
    <definedName name="Tope_metalico_puerta">#REF!</definedName>
    <definedName name="TOPGENER" localSheetId="2">#REF!</definedName>
    <definedName name="TOPGENER">#REF!</definedName>
    <definedName name="TOPGENER1" localSheetId="2">#REF!</definedName>
    <definedName name="TOPGENER1">#REF!</definedName>
    <definedName name="TOPMENU" localSheetId="2">#REF!</definedName>
    <definedName name="TOPMENU">#REF!</definedName>
    <definedName name="TOPOGRAFOS">#REF!</definedName>
    <definedName name="TORD">#REF!</definedName>
    <definedName name="TORNIDW">#REF!</definedName>
    <definedName name="TORNIESTR">#REF!</definedName>
    <definedName name="Tornillo_2__x_1_4" localSheetId="2">#REF!</definedName>
    <definedName name="Tornillo_2__x_1_4">#REF!</definedName>
    <definedName name="Tornillo_boton_cromadoesp" localSheetId="2">#REF!</definedName>
    <definedName name="Tornillo_boton_cromadoesp">#REF!</definedName>
    <definedName name="Tornillo_p_madera_1_y_1_4__9" localSheetId="2">#REF!</definedName>
    <definedName name="Tornillo_p_madera_1_y_1_4__9">#REF!</definedName>
    <definedName name="Tornillo_p_madera_2__10" localSheetId="2">#REF!</definedName>
    <definedName name="Tornillo_p_madera_2__10">#REF!</definedName>
    <definedName name="Tornillo_para_Madera_1__No.6" localSheetId="2">#REF!</definedName>
    <definedName name="Tornillo_para_Madera_1__No.6">#REF!</definedName>
    <definedName name="Tornillo_para_madera_2__No_9" localSheetId="2">#REF!</definedName>
    <definedName name="Tornillo_para_madera_2__No_9">#REF!</definedName>
    <definedName name="Tornillos_para_lamina" localSheetId="2">#REF!</definedName>
    <definedName name="Tornillos_para_lamina">#REF!</definedName>
    <definedName name="Torres" localSheetId="2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>#REF!</definedName>
    <definedName name="tortas2" localSheetId="2" hidden="1">{"via1",#N/A,TRUE,"general";"via2",#N/A,TRUE,"general";"via3",#N/A,TRUE,"general"}</definedName>
    <definedName name="tortas2">#REF!</definedName>
    <definedName name="TOT" localSheetId="2">#REF!</definedName>
    <definedName name="TOT">#REF!</definedName>
    <definedName name="Tot_Act01">#REF!</definedName>
    <definedName name="Tot_Act02">#REF!</definedName>
    <definedName name="Tot_Act03">#REF!</definedName>
    <definedName name="TOTAL" localSheetId="2">#REF!</definedName>
    <definedName name="Total">#REF!</definedName>
    <definedName name="TOTAL_ACTUAL" localSheetId="2">#REF!</definedName>
    <definedName name="TOTAL_ACTUAL">#REF!</definedName>
    <definedName name="TOTAL_ACUM" localSheetId="2">#REF!</definedName>
    <definedName name="TOTAL_ACUM">#REF!</definedName>
    <definedName name="TOTAL_ANT" localSheetId="2">#REF!</definedName>
    <definedName name="TOTAL_ANT">#REF!</definedName>
    <definedName name="TOTAL_CONTRATO">#REF!</definedName>
    <definedName name="TOTAL_CTO" localSheetId="2">#REF!</definedName>
    <definedName name="TOTAL_CTO">#REF!</definedName>
    <definedName name="Total_Interest" localSheetId="2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 localSheetId="2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_PRESTACIONES_SOCIALES">#REF!</definedName>
    <definedName name="TOTAL_SALDO" localSheetId="2">#REF!</definedName>
    <definedName name="TOTAL_SALDO">#REF!</definedName>
    <definedName name="total1" localSheetId="2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 localSheetId="2">#REF!</definedName>
    <definedName name="TotalAIU">#REF!</definedName>
    <definedName name="TotalCesantias" localSheetId="2">#REF!</definedName>
    <definedName name="TotalCesantias">#REF!</definedName>
    <definedName name="TOTALHH" localSheetId="2">#REF!</definedName>
    <definedName name="TOTALHH">#REF!</definedName>
    <definedName name="TOTALHH1" localSheetId="2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 localSheetId="2">#REF!</definedName>
    <definedName name="TotalVacaciones">#REF!</definedName>
    <definedName name="TotAuxAlim" localSheetId="2">#REF!</definedName>
    <definedName name="TotAuxAlim">#REF!</definedName>
    <definedName name="TotAuxAlimentacion" localSheetId="2">#REF!</definedName>
    <definedName name="TotAuxAlimentacion">#REF!</definedName>
    <definedName name="TotAuxCom" localSheetId="2">#REF!</definedName>
    <definedName name="TotAuxCom">#REF!</definedName>
    <definedName name="TotAuxComi" localSheetId="2">#REF!</definedName>
    <definedName name="TotAuxComi">#REF!</definedName>
    <definedName name="TotAuxDotacion" localSheetId="2">#REF!</definedName>
    <definedName name="TotAuxDotacion">#REF!</definedName>
    <definedName name="TotAuxHab" localSheetId="2">#REF!</definedName>
    <definedName name="TotAuxHab">#REF!</definedName>
    <definedName name="TotAuxTransporte" localSheetId="2">#REF!</definedName>
    <definedName name="TotAuxTransporte">#REF!</definedName>
    <definedName name="TotBasico" localSheetId="2">#REF!</definedName>
    <definedName name="TotBasico">#REF!</definedName>
    <definedName name="TotCom" localSheetId="2">#REF!</definedName>
    <definedName name="TotCom">#REF!</definedName>
    <definedName name="TotComision" localSheetId="2">#REF!</definedName>
    <definedName name="TotComision">#REF!</definedName>
    <definedName name="TotExtras" localSheetId="2">#REF!</definedName>
    <definedName name="TotExtras">#REF!</definedName>
    <definedName name="TotIntercesantias" localSheetId="2">#REF!</definedName>
    <definedName name="TotIntercesantias">#REF!</definedName>
    <definedName name="TotPrimaServicios" localSheetId="2">#REF!</definedName>
    <definedName name="TotPrimaServicios">#REF!</definedName>
    <definedName name="TotPrimaServicos" localSheetId="2">#REF!</definedName>
    <definedName name="TotPrimaServicos">#REF!</definedName>
    <definedName name="TotPrimaVacaciones" localSheetId="2">#REF!</definedName>
    <definedName name="TotPrimaVacaciones">#REF!</definedName>
    <definedName name="TotPrimConv" localSheetId="2">#REF!</definedName>
    <definedName name="TotPrimConv">#REF!</definedName>
    <definedName name="TotPrimConvencional" localSheetId="2">#REF!</definedName>
    <definedName name="TotPrimConvencional">#REF!</definedName>
    <definedName name="TotPrimVac" localSheetId="2">#REF!</definedName>
    <definedName name="TotPrimVac">#REF!</definedName>
    <definedName name="TOTSHE1" localSheetId="2">#REF!</definedName>
    <definedName name="TOTSHE1">#REF!</definedName>
    <definedName name="TOTSHE10" localSheetId="2">#REF!</definedName>
    <definedName name="TOTSHE10">#REF!</definedName>
    <definedName name="TOTSHE11" localSheetId="2">#REF!</definedName>
    <definedName name="TOTSHE11">#REF!</definedName>
    <definedName name="TOTSHE12" localSheetId="2">#REF!</definedName>
    <definedName name="TOTSHE12">#REF!</definedName>
    <definedName name="TOTSHE13" localSheetId="2">#REF!</definedName>
    <definedName name="TOTSHE13">#REF!</definedName>
    <definedName name="TOTSHE14" localSheetId="2">#REF!</definedName>
    <definedName name="TOTSHE14">#REF!</definedName>
    <definedName name="TOTSHE15" localSheetId="2">#REF!</definedName>
    <definedName name="TOTSHE15">#REF!</definedName>
    <definedName name="TOTSHE16" localSheetId="2">#REF!</definedName>
    <definedName name="TOTSHE16">#REF!</definedName>
    <definedName name="TOTSHE17" localSheetId="2">#REF!</definedName>
    <definedName name="TOTSHE17">#REF!</definedName>
    <definedName name="TOTSHE18" localSheetId="2">#REF!</definedName>
    <definedName name="TOTSHE18">#REF!</definedName>
    <definedName name="TOTSHE19" localSheetId="2">#REF!</definedName>
    <definedName name="TOTSHE19">#REF!</definedName>
    <definedName name="TOTSHE2" localSheetId="2">#REF!</definedName>
    <definedName name="TOTSHE2">#REF!</definedName>
    <definedName name="TOTSHE20" localSheetId="2">#REF!</definedName>
    <definedName name="TOTSHE20">#REF!</definedName>
    <definedName name="TOTSHE21" localSheetId="2">#REF!</definedName>
    <definedName name="TOTSHE21">#REF!</definedName>
    <definedName name="TOTSHE22" localSheetId="2">#REF!</definedName>
    <definedName name="TOTSHE22">#REF!</definedName>
    <definedName name="TOTSHE23" localSheetId="2">#REF!</definedName>
    <definedName name="TOTSHE23">#REF!</definedName>
    <definedName name="TOTSHE24" localSheetId="2">#REF!</definedName>
    <definedName name="TOTSHE24">#REF!</definedName>
    <definedName name="TOTSHE25" localSheetId="2">#REF!</definedName>
    <definedName name="TOTSHE25">#REF!</definedName>
    <definedName name="TOTSHE26" localSheetId="2">#REF!</definedName>
    <definedName name="TOTSHE26">#REF!</definedName>
    <definedName name="TOTSHE3" localSheetId="2">#REF!</definedName>
    <definedName name="TOTSHE3">#REF!</definedName>
    <definedName name="TOTSHE4" localSheetId="2">#REF!</definedName>
    <definedName name="TOTSHE4">#REF!</definedName>
    <definedName name="TOTSHE5" localSheetId="2">#REF!</definedName>
    <definedName name="TOTSHE5">#REF!</definedName>
    <definedName name="TOTSHE6" localSheetId="2">#REF!</definedName>
    <definedName name="TOTSHE6">#REF!</definedName>
    <definedName name="TOTSHE7" localSheetId="2">#REF!</definedName>
    <definedName name="TOTSHE7">#REF!</definedName>
    <definedName name="TOTSHE8" localSheetId="2">#REF!</definedName>
    <definedName name="TOTSHE8">#REF!</definedName>
    <definedName name="TOTSHE9" localSheetId="2">#REF!</definedName>
    <definedName name="TOTSHE9">#REF!</definedName>
    <definedName name="TotVac" localSheetId="2">#REF!</definedName>
    <definedName name="TotVac">#REF!</definedName>
    <definedName name="Toxement_1_A_Impermeabilizante_Integral" localSheetId="2">#REF!</definedName>
    <definedName name="Toxement_1_A_Impermeabilizante_Integral">#REF!</definedName>
    <definedName name="tpañetes">#REF!</definedName>
    <definedName name="TPER" localSheetId="2">#REF!</definedName>
    <definedName name="TPER">#REF!</definedName>
    <definedName name="tpintura">#REF!</definedName>
    <definedName name="tpisos">#REF!</definedName>
    <definedName name="TPRE1" localSheetId="2">#REF!</definedName>
    <definedName name="TPRE1">#REF!</definedName>
    <definedName name="tpreliminares">#REF!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fico_liviano_espesor_6_cm._Ref._R25CE_Fibrit" localSheetId="2">#REF!</definedName>
    <definedName name="Trafico_liviano_espesor_6_cm._Ref._R25CE_Fibrit">#REF!</definedName>
    <definedName name="TRAFO">#N/A</definedName>
    <definedName name="Tragante_en_lam_gal_18" localSheetId="2">#REF!</definedName>
    <definedName name="Tragante_en_lam_gal_18">#REF!</definedName>
    <definedName name="TrainSpec" localSheetId="2">#REF!</definedName>
    <definedName name="TrainSpec">#REF!</definedName>
    <definedName name="TRAMO">#REF!</definedName>
    <definedName name="TRAN" localSheetId="2">#REF!</definedName>
    <definedName name="TRAN">#REF!</definedName>
    <definedName name="TRANS">#REF!</definedName>
    <definedName name="Transmisores" localSheetId="2">#REF!</definedName>
    <definedName name="Transmisores">#REF!</definedName>
    <definedName name="TRANSP">#REF!</definedName>
    <definedName name="TRANSPORI">#REF!</definedName>
    <definedName name="Transporte" localSheetId="2">#REF!</definedName>
    <definedName name="TRANSPORTE">#REF!</definedName>
    <definedName name="Transporte_Andamio" localSheetId="2">#REF!</definedName>
    <definedName name="Transporte_Andamio">#REF!</definedName>
    <definedName name="TRANSPORTES">#REF!</definedName>
    <definedName name="Traperos" localSheetId="2">#REF!</definedName>
    <definedName name="Traperos">#REF!</definedName>
    <definedName name="TRAT" localSheetId="2">#REF!</definedName>
    <definedName name="TRAT">#REF!</definedName>
    <definedName name="TREINTA">#REF!,#REF!</definedName>
    <definedName name="TREM" localSheetId="2">#REF!</definedName>
    <definedName name="TREM">#REF!</definedName>
    <definedName name="Trenes" localSheetId="2">#REF!</definedName>
    <definedName name="Trenes">#REF!</definedName>
    <definedName name="tres" hidden="1">#REF!</definedName>
    <definedName name="trest" localSheetId="2" hidden="1">{"TAB1",#N/A,TRUE,"GENERAL";"TAB2",#N/A,TRUE,"GENERAL";"TAB3",#N/A,TRUE,"GENERAL";"TAB4",#N/A,TRUE,"GENERAL";"TAB5",#N/A,TRUE,"GENERAL"}</definedName>
    <definedName name="trest">#REF!</definedName>
    <definedName name="tret" localSheetId="2" hidden="1">{"TAB1",#N/A,TRUE,"GENERAL";"TAB2",#N/A,TRUE,"GENERAL";"TAB3",#N/A,TRUE,"GENERAL";"TAB4",#N/A,TRUE,"GENERAL";"TAB5",#N/A,TRUE,"GENERAL"}</definedName>
    <definedName name="tret">#REF!</definedName>
    <definedName name="trh" localSheetId="2" hidden="1">{"via1",#N/A,TRUE,"general";"via2",#N/A,TRUE,"general";"via3",#N/A,TRUE,"general"}</definedName>
    <definedName name="trh">#REF!</definedName>
    <definedName name="trhfh" localSheetId="2" hidden="1">{"via1",#N/A,TRUE,"general";"via2",#N/A,TRUE,"general";"via3",#N/A,TRUE,"general"}</definedName>
    <definedName name="trhfh">#REF!</definedName>
    <definedName name="tri" localSheetId="2">#REF!</definedName>
    <definedName name="tri">#REF!</definedName>
    <definedName name="Trimestre1" localSheetId="2">#REF!</definedName>
    <definedName name="Trimestre1">#REF!</definedName>
    <definedName name="Trimestre2" localSheetId="2">#REF!</definedName>
    <definedName name="Trimestre2">#REF!</definedName>
    <definedName name="Trimestre3" localSheetId="2">#REF!</definedName>
    <definedName name="Trimestre3">#REF!</definedName>
    <definedName name="Trimestre4" localSheetId="2">#REF!</definedName>
    <definedName name="Trimestre4">#REF!</definedName>
    <definedName name="Triplex_Andes_Pizano_14_mm" localSheetId="2">#REF!</definedName>
    <definedName name="Triplex_Andes_Pizano_14_mm">#REF!</definedName>
    <definedName name="TRIT1.1_2">#REF!</definedName>
    <definedName name="TRIT1_0.5">#REF!</definedName>
    <definedName name="TRIT1_1_2">#REF!</definedName>
    <definedName name="Triturado_de_primera" localSheetId="2">#REF!</definedName>
    <definedName name="Triturado_de_primera">#REF!</definedName>
    <definedName name="trjfgjh" localSheetId="2" hidden="1">{"via1",#N/A,TRUE,"general";"via2",#N/A,TRUE,"general";"via3",#N/A,TRUE,"general"}</definedName>
    <definedName name="trjfgjh">#REF!</definedName>
    <definedName name="TRM" localSheetId="2">#REF!</definedName>
    <definedName name="TRM">#REF!</definedName>
    <definedName name="tru" localSheetId="2" hidden="1">{"via1",#N/A,TRUE,"general";"via2",#N/A,TRUE,"general";"via3",#N/A,TRUE,"general"}</definedName>
    <definedName name="tru">#REF!</definedName>
    <definedName name="truds" localSheetId="2" hidden="1">{"via1",#N/A,TRUE,"general";"via2",#N/A,TRUE,"general";"via3",#N/A,TRUE,"general"}</definedName>
    <definedName name="truds">#REF!</definedName>
    <definedName name="trutu" localSheetId="2" hidden="1">{"via1",#N/A,TRUE,"general";"via2",#N/A,TRUE,"general";"via3",#N/A,TRUE,"general"}</definedName>
    <definedName name="trutu">#REF!</definedName>
    <definedName name="trydfg" localSheetId="2" hidden="1">{"via1",#N/A,TRUE,"general";"via2",#N/A,TRUE,"general";"via3",#N/A,TRUE,"general"}</definedName>
    <definedName name="trydfg">#REF!</definedName>
    <definedName name="trydtrygf" localSheetId="2" hidden="1">{"via1",#N/A,TRUE,"general";"via2",#N/A,TRUE,"general";"via3",#N/A,TRUE,"general"}</definedName>
    <definedName name="trydtrygf">#REF!</definedName>
    <definedName name="tryery" localSheetId="2" hidden="1">{"TAB1",#N/A,TRUE,"GENERAL";"TAB2",#N/A,TRUE,"GENERAL";"TAB3",#N/A,TRUE,"GENERAL";"TAB4",#N/A,TRUE,"GENERAL";"TAB5",#N/A,TRUE,"GENERAL"}</definedName>
    <definedName name="tryery">#REF!</definedName>
    <definedName name="tryi6" localSheetId="2" hidden="1">{"TAB1",#N/A,TRUE,"GENERAL";"TAB2",#N/A,TRUE,"GENERAL";"TAB3",#N/A,TRUE,"GENERAL";"TAB4",#N/A,TRUE,"GENERAL";"TAB5",#N/A,TRUE,"GENERAL"}</definedName>
    <definedName name="tryi6">#REF!</definedName>
    <definedName name="tryrth" localSheetId="2" hidden="1">{"via1",#N/A,TRUE,"general";"via2",#N/A,TRUE,"general";"via3",#N/A,TRUE,"general"}</definedName>
    <definedName name="tryrth">#REF!</definedName>
    <definedName name="TRYRWTY">#N/A</definedName>
    <definedName name="TSAN2" localSheetId="2">#REF!</definedName>
    <definedName name="TSAN2">#REF!</definedName>
    <definedName name="TSAN3" localSheetId="2">#REF!</definedName>
    <definedName name="TSAN3">#REF!</definedName>
    <definedName name="TSAN4" localSheetId="2">#REF!</definedName>
    <definedName name="TSAN4">#REF!</definedName>
    <definedName name="tsanitarios">#REF!</definedName>
    <definedName name="tsert" localSheetId="2" hidden="1">{"TAB1",#N/A,TRUE,"GENERAL";"TAB2",#N/A,TRUE,"GENERAL";"TAB3",#N/A,TRUE,"GENERAL";"TAB4",#N/A,TRUE,"GENERAL";"TAB5",#N/A,TRUE,"GENERAL"}</definedName>
    <definedName name="tsert">#REF!</definedName>
    <definedName name="TT">#REF!</definedName>
    <definedName name="TtCD" localSheetId="2">#REF!</definedName>
    <definedName name="TtCD">#REF!</definedName>
    <definedName name="TtlCD" localSheetId="2">#REF!</definedName>
    <definedName name="TtlCD">#REF!</definedName>
    <definedName name="TtlCDCronog" localSheetId="2">#REF!</definedName>
    <definedName name="TtlCDCronog">#REF!</definedName>
    <definedName name="ttoj" localSheetId="2">#REF!</definedName>
    <definedName name="ttoj">#REF!</definedName>
    <definedName name="TTR" localSheetId="2" hidden="1">{"via1",#N/A,TRUE,"general";"via2",#N/A,TRUE,"general";"via3",#N/A,TRUE,"general"}</definedName>
    <definedName name="TTR">#REF!</definedName>
    <definedName name="ttrff" localSheetId="2" hidden="1">{"via1",#N/A,TRUE,"general";"via2",#N/A,TRUE,"general";"via3",#N/A,TRUE,"general"}</definedName>
    <definedName name="ttrff">#REF!</definedName>
    <definedName name="ttt" localSheetId="2" hidden="1">{"TAB1",#N/A,TRUE,"GENERAL";"TAB2",#N/A,TRUE,"GENERAL";"TAB3",#N/A,TRUE,"GENERAL";"TAB4",#N/A,TRUE,"GENERAL";"TAB5",#N/A,TRUE,"GENERAL"}</definedName>
    <definedName name="ttt">#REF!</definedName>
    <definedName name="tttt7" localSheetId="2" hidden="1">{"via1",#N/A,TRUE,"general";"via2",#N/A,TRUE,"general";"via3",#N/A,TRUE,"general"}</definedName>
    <definedName name="tttt7">#REF!</definedName>
    <definedName name="tttthy" localSheetId="2" hidden="1">{"TAB1",#N/A,TRUE,"GENERAL";"TAB2",#N/A,TRUE,"GENERAL";"TAB3",#N/A,TRUE,"GENERAL";"TAB4",#N/A,TRUE,"GENERAL";"TAB5",#N/A,TRUE,"GENERAL"}</definedName>
    <definedName name="tttthy">#REF!</definedName>
    <definedName name="ttttr" localSheetId="2" hidden="1">{"via1",#N/A,TRUE,"general";"via2",#N/A,TRUE,"general";"via3",#N/A,TRUE,"general"}</definedName>
    <definedName name="ttttr">#REF!</definedName>
    <definedName name="ttttt" localSheetId="2" hidden="1">{"TAB1",#N/A,TRUE,"GENERAL";"TAB2",#N/A,TRUE,"GENERAL";"TAB3",#N/A,TRUE,"GENERAL";"TAB4",#N/A,TRUE,"GENERAL";"TAB5",#N/A,TRUE,"GENERAL"}</definedName>
    <definedName name="ttttt">#REF!</definedName>
    <definedName name="TTTTTT">#REF!</definedName>
    <definedName name="tu" localSheetId="2" hidden="1">{"via1",#N/A,TRUE,"general";"via2",#N/A,TRUE,"general";"via3",#N/A,TRUE,"general"}</definedName>
    <definedName name="tu">#REF!</definedName>
    <definedName name="TUB" localSheetId="2">#REF!</definedName>
    <definedName name="TUB">#REF!</definedName>
    <definedName name="TUB3X2" localSheetId="2">#REF!</definedName>
    <definedName name="TUB3X2">#REF!</definedName>
    <definedName name="TUBEMT" localSheetId="2">#REF!</definedName>
    <definedName name="TUBEMT">#REF!</definedName>
    <definedName name="TUBERIA" localSheetId="2" hidden="1">#REF!</definedName>
    <definedName name="TUBERIA" hidden="1">#REF!</definedName>
    <definedName name="Tubería" localSheetId="2">#REF!</definedName>
    <definedName name="Tubería">#REF!</definedName>
    <definedName name="Tuberia_Acero_Galvanizado_Schedule_40_1" localSheetId="2">#REF!</definedName>
    <definedName name="Tuberia_Acero_Galvanizado_Schedule_40_1">#REF!</definedName>
    <definedName name="Tuberia_Acero_Galvanizado_Schedule_40_1_1_2" localSheetId="2">#REF!</definedName>
    <definedName name="Tuberia_Acero_Galvanizado_Schedule_40_1_1_2">#REF!</definedName>
    <definedName name="Tuberia_Acero_Galvanizado_Schedule_40_2" localSheetId="2">#REF!</definedName>
    <definedName name="Tuberia_Acero_Galvanizado_Schedule_40_2">#REF!</definedName>
    <definedName name="Tuberia_de_3_4" localSheetId="2">#REF!</definedName>
    <definedName name="Tuberia_de_3_4">#REF!</definedName>
    <definedName name="Tuberia_de_cemento_16" localSheetId="2">#REF!</definedName>
    <definedName name="Tuberia_de_cemento_16">#REF!</definedName>
    <definedName name="Tuberia_H_G_3" localSheetId="2">#REF!</definedName>
    <definedName name="Tuberia_H_G_3">#REF!</definedName>
    <definedName name="Tuberia_Novafort_10" localSheetId="2">#REF!</definedName>
    <definedName name="Tuberia_Novafort_10">#REF!</definedName>
    <definedName name="Tuberia_Novafort_12" localSheetId="2">#REF!</definedName>
    <definedName name="Tuberia_Novafort_12">#REF!</definedName>
    <definedName name="Tuberia_Novafort_14" localSheetId="2">#REF!</definedName>
    <definedName name="Tuberia_Novafort_14">#REF!</definedName>
    <definedName name="Tuberia_Novafort_8" localSheetId="2">#REF!</definedName>
    <definedName name="Tuberia_Novafort_8">#REF!</definedName>
    <definedName name="TUBERIA1" localSheetId="2" hidden="1">#REF!</definedName>
    <definedName name="TUBERIA1" hidden="1">#REF!</definedName>
    <definedName name="Tubo_agua_negra_2" localSheetId="2">#REF!</definedName>
    <definedName name="Tubo_agua_negra_2">#REF!</definedName>
    <definedName name="Tubo_Alum_Crudo_5_8" localSheetId="2">#REF!</definedName>
    <definedName name="Tubo_Alum_Crudo_5_8">#REF!</definedName>
    <definedName name="Tubo_asbesto_cemento_Clase_10_D_16">#REF!</definedName>
    <definedName name="Tubo_cobre_tipo_L_1_2" localSheetId="2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conduit_PVC_1_2" localSheetId="2">#REF!</definedName>
    <definedName name="Tubo_conduit_PVC_1_2">#REF!</definedName>
    <definedName name="Tubo_conduit_PVC_3_4" localSheetId="2">#REF!</definedName>
    <definedName name="Tubo_conduit_PVC_3_4">#REF!</definedName>
    <definedName name="Tubo_cuadrado_1__cal_18" localSheetId="2">#REF!</definedName>
    <definedName name="Tubo_cuadrado_1__cal_18">#REF!</definedName>
    <definedName name="Tubo_cuadrado_3_4" localSheetId="2">#REF!</definedName>
    <definedName name="Tubo_cuadrado_3_4">#REF!</definedName>
    <definedName name="Tubo_de_gres_6" localSheetId="2">#REF!</definedName>
    <definedName name="Tubo_de_gres_6">#REF!</definedName>
    <definedName name="Tubo_de_presión___11_P.V.C._3_4" localSheetId="2">#REF!</definedName>
    <definedName name="Tubo_de_presión___11_P.V.C._3_4">#REF!</definedName>
    <definedName name="Tubo_de_presión___13_5_P.V.C._1" localSheetId="2">#REF!</definedName>
    <definedName name="Tubo_de_presión___13_5_P.V.C._1">#REF!</definedName>
    <definedName name="Tubo_de_presión___21_P.V.C._1_1_2" localSheetId="2">#REF!</definedName>
    <definedName name="Tubo_de_presión___21_P.V.C._1_1_2">#REF!</definedName>
    <definedName name="Tubo_de_presión___9_P.V.C._1_2" localSheetId="2">#REF!</definedName>
    <definedName name="Tubo_de_presión___9_P.V.C._1_2">#REF!</definedName>
    <definedName name="Tubo_estructura_negra_3" localSheetId="2">#REF!</definedName>
    <definedName name="Tubo_estructura_negra_3">#REF!</definedName>
    <definedName name="Tubo_estructural_galvanizado_1" localSheetId="2">#REF!</definedName>
    <definedName name="Tubo_estructural_galvanizado_1">#REF!</definedName>
    <definedName name="Tubo_estructural_galvanizado_2" localSheetId="2">#REF!</definedName>
    <definedName name="Tubo_estructural_galvanizado_2">#REF!</definedName>
    <definedName name="Tubo_fluor.S.L.20w." localSheetId="2">#REF!</definedName>
    <definedName name="Tubo_fluor.S.L.20w.">#REF!</definedName>
    <definedName name="Tubo_Galbanizado_1_1_2">#REF!</definedName>
    <definedName name="Tubo_galv._pesado_2_1_2" localSheetId="2">#REF!</definedName>
    <definedName name="Tubo_galv._pesado_2_1_2">#REF!</definedName>
    <definedName name="Tubo_Galvanizado">#REF!</definedName>
    <definedName name="Tubo_galvanizado_1" localSheetId="2">#REF!</definedName>
    <definedName name="Tubo_galvanizado_1">#REF!</definedName>
    <definedName name="Tubo_galvanizado_1_2" localSheetId="2">#REF!</definedName>
    <definedName name="Tubo_galvanizado_1_2">#REF!</definedName>
    <definedName name="Tubo_galvanizado_2õ" localSheetId="2">#REF!</definedName>
    <definedName name="Tubo_galvanizado_2õ">#REF!</definedName>
    <definedName name="Tubo_galvanizado_3" localSheetId="2">#REF!</definedName>
    <definedName name="Tubo_galvanizado_3">#REF!</definedName>
    <definedName name="Tubo_Gas_Galvanizado_1_2" localSheetId="2">#REF!</definedName>
    <definedName name="Tubo_Gas_Galvanizado_1_2">#REF!</definedName>
    <definedName name="Tubo_gres_10" localSheetId="2">#REF!</definedName>
    <definedName name="Tubo_gres_10">#REF!</definedName>
    <definedName name="Tubo_gres_3" localSheetId="2">#REF!</definedName>
    <definedName name="Tubo_gres_3">#REF!</definedName>
    <definedName name="Tubo_gres_4" localSheetId="2">#REF!</definedName>
    <definedName name="Tubo_gres_4">#REF!</definedName>
    <definedName name="Tubo_gres_6">#REF!</definedName>
    <definedName name="Tubo_gres_8" localSheetId="2">#REF!</definedName>
    <definedName name="Tubo_gres_8">#REF!</definedName>
    <definedName name="Tubo_L_PVC_2" localSheetId="2">#REF!</definedName>
    <definedName name="Tubo_L_PVC_2">#REF!</definedName>
    <definedName name="Tubo_met_conduit_1" localSheetId="2">#REF!</definedName>
    <definedName name="Tubo_met_conduit_1">#REF!</definedName>
    <definedName name="Tubo_met_conduit_1_2" localSheetId="2">#REF!</definedName>
    <definedName name="Tubo_met_conduit_1_2">#REF!</definedName>
    <definedName name="Tubo_met_conduit_3_4" localSheetId="2">#REF!</definedName>
    <definedName name="Tubo_met_conduit_3_4">#REF!</definedName>
    <definedName name="Tubo_mueble_cal_18_1" localSheetId="2">#REF!</definedName>
    <definedName name="Tubo_mueble_cal_18_1">#REF!</definedName>
    <definedName name="Tubo_P.V.C.___L_2" localSheetId="2">#REF!</definedName>
    <definedName name="Tubo_P.V.C.___L_2">#REF!</definedName>
    <definedName name="Tubo_P.V.C.___L_3" localSheetId="2">#REF!</definedName>
    <definedName name="Tubo_P.V.C.___L_3">#REF!</definedName>
    <definedName name="Tubo_P.V.C._sanitario_2" localSheetId="2">#REF!</definedName>
    <definedName name="Tubo_P.V.C._sanitario_2">#REF!</definedName>
    <definedName name="Tubo_P.V.C._sanitario_3" localSheetId="2">#REF!</definedName>
    <definedName name="Tubo_P.V.C._sanitario_3">#REF!</definedName>
    <definedName name="Tubo_P.V.C._sanitario_4" localSheetId="2">#REF!</definedName>
    <definedName name="Tubo_P.V.C._sanitario_4">#REF!</definedName>
    <definedName name="Tubo_P.V.C._sanitario_6" localSheetId="2">#REF!</definedName>
    <definedName name="Tubo_P.V.C._sanitario_6">#REF!</definedName>
    <definedName name="Tubo_Presión___11_P.V.C._3_4" localSheetId="2">#REF!</definedName>
    <definedName name="Tubo_Presión___11_P.V.C._3_4">#REF!</definedName>
    <definedName name="Tubo_Presión___13_5_P.V.C._1" localSheetId="2">#REF!</definedName>
    <definedName name="Tubo_Presión___13_5_P.V.C._1">#REF!</definedName>
    <definedName name="Tubo_Presión___21_P.V.C._1_1_2" localSheetId="2">#REF!</definedName>
    <definedName name="Tubo_Presión___21_P.V.C._1_1_2">#REF!</definedName>
    <definedName name="Tubo_Presión___21_P.V.C._1_1_4" localSheetId="2">#REF!</definedName>
    <definedName name="Tubo_Presión___21_P.V.C._1_1_4">#REF!</definedName>
    <definedName name="Tubo_Presión___9_P.V.C._1_2" localSheetId="2">#REF!</definedName>
    <definedName name="Tubo_Presión___9_P.V.C._1_2">#REF!</definedName>
    <definedName name="Tubo_Presión__21_P.V.C._2" localSheetId="2">#REF!</definedName>
    <definedName name="Tubo_Presión__21_P.V.C._2">#REF!</definedName>
    <definedName name="Tubo_presión__9_P.V.C._1_2" localSheetId="2">#REF!</definedName>
    <definedName name="Tubo_presión__9_P.V.C._1_2">#REF!</definedName>
    <definedName name="Tubo_presión__9_P.V.C._3_4" localSheetId="2">#REF!</definedName>
    <definedName name="Tubo_presión__9_P.V.C._3_4">#REF!</definedName>
    <definedName name="Tubo_Presión__P.V.C._2_1_2" localSheetId="2">#REF!</definedName>
    <definedName name="Tubo_Presión__P.V.C._2_1_2">#REF!</definedName>
    <definedName name="Tubo_Presión__P.V.C._3" localSheetId="2">#REF!</definedName>
    <definedName name="Tubo_Presión__P.V.C._3">#REF!</definedName>
    <definedName name="Tubo_PVC_1__RDE_21" localSheetId="2">#REF!</definedName>
    <definedName name="Tubo_PVC_1__RDE_21">#REF!</definedName>
    <definedName name="Tubo_PVC_1_1_2__RDE_21" localSheetId="2">#REF!</definedName>
    <definedName name="Tubo_PVC_1_1_2__RDE_21">#REF!</definedName>
    <definedName name="Tubo_PVC_1_1_4__RDE_21" localSheetId="2">#REF!</definedName>
    <definedName name="Tubo_PVC_1_1_4__RDE_21">#REF!</definedName>
    <definedName name="Tubo_PVC_1_2__RDE_9" localSheetId="2">#REF!</definedName>
    <definedName name="Tubo_PVC_1_2__RDE_9">#REF!</definedName>
    <definedName name="Tubo_PVC_2__RDE_21" localSheetId="2">#REF!</definedName>
    <definedName name="Tubo_PVC_2__RDE_21">#REF!</definedName>
    <definedName name="Tubo_PVC_2_1_2__RDE_21" localSheetId="2">#REF!</definedName>
    <definedName name="Tubo_PVC_2_1_2__RDE_21">#REF!</definedName>
    <definedName name="Tubo_PVC_3__RDE_21" localSheetId="2">#REF!</definedName>
    <definedName name="Tubo_PVC_3__RDE_21">#REF!</definedName>
    <definedName name="Tubo_PVC_3_4__RDE_11" localSheetId="2">#REF!</definedName>
    <definedName name="Tubo_PVC_3_4__RDE_11">#REF!</definedName>
    <definedName name="Tubo_PVC_A11_220080_3" localSheetId="2">#REF!</definedName>
    <definedName name="Tubo_PVC_A11_220080_3">#REF!</definedName>
    <definedName name="Tubo_PVC_A11_220090_4" localSheetId="2">#REF!</definedName>
    <definedName name="Tubo_PVC_A11_220090_4">#REF!</definedName>
    <definedName name="Tubo_PVC_conduit_1" localSheetId="2">#REF!</definedName>
    <definedName name="Tubo_PVC_conduit_1">#REF!</definedName>
    <definedName name="Tubo_PVC_conduit_11_2" localSheetId="2">#REF!</definedName>
    <definedName name="Tubo_PVC_conduit_11_2">#REF!</definedName>
    <definedName name="Tubo_PVC_conduit_2" localSheetId="2">#REF!</definedName>
    <definedName name="Tubo_PVC_conduit_2">#REF!</definedName>
    <definedName name="Tubo_PVC_Presion_400010_1_2" localSheetId="2">#REF!</definedName>
    <definedName name="Tubo_PVC_Presion_400010_1_2">#REF!</definedName>
    <definedName name="Tubo_PVC_Presion_410020_3_4" localSheetId="2">#REF!</definedName>
    <definedName name="Tubo_PVC_Presion_410020_3_4">#REF!</definedName>
    <definedName name="Tubo_PVC_Presion_410030_1" localSheetId="2">#REF!</definedName>
    <definedName name="Tubo_PVC_Presion_410030_1">#REF!</definedName>
    <definedName name="Tubo_PVC_Presion_410050_1.5" localSheetId="2">#REF!</definedName>
    <definedName name="Tubo_PVC_Presion_410050_1.5">#REF!</definedName>
    <definedName name="Tubo_PVC_Presión_410060_2õ" localSheetId="2">#REF!</definedName>
    <definedName name="Tubo_PVC_Presión_410060_2õ">#REF!</definedName>
    <definedName name="Tubo_PVC_RDE_21_4" localSheetId="2">#REF!</definedName>
    <definedName name="Tubo_PVC_RDE_21_4">#REF!</definedName>
    <definedName name="Tubo_PVC_Sanit_210000_6" localSheetId="2">#REF!</definedName>
    <definedName name="Tubo_PVC_Sanit_210000_6">#REF!</definedName>
    <definedName name="Tubo_PVC_Sanit_210080_3" localSheetId="2">#REF!</definedName>
    <definedName name="Tubo_PVC_Sanit_210080_3">#REF!</definedName>
    <definedName name="Tubo_PVC_Sanit_210090_4" localSheetId="2">#REF!</definedName>
    <definedName name="Tubo_PVC_Sanit_210090_4">#REF!</definedName>
    <definedName name="Tubo_PVC_sanit_3" localSheetId="2">#REF!</definedName>
    <definedName name="Tubo_PVC_sanit_3">#REF!</definedName>
    <definedName name="Tubo_PVC_sanit_4" localSheetId="2">#REF!</definedName>
    <definedName name="Tubo_PVC_sanit_4">#REF!</definedName>
    <definedName name="Tubo_PVC_sanit_6" localSheetId="2">#REF!</definedName>
    <definedName name="Tubo_PVC_sanit_6">#REF!</definedName>
    <definedName name="Tubo_PVC_sanitario_2" localSheetId="2">#REF!</definedName>
    <definedName name="Tubo_PVC_sanitario_2">#REF!</definedName>
    <definedName name="Tubo_PVC_Union_Z_D_1__RDE21" localSheetId="2">#REF!</definedName>
    <definedName name="Tubo_PVC_Union_Z_D_1__RDE21">#REF!</definedName>
    <definedName name="Tubo_PVC_Union_Z_D_11_2__RDE21" localSheetId="2">#REF!</definedName>
    <definedName name="Tubo_PVC_Union_Z_D_11_2__RDE21">#REF!</definedName>
    <definedName name="Tubo_PVC_Union_Z_D_2__RDE21" localSheetId="2">#REF!</definedName>
    <definedName name="Tubo_PVC_Union_Z_D_2__RDE21">#REF!</definedName>
    <definedName name="Tubo_PVC_Union_Z_D_3__RDE26" localSheetId="2">#REF!</definedName>
    <definedName name="Tubo_PVC_Union_Z_D_3__RDE26">#REF!</definedName>
    <definedName name="Tubo_PVC_Union_Z_D_3__RDE32.5" localSheetId="2">#REF!</definedName>
    <definedName name="Tubo_PVC_Union_Z_D_3__RDE32.5">#REF!</definedName>
    <definedName name="Tubo_PVC_Union_Z_D_3_4__RDE21" localSheetId="2">#REF!</definedName>
    <definedName name="Tubo_PVC_Union_Z_D_3_4__RDE21">#REF!</definedName>
    <definedName name="Tubo_PVC_Union_Z_D_4__RDE32.5" localSheetId="2">#REF!</definedName>
    <definedName name="Tubo_PVC_Union_Z_D_4__RDE32.5">#REF!</definedName>
    <definedName name="Tubo_PVC_Union_Z_D_6__RDE26" localSheetId="2">#REF!</definedName>
    <definedName name="Tubo_PVC_Union_Z_D_6__RDE26">#REF!</definedName>
    <definedName name="Tubo_PVC_Union_Z_D_6__RDE32.5" localSheetId="2">#REF!</definedName>
    <definedName name="Tubo_PVC_Union_Z_D_6__RDE32.5">#REF!</definedName>
    <definedName name="Tubo_PVC_Union_Z_D_6__RDE41" localSheetId="2">#REF!</definedName>
    <definedName name="Tubo_PVC_Union_Z_D_6__RDE41">#REF!</definedName>
    <definedName name="Tubo_PVC_Union_Z_D_6__RDE51" localSheetId="2">#REF!</definedName>
    <definedName name="Tubo_PVC_Union_Z_D_6__RDE51">#REF!</definedName>
    <definedName name="Tubo_PVC_vent_A.L.L.4" localSheetId="2">#REF!</definedName>
    <definedName name="Tubo_PVC_vent_A.L.L.4">#REF!</definedName>
    <definedName name="Tubo_PVC_vent_A.L.L.6" localSheetId="2">#REF!</definedName>
    <definedName name="Tubo_PVC_vent_A.L.L.6">#REF!</definedName>
    <definedName name="Tubo_PVC_ventil_A.LL_2" localSheetId="2">#REF!</definedName>
    <definedName name="Tubo_PVC_ventil_A.LL_2">#REF!</definedName>
    <definedName name="Tubo_PVC_ventil_A.LL_3" localSheetId="2">#REF!</definedName>
    <definedName name="Tubo_PVC_ventil_A.LL_3">#REF!</definedName>
    <definedName name="TUBO1_2_X6M">#REF!</definedName>
    <definedName name="TuboCPVC_Presion490010_1_2" localSheetId="2">#REF!</definedName>
    <definedName name="TuboCPVC_Presion490010_1_2">#REF!</definedName>
    <definedName name="TUBPVC" localSheetId="2">#REF!</definedName>
    <definedName name="TUBPVC">#REF!</definedName>
    <definedName name="TubuCPVC_Presion490020_3_4" localSheetId="2">#REF!</definedName>
    <definedName name="TubuCPVC_Presion490020_3_4">#REF!</definedName>
    <definedName name="Tuibo_cobre_tipo_L_1_2" localSheetId="2">#REF!</definedName>
    <definedName name="Tuibo_cobre_tipo_L_1_2">#REF!</definedName>
    <definedName name="TUPI">#N/A</definedName>
    <definedName name="tur" localSheetId="2" hidden="1">{"TAB1",#N/A,TRUE,"GENERAL";"TAB2",#N/A,TRUE,"GENERAL";"TAB3",#N/A,TRUE,"GENERAL";"TAB4",#N/A,TRUE,"GENERAL";"TAB5",#N/A,TRUE,"GENERAL"}</definedName>
    <definedName name="tur">#REF!</definedName>
    <definedName name="Turno">#REF!</definedName>
    <definedName name="TURNOS">#REF!</definedName>
    <definedName name="turu" localSheetId="2" hidden="1">{"TAB1",#N/A,TRUE,"GENERAL";"TAB2",#N/A,TRUE,"GENERAL";"TAB3",#N/A,TRUE,"GENERAL";"TAB4",#N/A,TRUE,"GENERAL";"TAB5",#N/A,TRUE,"GENERAL"}</definedName>
    <definedName name="turu">#REF!</definedName>
    <definedName name="TUUYT">#N/A</definedName>
    <definedName name="tvidrios">#REF!</definedName>
    <definedName name="tvmenor90min" localSheetId="2">#REF!</definedName>
    <definedName name="tvmenor90min">#REF!</definedName>
    <definedName name="tw" localSheetId="2">#REF!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>#REF!</definedName>
    <definedName name="twet" localSheetId="2" hidden="1">{"TAB1",#N/A,TRUE,"GENERAL";"TAB2",#N/A,TRUE,"GENERAL";"TAB3",#N/A,TRUE,"GENERAL";"TAB4",#N/A,TRUE,"GENERAL";"TAB5",#N/A,TRUE,"GENERAL"}</definedName>
    <definedName name="twet">#REF!</definedName>
    <definedName name="ty" localSheetId="2" hidden="1">{"via1",#N/A,TRUE,"general";"via2",#N/A,TRUE,"general";"via3",#N/A,TRUE,"general"}</definedName>
    <definedName name="ty">#REF!</definedName>
    <definedName name="TYE">#REF!</definedName>
    <definedName name="tyery" localSheetId="2" hidden="1">{"via1",#N/A,TRUE,"general";"via2",#N/A,TRUE,"general";"via3",#N/A,TRUE,"general"}</definedName>
    <definedName name="tyery">#REF!</definedName>
    <definedName name="tyj" localSheetId="2" hidden="1">{"TAB1",#N/A,TRUE,"GENERAL";"TAB2",#N/A,TRUE,"GENERAL";"TAB3",#N/A,TRUE,"GENERAL";"TAB4",#N/A,TRUE,"GENERAL";"TAB5",#N/A,TRUE,"GENERAL"}</definedName>
    <definedName name="tyj">#REF!</definedName>
    <definedName name="tyjtyj" localSheetId="2" hidden="1">{"TAB1",#N/A,TRUE,"GENERAL";"TAB2",#N/A,TRUE,"GENERAL";"TAB3",#N/A,TRUE,"GENERAL";"TAB4",#N/A,TRUE,"GENERAL";"TAB5",#N/A,TRUE,"GENERAL"}</definedName>
    <definedName name="tyjtyj">#REF!</definedName>
    <definedName name="tyjytjuyjuy" localSheetId="2" hidden="1">{"TAB1",#N/A,TRUE,"GENERAL";"TAB2",#N/A,TRUE,"GENERAL";"TAB3",#N/A,TRUE,"GENERAL";"TAB4",#N/A,TRUE,"GENERAL";"TAB5",#N/A,TRUE,"GENERAL"}</definedName>
    <definedName name="tyjytjuyjuy">#REF!</definedName>
    <definedName name="tyk" localSheetId="2" hidden="1">{"via1",#N/A,TRUE,"general";"via2",#N/A,TRUE,"general";"via3",#N/A,TRUE,"general"}</definedName>
    <definedName name="tyk">#REF!</definedName>
    <definedName name="tym" localSheetId="2" hidden="1">{"via1",#N/A,TRUE,"general";"via2",#N/A,TRUE,"general";"via3",#N/A,TRUE,"general"}</definedName>
    <definedName name="tym">#REF!</definedName>
    <definedName name="TYPE" localSheetId="2">#REF!</definedName>
    <definedName name="TYPE">#REF!</definedName>
    <definedName name="tyr" localSheetId="2" hidden="1">{"via1",#N/A,TRUE,"general";"via2",#N/A,TRUE,"general";"via3",#N/A,TRUE,"general"}</definedName>
    <definedName name="tyr">#REF!</definedName>
    <definedName name="TYRYRYU">#REF!</definedName>
    <definedName name="tytgfhgfh" localSheetId="2" hidden="1">{"TAB1",#N/A,TRUE,"GENERAL";"TAB2",#N/A,TRUE,"GENERAL";"TAB3",#N/A,TRUE,"GENERAL";"TAB4",#N/A,TRUE,"GENERAL";"TAB5",#N/A,TRUE,"GENERAL"}</definedName>
    <definedName name="tytgfhgfh">#REF!</definedName>
    <definedName name="TYTRY">#N/A</definedName>
    <definedName name="tyty" localSheetId="2" hidden="1">{"TAB1",#N/A,TRUE,"GENERAL";"TAB2",#N/A,TRUE,"GENERAL";"TAB3",#N/A,TRUE,"GENERAL";"TAB4",#N/A,TRUE,"GENERAL";"TAB5",#N/A,TRUE,"GENERAL"}</definedName>
    <definedName name="tyty">#REF!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>#REF!</definedName>
    <definedName name="tyujh" localSheetId="2" hidden="1">{"TAB1",#N/A,TRUE,"GENERAL";"TAB2",#N/A,TRUE,"GENERAL";"TAB3",#N/A,TRUE,"GENERAL";"TAB4",#N/A,TRUE,"GENERAL";"TAB5",#N/A,TRUE,"GENERAL"}</definedName>
    <definedName name="tyujh">#REF!</definedName>
    <definedName name="tyuty" localSheetId="2" hidden="1">{"TAB1",#N/A,TRUE,"GENERAL";"TAB2",#N/A,TRUE,"GENERAL";"TAB3",#N/A,TRUE,"GENERAL";"TAB4",#N/A,TRUE,"GENERAL";"TAB5",#N/A,TRUE,"GENERAL"}</definedName>
    <definedName name="tyuty">#REF!</definedName>
    <definedName name="tyutyu" localSheetId="2" hidden="1">{"via1",#N/A,TRUE,"general";"via2",#N/A,TRUE,"general";"via3",#N/A,TRUE,"general"}</definedName>
    <definedName name="tyutyu">#REF!</definedName>
    <definedName name="tyxg" localSheetId="2" hidden="1">{"via1",#N/A,TRUE,"general";"via2",#N/A,TRUE,"general";"via3",#N/A,TRUE,"general"}</definedName>
    <definedName name="tyxg">#REF!</definedName>
    <definedName name="U" localSheetId="2">#REF!</definedName>
    <definedName name="U">#REF!</definedName>
    <definedName name="u_TEMPORAL_VILLAREAL">#REF!</definedName>
    <definedName name="u3u" localSheetId="2" hidden="1">{"TAB1",#N/A,TRUE,"GENERAL";"TAB2",#N/A,TRUE,"GENERAL";"TAB3",#N/A,TRUE,"GENERAL";"TAB4",#N/A,TRUE,"GENERAL";"TAB5",#N/A,TRUE,"GENERAL"}</definedName>
    <definedName name="u3u">#REF!</definedName>
    <definedName name="u7u7" localSheetId="2" hidden="1">{"TAB1",#N/A,TRUE,"GENERAL";"TAB2",#N/A,TRUE,"GENERAL";"TAB3",#N/A,TRUE,"GENERAL";"TAB4",#N/A,TRUE,"GENERAL";"TAB5",#N/A,TRUE,"GENERAL"}</definedName>
    <definedName name="u7u7">#REF!</definedName>
    <definedName name="Ubicación" localSheetId="2">#REF!</definedName>
    <definedName name="Ubicación">#REF!</definedName>
    <definedName name="UDN" localSheetId="2">#REF!</definedName>
    <definedName name="UDN">#REF!</definedName>
    <definedName name="UFrm2InUse">1</definedName>
    <definedName name="UI" localSheetId="2">#REF!</definedName>
    <definedName name="UI">#REF!</definedName>
    <definedName name="UIC" localSheetId="2">#REF!</definedName>
    <definedName name="UIC">#REF!</definedName>
    <definedName name="uijhj" localSheetId="2" hidden="1">{"via1",#N/A,TRUE,"general";"via2",#N/A,TRUE,"general";"via3",#N/A,TRUE,"general"}</definedName>
    <definedName name="uijhj">#REF!</definedName>
    <definedName name="uio" localSheetId="2" hidden="1">{"TAB1",#N/A,TRUE,"GENERAL";"TAB2",#N/A,TRUE,"GENERAL";"TAB3",#N/A,TRUE,"GENERAL";"TAB4",#N/A,TRUE,"GENERAL";"TAB5",#N/A,TRUE,"GENERAL"}</definedName>
    <definedName name="uio">#REF!</definedName>
    <definedName name="uiou" localSheetId="2" hidden="1">{"TAB1",#N/A,TRUE,"GENERAL";"TAB2",#N/A,TRUE,"GENERAL";"TAB3",#N/A,TRUE,"GENERAL";"TAB4",#N/A,TRUE,"GENERAL";"TAB5",#N/A,TRUE,"GENERAL"}</definedName>
    <definedName name="uiou">#REF!</definedName>
    <definedName name="uir" localSheetId="2" hidden="1">{"via1",#N/A,TRUE,"general";"via2",#N/A,TRUE,"general";"via3",#N/A,TRUE,"general"}</definedName>
    <definedName name="uir">#REF!</definedName>
    <definedName name="uituii" localSheetId="2" hidden="1">{"TAB1",#N/A,TRUE,"GENERAL";"TAB2",#N/A,TRUE,"GENERAL";"TAB3",#N/A,TRUE,"GENERAL";"TAB4",#N/A,TRUE,"GENERAL";"TAB5",#N/A,TRUE,"GENERAL"}</definedName>
    <definedName name="uituii">#REF!</definedName>
    <definedName name="uityjj" localSheetId="2" hidden="1">{"via1",#N/A,TRUE,"general";"via2",#N/A,TRUE,"general";"via3",#N/A,TRUE,"general"}</definedName>
    <definedName name="uityjj">#REF!</definedName>
    <definedName name="uiufgj" localSheetId="2" hidden="1">{"TAB1",#N/A,TRUE,"GENERAL";"TAB2",#N/A,TRUE,"GENERAL";"TAB3",#N/A,TRUE,"GENERAL";"TAB4",#N/A,TRUE,"GENERAL";"TAB5",#N/A,TRUE,"GENERAL"}</definedName>
    <definedName name="uiufgj">#REF!</definedName>
    <definedName name="UIUYI" localSheetId="2" hidden="1">{"TAB1",#N/A,TRUE,"GENERAL";"TAB2",#N/A,TRUE,"GENERAL";"TAB3",#N/A,TRUE,"GENERAL";"TAB4",#N/A,TRUE,"GENERAL";"TAB5",#N/A,TRUE,"GENERAL"}</definedName>
    <definedName name="UIUYI">#REF!</definedName>
    <definedName name="UK" localSheetId="2">#REF!</definedName>
    <definedName name="UK">#REF!</definedName>
    <definedName name="UltColRend">#REF!</definedName>
    <definedName name="UltimActRend">#REF!</definedName>
    <definedName name="UM">#REF!</definedName>
    <definedName name="UN" localSheetId="2">#REF!</definedName>
    <definedName name="UN">#REF!</definedName>
    <definedName name="UN_PRI" localSheetId="2">#REF!</definedName>
    <definedName name="UN_PRI">#REF!</definedName>
    <definedName name="UndEqRend">#REF!</definedName>
    <definedName name="UndMORend">#REF!</definedName>
    <definedName name="UNICO">#REF!</definedName>
    <definedName name="UNIDAD" localSheetId="2">#REF!</definedName>
    <definedName name="UNIDAD">#REF!</definedName>
    <definedName name="UNIDAD1">#REF!</definedName>
    <definedName name="UNIDAD521">#REF!</definedName>
    <definedName name="UNIDADEQUIPO">#REF!</definedName>
    <definedName name="Unidades">#REF!</definedName>
    <definedName name="UNION">#REF!</definedName>
    <definedName name="Union_PVC_presion_1" localSheetId="2">#REF!</definedName>
    <definedName name="Union_PVC_presion_1">#REF!</definedName>
    <definedName name="Union_PVC_presion_1_1_2" localSheetId="2">#REF!</definedName>
    <definedName name="Union_PVC_presion_1_1_2">#REF!</definedName>
    <definedName name="Union_PVC_presion_1_1_4" localSheetId="2">#REF!</definedName>
    <definedName name="Union_PVC_presion_1_1_4">#REF!</definedName>
    <definedName name="Union_PVC_presion_1_2" localSheetId="2">#REF!</definedName>
    <definedName name="Union_PVC_presion_1_2">#REF!</definedName>
    <definedName name="Union_PVC_presion_2" localSheetId="2">#REF!</definedName>
    <definedName name="Union_PVC_presion_2">#REF!</definedName>
    <definedName name="Union_PVC_presion_2_1_2" localSheetId="2">#REF!</definedName>
    <definedName name="Union_PVC_presion_2_1_2">#REF!</definedName>
    <definedName name="Union_PVC_presion_3" localSheetId="2">#REF!</definedName>
    <definedName name="Union_PVC_presion_3">#REF!</definedName>
    <definedName name="Union_PVC_presion_3_4" localSheetId="2">#REF!</definedName>
    <definedName name="Union_PVC_presion_3_4">#REF!</definedName>
    <definedName name="Union_PVC_sanit_3" localSheetId="2">#REF!</definedName>
    <definedName name="Union_PVC_sanit_3">#REF!</definedName>
    <definedName name="Union_PVC_sanit_4" localSheetId="2">#REF!</definedName>
    <definedName name="Union_PVC_sanit_4">#REF!</definedName>
    <definedName name="Union_PVC_sanit_6" localSheetId="2">#REF!</definedName>
    <definedName name="Union_PVC_sanit_6">#REF!</definedName>
    <definedName name="Union_PVC_sanitaria_2" localSheetId="2">#REF!</definedName>
    <definedName name="Union_PVC_sanitaria_2">#REF!</definedName>
    <definedName name="UNION_TEMPORAL">#REF!</definedName>
    <definedName name="Uniones_de_reparacion_4__RDE21" localSheetId="2">#REF!</definedName>
    <definedName name="Uniones_de_reparacion_4__RDE21">#REF!</definedName>
    <definedName name="Uniones_de_reparacion_6__RDE41" localSheetId="2">#REF!</definedName>
    <definedName name="Uniones_de_reparacion_6__RDE41">#REF!</definedName>
    <definedName name="UNIT" localSheetId="2">#REF!</definedName>
    <definedName name="UNIT">#REF!</definedName>
    <definedName name="UNITARIO" localSheetId="2">#REF!</definedName>
    <definedName name="UNITARIO">#REF!</definedName>
    <definedName name="Unitarios" localSheetId="2">#REF!</definedName>
    <definedName name="Unitarios">#REF!</definedName>
    <definedName name="Universal_galv._3_4__Ý_1" localSheetId="2">#REF!</definedName>
    <definedName name="Universal_galv._3_4__Ý_1">#REF!</definedName>
    <definedName name="unj" localSheetId="2" hidden="1">#REF!</definedName>
    <definedName name="unj" hidden="1">#REF!</definedName>
    <definedName name="unnamed">"$"</definedName>
    <definedName name="uno" localSheetId="2">APUS!ERR</definedName>
    <definedName name="uno">#REF!</definedName>
    <definedName name="UNO_1">#REF!</definedName>
    <definedName name="UNO_2">#REF!</definedName>
    <definedName name="UOUIV" localSheetId="2" hidden="1">{"TAB1",#N/A,TRUE,"GENERAL";"TAB2",#N/A,TRUE,"GENERAL";"TAB3",#N/A,TRUE,"GENERAL";"TAB4",#N/A,TRUE,"GENERAL";"TAB5",#N/A,TRUE,"GENERAL"}</definedName>
    <definedName name="UOUIV">#REF!</definedName>
    <definedName name="uriel" localSheetId="2">APUS!ERR</definedName>
    <definedName name="uriel">#REF!</definedName>
    <definedName name="uryur" localSheetId="2" hidden="1">{"TAB1",#N/A,TRUE,"GENERAL";"TAB2",#N/A,TRUE,"GENERAL";"TAB3",#N/A,TRUE,"GENERAL";"TAB4",#N/A,TRUE,"GENERAL";"TAB5",#N/A,TRUE,"GENERAL"}</definedName>
    <definedName name="uryur">#REF!</definedName>
    <definedName name="US">#REF!</definedName>
    <definedName name="USxCOL" localSheetId="2">#REF!</definedName>
    <definedName name="USxCOL">#REF!</definedName>
    <definedName name="ut" localSheetId="2">#REF!</definedName>
    <definedName name="ut">#REF!</definedName>
    <definedName name="uti">#REF!</definedName>
    <definedName name="Util">#REF!</definedName>
    <definedName name="Util_Con_Depre">#REF!</definedName>
    <definedName name="Utilidad" localSheetId="2">#REF!</definedName>
    <definedName name="utilidad">#REF!</definedName>
    <definedName name="UTL" localSheetId="2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>#REF!</definedName>
    <definedName name="uuu" localSheetId="2" hidden="1">{"TAB1",#N/A,TRUE,"GENERAL";"TAB2",#N/A,TRUE,"GENERAL";"TAB3",#N/A,TRUE,"GENERAL";"TAB4",#N/A,TRUE,"GENERAL";"TAB5",#N/A,TRUE,"GENERAL"}</definedName>
    <definedName name="uuu">#REF!</definedName>
    <definedName name="uuuuo" localSheetId="2" hidden="1">{"TAB1",#N/A,TRUE,"GENERAL";"TAB2",#N/A,TRUE,"GENERAL";"TAB3",#N/A,TRUE,"GENERAL";"TAB4",#N/A,TRUE,"GENERAL";"TAB5",#N/A,TRUE,"GENERAL"}</definedName>
    <definedName name="uuuuo">#REF!</definedName>
    <definedName name="uuuuuj" localSheetId="2" hidden="1">{"via1",#N/A,TRUE,"general";"via2",#N/A,TRUE,"general";"via3",#N/A,TRUE,"general"}</definedName>
    <definedName name="uuuuuj">#REF!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>#REF!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>#REF!</definedName>
    <definedName name="uytu" localSheetId="2" hidden="1">{"TAB1",#N/A,TRUE,"GENERAL";"TAB2",#N/A,TRUE,"GENERAL";"TAB3",#N/A,TRUE,"GENERAL";"TAB4",#N/A,TRUE,"GENERAL";"TAB5",#N/A,TRUE,"GENERAL"}</definedName>
    <definedName name="uytu">#REF!</definedName>
    <definedName name="uyur" localSheetId="2" hidden="1">{"via1",#N/A,TRUE,"general";"via2",#N/A,TRUE,"general";"via3",#N/A,TRUE,"general"}</definedName>
    <definedName name="uyur">#REF!</definedName>
    <definedName name="V" localSheetId="2" hidden="1">#REF!</definedName>
    <definedName name="v">#REF!</definedName>
    <definedName name="V_1___2.7x1.966___Plano_de_Detalle_No._A_159" localSheetId="2">#REF!</definedName>
    <definedName name="V_1___2.7x1.966___Plano_de_Detalle_No._A_159">#REF!</definedName>
    <definedName name="V_10___1.8x6.9___Plano_de_Detalle_No._A_161" localSheetId="2">#REF!</definedName>
    <definedName name="V_10___1.8x6.9___Plano_de_Detalle_No._A_161">#REF!</definedName>
    <definedName name="V_11___2x1.9___Plano_de_Detalle_No._A_161" localSheetId="2">#REF!</definedName>
    <definedName name="V_11___2x1.9___Plano_de_Detalle_No._A_161">#REF!</definedName>
    <definedName name="V_12___1.2x1.5___Plano_de_Detalle_No._A_161" localSheetId="2">#REF!</definedName>
    <definedName name="V_12___1.2x1.5___Plano_de_Detalle_No._A_161">#REF!</definedName>
    <definedName name="V_13___1.8x4.4___Plano_de_Detalle_No._A_161" localSheetId="2">#REF!</definedName>
    <definedName name="V_13___1.8x4.4___Plano_de_Detalle_No._A_161">#REF!</definedName>
    <definedName name="V_14___1.8x6.7___Plano_de_Detalle_No._A_162" localSheetId="2">#REF!</definedName>
    <definedName name="V_14___1.8x6.7___Plano_de_Detalle_No._A_162">#REF!</definedName>
    <definedName name="V_15___1.8x6.8___Plano_de_Detalle_No._A_162" localSheetId="2">#REF!</definedName>
    <definedName name="V_15___1.8x6.8___Plano_de_Detalle_No._A_162">#REF!</definedName>
    <definedName name="V_16___1.2x0.9___Plano_de_Detalle_No._A_161" localSheetId="2">#REF!</definedName>
    <definedName name="V_16___1.2x0.9___Plano_de_Detalle_No._A_161">#REF!</definedName>
    <definedName name="V_17___2.7x0.525___Plano_de_Detalle_No._A_162" localSheetId="2">#REF!</definedName>
    <definedName name="V_17___2.7x0.525___Plano_de_Detalle_No._A_162">#REF!</definedName>
    <definedName name="V_18___1.8x2___Plano_de_Detalle_No._A_162" localSheetId="2">#REF!</definedName>
    <definedName name="V_18___1.8x2___Plano_de_Detalle_No._A_162">#REF!</definedName>
    <definedName name="V_18´___1.8x2.1___Plano_de_Detalle_No._A_162" localSheetId="2">#REF!</definedName>
    <definedName name="V_18´___1.8x2.1___Plano_de_Detalle_No._A_162">#REF!</definedName>
    <definedName name="V_19___4.95x14.352___Plano_de_Detalle_No._A_163" localSheetId="2">#REF!</definedName>
    <definedName name="V_19___4.95x14.352___Plano_de_Detalle_No._A_163">#REF!</definedName>
    <definedName name="V_2___1.8x6.75___Plano_de_Detalle_No._A_159" localSheetId="2">#REF!</definedName>
    <definedName name="V_2___1.8x6.75___Plano_de_Detalle_No._A_159">#REF!</definedName>
    <definedName name="V_20___4.4x4.82___Plano_de_Detalle_No._A_164" localSheetId="2">#REF!</definedName>
    <definedName name="V_20___4.4x4.82___Plano_de_Detalle_No._A_164">#REF!</definedName>
    <definedName name="V_21___2.2x4.82___Plano_de_Detalle_No._A_164" localSheetId="2">#REF!</definedName>
    <definedName name="V_21___2.2x4.82___Plano_de_Detalle_No._A_164">#REF!</definedName>
    <definedName name="V_21´___2.75x4.82___Plano_de_Detalle_No._A_164" localSheetId="2">#REF!</definedName>
    <definedName name="V_21´___2.75x4.82___Plano_de_Detalle_No._A_164">#REF!</definedName>
    <definedName name="V_22___2.05x2.05___Plano_de_Detalle_No._A_162" localSheetId="2">#REF!</definedName>
    <definedName name="V_22___2.05x2.05___Plano_de_Detalle_No._A_162">#REF!</definedName>
    <definedName name="V_23___2.05x1.9___Plano_de_Detalle_No._A_162" localSheetId="2">#REF!</definedName>
    <definedName name="V_23___2.05x1.9___Plano_de_Detalle_No._A_162">#REF!</definedName>
    <definedName name="V_23´___2.05x1.975___Plano_de_Detalle_No._A_162" localSheetId="2">#REF!</definedName>
    <definedName name="V_23´___2.05x1.975___Plano_de_Detalle_No._A_162">#REF!</definedName>
    <definedName name="V_24___2.7x6.426___Plano_de_Detalle_No._A_165" localSheetId="2">#REF!</definedName>
    <definedName name="V_24___2.7x6.426___Plano_de_Detalle_No._A_165">#REF!</definedName>
    <definedName name="V_25___2.7x3.15___Plano_de_Detalle_No._A_165" localSheetId="2">#REF!</definedName>
    <definedName name="V_25___2.7x3.15___Plano_de_Detalle_No._A_165">#REF!</definedName>
    <definedName name="V_26___2.7x4.35___Plano_de_Detalle_No._A_165" localSheetId="2">#REF!</definedName>
    <definedName name="V_26___2.7x4.35___Plano_de_Detalle_No._A_165">#REF!</definedName>
    <definedName name="V_27___0.45x4.65___Plano_de_Detalle_No._A_166" localSheetId="2">#REF!</definedName>
    <definedName name="V_27___0.45x4.65___Plano_de_Detalle_No._A_166">#REF!</definedName>
    <definedName name="V_28___0.45x6.975___Plano_de_Detalle_No._A_166" localSheetId="2">#REF!</definedName>
    <definedName name="V_28___0.45x6.975___Plano_de_Detalle_No._A_166">#REF!</definedName>
    <definedName name="V_29___2.7x1.8___Plano_de_Detalle_No._A_166" localSheetId="2">#REF!</definedName>
    <definedName name="V_29___2.7x1.8___Plano_de_Detalle_No._A_166">#REF!</definedName>
    <definedName name="V_3___1.2x1.2___Plano_de_Detalle_No._A_159" localSheetId="2">#REF!</definedName>
    <definedName name="V_3___1.2x1.2___Plano_de_Detalle_No._A_159">#REF!</definedName>
    <definedName name="V_30___1.8x1.95___Plano_de_Detalle_No._A_166" localSheetId="2">#REF!</definedName>
    <definedName name="V_30___1.8x1.95___Plano_de_Detalle_No._A_166">#REF!</definedName>
    <definedName name="V_31___2x7.2___Plano_de_Detalle_No._A_167" localSheetId="2">#REF!</definedName>
    <definedName name="V_31___2x7.2___Plano_de_Detalle_No._A_167">#REF!</definedName>
    <definedName name="V_32___2.7x1.25___Plano_de_Detalle_No._A_166" localSheetId="2">#REF!</definedName>
    <definedName name="V_32___2.7x1.25___Plano_de_Detalle_No._A_166">#REF!</definedName>
    <definedName name="V_4___1.8x9___Plano_de_Detalle_No._A_160" localSheetId="2">#REF!</definedName>
    <definedName name="V_4___1.8x9___Plano_de_Detalle_No._A_160">#REF!</definedName>
    <definedName name="V_5___1.8x4.65___Plano_de_Detalle_No._A_160" localSheetId="2">#REF!</definedName>
    <definedName name="V_5___1.8x4.65___Plano_de_Detalle_No._A_160">#REF!</definedName>
    <definedName name="V_6___1.8x2.85___Plano_de_Detalle_No._A_160" localSheetId="2">#REF!</definedName>
    <definedName name="V_6___1.8x2.85___Plano_de_Detalle_No._A_160">#REF!</definedName>
    <definedName name="V_7___1.8x2.25___Plano_de_Detalle_No._A_160" localSheetId="2">#REF!</definedName>
    <definedName name="V_7___1.8x2.25___Plano_de_Detalle_No._A_160">#REF!</definedName>
    <definedName name="V_8___1.8x9___Plano_de_Detalle_No._A_160" localSheetId="2">#REF!</definedName>
    <definedName name="V_8___1.8x9___Plano_de_Detalle_No._A_160">#REF!</definedName>
    <definedName name="V_8´___1.8x9___Plano_de_Detalle_No._A_160" localSheetId="2">#REF!</definedName>
    <definedName name="V_8´___1.8x9___Plano_de_Detalle_No._A_160">#REF!</definedName>
    <definedName name="V_9___1.8x1.05___Plano_de_Detalle_No._A_160" localSheetId="2">#REF!</definedName>
    <definedName name="V_9___1.8x1.05___Plano_de_Detalle_No._A_160">#REF!</definedName>
    <definedName name="VACUMULADO" localSheetId="2">#REF!</definedName>
    <definedName name="VACUMULADO">#REF!</definedName>
    <definedName name="VALBOL1_2">#REF!</definedName>
    <definedName name="VALDES" localSheetId="2">#REF!</definedName>
    <definedName name="VALDES">#REF!</definedName>
    <definedName name="Valla_Informativa_Licencia_2.00X1.00" localSheetId="2">#REF!</definedName>
    <definedName name="Valla_Informativa_Licencia_2.00X1.00">#REF!</definedName>
    <definedName name="Valledupar" localSheetId="2">#REF!</definedName>
    <definedName name="Valledupar">#REF!</definedName>
    <definedName name="valor_consumibles">#REF!</definedName>
    <definedName name="valor_cuadrilla">#REF!</definedName>
    <definedName name="Valor_dólar_2001">#REF!</definedName>
    <definedName name="valor_equipos">#REF!</definedName>
    <definedName name="valor_nomina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 localSheetId="2">#REF!</definedName>
    <definedName name="ValorCto">#REF!</definedName>
    <definedName name="ValorEjecutado" localSheetId="2">#REF!</definedName>
    <definedName name="ValorEjecutado">#REF!</definedName>
    <definedName name="VALORES">#REF!</definedName>
    <definedName name="ValorProyecto" localSheetId="2">#REF!</definedName>
    <definedName name="ValorProyecto">#REF!</definedName>
    <definedName name="ValorRecursosComprometidos" localSheetId="2">#REF!</definedName>
    <definedName name="ValorRecursosComprometidos">#REF!</definedName>
    <definedName name="Values_Entered" localSheetId="2">IF(APUS!Loan_Amount*APUS!Interest_Rate*APUS!Loan_Years*APUS!Loan_Start&gt;0,1,0)</definedName>
    <definedName name="Values_Entered">IF(Loan_Amount*Interest_Rate*Loan_Years*Loan_Start&gt;0,1,0)</definedName>
    <definedName name="Valvula_1" localSheetId="2">#REF!</definedName>
    <definedName name="Valvula_1">#REF!</definedName>
    <definedName name="Valvula_1_2" localSheetId="2">#REF!</definedName>
    <definedName name="Valvula_1_2">#REF!</definedName>
    <definedName name="Valvula_2" localSheetId="2">#REF!</definedName>
    <definedName name="Valvula_2">#REF!</definedName>
    <definedName name="Valvula_3" localSheetId="2">#REF!</definedName>
    <definedName name="Valvula_3">#REF!</definedName>
    <definedName name="Valvula_4" localSheetId="2">#REF!</definedName>
    <definedName name="Valvula_4">#REF!</definedName>
    <definedName name="Valvula_6" localSheetId="2">#REF!</definedName>
    <definedName name="Valvula_6">#REF!</definedName>
    <definedName name="Válvula_compuerta_1" localSheetId="2">#REF!</definedName>
    <definedName name="Válvula_compuerta_1">#REF!</definedName>
    <definedName name="Válvula_compuerta_1_2" localSheetId="2">#REF!</definedName>
    <definedName name="Válvula_compuerta_1_2">#REF!</definedName>
    <definedName name="Válvula_compuerta_2" localSheetId="2">#REF!</definedName>
    <definedName name="Válvula_compuerta_2">#REF!</definedName>
    <definedName name="Válvula_compuerta_3_4" localSheetId="2">#REF!</definedName>
    <definedName name="Válvula_compuerta_3_4">#REF!</definedName>
    <definedName name="Valvula_de_Paso_Directo_125_PSIG_Vapor__200_PSIG_Agua_1" localSheetId="2">#REF!</definedName>
    <definedName name="Valvula_de_Paso_Directo_125_PSIG_Vapor__200_PSIG_Agua_1">#REF!</definedName>
    <definedName name="Valvula_de_Paso_Directo_125_PSIG_Vapor__200_PSIG_Agua_1_1_2" localSheetId="2">#REF!</definedName>
    <definedName name="Valvula_de_Paso_Directo_125_PSIG_Vapor__200_PSIG_Agua_1_1_2">#REF!</definedName>
    <definedName name="Valvula_de_Paso_Directo_125_PSIG_Vapor__200_PSIG_Agua_1_1_4" localSheetId="2">#REF!</definedName>
    <definedName name="Valvula_de_Paso_Directo_125_PSIG_Vapor__200_PSIG_Agua_1_1_4">#REF!</definedName>
    <definedName name="Valvula_de_Paso_Directo_125_PSIG_Vapor__200_PSIG_Agua_1_2" localSheetId="2">#REF!</definedName>
    <definedName name="Valvula_de_Paso_Directo_125_PSIG_Vapor__200_PSIG_Agua_1_2">#REF!</definedName>
    <definedName name="Valvula_de_Paso_Directo_125_PSIG_Vapor__200_PSIG_Agua_2" localSheetId="2">#REF!</definedName>
    <definedName name="Valvula_de_Paso_Directo_125_PSIG_Vapor__200_PSIG_Agua_2">#REF!</definedName>
    <definedName name="Valvula_de_Paso_Directo_125_PSIG_Vapor__200_PSIG_Agua_2_1_2" localSheetId="2">#REF!</definedName>
    <definedName name="Valvula_de_Paso_Directo_125_PSIG_Vapor__200_PSIG_Agua_2_1_2">#REF!</definedName>
    <definedName name="Valvula_de_Paso_Directo_125_PSIG_Vapor__200_PSIG_Agua_3" localSheetId="2">#REF!</definedName>
    <definedName name="Valvula_de_Paso_Directo_125_PSIG_Vapor__200_PSIG_Agua_3">#REF!</definedName>
    <definedName name="Valvula_de_Paso_Directo_125_PSIG_Vapor__200_PSIG_Agua_3_4" localSheetId="2">#REF!</definedName>
    <definedName name="Valvula_de_Paso_Directo_125_PSIG_Vapor__200_PSIG_Agua_3_4">#REF!</definedName>
    <definedName name="Valvula_de_Purga_de_6" localSheetId="2">#REF!</definedName>
    <definedName name="Valvula_de_Purga_de_6">#REF!</definedName>
    <definedName name="Valvula_de_regulacion" localSheetId="2">#REF!</definedName>
    <definedName name="Valvula_de_regulacion">#REF!</definedName>
    <definedName name="Valvula_de_Vastago_Ascendente_Cuerpo_en_Hierro_1" localSheetId="2">#REF!</definedName>
    <definedName name="Valvula_de_Vastago_Ascendente_Cuerpo_en_Hierro_1">#REF!</definedName>
    <definedName name="Valvula_de_Vastago_Ascendente_Cuerpo_en_Hierro_3" localSheetId="2">#REF!</definedName>
    <definedName name="Valvula_de_Vastago_Ascendente_Cuerpo_en_Hierro_3">#REF!</definedName>
    <definedName name="Válvula_flotador_1_2" localSheetId="2">#REF!</definedName>
    <definedName name="Válvula_flotador_1_2">#REF!</definedName>
    <definedName name="Válvula_flotador_3_4" localSheetId="2">#REF!</definedName>
    <definedName name="Válvula_flotador_3_4">#REF!</definedName>
    <definedName name="Valvula_pozuelo_lavadero" localSheetId="2">#REF!</definedName>
    <definedName name="Valvula_pozuelo_lavadero">#REF!</definedName>
    <definedName name="Válvula_retención_1_2" localSheetId="2">#REF!</definedName>
    <definedName name="Válvula_retención_1_2">#REF!</definedName>
    <definedName name="Válvula_retención_2" localSheetId="2">#REF!</definedName>
    <definedName name="Válvula_retención_2">#REF!</definedName>
    <definedName name="Válvula_retención_3_4" localSheetId="2">#REF!</definedName>
    <definedName name="Válvula_retención_3_4">#REF!</definedName>
    <definedName name="Válvulas" localSheetId="2">#REF!</definedName>
    <definedName name="Válvulas">#REF!</definedName>
    <definedName name="Valvulas_de_1_2" localSheetId="2">#REF!</definedName>
    <definedName name="Valvulas_de_1_2">#REF!</definedName>
    <definedName name="Valvulas_de_3_4" localSheetId="2">#REF!</definedName>
    <definedName name="Valvulas_de_3_4">#REF!</definedName>
    <definedName name="Valvulas_de_Pie_Bronce_1" localSheetId="2">#REF!</definedName>
    <definedName name="Valvulas_de_Pie_Bronce_1">#REF!</definedName>
    <definedName name="Valvulas_de_Pie_Bronce_2" localSheetId="2">#REF!</definedName>
    <definedName name="Valvulas_de_Pie_Bronce_2">#REF!</definedName>
    <definedName name="Valvulas_de_Pie_Bronce_3" localSheetId="2">#REF!</definedName>
    <definedName name="Valvulas_de_Pie_Bronce_3">#REF!</definedName>
    <definedName name="Var" localSheetId="2">#REF!</definedName>
    <definedName name="Var">#REF!</definedName>
    <definedName name="Var_cap_Valle" localSheetId="2">#REF!</definedName>
    <definedName name="Var_cap_Valle">#REF!</definedName>
    <definedName name="Vara_de_Clavo" localSheetId="2">#REF!</definedName>
    <definedName name="Vara_de_Clavo">#REF!</definedName>
    <definedName name="Vara_de_corredor" localSheetId="2">#REF!</definedName>
    <definedName name="Vara_de_corredor">#REF!</definedName>
    <definedName name="varia" localSheetId="2">#REF!</definedName>
    <definedName name="varia">#REF!</definedName>
    <definedName name="variacion">#REF!</definedName>
    <definedName name="VARIACION1" localSheetId="2">#REF!</definedName>
    <definedName name="VARIACION1">#REF!</definedName>
    <definedName name="Varilla_5_8_cuadrada" localSheetId="2">#REF!</definedName>
    <definedName name="Varilla_5_8_cuadrada">#REF!</definedName>
    <definedName name="Varilla_7mm._60.000_psi" localSheetId="2">#REF!</definedName>
    <definedName name="Varilla_7mm._60.000_psi">#REF!</definedName>
    <definedName name="Varilla_Cooperweld_5_8" localSheetId="2">#REF!</definedName>
    <definedName name="Varilla_Cooperweld_5_8">#REF!</definedName>
    <definedName name="Varilla_cuadrada_1" localSheetId="2">#REF!</definedName>
    <definedName name="Varilla_cuadrada_1">#REF!</definedName>
    <definedName name="Varilla_cuadrada_3_8" localSheetId="2">#REF!</definedName>
    <definedName name="Varilla_cuadrada_3_8">#REF!</definedName>
    <definedName name="Varilla_de_1_2_y_3_8_A_37" localSheetId="2">#REF!</definedName>
    <definedName name="Varilla_de_1_2_y_3_8_A_37">#REF!</definedName>
    <definedName name="VARILLA1">#REF!</definedName>
    <definedName name="Varios" localSheetId="2">#REF!</definedName>
    <definedName name="Varios">#REF!</definedName>
    <definedName name="VariosAnalisis">#REF!</definedName>
    <definedName name="VARROSC3_8">#REF!</definedName>
    <definedName name="Varsol" localSheetId="2">#REF!</definedName>
    <definedName name="Varsol">#REF!</definedName>
    <definedName name="Vasera_c_royal_corona_625" localSheetId="2">#REF!</definedName>
    <definedName name="Vasera_c_royal_corona_625">#REF!</definedName>
    <definedName name="vb">#REF!</definedName>
    <definedName name="VBNVBN">#N/A</definedName>
    <definedName name="vbvbvbvb" localSheetId="2" hidden="1">{"TAB1",#N/A,TRUE,"GENERAL";"TAB2",#N/A,TRUE,"GENERAL";"TAB3",#N/A,TRUE,"GENERAL";"TAB4",#N/A,TRUE,"GENERAL";"TAB5",#N/A,TRUE,"GENERAL"}</definedName>
    <definedName name="vbvbvbvb">#REF!</definedName>
    <definedName name="vc" localSheetId="2">#REF!</definedName>
    <definedName name="vc">#REF!</definedName>
    <definedName name="vck">#REF!</definedName>
    <definedName name="vcontrato" localSheetId="2">#REF!</definedName>
    <definedName name="vcontrato">#REF!</definedName>
    <definedName name="vct" localSheetId="2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>#REF!</definedName>
    <definedName name="vdsvnj" localSheetId="2" hidden="1">{"via1",#N/A,TRUE,"general";"via2",#N/A,TRUE,"general";"via3",#N/A,TRUE,"general"}</definedName>
    <definedName name="vdsvnj">#REF!</definedName>
    <definedName name="VE">#REF!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INTE">#REF!,#REF!</definedName>
    <definedName name="VENCIMIENTO" localSheetId="2">#REF!</definedName>
    <definedName name="VENCIMIENTO">#REF!</definedName>
    <definedName name="Vent_en_Al_y_vid_pers._SS" localSheetId="2">#REF!</definedName>
    <definedName name="Vent_en_Al_y_vid_pers._SS">#REF!</definedName>
    <definedName name="Vent_en_Al_y_vidrio_3831" localSheetId="2">#REF!</definedName>
    <definedName name="Vent_en_Al_y_vidrio_3831">#REF!</definedName>
    <definedName name="Vent_en_reja_hierr._forj." localSheetId="2">#REF!</definedName>
    <definedName name="Vent_en_reja_hierr._forj.">#REF!</definedName>
    <definedName name="VentaAiu" localSheetId="2">#REF!</definedName>
    <definedName name="VentaAiu">#REF!</definedName>
    <definedName name="Ventana_Al__V1__en_obra" localSheetId="2">#REF!</definedName>
    <definedName name="Ventana_Al__V1__en_obra">#REF!</definedName>
    <definedName name="Ventana_Al__V2__en_obra" localSheetId="2">#REF!</definedName>
    <definedName name="Ventana_Al__V2__en_obra">#REF!</definedName>
    <definedName name="Ventana_Al__V3__en_obra" localSheetId="2">#REF!</definedName>
    <definedName name="Ventana_Al__V3__en_obra">#REF!</definedName>
    <definedName name="Ventana_Al__V4__en_obra" localSheetId="2">#REF!</definedName>
    <definedName name="Ventana_Al__V4__en_obra">#REF!</definedName>
    <definedName name="Ventana_Al__V5__en_obra" localSheetId="2">#REF!</definedName>
    <definedName name="Ventana_Al__V5__en_obra">#REF!</definedName>
    <definedName name="Ventana_Al__V6__en_obra" localSheetId="2">#REF!</definedName>
    <definedName name="Ventana_Al__V6__en_obra">#REF!</definedName>
    <definedName name="VENTANAS_ITEM">#REF!</definedName>
    <definedName name="Ventaneria_Madera_M2">#REF!</definedName>
    <definedName name="VERSION" localSheetId="2">#REF!</definedName>
    <definedName name="VERSION">#REF!</definedName>
    <definedName name="Versión" localSheetId="2">#REF!</definedName>
    <definedName name="Versión">#REF!</definedName>
    <definedName name="VEX" localSheetId="2">#REF!</definedName>
    <definedName name="VEX">#REF!</definedName>
    <definedName name="VEX_ON" localSheetId="2">#REF!</definedName>
    <definedName name="VEX_ON">#REF!</definedName>
    <definedName name="VEX1_1" localSheetId="2">#REF!</definedName>
    <definedName name="VEX1_1">#REF!</definedName>
    <definedName name="VEX1_1_1" localSheetId="2">#REF!</definedName>
    <definedName name="VEX1_1_1">#REF!</definedName>
    <definedName name="VEX1_1_2" localSheetId="2">#REF!</definedName>
    <definedName name="VEX1_1_2">#REF!</definedName>
    <definedName name="VEX1_1_3" localSheetId="2">#REF!</definedName>
    <definedName name="VEX1_1_3">#REF!</definedName>
    <definedName name="VEX1_1_4" localSheetId="2">#REF!</definedName>
    <definedName name="VEX1_1_4">#REF!</definedName>
    <definedName name="VEX1_2" localSheetId="2">#REF!</definedName>
    <definedName name="VEX1_2">#REF!</definedName>
    <definedName name="VEX1_3" localSheetId="2">#REF!</definedName>
    <definedName name="VEX1_3">#REF!</definedName>
    <definedName name="VFA" localSheetId="2">#REF!</definedName>
    <definedName name="VFA">#REF!</definedName>
    <definedName name="VFA1_1" localSheetId="2">#REF!</definedName>
    <definedName name="VFA1_1">#REF!</definedName>
    <definedName name="VFA1_1_1" localSheetId="2">#REF!</definedName>
    <definedName name="VFA1_1_1">#REF!</definedName>
    <definedName name="VFA1_1_2" localSheetId="2">#REF!</definedName>
    <definedName name="VFA1_1_2">#REF!</definedName>
    <definedName name="VFA1_1_3" localSheetId="2">#REF!</definedName>
    <definedName name="VFA1_1_3">#REF!</definedName>
    <definedName name="VFA1_1_4" localSheetId="2">#REF!</definedName>
    <definedName name="VFA1_1_4">#REF!</definedName>
    <definedName name="VFA1_1_5" localSheetId="2">#REF!</definedName>
    <definedName name="VFA1_1_5">#REF!</definedName>
    <definedName name="VFA1_1_6" localSheetId="2">#REF!</definedName>
    <definedName name="VFA1_1_6">#REF!</definedName>
    <definedName name="VFA1_2" localSheetId="2">#REF!</definedName>
    <definedName name="VFA1_2">#REF!</definedName>
    <definedName name="VFA1_3" localSheetId="2">#REF!</definedName>
    <definedName name="VFA1_3">#REF!</definedName>
    <definedName name="vfbgnhyt" localSheetId="2" hidden="1">{"via1",#N/A,TRUE,"general";"via2",#N/A,TRUE,"general";"via3",#N/A,TRUE,"general"}</definedName>
    <definedName name="vfbgnhyt">#REF!</definedName>
    <definedName name="vfh" localSheetId="2">#REF!</definedName>
    <definedName name="vfh">#REF!</definedName>
    <definedName name="vfn">#REF!</definedName>
    <definedName name="VFR" localSheetId="2">#REF!</definedName>
    <definedName name="VFR">#REF!</definedName>
    <definedName name="VFSDFSFSDF" localSheetId="2">IF(#REF!,#REF!+#REF!,#REF!)</definedName>
    <definedName name="VFSDFSFSDF">IF(#REF!,#REF!+#REF!,#REF!)</definedName>
    <definedName name="vfvdv" localSheetId="2" hidden="1">{"TAB1",#N/A,TRUE,"GENERAL";"TAB2",#N/A,TRUE,"GENERAL";"TAB3",#N/A,TRUE,"GENERAL";"TAB4",#N/A,TRUE,"GENERAL";"TAB5",#N/A,TRUE,"GENERAL"}</definedName>
    <definedName name="vfvdv">#REF!</definedName>
    <definedName name="vfvf" localSheetId="2" hidden="1">{"TAB1",#N/A,TRUE,"GENERAL";"TAB2",#N/A,TRUE,"GENERAL";"TAB3",#N/A,TRUE,"GENERAL";"TAB4",#N/A,TRUE,"GENERAL";"TAB5",#N/A,TRUE,"GENERAL"}</definedName>
    <definedName name="vfvf">#REF!</definedName>
    <definedName name="vg">#REF!</definedName>
    <definedName name="VHJ" localSheetId="2">#REF!</definedName>
    <definedName name="VHJ">#REF!</definedName>
    <definedName name="VI">#REF!</definedName>
    <definedName name="VIA" localSheetId="2">#REF!</definedName>
    <definedName name="VIA">#REF!</definedName>
    <definedName name="vias">#REF!</definedName>
    <definedName name="VIBRADCCTO">#REF!</definedName>
    <definedName name="Vibrador_a_Gasolina" localSheetId="2">#REF!</definedName>
    <definedName name="Vibrador_a_Gasolina">#REF!</definedName>
    <definedName name="Vibrocompactador_a_gasolina" localSheetId="2">#REF!</definedName>
    <definedName name="Vibrocompactador_a_gasolina">#REF!</definedName>
    <definedName name="VICEP_DIRECC" localSheetId="2">#REF!</definedName>
    <definedName name="VICEP_DIRECC">#REF!</definedName>
    <definedName name="Vidrio_3_mm">#REF!</definedName>
    <definedName name="Vidrio_4_mm">#REF!</definedName>
    <definedName name="Vidrio_5_mm">#REF!</definedName>
    <definedName name="Vidrio_crist_biselado_6mm" localSheetId="2">#REF!</definedName>
    <definedName name="Vidrio_crist_biselado_6mm">#REF!</definedName>
    <definedName name="Vidrio_transparente_5mm." localSheetId="2">#REF!</definedName>
    <definedName name="Vidrio_transparente_5mm.">#REF!</definedName>
    <definedName name="VigenciaDolares" localSheetId="2">#REF!</definedName>
    <definedName name="VigenciaDolares">#REF!</definedName>
    <definedName name="VigenciaPesos" localSheetId="2">#REF!</definedName>
    <definedName name="VigenciaPesos">#REF!</definedName>
    <definedName name="VIGFUTURA" localSheetId="2">#REF!</definedName>
    <definedName name="VIGFUTURA">#REF!</definedName>
    <definedName name="Vinilo_Gris_Basalto" localSheetId="2">#REF!</definedName>
    <definedName name="Vinilo_Gris_Basalto">#REF!</definedName>
    <definedName name="Vinilo_Pintuco">#REF!</definedName>
    <definedName name="Viniltex" localSheetId="2">#REF!</definedName>
    <definedName name="Viniltex">#REF!</definedName>
    <definedName name="Viniltex_blanco" localSheetId="2">#REF!</definedName>
    <definedName name="Viniltex_blanco">#REF!</definedName>
    <definedName name="Vinisol_1.6_mm" localSheetId="2">#REF!</definedName>
    <definedName name="Vinisol_1.6_mm">#REF!</definedName>
    <definedName name="Vinisol_Trafico_2.8" localSheetId="2">#REF!</definedName>
    <definedName name="Vinisol_Trafico_2.8">#REF!</definedName>
    <definedName name="Virtuales_Valle" localSheetId="2">#REF!</definedName>
    <definedName name="Virtuales_Valle">#REF!</definedName>
    <definedName name="Visagra">#REF!</definedName>
    <definedName name="visión">#REF!</definedName>
    <definedName name="visión_1">#REF!</definedName>
    <definedName name="visión_2">#REF!</definedName>
    <definedName name="VIT" localSheetId="2">#REF!</definedName>
    <definedName name="VIT">#REF!</definedName>
    <definedName name="VIT1_1" localSheetId="2">#REF!</definedName>
    <definedName name="VIT1_1">#REF!</definedName>
    <definedName name="VIT1_1_1" localSheetId="2">#REF!</definedName>
    <definedName name="VIT1_1_1">#REF!</definedName>
    <definedName name="VIT1_1_10" localSheetId="2">#REF!</definedName>
    <definedName name="VIT1_1_10">#REF!</definedName>
    <definedName name="VIT1_1_11" localSheetId="2">#REF!</definedName>
    <definedName name="VIT1_1_11">#REF!</definedName>
    <definedName name="VIT1_1_12" localSheetId="2">#REF!</definedName>
    <definedName name="VIT1_1_12">#REF!</definedName>
    <definedName name="VIT1_1_13" localSheetId="2">#REF!</definedName>
    <definedName name="VIT1_1_13">#REF!</definedName>
    <definedName name="VIT1_1_14" localSheetId="2">#REF!</definedName>
    <definedName name="VIT1_1_14">#REF!</definedName>
    <definedName name="VIT1_1_15" localSheetId="2">#REF!</definedName>
    <definedName name="VIT1_1_15">#REF!</definedName>
    <definedName name="VIT1_1_16" localSheetId="2">#REF!</definedName>
    <definedName name="VIT1_1_16">#REF!</definedName>
    <definedName name="VIt1_1_17" localSheetId="2">#REF!</definedName>
    <definedName name="VIt1_1_17">#REF!</definedName>
    <definedName name="VIT1_1_18" localSheetId="2">#REF!</definedName>
    <definedName name="VIT1_1_18">#REF!</definedName>
    <definedName name="VIt1_1_19" localSheetId="2">#REF!</definedName>
    <definedName name="VIt1_1_19">#REF!</definedName>
    <definedName name="VIT1_1_2" localSheetId="2">#REF!</definedName>
    <definedName name="VIT1_1_2">#REF!</definedName>
    <definedName name="VIT1_1_20" localSheetId="2">#REF!</definedName>
    <definedName name="VIT1_1_20">#REF!</definedName>
    <definedName name="VIT1_1_3" localSheetId="2">#REF!</definedName>
    <definedName name="VIT1_1_3">#REF!</definedName>
    <definedName name="VIT1_1_4" localSheetId="2">#REF!</definedName>
    <definedName name="VIT1_1_4">#REF!</definedName>
    <definedName name="VIT1_1_5" localSheetId="2">#REF!</definedName>
    <definedName name="VIT1_1_5">#REF!</definedName>
    <definedName name="VIT1_1_6" localSheetId="2">#REF!</definedName>
    <definedName name="VIT1_1_6">#REF!</definedName>
    <definedName name="VIT1_1_7" localSheetId="2">#REF!</definedName>
    <definedName name="VIT1_1_7">#REF!</definedName>
    <definedName name="VIT1_1_8" localSheetId="2">#REF!</definedName>
    <definedName name="VIT1_1_8">#REF!</definedName>
    <definedName name="VIT1_1_9" localSheetId="2">#REF!</definedName>
    <definedName name="VIT1_1_9">#REF!</definedName>
    <definedName name="VIT1_2" localSheetId="2">#REF!</definedName>
    <definedName name="VIT1_2">#REF!</definedName>
    <definedName name="VIT1_3" localSheetId="2">#REF!</definedName>
    <definedName name="VIT1_3">#REF!</definedName>
    <definedName name="VIT1_4" localSheetId="2">#REF!</definedName>
    <definedName name="VIT1_4">#REF!</definedName>
    <definedName name="VIT1_5" localSheetId="2">#REF!</definedName>
    <definedName name="VIT1_5">#REF!</definedName>
    <definedName name="VIT1_6" localSheetId="2">#REF!</definedName>
    <definedName name="VIT1_6">#REF!</definedName>
    <definedName name="vital5" localSheetId="2">#REF!</definedName>
    <definedName name="vital5">#REF!</definedName>
    <definedName name="vjkgvif">OFFSET(Full_Print,0,0,Last_Row)</definedName>
    <definedName name="vk" localSheetId="2" hidden="1">{"via1",#N/A,TRUE,"general";"via2",#N/A,TRUE,"general";"via3",#N/A,TRUE,"general"}</definedName>
    <definedName name="vk">#REF!</definedName>
    <definedName name="vm">#REF!</definedName>
    <definedName name="VNBVN">#N/A</definedName>
    <definedName name="vnbvxb" localSheetId="2" hidden="1">{"via1",#N/A,TRUE,"general";"via2",#N/A,TRUE,"general";"via3",#N/A,TRUE,"general"}</definedName>
    <definedName name="vnbvxb">#REF!</definedName>
    <definedName name="VNVBN" localSheetId="2" hidden="1">{"TAB1",#N/A,TRUE,"GENERAL";"TAB2",#N/A,TRUE,"GENERAL";"TAB3",#N/A,TRUE,"GENERAL";"TAB4",#N/A,TRUE,"GENERAL";"TAB5",#N/A,TRUE,"GENERAL"}</definedName>
    <definedName name="VNVBN">#REF!</definedName>
    <definedName name="VNXBN">#N/A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Volqueta_3.00_m" localSheetId="2">#REF!</definedName>
    <definedName name="Volqueta_3.00_m">#REF!</definedName>
    <definedName name="Volqueta_Viaje_6_m3" localSheetId="2">#REF!</definedName>
    <definedName name="Volqueta_Viaje_6_m3">#REF!</definedName>
    <definedName name="vp" localSheetId="2">#REF!</definedName>
    <definedName name="vp">#REF!</definedName>
    <definedName name="VPN" localSheetId="2">#REF!</definedName>
    <definedName name="VPN">#REF!</definedName>
    <definedName name="VPNCCP" localSheetId="2">#REF!</definedName>
    <definedName name="VPNCCP">#REF!</definedName>
    <definedName name="VPNInversion" localSheetId="2">#REF!</definedName>
    <definedName name="VPNInversion">#REF!</definedName>
    <definedName name="VPNInversionCCP" localSheetId="2">#REF!</definedName>
    <definedName name="VPNInversionCCP">#REF!</definedName>
    <definedName name="VPR" localSheetId="2">#REF!</definedName>
    <definedName name="VPR">#REF!</definedName>
    <definedName name="VPR_COMBUS" localSheetId="2">#REF!</definedName>
    <definedName name="VPR_COMBUS">#REF!</definedName>
    <definedName name="VPR_CRUDO" localSheetId="2">#REF!</definedName>
    <definedName name="VPR_CRUDO">#REF!</definedName>
    <definedName name="VPR_GAS" localSheetId="2">#REF!</definedName>
    <definedName name="VPR_GAS">#REF!</definedName>
    <definedName name="VPR_ON" localSheetId="2">#REF!</definedName>
    <definedName name="VPR_ON">#REF!</definedName>
    <definedName name="VPR1_1" localSheetId="2">#REF!</definedName>
    <definedName name="VPR1_1">#REF!</definedName>
    <definedName name="VPR1_1_1" localSheetId="2">#REF!</definedName>
    <definedName name="VPR1_1_1">#REF!</definedName>
    <definedName name="VPR1_1_10" localSheetId="2">#REF!</definedName>
    <definedName name="VPR1_1_10">#REF!</definedName>
    <definedName name="VPR1_1_11" localSheetId="2">#REF!</definedName>
    <definedName name="VPR1_1_11">#REF!</definedName>
    <definedName name="VPR1_1_12" localSheetId="2">#REF!</definedName>
    <definedName name="VPR1_1_12">#REF!</definedName>
    <definedName name="VPR1_1_13" localSheetId="2">#REF!</definedName>
    <definedName name="VPR1_1_13">#REF!</definedName>
    <definedName name="VPR1_1_14" localSheetId="2">#REF!</definedName>
    <definedName name="VPR1_1_14">#REF!</definedName>
    <definedName name="VPR1_1_15" localSheetId="2">#REF!</definedName>
    <definedName name="VPR1_1_15">#REF!</definedName>
    <definedName name="VPR1_1_16" localSheetId="2">#REF!</definedName>
    <definedName name="VPR1_1_16">#REF!</definedName>
    <definedName name="VPR1_1_17" localSheetId="2">#REF!</definedName>
    <definedName name="VPR1_1_17">#REF!</definedName>
    <definedName name="VPR1_1_18" localSheetId="2">#REF!</definedName>
    <definedName name="VPR1_1_18">#REF!</definedName>
    <definedName name="VPR1_1_19" localSheetId="2">#REF!</definedName>
    <definedName name="VPR1_1_19">#REF!</definedName>
    <definedName name="VPR1_1_2" localSheetId="2">#REF!</definedName>
    <definedName name="VPR1_1_2">#REF!</definedName>
    <definedName name="VPR1_1_20" localSheetId="2">#REF!</definedName>
    <definedName name="VPR1_1_20">#REF!</definedName>
    <definedName name="VPR1_1_21" localSheetId="2">#REF!</definedName>
    <definedName name="VPR1_1_21">#REF!</definedName>
    <definedName name="VPR1_1_22" localSheetId="2">#REF!</definedName>
    <definedName name="VPR1_1_22">#REF!</definedName>
    <definedName name="VPR1_1_23" localSheetId="2">#REF!</definedName>
    <definedName name="VPR1_1_23">#REF!</definedName>
    <definedName name="VPR1_1_24" localSheetId="2">#REF!</definedName>
    <definedName name="VPR1_1_24">#REF!</definedName>
    <definedName name="VPR1_1_25" localSheetId="2">#REF!</definedName>
    <definedName name="VPR1_1_25">#REF!</definedName>
    <definedName name="VPR1_1_26" localSheetId="2">#REF!</definedName>
    <definedName name="VPR1_1_26">#REF!</definedName>
    <definedName name="VPR1_1_27" localSheetId="2">#REF!</definedName>
    <definedName name="VPR1_1_27">#REF!</definedName>
    <definedName name="VPR1_1_28" localSheetId="2">#REF!</definedName>
    <definedName name="VPR1_1_28">#REF!</definedName>
    <definedName name="VPR1_1_29" localSheetId="2">#REF!</definedName>
    <definedName name="VPR1_1_29">#REF!</definedName>
    <definedName name="VPR1_1_3" localSheetId="2">#REF!</definedName>
    <definedName name="VPR1_1_3">#REF!</definedName>
    <definedName name="VPR1_1_30" localSheetId="2">#REF!</definedName>
    <definedName name="VPR1_1_30">#REF!</definedName>
    <definedName name="VPR1_1_31" localSheetId="2">#REF!</definedName>
    <definedName name="VPR1_1_31">#REF!</definedName>
    <definedName name="VPR1_1_32" localSheetId="2">#REF!</definedName>
    <definedName name="VPR1_1_32">#REF!</definedName>
    <definedName name="VPR1_1_4" localSheetId="2">#REF!</definedName>
    <definedName name="VPR1_1_4">#REF!</definedName>
    <definedName name="VPR1_1_5" localSheetId="2">#REF!</definedName>
    <definedName name="VPR1_1_5">#REF!</definedName>
    <definedName name="VPR1_1_6" localSheetId="2">#REF!</definedName>
    <definedName name="VPR1_1_6">#REF!</definedName>
    <definedName name="VPR1_1_7" localSheetId="2">#REF!</definedName>
    <definedName name="VPR1_1_7">#REF!</definedName>
    <definedName name="VPR1_1_8" localSheetId="2">#REF!</definedName>
    <definedName name="VPR1_1_8">#REF!</definedName>
    <definedName name="VPR1_1_9" localSheetId="2">#REF!</definedName>
    <definedName name="VPR1_1_9">#REF!</definedName>
    <definedName name="VPR1_2" localSheetId="2">#REF!</definedName>
    <definedName name="VPR1_2">#REF!</definedName>
    <definedName name="VPR1_3" localSheetId="2">#REF!</definedName>
    <definedName name="VPR1_3">#REF!</definedName>
    <definedName name="VPR1_4" localSheetId="2">#REF!</definedName>
    <definedName name="VPR1_4">#REF!</definedName>
    <definedName name="VPR1_5" localSheetId="2">#REF!</definedName>
    <definedName name="VPR1_5">#REF!</definedName>
    <definedName name="VPR1_6" localSheetId="2">#REF!</definedName>
    <definedName name="VPR1_6">#REF!</definedName>
    <definedName name="vpt" localSheetId="2">#REF!</definedName>
    <definedName name="vpt">#REF!</definedName>
    <definedName name="Vr._Unit." localSheetId="2">#REF!</definedName>
    <definedName name="Vr._Unit.">#REF!</definedName>
    <definedName name="VR.Original">#REF!</definedName>
    <definedName name="Vr__Unit_">#N/A</definedName>
    <definedName name="VRP" localSheetId="2">#REF!</definedName>
    <definedName name="VRP">#REF!</definedName>
    <definedName name="VRP_PETROQ" localSheetId="2">#REF!</definedName>
    <definedName name="VRP_PETROQ">#REF!</definedName>
    <definedName name="VRP1_1" localSheetId="2">#REF!</definedName>
    <definedName name="VRP1_1">#REF!</definedName>
    <definedName name="VRP1_1_1" localSheetId="2">#REF!</definedName>
    <definedName name="VRP1_1_1">#REF!</definedName>
    <definedName name="VRP1_1_10" localSheetId="2">#REF!</definedName>
    <definedName name="VRP1_1_10">#REF!</definedName>
    <definedName name="VRP1_1_11" localSheetId="2">#REF!</definedName>
    <definedName name="VRP1_1_11">#REF!</definedName>
    <definedName name="VRP1_1_12" localSheetId="2">#REF!</definedName>
    <definedName name="VRP1_1_12">#REF!</definedName>
    <definedName name="VRP1_1_13" localSheetId="2">#REF!</definedName>
    <definedName name="VRP1_1_13">#REF!</definedName>
    <definedName name="VRP1_1_14" localSheetId="2">#REF!</definedName>
    <definedName name="VRP1_1_14">#REF!</definedName>
    <definedName name="VRP1_1_15" localSheetId="2">#REF!</definedName>
    <definedName name="VRP1_1_15">#REF!</definedName>
    <definedName name="VRP1_1_16" localSheetId="2">#REF!</definedName>
    <definedName name="VRP1_1_16">#REF!</definedName>
    <definedName name="VRP1_1_17" localSheetId="2">#REF!</definedName>
    <definedName name="VRP1_1_17">#REF!</definedName>
    <definedName name="VRP1_1_18" localSheetId="2">#REF!</definedName>
    <definedName name="VRP1_1_18">#REF!</definedName>
    <definedName name="VRP1_1_19" localSheetId="2">#REF!</definedName>
    <definedName name="VRP1_1_19">#REF!</definedName>
    <definedName name="VRP1_1_2" localSheetId="2">#REF!</definedName>
    <definedName name="VRP1_1_2">#REF!</definedName>
    <definedName name="VRP1_1_20" localSheetId="2">#REF!</definedName>
    <definedName name="VRP1_1_20">#REF!</definedName>
    <definedName name="VRP1_1_21" localSheetId="2">#REF!</definedName>
    <definedName name="VRP1_1_21">#REF!</definedName>
    <definedName name="VRP1_1_22" localSheetId="2">#REF!</definedName>
    <definedName name="VRP1_1_22">#REF!</definedName>
    <definedName name="VRP1_1_23" localSheetId="2">#REF!</definedName>
    <definedName name="VRP1_1_23">#REF!</definedName>
    <definedName name="VRP1_1_3" localSheetId="2">#REF!</definedName>
    <definedName name="VRP1_1_3">#REF!</definedName>
    <definedName name="VRP1_1_4" localSheetId="2">#REF!</definedName>
    <definedName name="VRP1_1_4">#REF!</definedName>
    <definedName name="VRP1_1_5" localSheetId="2">#REF!</definedName>
    <definedName name="VRP1_1_5">#REF!</definedName>
    <definedName name="VRP1_1_6" localSheetId="2">#REF!</definedName>
    <definedName name="VRP1_1_6">#REF!</definedName>
    <definedName name="VRP1_1_7" localSheetId="2">#REF!</definedName>
    <definedName name="VRP1_1_7">#REF!</definedName>
    <definedName name="VRP1_1_8" localSheetId="2">#REF!</definedName>
    <definedName name="VRP1_1_8">#REF!</definedName>
    <definedName name="VRP1_1_9" localSheetId="2">#REF!</definedName>
    <definedName name="VRP1_1_9">#REF!</definedName>
    <definedName name="VRP1_2" localSheetId="2">#REF!</definedName>
    <definedName name="VRP1_2">#REF!</definedName>
    <definedName name="VRP1_3" localSheetId="2">#REF!</definedName>
    <definedName name="VRP1_3">#REF!</definedName>
    <definedName name="VRP1_4" localSheetId="2">#REF!</definedName>
    <definedName name="VRP1_4">#REF!</definedName>
    <definedName name="VRTTLPPTO" localSheetId="2">#REF!</definedName>
    <definedName name="VRTTLPPTO">#REF!</definedName>
    <definedName name="VRTTLUNDS" localSheetId="2">#REF!</definedName>
    <definedName name="VRTTLUNDS">#REF!</definedName>
    <definedName name="vsdfj" localSheetId="2" hidden="1">{"via1",#N/A,TRUE,"general";"via2",#N/A,TRUE,"general";"via3",#N/A,TRUE,"general"}</definedName>
    <definedName name="vsdfj">#REF!</definedName>
    <definedName name="VSM" localSheetId="2">#REF!</definedName>
    <definedName name="VSM">#REF!</definedName>
    <definedName name="VSM1_1" localSheetId="2">#REF!</definedName>
    <definedName name="VSM1_1">#REF!</definedName>
    <definedName name="VSM1_1_1" localSheetId="2">#REF!</definedName>
    <definedName name="VSM1_1_1">#REF!</definedName>
    <definedName name="VSM1_1_2" localSheetId="2">#REF!</definedName>
    <definedName name="VSM1_1_2">#REF!</definedName>
    <definedName name="VSM1_1_3" localSheetId="2">#REF!</definedName>
    <definedName name="VSM1_1_3">#REF!</definedName>
    <definedName name="VSM1_1_4" localSheetId="2">#REF!</definedName>
    <definedName name="VSM1_1_4">#REF!</definedName>
    <definedName name="VSM1_1_5" localSheetId="2">#REF!</definedName>
    <definedName name="VSM1_1_5">#REF!</definedName>
    <definedName name="VSM1_2" localSheetId="2">#REF!</definedName>
    <definedName name="VSM1_2">#REF!</definedName>
    <definedName name="VSM1_3" localSheetId="2">#REF!</definedName>
    <definedName name="VSM1_3">#REF!</definedName>
    <definedName name="VSM1_4" localSheetId="2">#REF!</definedName>
    <definedName name="VSM1_4">#REF!</definedName>
    <definedName name="VSM1_5" localSheetId="2">#REF!</definedName>
    <definedName name="VSM1_5">#REF!</definedName>
    <definedName name="vsp" localSheetId="2">#REF!</definedName>
    <definedName name="vsp">#REF!</definedName>
    <definedName name="vt" localSheetId="2" hidden="1">{"via1",#N/A,TRUE,"general";"via2",#N/A,TRUE,"general";"via3",#N/A,TRUE,"general"}</definedName>
    <definedName name="vt">#REF!</definedName>
    <definedName name="VTEspPublico">#REF!</definedName>
    <definedName name="VTPavimentos">#REF!</definedName>
    <definedName name="VTRedesSecas">#REF!</definedName>
    <definedName name="VTRHumedas">#REF!</definedName>
    <definedName name="VTSeñDemSem">#REF!</definedName>
    <definedName name="VUNIT">#REF!</definedName>
    <definedName name="vutil" localSheetId="2">#REF!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>#REF!</definedName>
    <definedName name="Vvkmh" localSheetId="2">#REF!</definedName>
    <definedName name="Vvkmh">#REF!</definedName>
    <definedName name="Vvmph" localSheetId="2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>#REF!</definedName>
    <definedName name="vvvvvvf" localSheetId="2" hidden="1">{"via1",#N/A,TRUE,"general";"via2",#N/A,TRUE,"general";"via3",#N/A,TRUE,"general"}</definedName>
    <definedName name="vvvvvvf">#REF!</definedName>
    <definedName name="vy" localSheetId="2" hidden="1">{"TAB1",#N/A,TRUE,"GENERAL";"TAB2",#N/A,TRUE,"GENERAL";"TAB3",#N/A,TRUE,"GENERAL";"TAB4",#N/A,TRUE,"GENERAL";"TAB5",#N/A,TRUE,"GENERAL"}</definedName>
    <definedName name="vy">#REF!</definedName>
    <definedName name="W">#REF!</definedName>
    <definedName name="W.A.C.C.">#REF!</definedName>
    <definedName name="w2w2w" localSheetId="2" hidden="1">{"via1",#N/A,TRUE,"general";"via2",#N/A,TRUE,"general";"via3",#N/A,TRUE,"general"}</definedName>
    <definedName name="w2w2w">#REF!</definedName>
    <definedName name="WAGE_RATE" localSheetId="2">#REF!</definedName>
    <definedName name="WAGE_RATE">#REF!</definedName>
    <definedName name="Wage0100" localSheetId="2">#REF!</definedName>
    <definedName name="Wage0100">#REF!</definedName>
    <definedName name="Wage0200" localSheetId="2">#REF!</definedName>
    <definedName name="Wage0200">#REF!</definedName>
    <definedName name="Wash_Primer" localSheetId="2">#REF!</definedName>
    <definedName name="Wash_Primer">#REF!</definedName>
    <definedName name="WBS" localSheetId="2">#REF!</definedName>
    <definedName name="WBS">#REF!</definedName>
    <definedName name="Wcut" localSheetId="2">#REF!</definedName>
    <definedName name="Wcut">#REF!</definedName>
    <definedName name="WD" localSheetId="2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>#REF!</definedName>
    <definedName name="we">#REF!</definedName>
    <definedName name="wedw" localSheetId="2">#REF!</definedName>
    <definedName name="wedw">#REF!</definedName>
    <definedName name="WEFWE" localSheetId="2">#REF!</definedName>
    <definedName name="WEFWE">#REF!</definedName>
    <definedName name="WER" localSheetId="2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>#REF!</definedName>
    <definedName name="WEREWR" localSheetId="2" hidden="1">{"via1",#N/A,TRUE,"general";"via2",#N/A,TRUE,"general";"via3",#N/A,TRUE,"general"}</definedName>
    <definedName name="WEREWR">#REF!</definedName>
    <definedName name="werfdsf" localSheetId="2" hidden="1">{"TAB1",#N/A,TRUE,"GENERAL";"TAB2",#N/A,TRUE,"GENERAL";"TAB3",#N/A,TRUE,"GENERAL";"TAB4",#N/A,TRUE,"GENERAL";"TAB5",#N/A,TRUE,"GENERAL"}</definedName>
    <definedName name="werfdsf">#REF!</definedName>
    <definedName name="werh" localSheetId="2" hidden="1">{"via1",#N/A,TRUE,"general";"via2",#N/A,TRUE,"general";"via3",#N/A,TRUE,"general"}</definedName>
    <definedName name="werh">#REF!</definedName>
    <definedName name="wersfdfrguyo" localSheetId="2" hidden="1">{"via1",#N/A,TRUE,"general";"via2",#N/A,TRUE,"general";"via3",#N/A,TRUE,"general"}</definedName>
    <definedName name="wersfdfrguyo">#REF!</definedName>
    <definedName name="werwr" localSheetId="2" hidden="1">{"via1",#N/A,TRUE,"general";"via2",#N/A,TRUE,"general";"via3",#N/A,TRUE,"general"}</definedName>
    <definedName name="werwr">#REF!</definedName>
    <definedName name="WERWVN" localSheetId="2" hidden="1">{"TAB1",#N/A,TRUE,"GENERAL";"TAB2",#N/A,TRUE,"GENERAL";"TAB3",#N/A,TRUE,"GENERAL";"TAB4",#N/A,TRUE,"GENERAL";"TAB5",#N/A,TRUE,"GENERAL"}</definedName>
    <definedName name="WERWVN">#REF!</definedName>
    <definedName name="wetrew" localSheetId="2" hidden="1">{"via1",#N/A,TRUE,"general";"via2",#N/A,TRUE,"general";"via3",#N/A,TRUE,"general"}</definedName>
    <definedName name="wetrew">#REF!</definedName>
    <definedName name="wettt" localSheetId="2" hidden="1">{"via1",#N/A,TRUE,"general";"via2",#N/A,TRUE,"general";"via3",#N/A,TRUE,"general"}</definedName>
    <definedName name="wettt">#REF!</definedName>
    <definedName name="wetwretd" localSheetId="2" hidden="1">{"via1",#N/A,TRUE,"general";"via2",#N/A,TRUE,"general";"via3",#N/A,TRUE,"general"}</definedName>
    <definedName name="wetwretd">#REF!</definedName>
    <definedName name="wew" localSheetId="2" hidden="1">{"via1",#N/A,TRUE,"general";"via2",#N/A,TRUE,"general";"via3",#N/A,TRUE,"general"}</definedName>
    <definedName name="wew">#REF!</definedName>
    <definedName name="wffag" localSheetId="2" hidden="1">{"via1",#N/A,TRUE,"general";"via2",#N/A,TRUE,"general";"via3",#N/A,TRUE,"general"}</definedName>
    <definedName name="wffag">#REF!</definedName>
    <definedName name="WILSON" localSheetId="2">#REF!</definedName>
    <definedName name="WILSON">#REF!</definedName>
    <definedName name="Wing_Aluminio" localSheetId="2">#REF!</definedName>
    <definedName name="Wing_Aluminio">#REF!</definedName>
    <definedName name="wj">#REF!</definedName>
    <definedName name="wl">#REF!</definedName>
    <definedName name="WQ" localSheetId="2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>#REF!</definedName>
    <definedName name="WREHTH">#REF!</definedName>
    <definedName name="wrfth">#REF!</definedName>
    <definedName name="wrn.civil._.works." localSheetId="2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#REF!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>#REF!</definedName>
    <definedName name="wrn.GERENCIA." localSheetId="2" hidden="1">{#N/A,#N/A,TRUE,"INGENIERIA";#N/A,#N/A,TRUE,"COMPRAS";#N/A,#N/A,TRUE,"DIRECCION";#N/A,#N/A,TRUE,"RESUMEN"}</definedName>
    <definedName name="wrn.GERENCIA.">#REF!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>#REF!</definedName>
    <definedName name="wrqERqr" localSheetId="2">#REF!</definedName>
    <definedName name="wrqERqr">#REF!</definedName>
    <definedName name="WRWEFEF">#REF!</definedName>
    <definedName name="ws">#REF!</definedName>
    <definedName name="WSERWEER">#REF!</definedName>
    <definedName name="wsnhed" localSheetId="2" hidden="1">{"via1",#N/A,TRUE,"general";"via2",#N/A,TRUE,"general";"via3",#N/A,TRUE,"general"}</definedName>
    <definedName name="wsnhed">#REF!</definedName>
    <definedName name="wswswsqa" localSheetId="2" hidden="1">{"via1",#N/A,TRUE,"general";"via2",#N/A,TRUE,"general";"via3",#N/A,TRUE,"general"}</definedName>
    <definedName name="wswswsqa">#REF!</definedName>
    <definedName name="WSX" localSheetId="2">#REF!</definedName>
    <definedName name="WSX">#REF!</definedName>
    <definedName name="Wtot" localSheetId="2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>#REF!</definedName>
    <definedName name="WW" localSheetId="2">#REF!</definedName>
    <definedName name="WW">#REF!</definedName>
    <definedName name="wwded3" localSheetId="2" hidden="1">{"via1",#N/A,TRUE,"general";"via2",#N/A,TRUE,"general";"via3",#N/A,TRUE,"general"}</definedName>
    <definedName name="wwded3">#REF!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>#REF!</definedName>
    <definedName name="wyty" localSheetId="2" hidden="1">{"via1",#N/A,TRUE,"general";"via2",#N/A,TRUE,"general";"via3",#N/A,TRUE,"general"}</definedName>
    <definedName name="wyty">#REF!</definedName>
    <definedName name="X" localSheetId="2" hidden="1">#REF!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>#REF!</definedName>
    <definedName name="XD" localSheetId="2">#REF!</definedName>
    <definedName name="XD">#REF!</definedName>
    <definedName name="XFXF" localSheetId="2">#REF!</definedName>
    <definedName name="XFXF">#REF!</definedName>
    <definedName name="XMBLXFG6GG522" localSheetId="2" hidden="1">#REF!</definedName>
    <definedName name="XMBLXFG6GG522" hidden="1">#REF!</definedName>
    <definedName name="xo">#REF!</definedName>
    <definedName name="XSW" localSheetId="2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>#REF!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>#REF!</definedName>
    <definedName name="XXX" localSheetId="2">#REF!</definedName>
    <definedName name="xxx">#REF!</definedName>
    <definedName name="XXXX" localSheetId="2" hidden="1">#REF!</definedName>
    <definedName name="XXXX" hidden="1">#REF!</definedName>
    <definedName name="xxxxx" localSheetId="2">#REF!</definedName>
    <definedName name="xxxxx">#REF!</definedName>
    <definedName name="xxxxxds" localSheetId="2" hidden="1">{"via1",#N/A,TRUE,"general";"via2",#N/A,TRUE,"general";"via3",#N/A,TRUE,"general"}</definedName>
    <definedName name="xxxxxds">#REF!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>#REF!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>#REF!</definedName>
    <definedName name="Y" localSheetId="2">#REF!</definedName>
    <definedName name="y">#REF!</definedName>
    <definedName name="y6y6" localSheetId="2" hidden="1">{"via1",#N/A,TRUE,"general";"via2",#N/A,TRUE,"general";"via3",#N/A,TRUE,"general"}</definedName>
    <definedName name="y6y6">#REF!</definedName>
    <definedName name="YA" localSheetId="2">#REF!</definedName>
    <definedName name="YA">#REF!</definedName>
    <definedName name="YEAR" localSheetId="2">#REF!</definedName>
    <definedName name="YEAR">#REF!</definedName>
    <definedName name="YEE2">#REF!</definedName>
    <definedName name="YEE3_x2">#REF!</definedName>
    <definedName name="YEE4_x2">#REF!</definedName>
    <definedName name="yery" localSheetId="2" hidden="1">{"via1",#N/A,TRUE,"general";"via2",#N/A,TRUE,"general";"via3",#N/A,TRUE,"general"}</definedName>
    <definedName name="yery">#REF!</definedName>
    <definedName name="Yeso" localSheetId="2">#REF!</definedName>
    <definedName name="Yeso">#REF!</definedName>
    <definedName name="Yeso_corriente" localSheetId="2">#REF!</definedName>
    <definedName name="Yeso_corriente">#REF!</definedName>
    <definedName name="Yeso_especial" localSheetId="2">#REF!</definedName>
    <definedName name="Yeso_especial">#REF!</definedName>
    <definedName name="YHN" localSheetId="2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>#REF!</definedName>
    <definedName name="YJ" localSheetId="2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>#REF!</definedName>
    <definedName name="yn">#REF!</definedName>
    <definedName name="YOYO" localSheetId="2">#REF!</definedName>
    <definedName name="YOYO">#REF!</definedName>
    <definedName name="yrey" localSheetId="2" hidden="1">{"via1",#N/A,TRUE,"general";"via2",#N/A,TRUE,"general";"via3",#N/A,TRUE,"general"}</definedName>
    <definedName name="yrey">#REF!</definedName>
    <definedName name="yry" localSheetId="2" hidden="1">{"via1",#N/A,TRUE,"general";"via2",#N/A,TRUE,"general";"via3",#N/A,TRUE,"general"}</definedName>
    <definedName name="yry">#REF!</definedName>
    <definedName name="YT" localSheetId="2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>#REF!</definedName>
    <definedName name="ytjt6" localSheetId="2" hidden="1">{"via1",#N/A,TRUE,"general";"via2",#N/A,TRUE,"general";"via3",#N/A,TRUE,"general"}</definedName>
    <definedName name="ytjt6">#REF!</definedName>
    <definedName name="ytrwyr" localSheetId="2" hidden="1">{"TAB1",#N/A,TRUE,"GENERAL";"TAB2",#N/A,TRUE,"GENERAL";"TAB3",#N/A,TRUE,"GENERAL";"TAB4",#N/A,TRUE,"GENERAL";"TAB5",#N/A,TRUE,"GENERAL"}</definedName>
    <definedName name="ytrwyr">#REF!</definedName>
    <definedName name="ytry" localSheetId="2" hidden="1">{"via1",#N/A,TRUE,"general";"via2",#N/A,TRUE,"general";"via3",#N/A,TRUE,"general"}</definedName>
    <definedName name="ytry">#REF!</definedName>
    <definedName name="ytryrty" localSheetId="2" hidden="1">{"via1",#N/A,TRUE,"general";"via2",#N/A,TRUE,"general";"via3",#N/A,TRUE,"general"}</definedName>
    <definedName name="ytryrty">#REF!</definedName>
    <definedName name="YTRYUYT" localSheetId="2" hidden="1">{"TAB1",#N/A,TRUE,"GENERAL";"TAB2",#N/A,TRUE,"GENERAL";"TAB3",#N/A,TRUE,"GENERAL";"TAB4",#N/A,TRUE,"GENERAL";"TAB5",#N/A,TRUE,"GENERAL"}</definedName>
    <definedName name="YTRYUYT">#REF!</definedName>
    <definedName name="ytudfgd" localSheetId="2" hidden="1">{"TAB1",#N/A,TRUE,"GENERAL";"TAB2",#N/A,TRUE,"GENERAL";"TAB3",#N/A,TRUE,"GENERAL";"TAB4",#N/A,TRUE,"GENERAL";"TAB5",#N/A,TRUE,"GENERAL"}</definedName>
    <definedName name="ytudfgd">#REF!</definedName>
    <definedName name="yturtu7" localSheetId="2" hidden="1">{"TAB1",#N/A,TRUE,"GENERAL";"TAB2",#N/A,TRUE,"GENERAL";"TAB3",#N/A,TRUE,"GENERAL";"TAB4",#N/A,TRUE,"GENERAL";"TAB5",#N/A,TRUE,"GENERAL"}</definedName>
    <definedName name="yturtu7">#REF!</definedName>
    <definedName name="yturu" localSheetId="2" hidden="1">{"TAB1",#N/A,TRUE,"GENERAL";"TAB2",#N/A,TRUE,"GENERAL";"TAB3",#N/A,TRUE,"GENERAL";"TAB4",#N/A,TRUE,"GENERAL";"TAB5",#N/A,TRUE,"GENERAL"}</definedName>
    <definedName name="yturu">#REF!</definedName>
    <definedName name="ytuytfgh" localSheetId="2" hidden="1">{"via1",#N/A,TRUE,"general";"via2",#N/A,TRUE,"general";"via3",#N/A,TRUE,"general"}</definedName>
    <definedName name="ytuytfgh">#REF!</definedName>
    <definedName name="yty" localSheetId="2" hidden="1">{"TAB1",#N/A,TRUE,"GENERAL";"TAB2",#N/A,TRUE,"GENERAL";"TAB3",#N/A,TRUE,"GENERAL";"TAB4",#N/A,TRUE,"GENERAL";"TAB5",#N/A,TRUE,"GENERAL"}</definedName>
    <definedName name="yty">#REF!</definedName>
    <definedName name="ytyyh" localSheetId="2" hidden="1">{"via1",#N/A,TRUE,"general";"via2",#N/A,TRUE,"general";"via3",#N/A,TRUE,"general"}</definedName>
    <definedName name="ytyyh">#REF!</definedName>
    <definedName name="ytzacdfg" localSheetId="2" hidden="1">{"TAB1",#N/A,TRUE,"GENERAL";"TAB2",#N/A,TRUE,"GENERAL";"TAB3",#N/A,TRUE,"GENERAL";"TAB4",#N/A,TRUE,"GENERAL";"TAB5",#N/A,TRUE,"GENERAL"}</definedName>
    <definedName name="ytzacdfg">#REF!</definedName>
    <definedName name="yu" localSheetId="2" hidden="1">{"TAB1",#N/A,TRUE,"GENERAL";"TAB2",#N/A,TRUE,"GENERAL";"TAB3",#N/A,TRUE,"GENERAL";"TAB4",#N/A,TRUE,"GENERAL";"TAB5",#N/A,TRUE,"GENERAL"}</definedName>
    <definedName name="yu">#REF!</definedName>
    <definedName name="yudre54" localSheetId="2" hidden="1">{"TAB1",#N/A,TRUE,"GENERAL";"TAB2",#N/A,TRUE,"GENERAL";"TAB3",#N/A,TRUE,"GENERAL";"TAB4",#N/A,TRUE,"GENERAL";"TAB5",#N/A,TRUE,"GENERAL"}</definedName>
    <definedName name="yudre54">#REF!</definedName>
    <definedName name="yuhgh" localSheetId="2" hidden="1">{"TAB1",#N/A,TRUE,"GENERAL";"TAB2",#N/A,TRUE,"GENERAL";"TAB3",#N/A,TRUE,"GENERAL";"TAB4",#N/A,TRUE,"GENERAL";"TAB5",#N/A,TRUE,"GENERAL"}</definedName>
    <definedName name="yuhgh">#REF!</definedName>
    <definedName name="yuhtgh">#N/A</definedName>
    <definedName name="yui">#REF!</definedName>
    <definedName name="YUIYUI">#REF!</definedName>
    <definedName name="Yute_alquitranado" localSheetId="2">#REF!</definedName>
    <definedName name="Yute_alquitranado">#REF!</definedName>
    <definedName name="yutu" localSheetId="2" hidden="1">{"via1",#N/A,TRUE,"general";"via2",#N/A,TRUE,"general";"via3",#N/A,TRUE,"general"}</definedName>
    <definedName name="yutu">#REF!</definedName>
    <definedName name="yuuiiy" localSheetId="2" hidden="1">{"via1",#N/A,TRUE,"general";"via2",#N/A,TRUE,"general";"via3",#N/A,TRUE,"general"}</definedName>
    <definedName name="yuuiiy">#REF!</definedName>
    <definedName name="yuuuuuu" localSheetId="2" hidden="1">{"via1",#N/A,TRUE,"general";"via2",#N/A,TRUE,"general";"via3",#N/A,TRUE,"general"}</definedName>
    <definedName name="yuuuuuu">#REF!</definedName>
    <definedName name="yy" localSheetId="2" hidden="1">{"via1",#N/A,TRUE,"general";"via2",#N/A,TRUE,"general";"via3",#N/A,TRUE,"general"}</definedName>
    <definedName name="yy">#REF!</definedName>
    <definedName name="yyy" localSheetId="2" hidden="1">{"TAB1",#N/A,TRUE,"GENERAL";"TAB2",#N/A,TRUE,"GENERAL";"TAB3",#N/A,TRUE,"GENERAL";"TAB4",#N/A,TRUE,"GENERAL";"TAB5",#N/A,TRUE,"GENERAL"}</definedName>
    <definedName name="yyy">#REF!</definedName>
    <definedName name="yyyuh" localSheetId="2" hidden="1">{"TAB1",#N/A,TRUE,"GENERAL";"TAB2",#N/A,TRUE,"GENERAL";"TAB3",#N/A,TRUE,"GENERAL";"TAB4",#N/A,TRUE,"GENERAL";"TAB5",#N/A,TRUE,"GENERAL"}</definedName>
    <definedName name="yyyuh">#REF!</definedName>
    <definedName name="yyyyhhh" localSheetId="2" hidden="1">{"TAB1",#N/A,TRUE,"GENERAL";"TAB2",#N/A,TRUE,"GENERAL";"TAB3",#N/A,TRUE,"GENERAL";"TAB4",#N/A,TRUE,"GENERAL";"TAB5",#N/A,TRUE,"GENERAL"}</definedName>
    <definedName name="yyyyhhh">#REF!</definedName>
    <definedName name="yyyyyf" localSheetId="2" hidden="1">{"via1",#N/A,TRUE,"general";"via2",#N/A,TRUE,"general";"via3",#N/A,TRUE,"general"}</definedName>
    <definedName name="yyyyyf">#REF!</definedName>
    <definedName name="z">#REF!</definedName>
    <definedName name="zAndamio_tubular" localSheetId="2">#REF!</definedName>
    <definedName name="zAndamio_tubular">#REF!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Cargador_2y3" localSheetId="2">#REF!</definedName>
    <definedName name="zCargador_2y3">#REF!</definedName>
    <definedName name="zCarrotanque" localSheetId="2">#REF!</definedName>
    <definedName name="zCarrotanque">#REF!</definedName>
    <definedName name="zCilindro_Vibratorio" localSheetId="2">#REF!</definedName>
    <definedName name="zCilindro_Vibratorio">#REF!</definedName>
    <definedName name="zCompresor_pistola" localSheetId="2">#REF!</definedName>
    <definedName name="zCompresor_pistola">#REF!</definedName>
    <definedName name="zCortadora_de_ladrillo" localSheetId="2">#REF!</definedName>
    <definedName name="zCortadora_de_ladrillo">#REF!</definedName>
    <definedName name="zd">#REF!</definedName>
    <definedName name="zdervr" localSheetId="2" hidden="1">{"via1",#N/A,TRUE,"general";"via2",#N/A,TRUE,"general";"via3",#N/A,TRUE,"general"}</definedName>
    <definedName name="zdervr">#REF!</definedName>
    <definedName name="ZDF" localSheetId="2">#REF!</definedName>
    <definedName name="ZDF">#REF!</definedName>
    <definedName name="zdr">#REF!</definedName>
    <definedName name="zElevador_250_KG" localSheetId="2">#REF!</definedName>
    <definedName name="zElevador_250_KG">#REF!</definedName>
    <definedName name="zEquipo_soldadura" localSheetId="2">#REF!</definedName>
    <definedName name="zEquipo_soldadura">#REF!</definedName>
    <definedName name="zFormaleta_1" localSheetId="2">#REF!</definedName>
    <definedName name="zFormaleta_1">#REF!</definedName>
    <definedName name="zFormaleta_2" localSheetId="2">#REF!</definedName>
    <definedName name="zFormaleta_2">#REF!</definedName>
    <definedName name="zFormaleta_madera" localSheetId="2">#REF!</definedName>
    <definedName name="zFormaleta_madera">#REF!</definedName>
    <definedName name="zMalacate_elec.con_torres" localSheetId="2">#REF!</definedName>
    <definedName name="zMalacate_elec.con_torres">#REF!</definedName>
    <definedName name="zMezcladora_de_1_2_saco" localSheetId="2">#REF!</definedName>
    <definedName name="zMezcladora_de_1_2_saco">#REF!</definedName>
    <definedName name="zMotoniveladora" localSheetId="2">#REF!</definedName>
    <definedName name="zMotoniveladora">#REF!</definedName>
    <definedName name="Zocalo_en_acero_inoxidable_e_0_10_ML" localSheetId="2">#REF!</definedName>
    <definedName name="Zocalo_en_acero_inoxidable_e_0_10_ML">#REF!</definedName>
    <definedName name="ZONA1" localSheetId="2">#REF!</definedName>
    <definedName name="ZONA1">#REF!</definedName>
    <definedName name="ZONA3" localSheetId="2">#REF!</definedName>
    <definedName name="ZONA3">#REF!</definedName>
    <definedName name="ZONA4" localSheetId="2">#REF!</definedName>
    <definedName name="ZONA4">#REF!</definedName>
    <definedName name="ZONAS">#REF!</definedName>
    <definedName name="Zorra_Metalica__Ruedas_de_Caucho" localSheetId="2">#REF!</definedName>
    <definedName name="Zorra_Metalica__Ruedas_de_Caucho">#REF!</definedName>
    <definedName name="zPulidora" localSheetId="2">#REF!</definedName>
    <definedName name="zPulidora">#REF!</definedName>
    <definedName name="Zunchos_acerados" localSheetId="2">#REF!</definedName>
    <definedName name="Zunchos_acerados">#REF!</definedName>
    <definedName name="zVibrador" localSheetId="2">#REF!</definedName>
    <definedName name="zVibrador">#REF!</definedName>
    <definedName name="zVibrocompactador" localSheetId="2">#REF!</definedName>
    <definedName name="zVibrocompactador">#REF!</definedName>
    <definedName name="zVolqueta_3_M3" localSheetId="2">#REF!</definedName>
    <definedName name="zVolqueta_3_M3">#REF!</definedName>
    <definedName name="zx" localSheetId="2">APUS!ERR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>#REF!</definedName>
    <definedName name="zxsdftyu" localSheetId="2" hidden="1">{"via1",#N/A,TRUE,"general";"via2",#N/A,TRUE,"general";"via3",#N/A,TRUE,"general"}</definedName>
    <definedName name="zxsdftyu">#REF!</definedName>
    <definedName name="zxvxczv" localSheetId="2" hidden="1">{"via1",#N/A,TRUE,"general";"via2",#N/A,TRUE,"general";"via3",#N/A,TRUE,"general"}</definedName>
    <definedName name="zxvxczv">#REF!</definedName>
    <definedName name="zz">#REF!</definedName>
    <definedName name="ZZZZZZ">#REF!</definedName>
    <definedName name="ZZZZZZZZZZZ" localSheetId="2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92" i="3" l="1"/>
  <c r="F991" i="3"/>
  <c r="F999" i="3"/>
  <c r="F981" i="3"/>
  <c r="F980" i="3"/>
  <c r="F963" i="3"/>
  <c r="F951" i="3"/>
  <c r="F952" i="3"/>
  <c r="F969" i="3"/>
  <c r="F950" i="3"/>
  <c r="F936" i="3"/>
  <c r="F920" i="3"/>
  <c r="F922" i="3" s="1"/>
  <c r="F890" i="3"/>
  <c r="F891" i="3"/>
  <c r="F889" i="3"/>
  <c r="F909" i="3"/>
  <c r="F902" i="3"/>
  <c r="F901" i="3"/>
  <c r="F871" i="3"/>
  <c r="F870" i="3"/>
  <c r="F878" i="3"/>
  <c r="F862" i="3"/>
  <c r="F826" i="3"/>
  <c r="F827" i="3"/>
  <c r="F828" i="3"/>
  <c r="F829" i="3"/>
  <c r="F830" i="3"/>
  <c r="F831" i="3"/>
  <c r="F832" i="3"/>
  <c r="F833" i="3"/>
  <c r="F849" i="3"/>
  <c r="F825" i="3"/>
  <c r="F814" i="3"/>
  <c r="F798" i="3"/>
  <c r="F800" i="3" s="1"/>
  <c r="F768" i="3"/>
  <c r="F769" i="3"/>
  <c r="F770" i="3"/>
  <c r="F771" i="3"/>
  <c r="F736" i="3"/>
  <c r="F735" i="3"/>
  <c r="F734" i="3"/>
  <c r="F733" i="3"/>
  <c r="F954" i="3" l="1"/>
  <c r="F983" i="3"/>
  <c r="F893" i="3"/>
  <c r="F835" i="3"/>
  <c r="F701" i="3"/>
  <c r="F702" i="3"/>
  <c r="F703" i="3"/>
  <c r="F704" i="3"/>
  <c r="F672" i="3"/>
  <c r="F106" i="3" l="1"/>
  <c r="F787" i="3"/>
  <c r="F767" i="3"/>
  <c r="F773" i="3" l="1"/>
  <c r="F746" i="3" l="1"/>
  <c r="F753" i="3" l="1"/>
  <c r="F732" i="3"/>
  <c r="F738" i="3" s="1"/>
  <c r="F721" i="3" l="1"/>
  <c r="F714" i="3"/>
  <c r="F700" i="3"/>
  <c r="F706" i="3" s="1"/>
  <c r="F682" i="3"/>
  <c r="F689" i="3"/>
  <c r="F671" i="3"/>
  <c r="F670" i="3"/>
  <c r="F674" i="3" l="1"/>
  <c r="F659" i="3"/>
  <c r="F643" i="3"/>
  <c r="F642" i="3"/>
  <c r="F641" i="3"/>
  <c r="F640" i="3"/>
  <c r="F639" i="3"/>
  <c r="F638" i="3"/>
  <c r="F627" i="3"/>
  <c r="F613" i="3"/>
  <c r="F601" i="3"/>
  <c r="F585" i="3"/>
  <c r="F584" i="3"/>
  <c r="F583" i="3"/>
  <c r="F582" i="3"/>
  <c r="F581" i="3"/>
  <c r="F580" i="3"/>
  <c r="F569" i="3"/>
  <c r="F553" i="3"/>
  <c r="F552" i="3"/>
  <c r="F551" i="3"/>
  <c r="F550" i="3"/>
  <c r="F549" i="3"/>
  <c r="F548" i="3"/>
  <c r="F537" i="3"/>
  <c r="F521" i="3"/>
  <c r="F520" i="3"/>
  <c r="F519" i="3"/>
  <c r="F518" i="3"/>
  <c r="F517" i="3"/>
  <c r="F516" i="3"/>
  <c r="F482" i="3"/>
  <c r="F483" i="3"/>
  <c r="F484" i="3"/>
  <c r="F485" i="3"/>
  <c r="F486" i="3"/>
  <c r="F487" i="3"/>
  <c r="F488" i="3"/>
  <c r="F489" i="3"/>
  <c r="F481" i="3"/>
  <c r="F505" i="3"/>
  <c r="F470" i="3"/>
  <c r="F454" i="3"/>
  <c r="F453" i="3"/>
  <c r="F442" i="3"/>
  <c r="F426" i="3"/>
  <c r="F425" i="3"/>
  <c r="F398" i="3"/>
  <c r="F645" i="3" l="1"/>
  <c r="F587" i="3"/>
  <c r="F555" i="3"/>
  <c r="F523" i="3"/>
  <c r="F491" i="3"/>
  <c r="F456" i="3"/>
  <c r="F428" i="3"/>
  <c r="F414" i="3"/>
  <c r="F397" i="3"/>
  <c r="F400" i="3" s="1"/>
  <c r="F379" i="3" l="1"/>
  <c r="F386" i="3"/>
  <c r="F369" i="3"/>
  <c r="F371" i="3" s="1"/>
  <c r="F358" i="3"/>
  <c r="F342" i="3"/>
  <c r="F344" i="3" s="1"/>
  <c r="F325" i="3"/>
  <c r="F312" i="3"/>
  <c r="F313" i="3"/>
  <c r="F314" i="3"/>
  <c r="F315" i="3"/>
  <c r="F331" i="3"/>
  <c r="F311" i="3"/>
  <c r="F300" i="3"/>
  <c r="F294" i="3"/>
  <c r="F284" i="3"/>
  <c r="F286" i="3" s="1"/>
  <c r="F267" i="3"/>
  <c r="F250" i="3"/>
  <c r="F251" i="3"/>
  <c r="F252" i="3"/>
  <c r="F253" i="3"/>
  <c r="F254" i="3"/>
  <c r="F255" i="3"/>
  <c r="F256" i="3"/>
  <c r="F249" i="3"/>
  <c r="F273" i="3"/>
  <c r="F266" i="3"/>
  <c r="F236" i="3"/>
  <c r="F238" i="3" s="1"/>
  <c r="F231" i="3"/>
  <c r="F317" i="3" l="1"/>
  <c r="F258" i="3"/>
  <c r="F223" i="3"/>
  <c r="F192" i="3" l="1"/>
  <c r="F206" i="3"/>
  <c r="F207" i="3" s="1"/>
  <c r="F191" i="3"/>
  <c r="F190" i="3"/>
  <c r="F189" i="3"/>
  <c r="F188" i="3"/>
  <c r="F187" i="3"/>
  <c r="F168" i="3"/>
  <c r="F169" i="3"/>
  <c r="F154" i="3"/>
  <c r="F155" i="3"/>
  <c r="F156" i="3"/>
  <c r="F157" i="3"/>
  <c r="F175" i="3"/>
  <c r="F176" i="3" s="1"/>
  <c r="F170" i="3"/>
  <c r="F167" i="3"/>
  <c r="F153" i="3"/>
  <c r="F136" i="3"/>
  <c r="F141" i="3"/>
  <c r="F142" i="3" s="1"/>
  <c r="F135" i="3"/>
  <c r="F124" i="3"/>
  <c r="F123" i="3"/>
  <c r="F94" i="3"/>
  <c r="F111" i="3"/>
  <c r="F112" i="3" s="1"/>
  <c r="F105" i="3"/>
  <c r="F93" i="3"/>
  <c r="F194" i="3" l="1"/>
  <c r="F159" i="3"/>
  <c r="F96" i="3"/>
  <c r="F126" i="3"/>
  <c r="F80" i="3"/>
  <c r="F82" i="3" s="1"/>
  <c r="F75" i="3"/>
  <c r="F66" i="3"/>
  <c r="F67" i="3" s="1"/>
  <c r="F54" i="3"/>
  <c r="F55" i="3" s="1"/>
  <c r="F49" i="3"/>
  <c r="F40" i="3"/>
  <c r="F41" i="3" s="1"/>
  <c r="C79" i="4"/>
  <c r="D78" i="4"/>
  <c r="D79" i="4" s="1"/>
  <c r="F73" i="4"/>
  <c r="E73" i="4"/>
  <c r="D73" i="4"/>
  <c r="C73" i="4"/>
  <c r="G72" i="4"/>
  <c r="G73" i="4" s="1"/>
  <c r="E67" i="4"/>
  <c r="D67" i="4"/>
  <c r="C67" i="4"/>
  <c r="F66" i="4"/>
  <c r="F67" i="4" s="1"/>
  <c r="E61" i="4"/>
  <c r="D61" i="4"/>
  <c r="C61" i="4"/>
  <c r="F60" i="4"/>
  <c r="F61" i="4" s="1"/>
  <c r="E55" i="4"/>
  <c r="D55" i="4"/>
  <c r="C55" i="4"/>
  <c r="F54" i="4"/>
  <c r="F55" i="4" s="1"/>
  <c r="E261" i="3" s="1"/>
  <c r="F261" i="3" s="1"/>
  <c r="F263" i="3" s="1"/>
  <c r="E49" i="4"/>
  <c r="D49" i="4"/>
  <c r="C49" i="4"/>
  <c r="F48" i="4"/>
  <c r="F49" i="4" s="1"/>
  <c r="E44" i="4"/>
  <c r="D44" i="4"/>
  <c r="C44" i="4"/>
  <c r="F43" i="4"/>
  <c r="F44" i="4" s="1"/>
  <c r="C39" i="4"/>
  <c r="D38" i="4"/>
  <c r="D39" i="4" s="1"/>
  <c r="F33" i="4"/>
  <c r="E33" i="4"/>
  <c r="D33" i="4"/>
  <c r="C33" i="4"/>
  <c r="D28" i="4"/>
  <c r="C28" i="4"/>
  <c r="G32" i="4"/>
  <c r="G33" i="4" s="1"/>
  <c r="E162" i="3" s="1"/>
  <c r="F162" i="3" s="1"/>
  <c r="F164" i="3" s="1"/>
  <c r="E27" i="4"/>
  <c r="E28" i="4" s="1"/>
  <c r="E957" i="3" s="1"/>
  <c r="F957" i="3" s="1"/>
  <c r="F959" i="3" s="1"/>
  <c r="E962" i="3" s="1"/>
  <c r="F962" i="3" s="1"/>
  <c r="F965" i="3" s="1"/>
  <c r="F971" i="3" s="1"/>
  <c r="E22" i="4"/>
  <c r="D22" i="4"/>
  <c r="C22" i="4"/>
  <c r="F21" i="4"/>
  <c r="F22" i="4" s="1"/>
  <c r="D16" i="4"/>
  <c r="C16" i="4"/>
  <c r="E15" i="4"/>
  <c r="E16" i="4" s="1"/>
  <c r="E10" i="4"/>
  <c r="D10" i="4"/>
  <c r="C10" i="4"/>
  <c r="D5" i="4"/>
  <c r="C5" i="4"/>
  <c r="E289" i="3" s="1"/>
  <c r="F289" i="3" s="1"/>
  <c r="F291" i="3" s="1"/>
  <c r="E295" i="3" s="1"/>
  <c r="F295" i="3" s="1"/>
  <c r="F296" i="3" s="1"/>
  <c r="F302" i="3" s="1"/>
  <c r="F9" i="4"/>
  <c r="F10" i="4" s="1"/>
  <c r="E4" i="4"/>
  <c r="E5" i="4" s="1"/>
  <c r="E99" i="3" l="1"/>
  <c r="F99" i="3" s="1"/>
  <c r="E129" i="3"/>
  <c r="F129" i="3" s="1"/>
  <c r="E986" i="3"/>
  <c r="F986" i="3" s="1"/>
  <c r="F988" i="3" s="1"/>
  <c r="E648" i="3"/>
  <c r="F648" i="3" s="1"/>
  <c r="F650" i="3" s="1"/>
  <c r="E459" i="3"/>
  <c r="F459" i="3" s="1"/>
  <c r="F461" i="3" s="1"/>
  <c r="E431" i="3"/>
  <c r="F431" i="3" s="1"/>
  <c r="F433" i="3" s="1"/>
  <c r="E558" i="3"/>
  <c r="F558" i="3" s="1"/>
  <c r="F560" i="3" s="1"/>
  <c r="E494" i="3"/>
  <c r="F494" i="3" s="1"/>
  <c r="F496" i="3" s="1"/>
  <c r="E403" i="3"/>
  <c r="F403" i="3" s="1"/>
  <c r="F405" i="3" s="1"/>
  <c r="E408" i="3" s="1"/>
  <c r="F408" i="3" s="1"/>
  <c r="F410" i="3" s="1"/>
  <c r="F416" i="3" s="1"/>
  <c r="E374" i="3"/>
  <c r="F374" i="3" s="1"/>
  <c r="F376" i="3" s="1"/>
  <c r="E380" i="3" s="1"/>
  <c r="F380" i="3" s="1"/>
  <c r="F382" i="3" s="1"/>
  <c r="F388" i="3" s="1"/>
  <c r="E130" i="3"/>
  <c r="F130" i="3" s="1"/>
  <c r="E100" i="3"/>
  <c r="F100" i="3" s="1"/>
  <c r="E526" i="3"/>
  <c r="F526" i="3" s="1"/>
  <c r="F528" i="3" s="1"/>
  <c r="E590" i="3"/>
  <c r="F590" i="3" s="1"/>
  <c r="F592" i="3" s="1"/>
  <c r="E347" i="3"/>
  <c r="F347" i="3" s="1"/>
  <c r="F349" i="3" s="1"/>
  <c r="E352" i="3" s="1"/>
  <c r="F352" i="3" s="1"/>
  <c r="F354" i="3" s="1"/>
  <c r="F360" i="3" s="1"/>
  <c r="E226" i="3"/>
  <c r="F226" i="3" s="1"/>
  <c r="F228" i="3" s="1"/>
  <c r="E232" i="3" s="1"/>
  <c r="F232" i="3" s="1"/>
  <c r="F233" i="3" s="1"/>
  <c r="F240" i="3" s="1"/>
  <c r="E16" i="3"/>
  <c r="E70" i="3"/>
  <c r="F70" i="3" s="1"/>
  <c r="F72" i="3" s="1"/>
  <c r="E76" i="3" s="1"/>
  <c r="E44" i="3"/>
  <c r="F44" i="3" s="1"/>
  <c r="F46" i="3" s="1"/>
  <c r="E50" i="3" s="1"/>
  <c r="F50" i="3" s="1"/>
  <c r="F51" i="3" s="1"/>
  <c r="F57" i="3" s="1"/>
  <c r="E320" i="3"/>
  <c r="F320" i="3" s="1"/>
  <c r="F322" i="3" s="1"/>
  <c r="E326" i="3" s="1"/>
  <c r="F326" i="3" s="1"/>
  <c r="F327" i="3" s="1"/>
  <c r="F333" i="3" s="1"/>
  <c r="E925" i="3"/>
  <c r="F925" i="3" s="1"/>
  <c r="F927" i="3" s="1"/>
  <c r="E930" i="3" s="1"/>
  <c r="F930" i="3" s="1"/>
  <c r="F932" i="3" s="1"/>
  <c r="F938" i="3" s="1"/>
  <c r="E865" i="3"/>
  <c r="F865" i="3" s="1"/>
  <c r="F867" i="3" s="1"/>
  <c r="E872" i="3" s="1"/>
  <c r="F872" i="3" s="1"/>
  <c r="F874" i="3" s="1"/>
  <c r="F880" i="3" s="1"/>
  <c r="E838" i="3"/>
  <c r="F838" i="3" s="1"/>
  <c r="F840" i="3" s="1"/>
  <c r="E776" i="3"/>
  <c r="F776" i="3" s="1"/>
  <c r="F778" i="3" s="1"/>
  <c r="E781" i="3" s="1"/>
  <c r="F781" i="3" s="1"/>
  <c r="F783" i="3" s="1"/>
  <c r="F789" i="3" s="1"/>
  <c r="E896" i="3"/>
  <c r="F896" i="3" s="1"/>
  <c r="F898" i="3" s="1"/>
  <c r="E803" i="3"/>
  <c r="F803" i="3" s="1"/>
  <c r="F805" i="3" s="1"/>
  <c r="E808" i="3" s="1"/>
  <c r="F808" i="3" s="1"/>
  <c r="F810" i="3" s="1"/>
  <c r="F816" i="3" s="1"/>
  <c r="E268" i="3"/>
  <c r="F268" i="3" s="1"/>
  <c r="F269" i="3" s="1"/>
  <c r="F275" i="3" s="1"/>
  <c r="E741" i="3"/>
  <c r="F741" i="3" s="1"/>
  <c r="F743" i="3" s="1"/>
  <c r="E709" i="3"/>
  <c r="F709" i="3" s="1"/>
  <c r="F711" i="3" s="1"/>
  <c r="E677" i="3"/>
  <c r="F677" i="3" s="1"/>
  <c r="F679" i="3" s="1"/>
  <c r="E683" i="3" s="1"/>
  <c r="F683" i="3" s="1"/>
  <c r="F685" i="3" s="1"/>
  <c r="F691" i="3" s="1"/>
  <c r="E616" i="3"/>
  <c r="F616" i="3" s="1"/>
  <c r="F618" i="3" s="1"/>
  <c r="E621" i="3" s="1"/>
  <c r="F621" i="3" s="1"/>
  <c r="F623" i="3" s="1"/>
  <c r="F629" i="3" s="1"/>
  <c r="E197" i="3"/>
  <c r="F197" i="3" s="1"/>
  <c r="F199" i="3" s="1"/>
  <c r="E202" i="3" s="1"/>
  <c r="F202" i="3" s="1"/>
  <c r="F203" i="3" s="1"/>
  <c r="E171" i="3"/>
  <c r="F171" i="3" s="1"/>
  <c r="F172" i="3" s="1"/>
  <c r="F178" i="3" s="1"/>
  <c r="F76" i="3"/>
  <c r="F77" i="3" s="1"/>
  <c r="F84" i="3" s="1"/>
  <c r="E653" i="3" l="1"/>
  <c r="F653" i="3" s="1"/>
  <c r="F655" i="3" s="1"/>
  <c r="F661" i="3" s="1"/>
  <c r="E843" i="3"/>
  <c r="F843" i="3" s="1"/>
  <c r="F845" i="3" s="1"/>
  <c r="F851" i="3" s="1"/>
  <c r="E563" i="3"/>
  <c r="F563" i="3" s="1"/>
  <c r="F565" i="3" s="1"/>
  <c r="F571" i="3" s="1"/>
  <c r="E993" i="3"/>
  <c r="F993" i="3" s="1"/>
  <c r="F995" i="3" s="1"/>
  <c r="F1001" i="3" s="1"/>
  <c r="E499" i="3"/>
  <c r="F499" i="3" s="1"/>
  <c r="F501" i="3" s="1"/>
  <c r="F507" i="3" s="1"/>
  <c r="E715" i="3"/>
  <c r="F715" i="3" s="1"/>
  <c r="F717" i="3" s="1"/>
  <c r="F723" i="3" s="1"/>
  <c r="E595" i="3"/>
  <c r="F595" i="3" s="1"/>
  <c r="F597" i="3" s="1"/>
  <c r="F603" i="3" s="1"/>
  <c r="E436" i="3"/>
  <c r="F436" i="3" s="1"/>
  <c r="F438" i="3" s="1"/>
  <c r="F444" i="3" s="1"/>
  <c r="F132" i="3"/>
  <c r="E137" i="3" s="1"/>
  <c r="F137" i="3" s="1"/>
  <c r="F138" i="3" s="1"/>
  <c r="F144" i="3" s="1"/>
  <c r="E747" i="3"/>
  <c r="F747" i="3" s="1"/>
  <c r="F749" i="3" s="1"/>
  <c r="F755" i="3" s="1"/>
  <c r="E903" i="3"/>
  <c r="F903" i="3" s="1"/>
  <c r="F905" i="3" s="1"/>
  <c r="F911" i="3" s="1"/>
  <c r="E531" i="3"/>
  <c r="F531" i="3" s="1"/>
  <c r="F533" i="3" s="1"/>
  <c r="F539" i="3" s="1"/>
  <c r="E464" i="3"/>
  <c r="F464" i="3" s="1"/>
  <c r="F466" i="3" s="1"/>
  <c r="F472" i="3" s="1"/>
  <c r="F102" i="3"/>
  <c r="F209" i="3"/>
  <c r="F27" i="3"/>
  <c r="F29" i="3" s="1"/>
  <c r="F22" i="3"/>
  <c r="F21" i="3"/>
  <c r="F16" i="3"/>
  <c r="E107" i="3" l="1"/>
  <c r="F107" i="3" s="1"/>
  <c r="F108" i="3" s="1"/>
  <c r="F114" i="3" s="1"/>
  <c r="F12" i="3"/>
  <c r="F18" i="3" l="1"/>
  <c r="F13" i="3"/>
  <c r="E23" i="3" l="1"/>
  <c r="F23" i="3" s="1"/>
  <c r="F24" i="3" s="1"/>
  <c r="F31" i="3" s="1"/>
  <c r="F59" i="2"/>
  <c r="F58" i="2"/>
  <c r="C51" i="2"/>
  <c r="K43" i="2"/>
  <c r="J43" i="2"/>
  <c r="F43" i="2"/>
  <c r="K42" i="2"/>
  <c r="J42" i="2"/>
  <c r="K41" i="2"/>
  <c r="J41" i="2"/>
  <c r="K40" i="2"/>
  <c r="J40" i="2"/>
  <c r="K39" i="2"/>
  <c r="J39" i="2"/>
  <c r="K38" i="2"/>
  <c r="J38" i="2"/>
  <c r="K37" i="2"/>
  <c r="J37" i="2"/>
  <c r="K36" i="2"/>
  <c r="F36" i="2"/>
  <c r="K35" i="2"/>
  <c r="F35" i="2"/>
  <c r="K34" i="2"/>
  <c r="F34" i="2"/>
  <c r="K33" i="2"/>
  <c r="F33" i="2"/>
  <c r="K32" i="2"/>
  <c r="F32" i="2"/>
  <c r="K31" i="2"/>
  <c r="F31" i="2"/>
  <c r="K30" i="2"/>
  <c r="F30" i="2"/>
  <c r="K29" i="2"/>
  <c r="F29" i="2"/>
  <c r="K28" i="2"/>
  <c r="F28" i="2"/>
  <c r="K27" i="2"/>
  <c r="F27" i="2"/>
  <c r="K26" i="2"/>
  <c r="F26" i="2"/>
  <c r="K25" i="2"/>
  <c r="F25" i="2"/>
  <c r="K24" i="2"/>
  <c r="F24" i="2"/>
  <c r="K23" i="2"/>
  <c r="F23" i="2"/>
  <c r="K22" i="2"/>
  <c r="F22" i="2"/>
  <c r="K21" i="2"/>
  <c r="F21" i="2"/>
  <c r="K20" i="2"/>
  <c r="F20" i="2"/>
  <c r="K19" i="2"/>
  <c r="F19" i="2"/>
  <c r="K18" i="2"/>
  <c r="J18" i="2"/>
  <c r="K17" i="2"/>
  <c r="F17" i="2"/>
  <c r="K16" i="2"/>
  <c r="J16" i="2"/>
  <c r="F16" i="2"/>
  <c r="K15" i="2"/>
  <c r="J15" i="2"/>
  <c r="F15" i="2"/>
  <c r="K14" i="2"/>
  <c r="J14" i="2"/>
  <c r="F14" i="2"/>
  <c r="K13" i="2"/>
  <c r="J13" i="2"/>
  <c r="F13" i="2"/>
  <c r="K12" i="2"/>
  <c r="J12" i="2"/>
  <c r="F12" i="2"/>
  <c r="K11" i="2"/>
  <c r="J11" i="2"/>
  <c r="F11" i="2"/>
  <c r="F10" i="2" s="1"/>
  <c r="F18" i="2" l="1"/>
  <c r="J17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F61" i="2"/>
  <c r="F38" i="2"/>
  <c r="F39" i="2"/>
  <c r="F40" i="2"/>
  <c r="F41" i="2"/>
  <c r="F42" i="2"/>
  <c r="F37" i="2" l="1"/>
  <c r="F45" i="2" s="1"/>
  <c r="F64" i="2"/>
  <c r="F50" i="2" l="1"/>
  <c r="F53" i="2" s="1"/>
  <c r="F49" i="2"/>
  <c r="F48" i="2"/>
  <c r="F51" i="2" s="1"/>
  <c r="F55" i="2" s="1"/>
  <c r="F66" i="2"/>
  <c r="F57" i="2" s="1"/>
  <c r="F68" i="2" l="1"/>
  <c r="H55" i="2"/>
</calcChain>
</file>

<file path=xl/sharedStrings.xml><?xml version="1.0" encoding="utf-8"?>
<sst xmlns="http://schemas.openxmlformats.org/spreadsheetml/2006/main" count="1705" uniqueCount="247">
  <si>
    <t>SUBGERENCIA ADMINISTRATIVA Y FINANCIERA</t>
  </si>
  <si>
    <t>FACTOR DE DISTANCIA (PALMIRA)</t>
  </si>
  <si>
    <t>GRUPO GESTIÓN DE INFRAESTRUCTURA FÍSICA Y MANTENIMIENTO</t>
  </si>
  <si>
    <t>PRESUPUESTO OFICIAL DE OBRA.</t>
  </si>
  <si>
    <t>OBJETO: "MANTENIMIENTO DE LA INFRAESTRUCTURA FISICA DEL LABORATORIO DE DIAGNOSTICO VETERINARIO Y FITOSANITARIO DE PALMIRA, VALLE DEL CAUCA"</t>
  </si>
  <si>
    <t>REHABILITACION DE CUBIERTA</t>
  </si>
  <si>
    <t>PODA DE LA PARTE AEREA DE ARBOLES</t>
  </si>
  <si>
    <t>UN</t>
  </si>
  <si>
    <t>RECORRIDO CUBIERTA EN TEJA UPVC</t>
  </si>
  <si>
    <t>M2</t>
  </si>
  <si>
    <t>DESMONTE CUBIERTA TEJA DE ASBESTO Y/O ASBESTO CEMENTO (INCLUYE RETIRO - ACARREO LIBRE HASTA 5 KM</t>
  </si>
  <si>
    <t>SUMINISTRO E INSTALACION DE TEJA UPVC</t>
  </si>
  <si>
    <t>SUMINISTRO E INSTALACION DE CABALLETE UPVC</t>
  </si>
  <si>
    <t>ML</t>
  </si>
  <si>
    <t>CANAL LAMINA GALVANIZADA CAL.22</t>
  </si>
  <si>
    <t>ALFAGIA CONCRETO A=21-30CM</t>
  </si>
  <si>
    <t>ADECUACION DE AREA DE OFICINAS</t>
  </si>
  <si>
    <t xml:space="preserve">DESMONTE CIELO FALSO </t>
  </si>
  <si>
    <t>CIELO FALSO PANEL YESO 12.7MM S.JUNTA+VINILO RH</t>
  </si>
  <si>
    <t>ABERTURA VANO PUERTA-VENTANA</t>
  </si>
  <si>
    <t>MURO LADRILLO SOGA SUCIO [2C]</t>
  </si>
  <si>
    <t>REPELLO MURO 1:2</t>
  </si>
  <si>
    <t>MESON GRANO MARMOL ANCHO 60 CM</t>
  </si>
  <si>
    <t>LAVAPLATOS A.INOX. 50X100CM ESCURRIDERO</t>
  </si>
  <si>
    <t>GRIFO LAVAPLATOS LINEA ECON SENC</t>
  </si>
  <si>
    <t>CANASTILLA - SIFON LAVAPLATOS</t>
  </si>
  <si>
    <t>PUNTO AGUA FRIA PVC  1/2"</t>
  </si>
  <si>
    <t>PTO</t>
  </si>
  <si>
    <t>PUNTO SANITARIO PVC 2</t>
  </si>
  <si>
    <t>TRAMPA GRASAS TANQUE 250 LT PLASTICO</t>
  </si>
  <si>
    <t>CAJA INSPECCION 60x 60 CM [CONCRETO]</t>
  </si>
  <si>
    <t>EXCAVACION EN CONGLOMERADO( MANUAL)</t>
  </si>
  <si>
    <t>M3</t>
  </si>
  <si>
    <t>TUBERIA PVC 4" SANITARIA</t>
  </si>
  <si>
    <t>ESTUCO PLASTICO MURO [POLVO]</t>
  </si>
  <si>
    <t>VINILO MURO TIPO 1 [3M]</t>
  </si>
  <si>
    <t>VINILO CIELO TIPO 2 [2M]</t>
  </si>
  <si>
    <t>REDES ELECTRICAS</t>
  </si>
  <si>
    <t>ACOMETIDA ELECTRICA 2F(2# 6+1# 8) 1"</t>
  </si>
  <si>
    <t>CABLE COBRE HF-ZH# 12</t>
  </si>
  <si>
    <t>SAL TOMA 120 PVC</t>
  </si>
  <si>
    <t>DESMONTE DE LUMINARIAS</t>
  </si>
  <si>
    <t>SUMINISTRO E INSTALACION DE LUMINARIA LED 60X60</t>
  </si>
  <si>
    <t>INSPECCION Y REPARACION DE LA PLANTA ELECTRICA 75KVA, 197 AMP.</t>
  </si>
  <si>
    <t>GLOBAL</t>
  </si>
  <si>
    <t>Valor Total Costo Directo Obra</t>
  </si>
  <si>
    <t>Costos Indirectos</t>
  </si>
  <si>
    <t>Administración</t>
  </si>
  <si>
    <t>Imprevistos</t>
  </si>
  <si>
    <t>Utilidad</t>
  </si>
  <si>
    <t>Valor Total Costos Indirectos</t>
  </si>
  <si>
    <t>IVA sobre Utilidad</t>
  </si>
  <si>
    <t>Valor Total Obra</t>
  </si>
  <si>
    <t>SUMINISTRO MOBILIARIO</t>
  </si>
  <si>
    <t>MUEBLE BAJO MESON LAMINA RH</t>
  </si>
  <si>
    <t>SUMINISTRO E INSTALACION DE CORTINA BLACKOUT</t>
  </si>
  <si>
    <t>Valor Total Costo Suministro</t>
  </si>
  <si>
    <t>IVA</t>
  </si>
  <si>
    <t>Valor Total Suministro</t>
  </si>
  <si>
    <t>Valor Total Obra + Suministro</t>
  </si>
  <si>
    <t>__________________________________________________________________________</t>
  </si>
  <si>
    <t>DESCRIPCIÓN</t>
  </si>
  <si>
    <t>UNIDAD</t>
  </si>
  <si>
    <t>CANTIDAD</t>
  </si>
  <si>
    <t>VALOR UNITARIO</t>
  </si>
  <si>
    <t>SUBTOTAL</t>
  </si>
  <si>
    <t>ITEM</t>
  </si>
  <si>
    <t>REP. LEGAL OMEKA INGENIERIA S.A.S.</t>
  </si>
  <si>
    <t>KAREN SOFIA OME CARVAJAL - CC. 1080936475 DE TIMANÁ</t>
  </si>
  <si>
    <t xml:space="preserve">DESCRIPCIÓN </t>
  </si>
  <si>
    <t>CUADRO DE CANTIDADES Y PRECIOS</t>
  </si>
  <si>
    <t>DESCRIPCION</t>
  </si>
  <si>
    <t xml:space="preserve">ITEM </t>
  </si>
  <si>
    <t>UND</t>
  </si>
  <si>
    <t>PRECIO UNIT</t>
  </si>
  <si>
    <t>VALOR UNIT</t>
  </si>
  <si>
    <t>SUBTOTAL  MATERIALES</t>
  </si>
  <si>
    <t>MANO DE OBRA</t>
  </si>
  <si>
    <t>SUBTOTAL  MANO DE OBRA</t>
  </si>
  <si>
    <t>EQUIPO</t>
  </si>
  <si>
    <t>% de MO</t>
  </si>
  <si>
    <t>SUBTOTAL EQUIPO</t>
  </si>
  <si>
    <t xml:space="preserve">SUBTOTAL OTROS </t>
  </si>
  <si>
    <t>COSTO DIRECTO</t>
  </si>
  <si>
    <t>KG</t>
  </si>
  <si>
    <t>DIA</t>
  </si>
  <si>
    <t xml:space="preserve">PODA DE LA PARTE AEREA DE ARBOLES                                                             </t>
  </si>
  <si>
    <t>INSTITUTO COLOMBIANO AGROPECUARIO “ICA”</t>
  </si>
  <si>
    <t>MATERIALES</t>
  </si>
  <si>
    <t>TRANSPORTE</t>
  </si>
  <si>
    <t>HORA</t>
  </si>
  <si>
    <t>ANDAMIO TUBULAR NORMALIZADO, TIPO MULTIDIRECCIONAL, DE ACERO GALVANIZADO EN CALIENTE, SEGÚN ISO 9001</t>
  </si>
  <si>
    <t>MOTOSIERRA</t>
  </si>
  <si>
    <t>HERRAMIENTA MENOR Y EQUIPO MENOR</t>
  </si>
  <si>
    <t>CUADRILLA ALBAÑINERIA (AA)</t>
  </si>
  <si>
    <t>HH</t>
  </si>
  <si>
    <t>VOLQUETA</t>
  </si>
  <si>
    <t>M3-5KM</t>
  </si>
  <si>
    <t>(AA) ALBAÑILERIA</t>
  </si>
  <si>
    <t>(AA1) ALBAÑILERIA</t>
  </si>
  <si>
    <t>OFICIAL (1)</t>
  </si>
  <si>
    <t>AYUDANTE (1)</t>
  </si>
  <si>
    <t>CUADRILLA</t>
  </si>
  <si>
    <t>AYUDANTE (2)</t>
  </si>
  <si>
    <t>(BB) INSTALACIONES</t>
  </si>
  <si>
    <t>(DD) CARPINTERIA</t>
  </si>
  <si>
    <t>(HH1) CARPINTERIA METALICA</t>
  </si>
  <si>
    <t xml:space="preserve">SOLDADOR CM </t>
  </si>
  <si>
    <t>OFICIAL</t>
  </si>
  <si>
    <t>(EE) CABLEADO ESTRUCTURADO</t>
  </si>
  <si>
    <t>OFICIAL (2)</t>
  </si>
  <si>
    <t xml:space="preserve">(FF) ELÉCTRICA </t>
  </si>
  <si>
    <t>ENCARGADO (1)</t>
  </si>
  <si>
    <t>(FF) 1 ELÉCTRICA ESPECIALIZADA</t>
  </si>
  <si>
    <t>(GG) DRYWALL /SUPERBOARD</t>
  </si>
  <si>
    <t>OFICIAL TIPO 2 (1)</t>
  </si>
  <si>
    <t>(HH) METÁLICAS</t>
  </si>
  <si>
    <t>SOLDADOR (1)</t>
  </si>
  <si>
    <t xml:space="preserve">(II) TOPOGRAFIA </t>
  </si>
  <si>
    <t>AUXILIAR DE TOPOGRAFIA (1)</t>
  </si>
  <si>
    <t>CADENERO (1)</t>
  </si>
  <si>
    <t>TOPÓGRAFO (1)</t>
  </si>
  <si>
    <t xml:space="preserve">(JJ) RED CONTRA INCENDIO </t>
  </si>
  <si>
    <t>OFICIAL TIPO 1 (1)</t>
  </si>
  <si>
    <t xml:space="preserve">AYUDANTE (1) </t>
  </si>
  <si>
    <t>(KK) ASEO</t>
  </si>
  <si>
    <t>OPERARIO (2)</t>
  </si>
  <si>
    <t xml:space="preserve">RECORRIDO CUBIERTA EN TEJA UPVC                                                    </t>
  </si>
  <si>
    <t xml:space="preserve">DESMONTE CUBIERTA TEJA DE ASBESTO Y/O ASBESTO CEMENTO (INCLUYE RETIRO - ACARREO LIBRE HASTA 5 KM                                                  </t>
  </si>
  <si>
    <t xml:space="preserve">SUMINISTRO E INSTALACION DE TEJA UPVC                             </t>
  </si>
  <si>
    <t>TEJA UPVC DE 2,50 MM DE CRESTA ALTA</t>
  </si>
  <si>
    <t>TORNILLO AUTOPERFORANTE CON ARANDELA DE NEOPRENO DE 12MM X 1 1/2"</t>
  </si>
  <si>
    <t>AYUDANTE ALBAÑILERIA (AA)</t>
  </si>
  <si>
    <t>CUADRILLA INSTALACIONES (BB)</t>
  </si>
  <si>
    <t>CABALLETE UPVC DE 2,50 MM</t>
  </si>
  <si>
    <t>TALADRO</t>
  </si>
  <si>
    <t>ELEMENTOS DE ANCLAJE Y FIJACIÓN (TORNILLOS, CHAZOS, ABRAZADERAS, PERNOS)</t>
  </si>
  <si>
    <t>LÁMINA GALVANIZADA CAL. 22</t>
  </si>
  <si>
    <t>PLATINA 1/8 X 1 X 6 M</t>
  </si>
  <si>
    <t>SOLDADURA DE ESTAÑO</t>
  </si>
  <si>
    <t>DISCO CORTE DE METAL 4"</t>
  </si>
  <si>
    <t>CUADRILLA CARPINTERIA METÁLICA</t>
  </si>
  <si>
    <t>EQUIPO DE SOLDADURA</t>
  </si>
  <si>
    <t>PULIDORA</t>
  </si>
  <si>
    <t>ALAMBRE NEGRO N° 18 (RECOCIDO)</t>
  </si>
  <si>
    <t>CONCRETO SIMPLE DE 17,5 MPA 2500 PSI</t>
  </si>
  <si>
    <t>MADERA DURMIENTE ORDINARIO (4 CM X 4 CM)</t>
  </si>
  <si>
    <t xml:space="preserve">ACERO FY = 260 MPA </t>
  </si>
  <si>
    <t>PUNTILLA 2"</t>
  </si>
  <si>
    <t>MADERA TABLA (10 CM X 2 CM)</t>
  </si>
  <si>
    <t>LB</t>
  </si>
  <si>
    <t>CUADRILLA ALBAÑILERIA (AA1)</t>
  </si>
  <si>
    <t>CUADRILLA ALBAÑILERIA (AA)</t>
  </si>
  <si>
    <t>*</t>
  </si>
  <si>
    <t>TORNILLO 6X1</t>
  </si>
  <si>
    <t>TORNILLO LARGO PARA PANEL CABEZA DE LENTEJA</t>
  </si>
  <si>
    <t>ANGULO ACERO</t>
  </si>
  <si>
    <t>PANEL YESO</t>
  </si>
  <si>
    <t>VIGUETA EN ALUMINIO CAL 26</t>
  </si>
  <si>
    <t>OMEGA EN ALUMINIO CAL 26</t>
  </si>
  <si>
    <t>MASILLA</t>
  </si>
  <si>
    <t>CINTA MALLA DE 50 MM</t>
  </si>
  <si>
    <t>CUÑ</t>
  </si>
  <si>
    <t>CUADRILLA DRYWALL /SUPERBOARD (GG)</t>
  </si>
  <si>
    <t>OFICIAL ALBAÑILERIA (AA)</t>
  </si>
  <si>
    <t>DISCO DIAMANTADO 7''</t>
  </si>
  <si>
    <t>ARENA LAVADA DE PEÑA</t>
  </si>
  <si>
    <t>CEMENTO GRIS</t>
  </si>
  <si>
    <t>LADRILLO PORTANTE</t>
  </si>
  <si>
    <t>AGUA</t>
  </si>
  <si>
    <t>ADITIVO IMPERMEABILIZANTE, SELLANTE DE FILTRACIONES (TIPO SIKA 2 O SIMILAR X 2,5 KG)</t>
  </si>
  <si>
    <t>LT</t>
  </si>
  <si>
    <t>INSUMOS PARA REPELLO 1:2</t>
  </si>
  <si>
    <t>MESÓN EN GRANITO DE MÁRMOL (INCLUYE SALPICADERO 8 CM ADHESIVOS Y SOPORTES)</t>
  </si>
  <si>
    <t>CUADRILLA DE INSTALACIONES (BB)</t>
  </si>
  <si>
    <t>LAVAPLATOS ACERO INOXIDABLE 50 X 100 CM CON ESCURRIDERO</t>
  </si>
  <si>
    <t>SELLANTE POLIURETANO TIPO SIKAFLEX PRO 3WF O SIMILAR</t>
  </si>
  <si>
    <t>GRIFERÍA LAVAPLATOS</t>
  </si>
  <si>
    <t>TEFLÓN 1/2"</t>
  </si>
  <si>
    <t>KIT DE DESAGÜE (CANASTILLA, SIFON, MANGUERA DE CONEXIÓN)</t>
  </si>
  <si>
    <t>TUBERÍA PVC DE 1/2" TP</t>
  </si>
  <si>
    <t>REMOVEDOR PVC (LIMPIADOR)</t>
  </si>
  <si>
    <t xml:space="preserve">SOLDADURA PVC </t>
  </si>
  <si>
    <t>UNIÓN PVC 1/2" TP</t>
  </si>
  <si>
    <t>CODO PVC 1/2" TP</t>
  </si>
  <si>
    <t>TEE PVC 1/2" TP</t>
  </si>
  <si>
    <t>ADAPTADOR MACHO PVC 1/2"</t>
  </si>
  <si>
    <t>TAPÓN PVC ROSCADO 1/2"</t>
  </si>
  <si>
    <t>1/4 GAL</t>
  </si>
  <si>
    <t>TUBERÍA PVC DE 2" TP</t>
  </si>
  <si>
    <t>UNIÓN PVC SANITARIA 2"</t>
  </si>
  <si>
    <t>SOLDADURA PVC</t>
  </si>
  <si>
    <t>CODO SANITARIO 2" PVC</t>
  </si>
  <si>
    <t>TEE SENCILLA SANITARIA 2" PVC</t>
  </si>
  <si>
    <t xml:space="preserve">TRAMPA DE GRASAS TANQUE 250 LT PLÁSTICO </t>
  </si>
  <si>
    <t>TUBERÍA SANITARIA 4" PVC TP</t>
  </si>
  <si>
    <t xml:space="preserve">CODO SANITARIO 4" PVC </t>
  </si>
  <si>
    <t>GRAVILLA 1/4, 1/2</t>
  </si>
  <si>
    <t>PLACA BASE EN CONCRETO E= 10 CM 2500 PSI</t>
  </si>
  <si>
    <t>MORTERO 1:3 IMPERMEABILIZADO</t>
  </si>
  <si>
    <t>ACERO 60000 PSI</t>
  </si>
  <si>
    <t>LADRILLO TOLETE COMÚN</t>
  </si>
  <si>
    <t>BASE EN CONCRETO POBRE E=0,05 M 14 MPA 2000 PSI</t>
  </si>
  <si>
    <t>RECEBO COMÚN</t>
  </si>
  <si>
    <t>TUBERÍA SANITARIA PVC 4" TP</t>
  </si>
  <si>
    <t>UNIÓN PVC 4"</t>
  </si>
  <si>
    <t>CODO SANITARIO 4" PVC</t>
  </si>
  <si>
    <t>TEE SENCILLA SANITARIA 4" PVC</t>
  </si>
  <si>
    <t>ESTUCO PLÁSTICO</t>
  </si>
  <si>
    <t>PINTURA VINILO TIPO 1</t>
  </si>
  <si>
    <t>GL</t>
  </si>
  <si>
    <t>PINTURA VINILO TIPO 2</t>
  </si>
  <si>
    <t>ALAMBRE DE COBRE AISLADO THHN NO 8</t>
  </si>
  <si>
    <t>ALAMBRE DE COBRE AISLADO THHN NO 6</t>
  </si>
  <si>
    <t>TUBERÍA CONDUIT DE 1"</t>
  </si>
  <si>
    <t>CURVA 1" CONDUIT</t>
  </si>
  <si>
    <t>UNIÓN 1" CONDUIT</t>
  </si>
  <si>
    <t>REMOVEROR PVC (LIMPIADOR)</t>
  </si>
  <si>
    <t>(CC) PINTURA Y ESTUCOS</t>
  </si>
  <si>
    <t>CUADRILLA DE PINTURA Y ESTUCOS (CC)</t>
  </si>
  <si>
    <t>LIJA DE AGUA No 120</t>
  </si>
  <si>
    <t>CINTA ENMASCARAR</t>
  </si>
  <si>
    <t>RODILLO FELPA</t>
  </si>
  <si>
    <t>BROCHA CERDA MONA 4</t>
  </si>
  <si>
    <t>ROL</t>
  </si>
  <si>
    <t>CUADRILLA INSTALACIÓN ELÉCTRICA (FF)</t>
  </si>
  <si>
    <t>CABLE COBRE #12</t>
  </si>
  <si>
    <t>CAJA PVC</t>
  </si>
  <si>
    <t>TOMA DOBLE 120 V POLO A TIERRA (INCLUYE ACCESORIOS)</t>
  </si>
  <si>
    <t>TUBERÍA CONDUIT PVC EMT 1/2"</t>
  </si>
  <si>
    <t>CONECTOR TIPO RESORTE</t>
  </si>
  <si>
    <t>CURVA PVC 1/2" DB</t>
  </si>
  <si>
    <t>UNIÓN CONDUIT PVC 90° DE 1/2"</t>
  </si>
  <si>
    <t>ADAPTADOR TERMINAL 1/2"</t>
  </si>
  <si>
    <t>LIMPIADOR PVC 1/4"</t>
  </si>
  <si>
    <t>SOLDADURA PVC 1/4"</t>
  </si>
  <si>
    <t>BASE O MARCO METÁLICO PARA SOPORTE DE PANEL LED DE 60 X 60</t>
  </si>
  <si>
    <t>LUMINARIA PANEL LED CUADRADO DE SOBREPONER DE 60 X X60 CM X 40-60W</t>
  </si>
  <si>
    <t>GANCHOS METÁLICOS DE ANCLAJE PARA PANEL LED DE INCRUSTAR (PAQ. X 4 UND)</t>
  </si>
  <si>
    <t>INSUMOS PARA INSPECCIÓN Y REPARACIÓN</t>
  </si>
  <si>
    <t>MUEBLE BAJO PARA MESÓN EN LÁMINA RH (INCLUYE ACCESORIOS)</t>
  </si>
  <si>
    <t>CHAZO EXPANSIVO DE 3/8" X 2" PARA ANCLAJE</t>
  </si>
  <si>
    <t>PEGANTE MADERA</t>
  </si>
  <si>
    <t>CUADRILLA CARPINTERÍA (DD)</t>
  </si>
  <si>
    <t>KIT INSTALACIÓN ACCESORIOSS BLACKOUT</t>
  </si>
  <si>
    <t>CORTINA BLACKOUT</t>
  </si>
  <si>
    <t>ENCARGADO         DE OBRA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</si>
</sst>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.00"/>
    <numFmt numFmtId="166" formatCode="_-* #,##0.00000000000_-;\-* #,##0.00000000000_-;_-* &quot;-&quot;??_-;_-@_-"/>
    <numFmt numFmtId="167" formatCode="0.0%"/>
    <numFmt numFmtId="168" formatCode="0.000"/>
    <numFmt numFmtId="169" formatCode="_-* #,##0.00_-;\-* #,##0.00_-;_-* &quot;-&quot;_-;_-@_-"/>
    <numFmt numFmtId="170" formatCode="0.0"/>
    <numFmt numFmtId="171" formatCode="_-&quot;$ &quot;* #,##0.00_-;&quot;-$ &quot;* #,##0.00_-;_-&quot;$ &quot;* \-??_-;_-@_-"/>
    <numFmt numFmtId="172" formatCode="_-[$$-409]* #,##0.000_ ;_-[$$-409]* \-#,##0.000\ ;_-[$$-409]* &quot;-&quot;??_ ;_-@_ "/>
    <numFmt numFmtId="173" formatCode="_-[$$-409]* #,##0.00_ ;_-[$$-409]* \-#,##0.00\ ;_-[$$-409]* &quot;-&quot;??_ ;_-@_ "/>
    <numFmt numFmtId="174" formatCode="0.0000"/>
    <numFmt numFmtId="175" formatCode="#,##0.00_ ;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8" fillId="0" borderId="0" applyBorder="0" applyProtection="0"/>
    <xf numFmtId="43" fontId="2" fillId="0" borderId="0" applyFont="0" applyFill="0" applyBorder="0" applyAlignment="0" applyProtection="0"/>
  </cellStyleXfs>
  <cellXfs count="26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2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42" fontId="3" fillId="0" borderId="0" xfId="0" applyNumberFormat="1" applyFont="1" applyAlignment="1">
      <alignment vertical="center" wrapText="1"/>
    </xf>
    <xf numFmtId="166" fontId="3" fillId="0" borderId="0" xfId="0" applyNumberFormat="1" applyFont="1" applyAlignment="1">
      <alignment vertical="center" wrapText="1"/>
    </xf>
    <xf numFmtId="42" fontId="5" fillId="0" borderId="0" xfId="0" applyNumberFormat="1" applyFont="1" applyAlignment="1">
      <alignment vertical="center" wrapText="1"/>
    </xf>
    <xf numFmtId="43" fontId="3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 wrapText="1"/>
    </xf>
    <xf numFmtId="43" fontId="5" fillId="0" borderId="11" xfId="0" applyNumberFormat="1" applyFont="1" applyBorder="1" applyAlignment="1">
      <alignment vertical="center" wrapText="1"/>
    </xf>
    <xf numFmtId="42" fontId="5" fillId="0" borderId="11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43" fontId="3" fillId="0" borderId="11" xfId="0" applyNumberFormat="1" applyFont="1" applyBorder="1" applyAlignment="1">
      <alignment vertical="center" wrapText="1"/>
    </xf>
    <xf numFmtId="42" fontId="3" fillId="0" borderId="11" xfId="0" applyNumberFormat="1" applyFont="1" applyBorder="1" applyAlignment="1">
      <alignment vertical="center" wrapText="1"/>
    </xf>
    <xf numFmtId="167" fontId="3" fillId="0" borderId="11" xfId="1" applyNumberFormat="1" applyFont="1" applyBorder="1" applyAlignment="1">
      <alignment horizontal="center" vertical="center" wrapText="1"/>
    </xf>
    <xf numFmtId="167" fontId="5" fillId="0" borderId="1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3" fontId="5" fillId="2" borderId="2" xfId="0" applyNumberFormat="1" applyFont="1" applyFill="1" applyBorder="1" applyAlignment="1">
      <alignment horizontal="center" vertical="center" wrapText="1"/>
    </xf>
    <xf numFmtId="42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5" fontId="5" fillId="2" borderId="3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3" fontId="3" fillId="0" borderId="8" xfId="0" applyNumberFormat="1" applyFont="1" applyBorder="1" applyAlignment="1">
      <alignment vertical="center" wrapText="1"/>
    </xf>
    <xf numFmtId="165" fontId="3" fillId="0" borderId="8" xfId="0" applyNumberFormat="1" applyFont="1" applyBorder="1" applyAlignment="1">
      <alignment vertical="center" wrapText="1"/>
    </xf>
    <xf numFmtId="165" fontId="3" fillId="0" borderId="9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165" fontId="3" fillId="0" borderId="11" xfId="0" applyNumberFormat="1" applyFont="1" applyBorder="1" applyAlignment="1">
      <alignment vertical="center" wrapText="1"/>
    </xf>
    <xf numFmtId="165" fontId="3" fillId="0" borderId="12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 wrapText="1"/>
    </xf>
    <xf numFmtId="43" fontId="3" fillId="0" borderId="14" xfId="0" applyNumberFormat="1" applyFont="1" applyBorder="1" applyAlignment="1">
      <alignment vertical="center" wrapText="1"/>
    </xf>
    <xf numFmtId="165" fontId="3" fillId="0" borderId="14" xfId="0" applyNumberFormat="1" applyFont="1" applyBorder="1" applyAlignment="1">
      <alignment vertical="center" wrapText="1"/>
    </xf>
    <xf numFmtId="0" fontId="5" fillId="2" borderId="15" xfId="0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3" fillId="0" borderId="17" xfId="0" applyNumberFormat="1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165" fontId="3" fillId="0" borderId="18" xfId="0" applyNumberFormat="1" applyFont="1" applyBorder="1" applyAlignment="1">
      <alignment vertical="center" wrapText="1"/>
    </xf>
    <xf numFmtId="165" fontId="5" fillId="2" borderId="16" xfId="0" applyNumberFormat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3" fontId="6" fillId="0" borderId="0" xfId="2" applyNumberFormat="1" applyFont="1" applyAlignment="1">
      <alignment horizontal="center" vertical="center"/>
    </xf>
    <xf numFmtId="43" fontId="6" fillId="0" borderId="65" xfId="2" applyNumberFormat="1" applyFont="1" applyBorder="1" applyAlignment="1">
      <alignment horizontal="right" vertical="center" shrinkToFit="1"/>
    </xf>
    <xf numFmtId="43" fontId="6" fillId="0" borderId="28" xfId="2" applyNumberFormat="1" applyFont="1" applyBorder="1" applyAlignment="1">
      <alignment horizontal="center" vertical="center" shrinkToFit="1"/>
    </xf>
    <xf numFmtId="43" fontId="6" fillId="0" borderId="71" xfId="2" applyNumberFormat="1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2" fontId="6" fillId="0" borderId="28" xfId="2" applyNumberFormat="1" applyFont="1" applyBorder="1" applyAlignment="1">
      <alignment horizontal="center" vertical="center" shrinkToFit="1"/>
    </xf>
    <xf numFmtId="9" fontId="6" fillId="0" borderId="28" xfId="2" applyNumberFormat="1" applyFont="1" applyBorder="1" applyAlignment="1">
      <alignment horizontal="center" vertical="center" shrinkToFit="1"/>
    </xf>
    <xf numFmtId="174" fontId="6" fillId="0" borderId="28" xfId="2" applyNumberFormat="1" applyFont="1" applyBorder="1" applyAlignment="1">
      <alignment horizontal="center" vertical="center" shrinkToFit="1"/>
    </xf>
    <xf numFmtId="0" fontId="6" fillId="0" borderId="10" xfId="0" applyFont="1" applyBorder="1" applyAlignment="1">
      <alignment vertical="center" wrapText="1"/>
    </xf>
    <xf numFmtId="43" fontId="6" fillId="0" borderId="11" xfId="2" applyNumberFormat="1" applyFont="1" applyBorder="1" applyAlignment="1">
      <alignment horizontal="right" vertical="center" shrinkToFit="1"/>
    </xf>
    <xf numFmtId="175" fontId="6" fillId="0" borderId="28" xfId="6" applyNumberFormat="1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0" fontId="6" fillId="0" borderId="53" xfId="2" applyFont="1" applyBorder="1" applyAlignment="1">
      <alignment horizontal="left" vertical="center" wrapText="1"/>
    </xf>
    <xf numFmtId="43" fontId="6" fillId="0" borderId="65" xfId="2" applyNumberFormat="1" applyFont="1" applyBorder="1" applyAlignment="1">
      <alignment horizontal="center" vertical="center" shrinkToFit="1"/>
    </xf>
    <xf numFmtId="167" fontId="6" fillId="0" borderId="28" xfId="2" applyNumberFormat="1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wrapText="1"/>
    </xf>
    <xf numFmtId="2" fontId="6" fillId="0" borderId="11" xfId="2" applyNumberFormat="1" applyFont="1" applyBorder="1" applyAlignment="1">
      <alignment horizontal="center" vertical="center" shrinkToFit="1"/>
    </xf>
    <xf numFmtId="43" fontId="6" fillId="0" borderId="45" xfId="2" applyNumberFormat="1" applyFont="1" applyBorder="1" applyAlignment="1">
      <alignment horizontal="right" vertical="center" shrinkToFit="1"/>
    </xf>
    <xf numFmtId="0" fontId="6" fillId="0" borderId="15" xfId="0" applyFont="1" applyBorder="1" applyAlignment="1">
      <alignment vertical="center"/>
    </xf>
    <xf numFmtId="0" fontId="6" fillId="0" borderId="48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43" fontId="5" fillId="0" borderId="8" xfId="0" applyNumberFormat="1" applyFont="1" applyBorder="1" applyAlignment="1">
      <alignment vertical="center" wrapText="1"/>
    </xf>
    <xf numFmtId="42" fontId="5" fillId="0" borderId="8" xfId="0" applyNumberFormat="1" applyFont="1" applyBorder="1" applyAlignment="1">
      <alignment vertical="center" wrapText="1"/>
    </xf>
    <xf numFmtId="165" fontId="5" fillId="0" borderId="17" xfId="0" applyNumberFormat="1" applyFont="1" applyBorder="1" applyAlignment="1">
      <alignment vertical="center" wrapText="1"/>
    </xf>
    <xf numFmtId="165" fontId="5" fillId="0" borderId="12" xfId="0" applyNumberFormat="1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43" fontId="5" fillId="0" borderId="14" xfId="0" applyNumberFormat="1" applyFont="1" applyBorder="1" applyAlignment="1">
      <alignment vertical="center" wrapText="1"/>
    </xf>
    <xf numFmtId="42" fontId="5" fillId="0" borderId="14" xfId="0" applyNumberFormat="1" applyFont="1" applyBorder="1" applyAlignment="1">
      <alignment vertical="center" wrapText="1"/>
    </xf>
    <xf numFmtId="165" fontId="5" fillId="0" borderId="18" xfId="0" applyNumberFormat="1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3" fontId="1" fillId="0" borderId="0" xfId="0" applyNumberFormat="1" applyFont="1" applyAlignment="1">
      <alignment vertical="center" wrapText="1"/>
    </xf>
    <xf numFmtId="42" fontId="1" fillId="0" borderId="0" xfId="0" applyNumberFormat="1" applyFont="1" applyAlignment="1">
      <alignment vertical="center" wrapText="1"/>
    </xf>
    <xf numFmtId="42" fontId="1" fillId="0" borderId="16" xfId="0" applyNumberFormat="1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42" fontId="3" fillId="0" borderId="16" xfId="0" applyNumberFormat="1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165" fontId="3" fillId="0" borderId="0" xfId="0" applyNumberFormat="1" applyFont="1" applyAlignment="1">
      <alignment vertical="center" wrapText="1"/>
    </xf>
    <xf numFmtId="165" fontId="3" fillId="0" borderId="16" xfId="0" applyNumberFormat="1" applyFont="1" applyBorder="1" applyAlignment="1">
      <alignment vertical="center" wrapText="1"/>
    </xf>
    <xf numFmtId="0" fontId="5" fillId="0" borderId="7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justify" vertical="center" wrapText="1"/>
    </xf>
    <xf numFmtId="0" fontId="3" fillId="0" borderId="28" xfId="0" applyFont="1" applyBorder="1" applyAlignment="1">
      <alignment horizontal="center" vertical="center" wrapText="1"/>
    </xf>
    <xf numFmtId="43" fontId="3" fillId="0" borderId="28" xfId="0" applyNumberFormat="1" applyFont="1" applyBorder="1" applyAlignment="1">
      <alignment vertical="center" wrapText="1"/>
    </xf>
    <xf numFmtId="165" fontId="3" fillId="0" borderId="28" xfId="0" applyNumberFormat="1" applyFont="1" applyBorder="1" applyAlignment="1">
      <alignment vertical="center" wrapText="1"/>
    </xf>
    <xf numFmtId="165" fontId="3" fillId="0" borderId="54" xfId="0" applyNumberFormat="1" applyFont="1" applyBorder="1" applyAlignment="1">
      <alignment vertical="center" wrapText="1"/>
    </xf>
    <xf numFmtId="0" fontId="5" fillId="2" borderId="57" xfId="0" applyFont="1" applyFill="1" applyBorder="1" applyAlignment="1">
      <alignment horizontal="center" vertical="center" wrapText="1"/>
    </xf>
    <xf numFmtId="165" fontId="5" fillId="2" borderId="73" xfId="0" applyNumberFormat="1" applyFont="1" applyFill="1" applyBorder="1" applyAlignment="1">
      <alignment horizontal="right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3" fontId="6" fillId="0" borderId="48" xfId="0" applyNumberFormat="1" applyFont="1" applyBorder="1" applyAlignment="1">
      <alignment horizontal="center" vertical="center"/>
    </xf>
    <xf numFmtId="172" fontId="6" fillId="0" borderId="48" xfId="0" applyNumberFormat="1" applyFont="1" applyBorder="1" applyAlignment="1">
      <alignment horizontal="center" vertical="center"/>
    </xf>
    <xf numFmtId="173" fontId="6" fillId="0" borderId="0" xfId="0" applyNumberFormat="1" applyFont="1" applyAlignment="1">
      <alignment horizontal="center" vertical="center"/>
    </xf>
    <xf numFmtId="172" fontId="6" fillId="0" borderId="0" xfId="0" applyNumberFormat="1" applyFont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9" fillId="5" borderId="70" xfId="0" applyFont="1" applyFill="1" applyBorder="1" applyAlignment="1">
      <alignment horizontal="left" vertical="center" wrapText="1" indent="1"/>
    </xf>
    <xf numFmtId="0" fontId="9" fillId="5" borderId="40" xfId="0" applyFont="1" applyFill="1" applyBorder="1" applyAlignment="1">
      <alignment horizontal="left" vertical="center" wrapText="1" indent="1"/>
    </xf>
    <xf numFmtId="0" fontId="9" fillId="5" borderId="61" xfId="0" applyFont="1" applyFill="1" applyBorder="1" applyAlignment="1">
      <alignment horizontal="left" vertical="center" wrapText="1" indent="1"/>
    </xf>
    <xf numFmtId="0" fontId="9" fillId="4" borderId="48" xfId="0" applyFont="1" applyFill="1" applyBorder="1" applyAlignment="1">
      <alignment horizontal="left" vertical="center" indent="1"/>
    </xf>
    <xf numFmtId="0" fontId="9" fillId="3" borderId="48" xfId="0" applyFont="1" applyFill="1" applyBorder="1" applyAlignment="1">
      <alignment horizontal="left" vertical="center" indent="1"/>
    </xf>
    <xf numFmtId="0" fontId="9" fillId="4" borderId="70" xfId="0" applyFont="1" applyFill="1" applyBorder="1" applyAlignment="1">
      <alignment horizontal="left" vertical="center" wrapText="1" indent="1"/>
    </xf>
    <xf numFmtId="0" fontId="9" fillId="4" borderId="40" xfId="0" applyFont="1" applyFill="1" applyBorder="1" applyAlignment="1">
      <alignment horizontal="left" vertical="center" wrapText="1" indent="1"/>
    </xf>
    <xf numFmtId="0" fontId="9" fillId="4" borderId="61" xfId="0" applyFont="1" applyFill="1" applyBorder="1" applyAlignment="1">
      <alignment horizontal="left" vertical="center" wrapText="1" indent="1"/>
    </xf>
    <xf numFmtId="0" fontId="9" fillId="3" borderId="70" xfId="0" applyFont="1" applyFill="1" applyBorder="1" applyAlignment="1">
      <alignment horizontal="left" vertical="center" wrapText="1" indent="1"/>
    </xf>
    <xf numFmtId="0" fontId="9" fillId="3" borderId="40" xfId="0" applyFont="1" applyFill="1" applyBorder="1" applyAlignment="1">
      <alignment horizontal="left" vertical="center" wrapText="1" indent="1"/>
    </xf>
    <xf numFmtId="0" fontId="9" fillId="3" borderId="61" xfId="0" applyFont="1" applyFill="1" applyBorder="1" applyAlignment="1">
      <alignment horizontal="left" vertical="center" wrapText="1" indent="1"/>
    </xf>
    <xf numFmtId="0" fontId="9" fillId="4" borderId="11" xfId="0" applyFont="1" applyFill="1" applyBorder="1" applyAlignment="1">
      <alignment horizontal="left" vertical="center" indent="1"/>
    </xf>
    <xf numFmtId="0" fontId="9" fillId="5" borderId="48" xfId="0" applyFont="1" applyFill="1" applyBorder="1" applyAlignment="1">
      <alignment horizontal="left" vertical="center" indent="1"/>
    </xf>
    <xf numFmtId="2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57" xfId="0" applyFont="1" applyFill="1" applyBorder="1" applyAlignment="1">
      <alignment horizontal="left" vertical="center" wrapText="1"/>
    </xf>
    <xf numFmtId="0" fontId="5" fillId="2" borderId="58" xfId="0" applyFont="1" applyFill="1" applyBorder="1" applyAlignment="1">
      <alignment horizontal="left" vertical="center" wrapText="1"/>
    </xf>
    <xf numFmtId="0" fontId="5" fillId="2" borderId="7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2" fontId="3" fillId="0" borderId="0" xfId="0" applyNumberFormat="1" applyFont="1" applyAlignment="1">
      <alignment horizontal="center" vertical="top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4" fontId="9" fillId="0" borderId="0" xfId="2" applyNumberFormat="1" applyFont="1" applyAlignment="1">
      <alignment vertical="center"/>
    </xf>
    <xf numFmtId="0" fontId="6" fillId="0" borderId="30" xfId="2" applyFont="1" applyBorder="1" applyAlignment="1">
      <alignment horizontal="left" vertical="center"/>
    </xf>
    <xf numFmtId="0" fontId="6" fillId="0" borderId="31" xfId="2" applyFont="1" applyBorder="1" applyAlignment="1">
      <alignment horizontal="left" vertical="center"/>
    </xf>
    <xf numFmtId="0" fontId="6" fillId="0" borderId="32" xfId="2" applyFont="1" applyBorder="1" applyAlignment="1">
      <alignment horizontal="left" vertical="center"/>
    </xf>
    <xf numFmtId="0" fontId="6" fillId="0" borderId="31" xfId="2" applyFont="1" applyBorder="1" applyAlignment="1">
      <alignment horizontal="center" vertical="center"/>
    </xf>
    <xf numFmtId="0" fontId="6" fillId="0" borderId="33" xfId="2" applyFont="1" applyBorder="1" applyAlignment="1">
      <alignment horizontal="center" vertical="center"/>
    </xf>
    <xf numFmtId="0" fontId="9" fillId="2" borderId="24" xfId="2" applyFont="1" applyFill="1" applyBorder="1" applyAlignment="1">
      <alignment horizontal="left" vertical="center"/>
    </xf>
    <xf numFmtId="0" fontId="9" fillId="2" borderId="25" xfId="2" applyFont="1" applyFill="1" applyBorder="1" applyAlignment="1">
      <alignment horizontal="left" vertical="center"/>
    </xf>
    <xf numFmtId="0" fontId="9" fillId="2" borderId="34" xfId="2" applyFont="1" applyFill="1" applyBorder="1" applyAlignment="1">
      <alignment horizontal="left" vertical="center"/>
    </xf>
    <xf numFmtId="0" fontId="9" fillId="2" borderId="25" xfId="2" applyFont="1" applyFill="1" applyBorder="1" applyAlignment="1">
      <alignment horizontal="center" vertical="center"/>
    </xf>
    <xf numFmtId="0" fontId="9" fillId="2" borderId="26" xfId="2" applyFont="1" applyFill="1" applyBorder="1" applyAlignment="1">
      <alignment horizontal="center" vertical="center"/>
    </xf>
    <xf numFmtId="0" fontId="9" fillId="0" borderId="35" xfId="2" applyFont="1" applyBorder="1" applyAlignment="1">
      <alignment horizontal="center" vertical="center" wrapText="1"/>
    </xf>
    <xf numFmtId="0" fontId="9" fillId="0" borderId="36" xfId="2" applyFont="1" applyBorder="1" applyAlignment="1">
      <alignment horizontal="center" vertical="center" wrapText="1"/>
    </xf>
    <xf numFmtId="0" fontId="9" fillId="0" borderId="37" xfId="2" applyFont="1" applyBorder="1" applyAlignment="1">
      <alignment horizontal="center" vertical="center" wrapText="1"/>
    </xf>
    <xf numFmtId="0" fontId="9" fillId="0" borderId="38" xfId="2" applyFont="1" applyBorder="1" applyAlignment="1">
      <alignment horizontal="center" vertical="center" wrapText="1"/>
    </xf>
    <xf numFmtId="0" fontId="9" fillId="0" borderId="39" xfId="2" applyFont="1" applyBorder="1" applyAlignment="1">
      <alignment horizontal="center" vertical="center" wrapText="1"/>
    </xf>
    <xf numFmtId="0" fontId="9" fillId="0" borderId="40" xfId="2" applyFont="1" applyBorder="1" applyAlignment="1">
      <alignment horizontal="center" vertical="center" wrapText="1"/>
    </xf>
    <xf numFmtId="0" fontId="9" fillId="0" borderId="41" xfId="2" applyFont="1" applyBorder="1" applyAlignment="1">
      <alignment horizontal="center" vertical="center" wrapText="1"/>
    </xf>
    <xf numFmtId="0" fontId="6" fillId="0" borderId="42" xfId="2" applyFont="1" applyBorder="1" applyAlignment="1">
      <alignment horizontal="center" vertical="center" wrapText="1"/>
    </xf>
    <xf numFmtId="0" fontId="6" fillId="0" borderId="43" xfId="2" applyFont="1" applyBorder="1" applyAlignment="1">
      <alignment horizontal="center" vertical="center" wrapText="1"/>
    </xf>
    <xf numFmtId="0" fontId="6" fillId="0" borderId="44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left" vertical="center" wrapText="1"/>
    </xf>
    <xf numFmtId="0" fontId="6" fillId="0" borderId="11" xfId="2" applyFont="1" applyBorder="1" applyAlignment="1">
      <alignment horizontal="left" vertical="center" wrapText="1"/>
    </xf>
    <xf numFmtId="0" fontId="6" fillId="0" borderId="12" xfId="2" applyFont="1" applyBorder="1" applyAlignment="1">
      <alignment horizontal="center" vertical="center" wrapText="1"/>
    </xf>
    <xf numFmtId="0" fontId="9" fillId="3" borderId="10" xfId="2" applyFont="1" applyFill="1" applyBorder="1" applyAlignment="1">
      <alignment horizontal="left" vertical="center" wrapText="1"/>
    </xf>
    <xf numFmtId="0" fontId="9" fillId="3" borderId="11" xfId="2" applyFont="1" applyFill="1" applyBorder="1" applyAlignment="1">
      <alignment horizontal="left" vertical="center" wrapText="1"/>
    </xf>
    <xf numFmtId="0" fontId="9" fillId="3" borderId="11" xfId="2" applyFont="1" applyFill="1" applyBorder="1" applyAlignment="1">
      <alignment horizontal="center" vertical="center"/>
    </xf>
    <xf numFmtId="0" fontId="9" fillId="3" borderId="45" xfId="2" applyFont="1" applyFill="1" applyBorder="1" applyAlignment="1">
      <alignment horizontal="center" vertical="center" wrapText="1"/>
    </xf>
    <xf numFmtId="0" fontId="9" fillId="0" borderId="15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4" borderId="10" xfId="2" applyFont="1" applyFill="1" applyBorder="1" applyAlignment="1">
      <alignment vertical="center"/>
    </xf>
    <xf numFmtId="0" fontId="9" fillId="4" borderId="11" xfId="2" applyFont="1" applyFill="1" applyBorder="1" applyAlignment="1">
      <alignment horizontal="center" vertical="center" wrapText="1"/>
    </xf>
    <xf numFmtId="0" fontId="9" fillId="4" borderId="12" xfId="2" applyFont="1" applyFill="1" applyBorder="1" applyAlignment="1">
      <alignment horizontal="center" vertical="center" wrapText="1"/>
    </xf>
    <xf numFmtId="0" fontId="6" fillId="0" borderId="10" xfId="2" applyFont="1" applyBorder="1" applyAlignment="1">
      <alignment horizontal="left" vertical="center" wrapText="1"/>
    </xf>
    <xf numFmtId="2" fontId="6" fillId="0" borderId="64" xfId="2" applyNumberFormat="1" applyFont="1" applyBorder="1" applyAlignment="1">
      <alignment horizontal="center" vertical="center" shrinkToFit="1"/>
    </xf>
    <xf numFmtId="43" fontId="6" fillId="0" borderId="49" xfId="2" applyNumberFormat="1" applyFont="1" applyBorder="1" applyAlignment="1">
      <alignment horizontal="right" vertical="center" shrinkToFit="1"/>
    </xf>
    <xf numFmtId="0" fontId="6" fillId="0" borderId="15" xfId="2" applyFont="1" applyBorder="1" applyAlignment="1">
      <alignment vertical="center"/>
    </xf>
    <xf numFmtId="0" fontId="9" fillId="0" borderId="0" xfId="2" applyFont="1" applyAlignment="1">
      <alignment vertical="center" wrapText="1"/>
    </xf>
    <xf numFmtId="0" fontId="9" fillId="4" borderId="50" xfId="2" applyFont="1" applyFill="1" applyBorder="1" applyAlignment="1">
      <alignment horizontal="center" vertical="center" wrapText="1"/>
    </xf>
    <xf numFmtId="0" fontId="9" fillId="4" borderId="52" xfId="2" applyFont="1" applyFill="1" applyBorder="1" applyAlignment="1">
      <alignment horizontal="center" vertical="center" wrapText="1"/>
    </xf>
    <xf numFmtId="43" fontId="9" fillId="4" borderId="47" xfId="2" applyNumberFormat="1" applyFont="1" applyFill="1" applyBorder="1" applyAlignment="1">
      <alignment horizontal="right" vertical="center" shrinkToFit="1"/>
    </xf>
    <xf numFmtId="0" fontId="9" fillId="0" borderId="43" xfId="2" applyFont="1" applyBorder="1" applyAlignment="1">
      <alignment horizontal="center" vertical="center" wrapText="1"/>
    </xf>
    <xf numFmtId="168" fontId="9" fillId="0" borderId="16" xfId="2" applyNumberFormat="1" applyFont="1" applyBorder="1" applyAlignment="1">
      <alignment horizontal="right" vertical="center" shrinkToFit="1"/>
    </xf>
    <xf numFmtId="0" fontId="9" fillId="5" borderId="39" xfId="2" applyFont="1" applyFill="1" applyBorder="1" applyAlignment="1">
      <alignment horizontal="left" vertical="center" wrapText="1"/>
    </xf>
    <xf numFmtId="0" fontId="9" fillId="5" borderId="11" xfId="2" applyFont="1" applyFill="1" applyBorder="1" applyAlignment="1">
      <alignment horizontal="center" vertical="center" wrapText="1"/>
    </xf>
    <xf numFmtId="0" fontId="9" fillId="5" borderId="12" xfId="2" applyFont="1" applyFill="1" applyBorder="1" applyAlignment="1">
      <alignment horizontal="center" vertical="center" wrapText="1"/>
    </xf>
    <xf numFmtId="3" fontId="6" fillId="0" borderId="46" xfId="2" applyNumberFormat="1" applyFont="1" applyBorder="1" applyAlignment="1">
      <alignment horizontal="center" vertical="center" shrinkToFit="1"/>
    </xf>
    <xf numFmtId="168" fontId="6" fillId="0" borderId="46" xfId="2" applyNumberFormat="1" applyFont="1" applyBorder="1" applyAlignment="1">
      <alignment horizontal="center" vertical="center" wrapText="1"/>
    </xf>
    <xf numFmtId="43" fontId="6" fillId="0" borderId="47" xfId="2" applyNumberFormat="1" applyFont="1" applyBorder="1" applyAlignment="1">
      <alignment horizontal="right" vertical="center" shrinkToFit="1"/>
    </xf>
    <xf numFmtId="3" fontId="6" fillId="0" borderId="11" xfId="2" applyNumberFormat="1" applyFont="1" applyBorder="1" applyAlignment="1">
      <alignment horizontal="center" vertical="center" wrapText="1"/>
    </xf>
    <xf numFmtId="9" fontId="6" fillId="0" borderId="11" xfId="2" applyNumberFormat="1" applyFont="1" applyBorder="1" applyAlignment="1">
      <alignment horizontal="center" vertical="center" wrapText="1"/>
    </xf>
    <xf numFmtId="43" fontId="6" fillId="0" borderId="11" xfId="2" applyNumberFormat="1" applyFont="1" applyBorder="1" applyAlignment="1">
      <alignment horizontal="center" vertical="center"/>
    </xf>
    <xf numFmtId="43" fontId="6" fillId="0" borderId="12" xfId="2" applyNumberFormat="1" applyFont="1" applyBorder="1" applyAlignment="1">
      <alignment horizontal="right" vertical="center" shrinkToFit="1"/>
    </xf>
    <xf numFmtId="0" fontId="9" fillId="5" borderId="28" xfId="2" applyFont="1" applyFill="1" applyBorder="1" applyAlignment="1">
      <alignment horizontal="center" vertical="center" wrapText="1"/>
    </xf>
    <xf numFmtId="169" fontId="9" fillId="5" borderId="54" xfId="2" applyNumberFormat="1" applyFont="1" applyFill="1" applyBorder="1" applyAlignment="1">
      <alignment horizontal="right" vertical="center" shrinkToFit="1"/>
    </xf>
    <xf numFmtId="169" fontId="9" fillId="0" borderId="55" xfId="2" applyNumberFormat="1" applyFont="1" applyBorder="1" applyAlignment="1">
      <alignment horizontal="right" vertical="center" shrinkToFit="1"/>
    </xf>
    <xf numFmtId="0" fontId="9" fillId="4" borderId="10" xfId="2" applyFont="1" applyFill="1" applyBorder="1" applyAlignment="1">
      <alignment vertical="center" wrapText="1"/>
    </xf>
    <xf numFmtId="0" fontId="6" fillId="0" borderId="56" xfId="2" applyFont="1" applyBorder="1" applyAlignment="1">
      <alignment horizontal="left" vertical="center" wrapText="1"/>
    </xf>
    <xf numFmtId="0" fontId="6" fillId="0" borderId="50" xfId="2" applyFont="1" applyBorder="1" applyAlignment="1">
      <alignment horizontal="center" vertical="center" wrapText="1"/>
    </xf>
    <xf numFmtId="1" fontId="6" fillId="0" borderId="11" xfId="2" applyNumberFormat="1" applyFont="1" applyBorder="1" applyAlignment="1">
      <alignment horizontal="center" vertical="center" shrinkToFit="1"/>
    </xf>
    <xf numFmtId="43" fontId="6" fillId="0" borderId="11" xfId="2" applyNumberFormat="1" applyFont="1" applyBorder="1" applyAlignment="1">
      <alignment horizontal="center" vertical="center" shrinkToFit="1"/>
    </xf>
    <xf numFmtId="0" fontId="6" fillId="0" borderId="46" xfId="2" applyFont="1" applyBorder="1" applyAlignment="1">
      <alignment horizontal="center" vertical="center" wrapText="1"/>
    </xf>
    <xf numFmtId="1" fontId="6" fillId="0" borderId="65" xfId="2" applyNumberFormat="1" applyFont="1" applyBorder="1" applyAlignment="1">
      <alignment horizontal="center" vertical="center" shrinkToFit="1"/>
    </xf>
    <xf numFmtId="0" fontId="6" fillId="0" borderId="66" xfId="2" applyFont="1" applyBorder="1" applyAlignment="1">
      <alignment horizontal="left" vertical="center" wrapText="1"/>
    </xf>
    <xf numFmtId="0" fontId="6" fillId="0" borderId="67" xfId="2" applyFont="1" applyBorder="1" applyAlignment="1">
      <alignment horizontal="center" vertical="center" wrapText="1"/>
    </xf>
    <xf numFmtId="0" fontId="9" fillId="0" borderId="42" xfId="2" applyFont="1" applyBorder="1" applyAlignment="1">
      <alignment vertical="center" wrapText="1"/>
    </xf>
    <xf numFmtId="0" fontId="9" fillId="0" borderId="43" xfId="2" applyFont="1" applyBorder="1" applyAlignment="1">
      <alignment vertical="center" wrapText="1"/>
    </xf>
    <xf numFmtId="0" fontId="9" fillId="4" borderId="11" xfId="2" applyFont="1" applyFill="1" applyBorder="1" applyAlignment="1">
      <alignment horizontal="center" vertical="center" wrapText="1"/>
    </xf>
    <xf numFmtId="43" fontId="9" fillId="4" borderId="41" xfId="2" applyNumberFormat="1" applyFont="1" applyFill="1" applyBorder="1" applyAlignment="1">
      <alignment horizontal="right" vertical="center" shrinkToFit="1"/>
    </xf>
    <xf numFmtId="0" fontId="9" fillId="0" borderId="15" xfId="2" applyFont="1" applyBorder="1" applyAlignment="1">
      <alignment vertical="center" wrapText="1"/>
    </xf>
    <xf numFmtId="43" fontId="9" fillId="0" borderId="16" xfId="2" applyNumberFormat="1" applyFont="1" applyBorder="1" applyAlignment="1">
      <alignment horizontal="right" vertical="center" shrinkToFit="1"/>
    </xf>
    <xf numFmtId="0" fontId="6" fillId="0" borderId="65" xfId="2" applyFont="1" applyBorder="1" applyAlignment="1">
      <alignment horizontal="center" vertical="center" wrapText="1"/>
    </xf>
    <xf numFmtId="43" fontId="6" fillId="0" borderId="65" xfId="2" applyNumberFormat="1" applyFont="1" applyBorder="1" applyAlignment="1">
      <alignment horizontal="center" vertical="center" wrapText="1"/>
    </xf>
    <xf numFmtId="43" fontId="6" fillId="0" borderId="47" xfId="2" applyNumberFormat="1" applyFont="1" applyBorder="1" applyAlignment="1">
      <alignment horizontal="center" vertical="center" wrapText="1"/>
    </xf>
    <xf numFmtId="0" fontId="6" fillId="0" borderId="68" xfId="2" applyFont="1" applyBorder="1" applyAlignment="1">
      <alignment horizontal="left" vertical="center" wrapText="1"/>
    </xf>
    <xf numFmtId="0" fontId="6" fillId="0" borderId="69" xfId="2" applyFont="1" applyBorder="1" applyAlignment="1">
      <alignment horizontal="center" vertical="center" wrapText="1"/>
    </xf>
    <xf numFmtId="43" fontId="6" fillId="0" borderId="11" xfId="2" applyNumberFormat="1" applyFont="1" applyBorder="1" applyAlignment="1">
      <alignment horizontal="center" vertical="center" wrapText="1"/>
    </xf>
    <xf numFmtId="0" fontId="6" fillId="0" borderId="45" xfId="2" applyFont="1" applyBorder="1" applyAlignment="1">
      <alignment horizontal="center" vertical="center" wrapText="1"/>
    </xf>
    <xf numFmtId="0" fontId="9" fillId="0" borderId="19" xfId="2" applyFont="1" applyBorder="1" applyAlignment="1">
      <alignment vertical="center" wrapText="1"/>
    </xf>
    <xf numFmtId="0" fontId="9" fillId="4" borderId="62" xfId="2" applyFont="1" applyFill="1" applyBorder="1" applyAlignment="1">
      <alignment horizontal="center" vertical="center" wrapText="1"/>
    </xf>
    <xf numFmtId="41" fontId="9" fillId="4" borderId="41" xfId="2" applyNumberFormat="1" applyFont="1" applyFill="1" applyBorder="1" applyAlignment="1">
      <alignment horizontal="right" vertical="center" shrinkToFit="1"/>
    </xf>
    <xf numFmtId="41" fontId="9" fillId="0" borderId="44" xfId="2" applyNumberFormat="1" applyFont="1" applyBorder="1" applyAlignment="1">
      <alignment horizontal="right" vertical="center" shrinkToFit="1"/>
    </xf>
    <xf numFmtId="0" fontId="9" fillId="0" borderId="63" xfId="2" applyFont="1" applyBorder="1" applyAlignment="1">
      <alignment vertical="center" wrapText="1"/>
    </xf>
    <xf numFmtId="0" fontId="9" fillId="3" borderId="57" xfId="2" applyFont="1" applyFill="1" applyBorder="1" applyAlignment="1">
      <alignment horizontal="center" vertical="center" wrapText="1"/>
    </xf>
    <xf numFmtId="0" fontId="9" fillId="3" borderId="58" xfId="2" applyFont="1" applyFill="1" applyBorder="1" applyAlignment="1">
      <alignment horizontal="center" vertical="center" wrapText="1"/>
    </xf>
    <xf numFmtId="0" fontId="9" fillId="3" borderId="59" xfId="2" applyFont="1" applyFill="1" applyBorder="1" applyAlignment="1">
      <alignment horizontal="center" vertical="center" wrapText="1"/>
    </xf>
    <xf numFmtId="4" fontId="9" fillId="3" borderId="60" xfId="2" applyNumberFormat="1" applyFont="1" applyFill="1" applyBorder="1" applyAlignment="1">
      <alignment horizontal="right" vertical="center" shrinkToFit="1"/>
    </xf>
    <xf numFmtId="170" fontId="6" fillId="0" borderId="11" xfId="2" applyNumberFormat="1" applyFont="1" applyBorder="1" applyAlignment="1">
      <alignment horizontal="center" vertical="center" shrinkToFit="1"/>
    </xf>
    <xf numFmtId="43" fontId="6" fillId="0" borderId="45" xfId="2" applyNumberFormat="1" applyFont="1" applyBorder="1" applyAlignment="1">
      <alignment horizontal="center" vertical="center" wrapText="1"/>
    </xf>
    <xf numFmtId="169" fontId="9" fillId="4" borderId="41" xfId="2" applyNumberFormat="1" applyFont="1" applyFill="1" applyBorder="1" applyAlignment="1">
      <alignment horizontal="right" vertical="center" shrinkToFit="1"/>
    </xf>
    <xf numFmtId="2" fontId="6" fillId="0" borderId="46" xfId="2" applyNumberFormat="1" applyFont="1" applyBorder="1" applyAlignment="1">
      <alignment horizontal="center" vertical="center" wrapText="1"/>
    </xf>
    <xf numFmtId="168" fontId="6" fillId="0" borderId="11" xfId="2" applyNumberFormat="1" applyFont="1" applyBorder="1" applyAlignment="1">
      <alignment horizontal="center" vertical="center" wrapText="1"/>
    </xf>
    <xf numFmtId="3" fontId="6" fillId="0" borderId="62" xfId="2" applyNumberFormat="1" applyFont="1" applyBorder="1" applyAlignment="1">
      <alignment horizontal="center" vertical="center" wrapText="1"/>
    </xf>
    <xf numFmtId="9" fontId="6" fillId="0" borderId="28" xfId="2" applyNumberFormat="1" applyFont="1" applyBorder="1" applyAlignment="1">
      <alignment horizontal="center" vertical="center" wrapText="1"/>
    </xf>
    <xf numFmtId="43" fontId="6" fillId="0" borderId="28" xfId="2" applyNumberFormat="1" applyFont="1" applyBorder="1" applyAlignment="1">
      <alignment horizontal="center" vertical="center"/>
    </xf>
    <xf numFmtId="43" fontId="6" fillId="0" borderId="54" xfId="2" applyNumberFormat="1" applyFont="1" applyBorder="1" applyAlignment="1">
      <alignment horizontal="right" vertical="center" shrinkToFit="1"/>
    </xf>
    <xf numFmtId="0" fontId="6" fillId="0" borderId="51" xfId="2" applyFont="1" applyBorder="1" applyAlignment="1">
      <alignment horizontal="center" vertical="center" wrapText="1"/>
    </xf>
    <xf numFmtId="4" fontId="9" fillId="0" borderId="0" xfId="2" applyNumberFormat="1" applyFont="1" applyAlignment="1">
      <alignment horizontal="right" vertical="center" shrinkToFit="1"/>
    </xf>
    <xf numFmtId="43" fontId="6" fillId="0" borderId="41" xfId="2" applyNumberFormat="1" applyFont="1" applyBorder="1" applyAlignment="1">
      <alignment horizontal="right" vertical="center" shrinkToFit="1"/>
    </xf>
    <xf numFmtId="2" fontId="9" fillId="3" borderId="11" xfId="2" applyNumberFormat="1" applyFont="1" applyFill="1" applyBorder="1" applyAlignment="1">
      <alignment horizontal="center" vertical="center"/>
    </xf>
    <xf numFmtId="2" fontId="6" fillId="0" borderId="0" xfId="2" applyNumberFormat="1" applyFont="1" applyAlignment="1">
      <alignment vertical="center"/>
    </xf>
    <xf numFmtId="4" fontId="6" fillId="0" borderId="0" xfId="2" applyNumberFormat="1" applyFont="1" applyAlignment="1">
      <alignment vertical="center" wrapText="1"/>
    </xf>
  </cellXfs>
  <cellStyles count="7">
    <cellStyle name="Millares" xfId="6" builtinId="3"/>
    <cellStyle name="Millares 2" xfId="4" xr:uid="{E26EC566-EC12-424E-A566-FE2FF894B1F9}"/>
    <cellStyle name="Moneda 7 3" xfId="5" xr:uid="{CFB35BE4-A9FA-4289-B5C6-DD26784D8401}"/>
    <cellStyle name="Normal" xfId="0" builtinId="0"/>
    <cellStyle name="Normal 2" xfId="2" xr:uid="{4B77C702-315D-403B-A3B6-D522BD6B8290}"/>
    <cellStyle name="Porcentaje" xfId="1" builtinId="5"/>
    <cellStyle name="Porcentaje 2" xfId="3" xr:uid="{C2CDB195-1C62-4917-919D-AA2DC63299FD}"/>
  </cellStyles>
  <dxfs count="0"/>
  <tableStyles count="0" defaultTableStyle="TableStyleMedium2" defaultPivotStyle="PivotStyleLight16"/>
  <colors>
    <mruColors>
      <color rgb="FF81BA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1737360</xdr:colOff>
      <xdr:row>0</xdr:row>
      <xdr:rowOff>77830</xdr:rowOff>
    </xdr:from>
    <xdr:to>
      <xdr:col>3</xdr:col>
      <xdr:colOff>33443</xdr:colOff>
      <xdr:row>1</xdr:row>
      <xdr:rowOff>1905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937AFA-6B0C-45C9-80CE-E312D4766897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5485" y="77830"/>
          <a:ext cx="2000250" cy="6479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1905000</xdr:colOff>
      <xdr:row>68</xdr:row>
      <xdr:rowOff>95250</xdr:rowOff>
    </xdr:from>
    <xdr:to>
      <xdr:col>3</xdr:col>
      <xdr:colOff>136736</xdr:colOff>
      <xdr:row>72</xdr:row>
      <xdr:rowOff>43645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D1D133-4C43-4CEE-B2DE-1308D8408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4592300"/>
          <a:ext cx="1927436" cy="7865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404814</xdr:colOff>
      <xdr:row>4</xdr:row>
      <xdr:rowOff>166687</xdr:rowOff>
    </xdr:from>
    <xdr:to>
      <xdr:col>5</xdr:col>
      <xdr:colOff>773907</xdr:colOff>
      <xdr:row>4</xdr:row>
      <xdr:rowOff>664821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48D0F34-D351-44D9-90F2-2A45DC5E15E0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1023937"/>
          <a:ext cx="1547812" cy="498134"/>
        </a:xfrm>
        <a:prstGeom prst="rect">
          <a:avLst/>
        </a:prstGeom>
      </xdr:spPr>
    </xdr:pic>
    <xdr:clientData/>
  </xdr:twoCellAnchor>
  <xdr:oneCellAnchor>
    <xdr:from>
      <xdr:col>4</xdr:col>
      <xdr:colOff>404814</xdr:colOff>
      <xdr:row>32</xdr:row>
      <xdr:rowOff>166687</xdr:rowOff>
    </xdr:from>
    <xdr:ext cx="1547812" cy="498134"/>
    <xdr:pic>
      <xdr:nvPicPr>
        <xdr:cNvPr id="36" name="Imagen 35">
          <a:extLst>
            <a:ext uri="{FF2B5EF4-FFF2-40B4-BE49-F238E27FC236}">
              <a16:creationId xmlns:a16="http://schemas.microsoft.com/office/drawing/2014/main" id="{73ED06C5-181A-4208-989F-C191C58464C2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102393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58</xdr:row>
      <xdr:rowOff>166687</xdr:rowOff>
    </xdr:from>
    <xdr:ext cx="1547812" cy="498134"/>
    <xdr:pic>
      <xdr:nvPicPr>
        <xdr:cNvPr id="38" name="Imagen 37">
          <a:extLst>
            <a:ext uri="{FF2B5EF4-FFF2-40B4-BE49-F238E27FC236}">
              <a16:creationId xmlns:a16="http://schemas.microsoft.com/office/drawing/2014/main" id="{F8EED60A-57EE-4FCD-8D72-75B300764997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7762875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85</xdr:row>
      <xdr:rowOff>166687</xdr:rowOff>
    </xdr:from>
    <xdr:ext cx="1547812" cy="498134"/>
    <xdr:pic>
      <xdr:nvPicPr>
        <xdr:cNvPr id="40" name="Imagen 39">
          <a:extLst>
            <a:ext uri="{FF2B5EF4-FFF2-40B4-BE49-F238E27FC236}">
              <a16:creationId xmlns:a16="http://schemas.microsoft.com/office/drawing/2014/main" id="{22FD5C88-AF0B-4358-BA16-EE1A11DAFEAB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13894593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115</xdr:row>
      <xdr:rowOff>166687</xdr:rowOff>
    </xdr:from>
    <xdr:ext cx="1547812" cy="498134"/>
    <xdr:pic>
      <xdr:nvPicPr>
        <xdr:cNvPr id="42" name="Imagen 41">
          <a:extLst>
            <a:ext uri="{FF2B5EF4-FFF2-40B4-BE49-F238E27FC236}">
              <a16:creationId xmlns:a16="http://schemas.microsoft.com/office/drawing/2014/main" id="{91AAA892-D278-4A37-8697-A762B368F19E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2083593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145</xdr:row>
      <xdr:rowOff>166687</xdr:rowOff>
    </xdr:from>
    <xdr:ext cx="1547812" cy="498134"/>
    <xdr:pic>
      <xdr:nvPicPr>
        <xdr:cNvPr id="44" name="Imagen 43">
          <a:extLst>
            <a:ext uri="{FF2B5EF4-FFF2-40B4-BE49-F238E27FC236}">
              <a16:creationId xmlns:a16="http://schemas.microsoft.com/office/drawing/2014/main" id="{4FD5C919-B68D-4D1D-B325-EC584C34BA24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28229718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179</xdr:row>
      <xdr:rowOff>166687</xdr:rowOff>
    </xdr:from>
    <xdr:ext cx="1547812" cy="498134"/>
    <xdr:pic>
      <xdr:nvPicPr>
        <xdr:cNvPr id="46" name="Imagen 45">
          <a:extLst>
            <a:ext uri="{FF2B5EF4-FFF2-40B4-BE49-F238E27FC236}">
              <a16:creationId xmlns:a16="http://schemas.microsoft.com/office/drawing/2014/main" id="{2A265C94-83ED-4D8B-9AA8-3C3059BC2F3A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35444906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213</xdr:row>
      <xdr:rowOff>166687</xdr:rowOff>
    </xdr:from>
    <xdr:ext cx="1547812" cy="498134"/>
    <xdr:pic>
      <xdr:nvPicPr>
        <xdr:cNvPr id="2" name="Imagen 1">
          <a:extLst>
            <a:ext uri="{FF2B5EF4-FFF2-40B4-BE49-F238E27FC236}">
              <a16:creationId xmlns:a16="http://schemas.microsoft.com/office/drawing/2014/main" id="{EBEE3611-425B-4B22-B1A0-DF7BA365862A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2" y="43469718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241</xdr:row>
      <xdr:rowOff>166687</xdr:rowOff>
    </xdr:from>
    <xdr:ext cx="1547812" cy="498134"/>
    <xdr:pic>
      <xdr:nvPicPr>
        <xdr:cNvPr id="4" name="Imagen 3">
          <a:extLst>
            <a:ext uri="{FF2B5EF4-FFF2-40B4-BE49-F238E27FC236}">
              <a16:creationId xmlns:a16="http://schemas.microsoft.com/office/drawing/2014/main" id="{81DFD37B-97E7-43A7-9D7F-F49E7410C423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515336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276</xdr:row>
      <xdr:rowOff>166687</xdr:rowOff>
    </xdr:from>
    <xdr:ext cx="1547812" cy="498134"/>
    <xdr:pic>
      <xdr:nvPicPr>
        <xdr:cNvPr id="5" name="Imagen 4">
          <a:extLst>
            <a:ext uri="{FF2B5EF4-FFF2-40B4-BE49-F238E27FC236}">
              <a16:creationId xmlns:a16="http://schemas.microsoft.com/office/drawing/2014/main" id="{E51888D6-AAD1-40C3-8A31-B929EE866182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58378044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303</xdr:row>
      <xdr:rowOff>166687</xdr:rowOff>
    </xdr:from>
    <xdr:ext cx="1547812" cy="498134"/>
    <xdr:pic>
      <xdr:nvPicPr>
        <xdr:cNvPr id="8" name="Imagen 7">
          <a:extLst>
            <a:ext uri="{FF2B5EF4-FFF2-40B4-BE49-F238E27FC236}">
              <a16:creationId xmlns:a16="http://schemas.microsoft.com/office/drawing/2014/main" id="{DD4F5ADD-1218-4D4C-940B-48D68C0A4B89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6646068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334</xdr:row>
      <xdr:rowOff>166687</xdr:rowOff>
    </xdr:from>
    <xdr:ext cx="1547812" cy="498134"/>
    <xdr:pic>
      <xdr:nvPicPr>
        <xdr:cNvPr id="10" name="Imagen 9">
          <a:extLst>
            <a:ext uri="{FF2B5EF4-FFF2-40B4-BE49-F238E27FC236}">
              <a16:creationId xmlns:a16="http://schemas.microsoft.com/office/drawing/2014/main" id="{1C6E76A3-F148-49A5-B084-57777C4F1AC8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73100973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361</xdr:row>
      <xdr:rowOff>166687</xdr:rowOff>
    </xdr:from>
    <xdr:ext cx="1547812" cy="498134"/>
    <xdr:pic>
      <xdr:nvPicPr>
        <xdr:cNvPr id="11" name="Imagen 10">
          <a:extLst>
            <a:ext uri="{FF2B5EF4-FFF2-40B4-BE49-F238E27FC236}">
              <a16:creationId xmlns:a16="http://schemas.microsoft.com/office/drawing/2014/main" id="{D3477ED3-6ADB-4DE8-A2CF-FD2BCDA34656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8074818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389</xdr:row>
      <xdr:rowOff>166687</xdr:rowOff>
    </xdr:from>
    <xdr:ext cx="1547812" cy="498134"/>
    <xdr:pic>
      <xdr:nvPicPr>
        <xdr:cNvPr id="14" name="Imagen 13">
          <a:extLst>
            <a:ext uri="{FF2B5EF4-FFF2-40B4-BE49-F238E27FC236}">
              <a16:creationId xmlns:a16="http://schemas.microsoft.com/office/drawing/2014/main" id="{C0B95FFF-4D63-4064-8658-DDC9C8F32412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87197973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417</xdr:row>
      <xdr:rowOff>166687</xdr:rowOff>
    </xdr:from>
    <xdr:ext cx="1547812" cy="498134"/>
    <xdr:pic>
      <xdr:nvPicPr>
        <xdr:cNvPr id="16" name="Imagen 15">
          <a:extLst>
            <a:ext uri="{FF2B5EF4-FFF2-40B4-BE49-F238E27FC236}">
              <a16:creationId xmlns:a16="http://schemas.microsoft.com/office/drawing/2014/main" id="{1C079A6C-6A45-49DF-A2FF-F9B9909B8AA1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94042366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445</xdr:row>
      <xdr:rowOff>166687</xdr:rowOff>
    </xdr:from>
    <xdr:ext cx="1547812" cy="498134"/>
    <xdr:pic>
      <xdr:nvPicPr>
        <xdr:cNvPr id="17" name="Imagen 16">
          <a:extLst>
            <a:ext uri="{FF2B5EF4-FFF2-40B4-BE49-F238E27FC236}">
              <a16:creationId xmlns:a16="http://schemas.microsoft.com/office/drawing/2014/main" id="{CC6491D9-4715-4C38-839E-96060B674B92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00886758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473</xdr:row>
      <xdr:rowOff>166687</xdr:rowOff>
    </xdr:from>
    <xdr:ext cx="1547812" cy="498134"/>
    <xdr:pic>
      <xdr:nvPicPr>
        <xdr:cNvPr id="19" name="Imagen 18">
          <a:extLst>
            <a:ext uri="{FF2B5EF4-FFF2-40B4-BE49-F238E27FC236}">
              <a16:creationId xmlns:a16="http://schemas.microsoft.com/office/drawing/2014/main" id="{0D375F42-45AA-4C06-93F6-4801AEAE2285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075406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508</xdr:row>
      <xdr:rowOff>166687</xdr:rowOff>
    </xdr:from>
    <xdr:ext cx="1547812" cy="498134"/>
    <xdr:pic>
      <xdr:nvPicPr>
        <xdr:cNvPr id="21" name="Imagen 20">
          <a:extLst>
            <a:ext uri="{FF2B5EF4-FFF2-40B4-BE49-F238E27FC236}">
              <a16:creationId xmlns:a16="http://schemas.microsoft.com/office/drawing/2014/main" id="{E441049C-6025-4FBA-BFCB-FB01B563007C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14385044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540</xdr:row>
      <xdr:rowOff>166687</xdr:rowOff>
    </xdr:from>
    <xdr:ext cx="1547812" cy="498134"/>
    <xdr:pic>
      <xdr:nvPicPr>
        <xdr:cNvPr id="26" name="Imagen 25">
          <a:extLst>
            <a:ext uri="{FF2B5EF4-FFF2-40B4-BE49-F238E27FC236}">
              <a16:creationId xmlns:a16="http://schemas.microsoft.com/office/drawing/2014/main" id="{89D0E635-F5EC-4324-8731-7EED7C679626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2246768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572</xdr:row>
      <xdr:rowOff>166687</xdr:rowOff>
    </xdr:from>
    <xdr:ext cx="1547812" cy="498134"/>
    <xdr:pic>
      <xdr:nvPicPr>
        <xdr:cNvPr id="28" name="Imagen 27">
          <a:extLst>
            <a:ext uri="{FF2B5EF4-FFF2-40B4-BE49-F238E27FC236}">
              <a16:creationId xmlns:a16="http://schemas.microsoft.com/office/drawing/2014/main" id="{BB4A7FCA-3D1C-4476-9F91-7242F63FCFB0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29938008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604</xdr:row>
      <xdr:rowOff>166687</xdr:rowOff>
    </xdr:from>
    <xdr:ext cx="1547812" cy="498134"/>
    <xdr:pic>
      <xdr:nvPicPr>
        <xdr:cNvPr id="29" name="Imagen 28">
          <a:extLst>
            <a:ext uri="{FF2B5EF4-FFF2-40B4-BE49-F238E27FC236}">
              <a16:creationId xmlns:a16="http://schemas.microsoft.com/office/drawing/2014/main" id="{AF8AC515-0C10-43F4-AF24-1992D69D1533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37408330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630</xdr:row>
      <xdr:rowOff>166687</xdr:rowOff>
    </xdr:from>
    <xdr:ext cx="1547812" cy="498134"/>
    <xdr:pic>
      <xdr:nvPicPr>
        <xdr:cNvPr id="31" name="Imagen 30">
          <a:extLst>
            <a:ext uri="{FF2B5EF4-FFF2-40B4-BE49-F238E27FC236}">
              <a16:creationId xmlns:a16="http://schemas.microsoft.com/office/drawing/2014/main" id="{0253F997-4A4D-44AE-B342-1386D9729D2A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448786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662</xdr:row>
      <xdr:rowOff>166687</xdr:rowOff>
    </xdr:from>
    <xdr:ext cx="1547812" cy="498134"/>
    <xdr:pic>
      <xdr:nvPicPr>
        <xdr:cNvPr id="48" name="Imagen 47">
          <a:extLst>
            <a:ext uri="{FF2B5EF4-FFF2-40B4-BE49-F238E27FC236}">
              <a16:creationId xmlns:a16="http://schemas.microsoft.com/office/drawing/2014/main" id="{55A5D190-9CBD-4150-9287-637B4A360D95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51124330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692</xdr:row>
      <xdr:rowOff>166687</xdr:rowOff>
    </xdr:from>
    <xdr:ext cx="1547812" cy="498134"/>
    <xdr:pic>
      <xdr:nvPicPr>
        <xdr:cNvPr id="50" name="Imagen 49">
          <a:extLst>
            <a:ext uri="{FF2B5EF4-FFF2-40B4-BE49-F238E27FC236}">
              <a16:creationId xmlns:a16="http://schemas.microsoft.com/office/drawing/2014/main" id="{B3DE6767-C3B4-4B57-98E7-F5CEBF3DBB17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585946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724</xdr:row>
      <xdr:rowOff>166687</xdr:rowOff>
    </xdr:from>
    <xdr:ext cx="1547812" cy="498134"/>
    <xdr:pic>
      <xdr:nvPicPr>
        <xdr:cNvPr id="51" name="Imagen 50">
          <a:extLst>
            <a:ext uri="{FF2B5EF4-FFF2-40B4-BE49-F238E27FC236}">
              <a16:creationId xmlns:a16="http://schemas.microsoft.com/office/drawing/2014/main" id="{8B2CABC3-7BEE-4453-82C0-D0A29C5C5C0D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656431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759</xdr:row>
      <xdr:rowOff>166687</xdr:rowOff>
    </xdr:from>
    <xdr:ext cx="1547812" cy="498134"/>
    <xdr:pic>
      <xdr:nvPicPr>
        <xdr:cNvPr id="24" name="Imagen 23">
          <a:extLst>
            <a:ext uri="{FF2B5EF4-FFF2-40B4-BE49-F238E27FC236}">
              <a16:creationId xmlns:a16="http://schemas.microsoft.com/office/drawing/2014/main" id="{6F1206B5-72F1-4E36-96B9-8F01838B674F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65643151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790</xdr:row>
      <xdr:rowOff>166687</xdr:rowOff>
    </xdr:from>
    <xdr:ext cx="1547812" cy="498134"/>
    <xdr:pic>
      <xdr:nvPicPr>
        <xdr:cNvPr id="58" name="Imagen 57">
          <a:extLst>
            <a:ext uri="{FF2B5EF4-FFF2-40B4-BE49-F238E27FC236}">
              <a16:creationId xmlns:a16="http://schemas.microsoft.com/office/drawing/2014/main" id="{2DB3E081-F359-409F-BA52-C3294B33C7C9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82066973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817</xdr:row>
      <xdr:rowOff>166687</xdr:rowOff>
    </xdr:from>
    <xdr:ext cx="1547812" cy="498134"/>
    <xdr:pic>
      <xdr:nvPicPr>
        <xdr:cNvPr id="60" name="Imagen 59">
          <a:extLst>
            <a:ext uri="{FF2B5EF4-FFF2-40B4-BE49-F238E27FC236}">
              <a16:creationId xmlns:a16="http://schemas.microsoft.com/office/drawing/2014/main" id="{5C3167ED-A22E-47EC-938A-DD0309D6554F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89333187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852</xdr:row>
      <xdr:rowOff>166687</xdr:rowOff>
    </xdr:from>
    <xdr:ext cx="1547812" cy="498134"/>
    <xdr:pic>
      <xdr:nvPicPr>
        <xdr:cNvPr id="62" name="Imagen 61">
          <a:extLst>
            <a:ext uri="{FF2B5EF4-FFF2-40B4-BE49-F238E27FC236}">
              <a16:creationId xmlns:a16="http://schemas.microsoft.com/office/drawing/2014/main" id="{3933B8D6-83D4-4F63-BEBC-CC633622AAC5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195782973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881</xdr:row>
      <xdr:rowOff>166687</xdr:rowOff>
    </xdr:from>
    <xdr:ext cx="1547812" cy="498134"/>
    <xdr:pic>
      <xdr:nvPicPr>
        <xdr:cNvPr id="64" name="Imagen 63">
          <a:extLst>
            <a:ext uri="{FF2B5EF4-FFF2-40B4-BE49-F238E27FC236}">
              <a16:creationId xmlns:a16="http://schemas.microsoft.com/office/drawing/2014/main" id="{D02DE99B-E607-4DC1-B65C-1F7C7C81DD38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203865616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912</xdr:row>
      <xdr:rowOff>166687</xdr:rowOff>
    </xdr:from>
    <xdr:ext cx="1547812" cy="498134"/>
    <xdr:pic>
      <xdr:nvPicPr>
        <xdr:cNvPr id="66" name="Imagen 65">
          <a:extLst>
            <a:ext uri="{FF2B5EF4-FFF2-40B4-BE49-F238E27FC236}">
              <a16:creationId xmlns:a16="http://schemas.microsoft.com/office/drawing/2014/main" id="{614CB5E0-BA0E-4C41-AB8C-E44472E479AA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210914116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942</xdr:row>
      <xdr:rowOff>166687</xdr:rowOff>
    </xdr:from>
    <xdr:ext cx="1547812" cy="498134"/>
    <xdr:pic>
      <xdr:nvPicPr>
        <xdr:cNvPr id="68" name="Imagen 67">
          <a:extLst>
            <a:ext uri="{FF2B5EF4-FFF2-40B4-BE49-F238E27FC236}">
              <a16:creationId xmlns:a16="http://schemas.microsoft.com/office/drawing/2014/main" id="{137C8C86-FDA8-4C55-9B9A-6EF3CF1BB26B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93" y="218942330"/>
          <a:ext cx="1547812" cy="498134"/>
        </a:xfrm>
        <a:prstGeom prst="rect">
          <a:avLst/>
        </a:prstGeom>
      </xdr:spPr>
    </xdr:pic>
    <xdr:clientData/>
  </xdr:oneCellAnchor>
  <xdr:oneCellAnchor>
    <xdr:from>
      <xdr:col>4</xdr:col>
      <xdr:colOff>404814</xdr:colOff>
      <xdr:row>972</xdr:row>
      <xdr:rowOff>166687</xdr:rowOff>
    </xdr:from>
    <xdr:ext cx="1547812" cy="498134"/>
    <xdr:pic>
      <xdr:nvPicPr>
        <xdr:cNvPr id="70" name="Imagen 69">
          <a:extLst>
            <a:ext uri="{FF2B5EF4-FFF2-40B4-BE49-F238E27FC236}">
              <a16:creationId xmlns:a16="http://schemas.microsoft.com/office/drawing/2014/main" id="{CC19CCD8-5894-430C-B187-6CA5931D039D}"/>
            </a:ext>
            <a:ext uri="{147F2762-F138-4A5C-976F-8EAC2B608ADB}">
              <a16:predDERef xmlns:a16="http://schemas.microsoft.com/office/drawing/2014/main" pred="{BCDEF6FC-ED4F-DCE5-2B14-7BB15479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9028" y="226045258"/>
          <a:ext cx="1547812" cy="49813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4ED20-606C-4D68-811F-13E8752B6D12}">
  <dimension ref="B2:M79"/>
  <sheetViews>
    <sheetView zoomScale="80" zoomScaleNormal="80" workbookViewId="0">
      <selection activeCell="H14" sqref="H14"/>
    </sheetView>
  </sheetViews>
  <sheetFormatPr baseColWidth="10" defaultColWidth="12.7109375" defaultRowHeight="15.75" x14ac:dyDescent="0.25"/>
  <cols>
    <col min="1" max="2" width="12.7109375" style="77"/>
    <col min="3" max="7" width="19.7109375" style="77" customWidth="1"/>
    <col min="8" max="16384" width="12.7109375" style="77"/>
  </cols>
  <sheetData>
    <row r="2" spans="2:12" x14ac:dyDescent="0.25">
      <c r="B2" s="121" t="s">
        <v>98</v>
      </c>
      <c r="C2" s="121"/>
      <c r="D2" s="121"/>
      <c r="E2" s="121"/>
    </row>
    <row r="3" spans="2:12" x14ac:dyDescent="0.25">
      <c r="B3" s="75"/>
      <c r="C3" s="75" t="s">
        <v>100</v>
      </c>
      <c r="D3" s="75" t="s">
        <v>101</v>
      </c>
      <c r="E3" s="75" t="s">
        <v>102</v>
      </c>
    </row>
    <row r="4" spans="2:12" x14ac:dyDescent="0.25">
      <c r="B4" s="75" t="s">
        <v>85</v>
      </c>
      <c r="C4" s="112">
        <v>140278.51999999999</v>
      </c>
      <c r="D4" s="112">
        <v>93519.02</v>
      </c>
      <c r="E4" s="112">
        <f>C4+D4</f>
        <v>233797.53999999998</v>
      </c>
    </row>
    <row r="5" spans="2:12" x14ac:dyDescent="0.25">
      <c r="B5" s="75" t="s">
        <v>90</v>
      </c>
      <c r="C5" s="112">
        <f>C4/8</f>
        <v>17534.814999999999</v>
      </c>
      <c r="D5" s="112">
        <f>D4/8</f>
        <v>11689.877500000001</v>
      </c>
      <c r="E5" s="113">
        <f>E4/8</f>
        <v>29224.692499999997</v>
      </c>
    </row>
    <row r="6" spans="2:12" x14ac:dyDescent="0.25">
      <c r="C6" s="114"/>
      <c r="D6" s="114"/>
      <c r="E6" s="115"/>
      <c r="I6" s="114"/>
      <c r="J6" s="114"/>
      <c r="K6" s="114"/>
      <c r="L6" s="115"/>
    </row>
    <row r="7" spans="2:12" x14ac:dyDescent="0.25">
      <c r="B7" s="121" t="s">
        <v>99</v>
      </c>
      <c r="C7" s="121"/>
      <c r="D7" s="121"/>
      <c r="E7" s="121"/>
      <c r="F7" s="121"/>
      <c r="I7" s="114"/>
      <c r="J7" s="114"/>
      <c r="K7" s="114"/>
      <c r="L7" s="115"/>
    </row>
    <row r="8" spans="2:12" x14ac:dyDescent="0.25">
      <c r="B8" s="75"/>
      <c r="C8" s="75" t="s">
        <v>100</v>
      </c>
      <c r="D8" s="75" t="s">
        <v>101</v>
      </c>
      <c r="E8" s="75" t="s">
        <v>103</v>
      </c>
      <c r="F8" s="75" t="s">
        <v>102</v>
      </c>
      <c r="I8" s="114"/>
      <c r="J8" s="114"/>
      <c r="K8" s="114"/>
      <c r="L8" s="115"/>
    </row>
    <row r="9" spans="2:12" x14ac:dyDescent="0.25">
      <c r="B9" s="75" t="s">
        <v>85</v>
      </c>
      <c r="C9" s="112">
        <v>147447.22500000001</v>
      </c>
      <c r="D9" s="112">
        <v>103447</v>
      </c>
      <c r="E9" s="112">
        <v>103448</v>
      </c>
      <c r="F9" s="112">
        <f>C9+E9+D9</f>
        <v>354342.22499999998</v>
      </c>
      <c r="I9" s="114"/>
      <c r="J9" s="114"/>
      <c r="K9" s="114"/>
      <c r="L9" s="115"/>
    </row>
    <row r="10" spans="2:12" x14ac:dyDescent="0.25">
      <c r="B10" s="75" t="s">
        <v>90</v>
      </c>
      <c r="C10" s="112">
        <f>C9/8</f>
        <v>18430.903125000001</v>
      </c>
      <c r="D10" s="112">
        <f>D9/8</f>
        <v>12930.875</v>
      </c>
      <c r="E10" s="112">
        <f>E9/8</f>
        <v>12931</v>
      </c>
      <c r="F10" s="113">
        <f>F9/8</f>
        <v>44292.778124999997</v>
      </c>
      <c r="I10" s="114"/>
      <c r="J10" s="114"/>
      <c r="K10" s="114"/>
      <c r="L10" s="115"/>
    </row>
    <row r="11" spans="2:12" x14ac:dyDescent="0.25">
      <c r="C11" s="114"/>
      <c r="D11" s="114"/>
      <c r="E11" s="115"/>
      <c r="I11" s="114"/>
      <c r="J11" s="114"/>
      <c r="K11" s="114"/>
      <c r="L11" s="115"/>
    </row>
    <row r="13" spans="2:12" x14ac:dyDescent="0.25">
      <c r="B13" s="122" t="s">
        <v>104</v>
      </c>
      <c r="C13" s="122"/>
      <c r="D13" s="122"/>
      <c r="E13" s="122"/>
    </row>
    <row r="14" spans="2:12" x14ac:dyDescent="0.25">
      <c r="B14" s="75"/>
      <c r="C14" s="75" t="s">
        <v>100</v>
      </c>
      <c r="D14" s="75" t="s">
        <v>101</v>
      </c>
      <c r="E14" s="75" t="s">
        <v>102</v>
      </c>
    </row>
    <row r="15" spans="2:12" x14ac:dyDescent="0.25">
      <c r="B15" s="75" t="s">
        <v>85</v>
      </c>
      <c r="C15" s="112">
        <v>168334.22</v>
      </c>
      <c r="D15" s="112">
        <v>112222.81</v>
      </c>
      <c r="E15" s="112">
        <f>C15+D15</f>
        <v>280557.03000000003</v>
      </c>
    </row>
    <row r="16" spans="2:12" x14ac:dyDescent="0.25">
      <c r="B16" s="75" t="s">
        <v>90</v>
      </c>
      <c r="C16" s="112">
        <f>C15/8</f>
        <v>21041.7775</v>
      </c>
      <c r="D16" s="112">
        <f>D15/8</f>
        <v>14027.85125</v>
      </c>
      <c r="E16" s="113">
        <f>E15/8</f>
        <v>35069.628750000003</v>
      </c>
    </row>
    <row r="17" spans="2:13" x14ac:dyDescent="0.25">
      <c r="C17" s="114"/>
      <c r="D17" s="114"/>
      <c r="E17" s="115"/>
    </row>
    <row r="19" spans="2:13" x14ac:dyDescent="0.25">
      <c r="B19" s="130" t="s">
        <v>218</v>
      </c>
      <c r="C19" s="130"/>
      <c r="D19" s="130"/>
      <c r="E19" s="130"/>
      <c r="F19" s="130"/>
    </row>
    <row r="20" spans="2:13" x14ac:dyDescent="0.25">
      <c r="B20" s="76"/>
      <c r="C20" s="76" t="s">
        <v>100</v>
      </c>
      <c r="D20" s="77" t="s">
        <v>101</v>
      </c>
      <c r="E20" s="75" t="s">
        <v>103</v>
      </c>
      <c r="F20" s="76" t="s">
        <v>102</v>
      </c>
    </row>
    <row r="21" spans="2:13" x14ac:dyDescent="0.25">
      <c r="B21" s="75" t="s">
        <v>85</v>
      </c>
      <c r="C21" s="112">
        <v>168334.22</v>
      </c>
      <c r="D21" s="112">
        <v>112222.81</v>
      </c>
      <c r="E21" s="112">
        <v>112222.81</v>
      </c>
      <c r="F21" s="112">
        <f>C21+E21+D21</f>
        <v>392779.84</v>
      </c>
    </row>
    <row r="22" spans="2:13" x14ac:dyDescent="0.25">
      <c r="B22" s="75" t="s">
        <v>90</v>
      </c>
      <c r="C22" s="112">
        <f>C21/8</f>
        <v>21041.7775</v>
      </c>
      <c r="D22" s="112">
        <f>D21/8</f>
        <v>14027.85125</v>
      </c>
      <c r="E22" s="112">
        <f>E21/8</f>
        <v>14027.85125</v>
      </c>
      <c r="F22" s="112">
        <f>F21/8</f>
        <v>49097.48</v>
      </c>
      <c r="G22" s="114"/>
    </row>
    <row r="23" spans="2:13" x14ac:dyDescent="0.25">
      <c r="C23" s="114"/>
      <c r="D23" s="114"/>
      <c r="E23" s="114"/>
      <c r="F23" s="114"/>
      <c r="G23" s="114"/>
      <c r="I23" s="114"/>
      <c r="J23" s="114"/>
      <c r="K23" s="115"/>
      <c r="L23" s="115"/>
      <c r="M23" s="115"/>
    </row>
    <row r="25" spans="2:13" x14ac:dyDescent="0.25">
      <c r="B25" s="121" t="s">
        <v>105</v>
      </c>
      <c r="C25" s="121"/>
      <c r="D25" s="121"/>
      <c r="E25" s="121"/>
    </row>
    <row r="26" spans="2:13" x14ac:dyDescent="0.25">
      <c r="B26" s="75"/>
      <c r="C26" s="75" t="s">
        <v>100</v>
      </c>
      <c r="D26" s="75" t="s">
        <v>101</v>
      </c>
      <c r="E26" s="75" t="s">
        <v>102</v>
      </c>
    </row>
    <row r="27" spans="2:13" x14ac:dyDescent="0.25">
      <c r="B27" s="75" t="s">
        <v>85</v>
      </c>
      <c r="C27" s="112">
        <v>187038.02</v>
      </c>
      <c r="D27" s="112">
        <v>112222.81</v>
      </c>
      <c r="E27" s="112">
        <f>C27+D27</f>
        <v>299260.82999999996</v>
      </c>
    </row>
    <row r="28" spans="2:13" x14ac:dyDescent="0.25">
      <c r="B28" s="75" t="s">
        <v>90</v>
      </c>
      <c r="C28" s="112">
        <f>C27/8</f>
        <v>23379.752499999999</v>
      </c>
      <c r="D28" s="112">
        <f>D27/8</f>
        <v>14027.85125</v>
      </c>
      <c r="E28" s="113">
        <f>E27/8</f>
        <v>37407.603749999995</v>
      </c>
    </row>
    <row r="29" spans="2:13" x14ac:dyDescent="0.25">
      <c r="C29" s="114"/>
      <c r="D29" s="114"/>
      <c r="E29" s="115"/>
    </row>
    <row r="30" spans="2:13" x14ac:dyDescent="0.25">
      <c r="B30" s="129" t="s">
        <v>106</v>
      </c>
      <c r="C30" s="129"/>
      <c r="D30" s="129"/>
      <c r="E30" s="129"/>
      <c r="F30" s="129"/>
      <c r="G30" s="129"/>
    </row>
    <row r="31" spans="2:13" x14ac:dyDescent="0.25">
      <c r="B31" s="76"/>
      <c r="C31" s="76" t="s">
        <v>107</v>
      </c>
      <c r="D31" s="76" t="s">
        <v>108</v>
      </c>
      <c r="E31" s="76" t="s">
        <v>101</v>
      </c>
      <c r="F31" s="76" t="s">
        <v>103</v>
      </c>
      <c r="G31" s="76" t="s">
        <v>102</v>
      </c>
    </row>
    <row r="32" spans="2:13" x14ac:dyDescent="0.25">
      <c r="B32" s="75" t="s">
        <v>85</v>
      </c>
      <c r="C32" s="112">
        <v>187038.02</v>
      </c>
      <c r="D32" s="112">
        <v>140278.51999999999</v>
      </c>
      <c r="E32" s="112">
        <v>93519.02</v>
      </c>
      <c r="F32" s="112">
        <v>93519.02</v>
      </c>
      <c r="G32" s="112">
        <f>E32+F32+D32+C32</f>
        <v>514354.57999999996</v>
      </c>
    </row>
    <row r="33" spans="2:7" x14ac:dyDescent="0.25">
      <c r="B33" s="75" t="s">
        <v>90</v>
      </c>
      <c r="C33" s="112">
        <f>C32/8</f>
        <v>23379.752499999999</v>
      </c>
      <c r="D33" s="112">
        <f>D32/8</f>
        <v>17534.814999999999</v>
      </c>
      <c r="E33" s="113">
        <f>E32/8</f>
        <v>11689.877500000001</v>
      </c>
      <c r="F33" s="113">
        <f>F32/8</f>
        <v>11689.877500000001</v>
      </c>
      <c r="G33" s="113">
        <f>G32/8</f>
        <v>64294.322499999995</v>
      </c>
    </row>
    <row r="34" spans="2:7" x14ac:dyDescent="0.25">
      <c r="C34" s="114"/>
      <c r="D34" s="114"/>
      <c r="E34" s="115"/>
    </row>
    <row r="36" spans="2:7" x14ac:dyDescent="0.25">
      <c r="B36" s="122" t="s">
        <v>109</v>
      </c>
      <c r="C36" s="122"/>
      <c r="D36" s="122"/>
    </row>
    <row r="37" spans="2:7" x14ac:dyDescent="0.25">
      <c r="B37" s="76"/>
      <c r="C37" s="76" t="s">
        <v>110</v>
      </c>
      <c r="D37" s="76" t="s">
        <v>102</v>
      </c>
    </row>
    <row r="38" spans="2:7" x14ac:dyDescent="0.25">
      <c r="B38" s="75" t="s">
        <v>85</v>
      </c>
      <c r="C38" s="112">
        <v>204995.86</v>
      </c>
      <c r="D38" s="112">
        <f>C38*2</f>
        <v>409991.72</v>
      </c>
    </row>
    <row r="39" spans="2:7" x14ac:dyDescent="0.25">
      <c r="B39" s="75" t="s">
        <v>90</v>
      </c>
      <c r="C39" s="112">
        <f>C38/8</f>
        <v>25624.482499999998</v>
      </c>
      <c r="D39" s="113">
        <f>D38/8</f>
        <v>51248.964999999997</v>
      </c>
    </row>
    <row r="41" spans="2:7" x14ac:dyDescent="0.25">
      <c r="B41" s="122" t="s">
        <v>111</v>
      </c>
      <c r="C41" s="122"/>
      <c r="D41" s="122"/>
      <c r="E41" s="122"/>
      <c r="F41" s="122"/>
    </row>
    <row r="42" spans="2:7" x14ac:dyDescent="0.25">
      <c r="B42" s="76"/>
      <c r="C42" s="76" t="s">
        <v>100</v>
      </c>
      <c r="D42" s="77" t="s">
        <v>112</v>
      </c>
      <c r="E42" s="75" t="s">
        <v>101</v>
      </c>
      <c r="F42" s="76" t="s">
        <v>102</v>
      </c>
    </row>
    <row r="43" spans="2:7" x14ac:dyDescent="0.25">
      <c r="B43" s="75" t="s">
        <v>85</v>
      </c>
      <c r="C43" s="112">
        <v>93519.02</v>
      </c>
      <c r="D43" s="112">
        <v>168334.22</v>
      </c>
      <c r="E43" s="112">
        <v>112222.81</v>
      </c>
      <c r="F43" s="112">
        <f>C43+E43+D43</f>
        <v>374076.05000000005</v>
      </c>
    </row>
    <row r="44" spans="2:7" x14ac:dyDescent="0.25">
      <c r="B44" s="75" t="s">
        <v>90</v>
      </c>
      <c r="C44" s="112">
        <f>C43/8</f>
        <v>11689.877500000001</v>
      </c>
      <c r="D44" s="112">
        <f>D43/8</f>
        <v>21041.7775</v>
      </c>
      <c r="E44" s="112">
        <f>E43/8</f>
        <v>14027.85125</v>
      </c>
      <c r="F44" s="112">
        <f>F43/8</f>
        <v>46759.506250000006</v>
      </c>
    </row>
    <row r="46" spans="2:7" x14ac:dyDescent="0.25">
      <c r="B46" s="122" t="s">
        <v>113</v>
      </c>
      <c r="C46" s="122"/>
      <c r="D46" s="122"/>
      <c r="E46" s="122"/>
      <c r="F46" s="122"/>
    </row>
    <row r="47" spans="2:7" x14ac:dyDescent="0.25">
      <c r="B47" s="76"/>
      <c r="C47" s="76" t="s">
        <v>110</v>
      </c>
      <c r="D47" s="77" t="s">
        <v>112</v>
      </c>
      <c r="E47" s="75" t="s">
        <v>101</v>
      </c>
      <c r="F47" s="76" t="s">
        <v>102</v>
      </c>
    </row>
    <row r="48" spans="2:7" x14ac:dyDescent="0.25">
      <c r="B48" s="75" t="s">
        <v>85</v>
      </c>
      <c r="C48" s="112">
        <v>204995.86</v>
      </c>
      <c r="D48" s="112">
        <v>204995.86</v>
      </c>
      <c r="E48" s="112">
        <v>112222.81</v>
      </c>
      <c r="F48" s="112">
        <f>C48*2+E48+D48</f>
        <v>727210.3899999999</v>
      </c>
    </row>
    <row r="49" spans="2:6" x14ac:dyDescent="0.25">
      <c r="B49" s="75" t="s">
        <v>90</v>
      </c>
      <c r="C49" s="112">
        <f>C48/8</f>
        <v>25624.482499999998</v>
      </c>
      <c r="D49" s="112">
        <f>D48/8</f>
        <v>25624.482499999998</v>
      </c>
      <c r="E49" s="112">
        <f>E48/8</f>
        <v>14027.85125</v>
      </c>
      <c r="F49" s="112">
        <f>F48/8</f>
        <v>90901.298749999987</v>
      </c>
    </row>
    <row r="50" spans="2:6" x14ac:dyDescent="0.25">
      <c r="C50" s="114"/>
      <c r="D50" s="114"/>
      <c r="E50" s="114"/>
      <c r="F50" s="114"/>
    </row>
    <row r="52" spans="2:6" x14ac:dyDescent="0.25">
      <c r="B52" s="118" t="s">
        <v>114</v>
      </c>
      <c r="C52" s="119"/>
      <c r="D52" s="119"/>
      <c r="E52" s="119"/>
      <c r="F52" s="120"/>
    </row>
    <row r="53" spans="2:6" x14ac:dyDescent="0.25">
      <c r="B53" s="76"/>
      <c r="C53" s="76" t="s">
        <v>100</v>
      </c>
      <c r="D53" s="76" t="s">
        <v>101</v>
      </c>
      <c r="E53" s="76" t="s">
        <v>115</v>
      </c>
      <c r="F53" s="76" t="s">
        <v>102</v>
      </c>
    </row>
    <row r="54" spans="2:6" x14ac:dyDescent="0.25">
      <c r="B54" s="75" t="s">
        <v>85</v>
      </c>
      <c r="C54" s="112">
        <v>168334.22</v>
      </c>
      <c r="D54" s="112">
        <v>140278.51999999999</v>
      </c>
      <c r="E54" s="112">
        <v>93519.02</v>
      </c>
      <c r="F54" s="112">
        <f>C54+D54+E54</f>
        <v>402131.76</v>
      </c>
    </row>
    <row r="55" spans="2:6" x14ac:dyDescent="0.25">
      <c r="B55" s="75" t="s">
        <v>90</v>
      </c>
      <c r="C55" s="112">
        <f>C54/8</f>
        <v>21041.7775</v>
      </c>
      <c r="D55" s="112">
        <f>D54/8</f>
        <v>17534.814999999999</v>
      </c>
      <c r="E55" s="112">
        <f>E54/8</f>
        <v>11689.877500000001</v>
      </c>
      <c r="F55" s="113">
        <f>F54/8</f>
        <v>50266.47</v>
      </c>
    </row>
    <row r="56" spans="2:6" x14ac:dyDescent="0.25">
      <c r="C56" s="114"/>
      <c r="D56" s="114"/>
      <c r="E56" s="114"/>
      <c r="F56" s="115"/>
    </row>
    <row r="58" spans="2:6" ht="15" customHeight="1" x14ac:dyDescent="0.25">
      <c r="B58" s="123" t="s">
        <v>116</v>
      </c>
      <c r="C58" s="124"/>
      <c r="D58" s="124"/>
      <c r="E58" s="124"/>
      <c r="F58" s="125"/>
    </row>
    <row r="59" spans="2:6" x14ac:dyDescent="0.25">
      <c r="B59" s="75"/>
      <c r="C59" s="75" t="s">
        <v>100</v>
      </c>
      <c r="D59" s="75" t="s">
        <v>101</v>
      </c>
      <c r="E59" s="75" t="s">
        <v>117</v>
      </c>
      <c r="F59" s="75" t="s">
        <v>102</v>
      </c>
    </row>
    <row r="60" spans="2:6" x14ac:dyDescent="0.25">
      <c r="B60" s="75" t="s">
        <v>85</v>
      </c>
      <c r="C60" s="112">
        <v>140278.51999999999</v>
      </c>
      <c r="D60" s="112">
        <v>93519.02</v>
      </c>
      <c r="E60" s="112">
        <v>245995.04</v>
      </c>
      <c r="F60" s="112">
        <f>C60+D60+E60</f>
        <v>479792.57999999996</v>
      </c>
    </row>
    <row r="61" spans="2:6" x14ac:dyDescent="0.25">
      <c r="B61" s="75" t="s">
        <v>90</v>
      </c>
      <c r="C61" s="112">
        <f>C60/8</f>
        <v>17534.814999999999</v>
      </c>
      <c r="D61" s="112">
        <f>D60/8</f>
        <v>11689.877500000001</v>
      </c>
      <c r="E61" s="112">
        <f>E60/8</f>
        <v>30749.38</v>
      </c>
      <c r="F61" s="113">
        <f>F60/8</f>
        <v>59974.072499999995</v>
      </c>
    </row>
    <row r="62" spans="2:6" x14ac:dyDescent="0.25">
      <c r="C62" s="114"/>
      <c r="D62" s="114"/>
      <c r="E62" s="114"/>
      <c r="F62" s="115"/>
    </row>
    <row r="64" spans="2:6" x14ac:dyDescent="0.25">
      <c r="B64" s="126" t="s">
        <v>118</v>
      </c>
      <c r="C64" s="127"/>
      <c r="D64" s="127"/>
      <c r="E64" s="127"/>
      <c r="F64" s="128"/>
    </row>
    <row r="65" spans="2:7" ht="32.1" customHeight="1" x14ac:dyDescent="0.25">
      <c r="B65" s="75"/>
      <c r="C65" s="116" t="s">
        <v>119</v>
      </c>
      <c r="D65" s="75" t="s">
        <v>120</v>
      </c>
      <c r="E65" s="75" t="s">
        <v>121</v>
      </c>
      <c r="F65" s="75" t="s">
        <v>102</v>
      </c>
    </row>
    <row r="66" spans="2:7" x14ac:dyDescent="0.25">
      <c r="B66" s="75" t="s">
        <v>85</v>
      </c>
      <c r="C66" s="112">
        <v>204995.86</v>
      </c>
      <c r="D66" s="112">
        <v>140278.51999999999</v>
      </c>
      <c r="E66" s="112">
        <v>409991.73</v>
      </c>
      <c r="F66" s="112">
        <f>C66+D66+E66</f>
        <v>755266.11</v>
      </c>
    </row>
    <row r="67" spans="2:7" x14ac:dyDescent="0.25">
      <c r="B67" s="75" t="s">
        <v>90</v>
      </c>
      <c r="C67" s="112">
        <f>C66/8</f>
        <v>25624.482499999998</v>
      </c>
      <c r="D67" s="112">
        <f>D66/8</f>
        <v>17534.814999999999</v>
      </c>
      <c r="E67" s="112">
        <f>E66/8</f>
        <v>51248.966249999998</v>
      </c>
      <c r="F67" s="113">
        <f>F66/8</f>
        <v>94408.263749999998</v>
      </c>
    </row>
    <row r="68" spans="2:7" x14ac:dyDescent="0.25">
      <c r="C68" s="114"/>
      <c r="D68" s="114"/>
      <c r="E68" s="114"/>
      <c r="F68" s="115"/>
    </row>
    <row r="70" spans="2:7" x14ac:dyDescent="0.25">
      <c r="B70" s="118" t="s">
        <v>122</v>
      </c>
      <c r="C70" s="119"/>
      <c r="D70" s="119"/>
      <c r="E70" s="119"/>
      <c r="F70" s="119"/>
      <c r="G70" s="120"/>
    </row>
    <row r="71" spans="2:7" ht="32.1" customHeight="1" x14ac:dyDescent="0.25">
      <c r="B71" s="110"/>
      <c r="C71" s="110" t="s">
        <v>123</v>
      </c>
      <c r="D71" s="110" t="s">
        <v>124</v>
      </c>
      <c r="E71" s="110" t="s">
        <v>115</v>
      </c>
      <c r="F71" s="111" t="s">
        <v>246</v>
      </c>
      <c r="G71" s="110" t="s">
        <v>102</v>
      </c>
    </row>
    <row r="72" spans="2:7" x14ac:dyDescent="0.25">
      <c r="B72" s="75" t="s">
        <v>85</v>
      </c>
      <c r="C72" s="112">
        <v>140278.51999999999</v>
      </c>
      <c r="D72" s="112">
        <v>93519.02</v>
      </c>
      <c r="E72" s="112">
        <v>168334.22</v>
      </c>
      <c r="F72" s="112">
        <v>245995.04</v>
      </c>
      <c r="G72" s="112">
        <f>C72+D72+E72+F72</f>
        <v>648126.80000000005</v>
      </c>
    </row>
    <row r="73" spans="2:7" x14ac:dyDescent="0.25">
      <c r="B73" s="75" t="s">
        <v>90</v>
      </c>
      <c r="C73" s="112">
        <f>C72/8</f>
        <v>17534.814999999999</v>
      </c>
      <c r="D73" s="112">
        <f>D72/8</f>
        <v>11689.877500000001</v>
      </c>
      <c r="E73" s="112">
        <f>E72/8</f>
        <v>21041.7775</v>
      </c>
      <c r="F73" s="112">
        <f>F72/8</f>
        <v>30749.38</v>
      </c>
      <c r="G73" s="113">
        <f>G72/8</f>
        <v>81015.850000000006</v>
      </c>
    </row>
    <row r="74" spans="2:7" x14ac:dyDescent="0.25">
      <c r="C74" s="114"/>
      <c r="D74" s="114"/>
      <c r="E74" s="114"/>
      <c r="F74" s="114"/>
      <c r="G74" s="115"/>
    </row>
    <row r="76" spans="2:7" x14ac:dyDescent="0.25">
      <c r="B76" s="121" t="s">
        <v>125</v>
      </c>
      <c r="C76" s="121"/>
      <c r="D76" s="121"/>
    </row>
    <row r="77" spans="2:7" x14ac:dyDescent="0.25">
      <c r="B77" s="76"/>
      <c r="C77" s="76" t="s">
        <v>126</v>
      </c>
      <c r="D77" s="76" t="s">
        <v>102</v>
      </c>
    </row>
    <row r="78" spans="2:7" x14ac:dyDescent="0.25">
      <c r="B78" s="75" t="s">
        <v>85</v>
      </c>
      <c r="C78" s="112">
        <v>93519.02</v>
      </c>
      <c r="D78" s="112">
        <f>C78*2</f>
        <v>187038.04</v>
      </c>
    </row>
    <row r="79" spans="2:7" x14ac:dyDescent="0.25">
      <c r="B79" s="75" t="s">
        <v>90</v>
      </c>
      <c r="C79" s="112">
        <f>C78/8</f>
        <v>11689.877500000001</v>
      </c>
      <c r="D79" s="113">
        <f>D78/8</f>
        <v>23379.755000000001</v>
      </c>
    </row>
  </sheetData>
  <mergeCells count="14">
    <mergeCell ref="B30:G30"/>
    <mergeCell ref="B2:E2"/>
    <mergeCell ref="B7:F7"/>
    <mergeCell ref="B13:E13"/>
    <mergeCell ref="B19:F19"/>
    <mergeCell ref="B25:E25"/>
    <mergeCell ref="B70:G70"/>
    <mergeCell ref="B76:D76"/>
    <mergeCell ref="B36:D36"/>
    <mergeCell ref="B41:F41"/>
    <mergeCell ref="B46:F46"/>
    <mergeCell ref="B52:F52"/>
    <mergeCell ref="B58:F58"/>
    <mergeCell ref="B64:F6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46A53-A6EB-4B33-9C53-85695EC164AF}">
  <dimension ref="A1:K75"/>
  <sheetViews>
    <sheetView zoomScale="80" zoomScaleNormal="80" zoomScaleSheetLayoutView="80" workbookViewId="0">
      <selection activeCell="B33" sqref="B33"/>
    </sheetView>
  </sheetViews>
  <sheetFormatPr baseColWidth="10" defaultColWidth="11.42578125" defaultRowHeight="16.5" x14ac:dyDescent="0.25"/>
  <cols>
    <col min="1" max="1" width="9.7109375" style="1" customWidth="1"/>
    <col min="2" max="2" width="47.7109375" style="2" customWidth="1"/>
    <col min="3" max="3" width="7.7109375" style="2" customWidth="1"/>
    <col min="4" max="4" width="11.7109375" style="14" customWidth="1"/>
    <col min="5" max="5" width="17.7109375" style="11" customWidth="1"/>
    <col min="6" max="6" width="14.7109375" style="11" customWidth="1"/>
    <col min="7" max="7" width="7.5703125" style="2" hidden="1" customWidth="1"/>
    <col min="8" max="8" width="12.140625" style="2" hidden="1" customWidth="1"/>
    <col min="9" max="9" width="0" style="2" hidden="1" customWidth="1"/>
    <col min="10" max="10" width="15.42578125" style="2" hidden="1" customWidth="1"/>
    <col min="11" max="11" width="21.28515625" style="2" hidden="1" customWidth="1"/>
    <col min="12" max="12" width="4.42578125" style="2" customWidth="1"/>
    <col min="13" max="16384" width="11.42578125" style="2"/>
  </cols>
  <sheetData>
    <row r="1" spans="1:11" ht="57" customHeight="1" x14ac:dyDescent="0.25">
      <c r="A1" s="152"/>
      <c r="B1" s="152"/>
      <c r="C1" s="152"/>
      <c r="D1" s="152"/>
      <c r="E1" s="152"/>
      <c r="F1" s="152"/>
    </row>
    <row r="2" spans="1:11" s="5" customFormat="1" ht="19.149999999999999" customHeight="1" x14ac:dyDescent="0.25">
      <c r="A2" s="153" t="s">
        <v>0</v>
      </c>
      <c r="B2" s="154"/>
      <c r="C2" s="154"/>
      <c r="D2" s="154"/>
      <c r="E2" s="154"/>
      <c r="F2" s="154"/>
      <c r="G2" s="3"/>
      <c r="H2" s="4">
        <v>1.2</v>
      </c>
      <c r="I2" s="5" t="s">
        <v>1</v>
      </c>
    </row>
    <row r="3" spans="1:11" s="5" customFormat="1" ht="14.45" customHeight="1" x14ac:dyDescent="0.25">
      <c r="A3" s="153" t="s">
        <v>2</v>
      </c>
      <c r="B3" s="154"/>
      <c r="C3" s="154"/>
      <c r="D3" s="154"/>
      <c r="E3" s="154"/>
      <c r="F3" s="154"/>
      <c r="G3" s="3"/>
      <c r="H3" s="6"/>
    </row>
    <row r="4" spans="1:11" s="5" customFormat="1" ht="5.45" customHeight="1" x14ac:dyDescent="0.25">
      <c r="A4" s="15"/>
      <c r="B4" s="16"/>
      <c r="C4" s="16"/>
      <c r="D4" s="16"/>
      <c r="E4" s="16"/>
      <c r="F4" s="16"/>
      <c r="G4" s="3"/>
      <c r="H4" s="6"/>
    </row>
    <row r="5" spans="1:11" s="5" customFormat="1" ht="20.45" customHeight="1" x14ac:dyDescent="0.25">
      <c r="A5" s="153" t="s">
        <v>3</v>
      </c>
      <c r="B5" s="154"/>
      <c r="C5" s="154"/>
      <c r="D5" s="154"/>
      <c r="E5" s="154"/>
      <c r="F5" s="154"/>
      <c r="G5" s="3"/>
      <c r="H5" s="6"/>
    </row>
    <row r="6" spans="1:11" s="5" customFormat="1" ht="5.45" customHeight="1" x14ac:dyDescent="0.25">
      <c r="A6" s="8"/>
      <c r="B6" s="7"/>
      <c r="C6" s="7"/>
      <c r="D6" s="7"/>
      <c r="E6" s="7"/>
      <c r="F6" s="7"/>
      <c r="H6" s="6"/>
    </row>
    <row r="7" spans="1:11" s="5" customFormat="1" ht="31.9" customHeight="1" x14ac:dyDescent="0.25">
      <c r="A7" s="155" t="s">
        <v>4</v>
      </c>
      <c r="B7" s="155"/>
      <c r="C7" s="155"/>
      <c r="D7" s="155"/>
      <c r="E7" s="155"/>
      <c r="F7" s="155"/>
      <c r="H7" s="6"/>
    </row>
    <row r="8" spans="1:11" s="5" customFormat="1" ht="8.1" customHeight="1" thickBot="1" x14ac:dyDescent="0.3">
      <c r="A8" s="9"/>
      <c r="C8" s="9"/>
      <c r="D8" s="4"/>
      <c r="E8" s="10"/>
      <c r="F8" s="10"/>
      <c r="H8" s="6"/>
    </row>
    <row r="9" spans="1:11" ht="17.100000000000001" customHeight="1" thickBot="1" x14ac:dyDescent="0.3">
      <c r="A9" s="26" t="s">
        <v>66</v>
      </c>
      <c r="B9" s="26" t="s">
        <v>61</v>
      </c>
      <c r="C9" s="26" t="s">
        <v>62</v>
      </c>
      <c r="D9" s="27" t="s">
        <v>63</v>
      </c>
      <c r="E9" s="28" t="s">
        <v>64</v>
      </c>
      <c r="F9" s="28" t="s">
        <v>65</v>
      </c>
    </row>
    <row r="10" spans="1:11" ht="18.95" customHeight="1" thickBot="1" x14ac:dyDescent="0.3">
      <c r="A10" s="29">
        <v>1</v>
      </c>
      <c r="B10" s="149" t="s">
        <v>5</v>
      </c>
      <c r="C10" s="150"/>
      <c r="D10" s="150"/>
      <c r="E10" s="151"/>
      <c r="F10" s="30">
        <f>SUM(F11:F17)</f>
        <v>23918198</v>
      </c>
    </row>
    <row r="11" spans="1:11" ht="17.100000000000001" customHeight="1" x14ac:dyDescent="0.25">
      <c r="A11" s="31">
        <v>1.01</v>
      </c>
      <c r="B11" s="117" t="s">
        <v>6</v>
      </c>
      <c r="C11" s="32" t="s">
        <v>7</v>
      </c>
      <c r="D11" s="33">
        <v>18</v>
      </c>
      <c r="E11" s="34">
        <v>148065</v>
      </c>
      <c r="F11" s="35">
        <f>+ROUND(E11*D11,0)</f>
        <v>2665170</v>
      </c>
      <c r="H11" s="11">
        <v>127481</v>
      </c>
      <c r="J11" s="12">
        <f>+D11</f>
        <v>18</v>
      </c>
      <c r="K11" s="12">
        <f>+E11</f>
        <v>148065</v>
      </c>
    </row>
    <row r="12" spans="1:11" ht="17.100000000000001" customHeight="1" x14ac:dyDescent="0.25">
      <c r="A12" s="78">
        <v>1.02</v>
      </c>
      <c r="B12" s="36" t="s">
        <v>8</v>
      </c>
      <c r="C12" s="20" t="s">
        <v>9</v>
      </c>
      <c r="D12" s="22">
        <v>417.55</v>
      </c>
      <c r="E12" s="37">
        <v>15231</v>
      </c>
      <c r="F12" s="38">
        <f t="shared" ref="F12:F43" si="0">+ROUND(E12*D12,0)</f>
        <v>6359704</v>
      </c>
      <c r="H12" s="11">
        <v>13113</v>
      </c>
      <c r="J12" s="12">
        <f t="shared" ref="J12:K43" si="1">+D12</f>
        <v>417.55</v>
      </c>
      <c r="K12" s="12">
        <f t="shared" si="1"/>
        <v>15231</v>
      </c>
    </row>
    <row r="13" spans="1:11" ht="32.1" customHeight="1" x14ac:dyDescent="0.25">
      <c r="A13" s="78">
        <v>1.03</v>
      </c>
      <c r="B13" s="36" t="s">
        <v>10</v>
      </c>
      <c r="C13" s="20" t="s">
        <v>9</v>
      </c>
      <c r="D13" s="22">
        <v>125.27</v>
      </c>
      <c r="E13" s="37">
        <v>14060</v>
      </c>
      <c r="F13" s="39">
        <f t="shared" si="0"/>
        <v>1761296</v>
      </c>
      <c r="H13" s="11"/>
      <c r="J13" s="12">
        <f t="shared" si="1"/>
        <v>125.27</v>
      </c>
      <c r="K13" s="12">
        <f t="shared" si="1"/>
        <v>14060</v>
      </c>
    </row>
    <row r="14" spans="1:11" ht="17.100000000000001" customHeight="1" x14ac:dyDescent="0.25">
      <c r="A14" s="78">
        <v>1.04</v>
      </c>
      <c r="B14" s="36" t="s">
        <v>11</v>
      </c>
      <c r="C14" s="20" t="s">
        <v>9</v>
      </c>
      <c r="D14" s="22">
        <v>125.27</v>
      </c>
      <c r="E14" s="37">
        <v>68040</v>
      </c>
      <c r="F14" s="38">
        <f t="shared" si="0"/>
        <v>8523371</v>
      </c>
      <c r="H14" s="11">
        <v>58581</v>
      </c>
      <c r="J14" s="12">
        <f t="shared" si="1"/>
        <v>125.27</v>
      </c>
      <c r="K14" s="12">
        <f t="shared" si="1"/>
        <v>68040</v>
      </c>
    </row>
    <row r="15" spans="1:11" ht="17.100000000000001" customHeight="1" x14ac:dyDescent="0.25">
      <c r="A15" s="78">
        <v>1.05</v>
      </c>
      <c r="B15" s="36" t="s">
        <v>12</v>
      </c>
      <c r="C15" s="20" t="s">
        <v>13</v>
      </c>
      <c r="D15" s="22">
        <v>14.399999999999999</v>
      </c>
      <c r="E15" s="37">
        <v>76076</v>
      </c>
      <c r="F15" s="38">
        <f t="shared" si="0"/>
        <v>1095494</v>
      </c>
      <c r="H15" s="11">
        <v>65500</v>
      </c>
      <c r="J15" s="12">
        <f t="shared" si="1"/>
        <v>14.399999999999999</v>
      </c>
      <c r="K15" s="12">
        <f t="shared" si="1"/>
        <v>76076</v>
      </c>
    </row>
    <row r="16" spans="1:11" ht="17.100000000000001" customHeight="1" x14ac:dyDescent="0.25">
      <c r="A16" s="78">
        <v>1.06</v>
      </c>
      <c r="B16" s="36" t="s">
        <v>14</v>
      </c>
      <c r="C16" s="20" t="s">
        <v>13</v>
      </c>
      <c r="D16" s="22">
        <v>5.3999999999999995</v>
      </c>
      <c r="E16" s="37">
        <v>141396</v>
      </c>
      <c r="F16" s="38">
        <f t="shared" si="0"/>
        <v>763538</v>
      </c>
      <c r="H16" s="11">
        <v>121739</v>
      </c>
      <c r="J16" s="12">
        <f t="shared" si="1"/>
        <v>5.3999999999999995</v>
      </c>
      <c r="K16" s="12">
        <f t="shared" si="1"/>
        <v>141396</v>
      </c>
    </row>
    <row r="17" spans="1:11" ht="17.100000000000001" customHeight="1" thickBot="1" x14ac:dyDescent="0.3">
      <c r="A17" s="40">
        <v>1.07</v>
      </c>
      <c r="B17" s="41" t="s">
        <v>15</v>
      </c>
      <c r="C17" s="42" t="s">
        <v>13</v>
      </c>
      <c r="D17" s="43">
        <v>31.200000000000003</v>
      </c>
      <c r="E17" s="44">
        <v>88129</v>
      </c>
      <c r="F17" s="39">
        <f t="shared" si="0"/>
        <v>2749625</v>
      </c>
      <c r="H17" s="11">
        <v>86281</v>
      </c>
      <c r="J17" s="12">
        <f t="shared" si="1"/>
        <v>31.200000000000003</v>
      </c>
      <c r="K17" s="12">
        <f t="shared" si="1"/>
        <v>88129</v>
      </c>
    </row>
    <row r="18" spans="1:11" ht="18.95" customHeight="1" thickBot="1" x14ac:dyDescent="0.3">
      <c r="A18" s="45">
        <v>2</v>
      </c>
      <c r="B18" s="133" t="s">
        <v>16</v>
      </c>
      <c r="C18" s="134"/>
      <c r="D18" s="134"/>
      <c r="E18" s="135"/>
      <c r="F18" s="46">
        <f>SUM(F19:F36)</f>
        <v>15522191</v>
      </c>
      <c r="H18" s="11"/>
      <c r="J18" s="12">
        <f t="shared" si="1"/>
        <v>0</v>
      </c>
      <c r="K18" s="12">
        <f t="shared" si="1"/>
        <v>0</v>
      </c>
    </row>
    <row r="19" spans="1:11" ht="17.100000000000001" customHeight="1" x14ac:dyDescent="0.25">
      <c r="A19" s="47">
        <v>2.0099999999999998</v>
      </c>
      <c r="B19" s="117" t="s">
        <v>17</v>
      </c>
      <c r="C19" s="32" t="s">
        <v>9</v>
      </c>
      <c r="D19" s="33">
        <v>57.32</v>
      </c>
      <c r="E19" s="34">
        <v>9127</v>
      </c>
      <c r="F19" s="48">
        <f t="shared" si="0"/>
        <v>523160</v>
      </c>
      <c r="H19" s="11"/>
      <c r="J19" s="12">
        <f t="shared" si="1"/>
        <v>57.32</v>
      </c>
      <c r="K19" s="12">
        <f t="shared" si="1"/>
        <v>9127</v>
      </c>
    </row>
    <row r="20" spans="1:11" ht="17.100000000000001" customHeight="1" x14ac:dyDescent="0.25">
      <c r="A20" s="78">
        <v>2.02</v>
      </c>
      <c r="B20" s="36" t="s">
        <v>18</v>
      </c>
      <c r="C20" s="20" t="s">
        <v>9</v>
      </c>
      <c r="D20" s="22">
        <v>57.32</v>
      </c>
      <c r="E20" s="37">
        <v>98817</v>
      </c>
      <c r="F20" s="38">
        <f t="shared" si="0"/>
        <v>5664190</v>
      </c>
      <c r="H20" s="11">
        <v>85079</v>
      </c>
      <c r="J20" s="12">
        <f t="shared" si="1"/>
        <v>57.32</v>
      </c>
      <c r="K20" s="12">
        <f t="shared" si="1"/>
        <v>98817</v>
      </c>
    </row>
    <row r="21" spans="1:11" ht="17.100000000000001" customHeight="1" x14ac:dyDescent="0.25">
      <c r="A21" s="53">
        <v>2.0299999999999998</v>
      </c>
      <c r="B21" s="36" t="s">
        <v>19</v>
      </c>
      <c r="C21" s="20" t="s">
        <v>9</v>
      </c>
      <c r="D21" s="22">
        <v>2.6</v>
      </c>
      <c r="E21" s="37">
        <v>18140</v>
      </c>
      <c r="F21" s="38">
        <f t="shared" si="0"/>
        <v>47164</v>
      </c>
      <c r="H21" s="11">
        <v>15618</v>
      </c>
      <c r="J21" s="12">
        <f t="shared" si="1"/>
        <v>2.6</v>
      </c>
      <c r="K21" s="12">
        <f t="shared" si="1"/>
        <v>18140</v>
      </c>
    </row>
    <row r="22" spans="1:11" ht="17.100000000000001" customHeight="1" x14ac:dyDescent="0.25">
      <c r="A22" s="78">
        <v>2.04</v>
      </c>
      <c r="B22" s="36" t="s">
        <v>20</v>
      </c>
      <c r="C22" s="20" t="s">
        <v>9</v>
      </c>
      <c r="D22" s="22">
        <v>3.68</v>
      </c>
      <c r="E22" s="37">
        <v>102005</v>
      </c>
      <c r="F22" s="38">
        <f t="shared" si="0"/>
        <v>375378</v>
      </c>
      <c r="H22" s="11">
        <v>87824</v>
      </c>
      <c r="J22" s="12">
        <f t="shared" si="1"/>
        <v>3.68</v>
      </c>
      <c r="K22" s="12">
        <f t="shared" si="1"/>
        <v>102005</v>
      </c>
    </row>
    <row r="23" spans="1:11" ht="17.100000000000001" customHeight="1" x14ac:dyDescent="0.25">
      <c r="A23" s="53">
        <v>2.0499999999999998</v>
      </c>
      <c r="B23" s="36" t="s">
        <v>21</v>
      </c>
      <c r="C23" s="20" t="s">
        <v>9</v>
      </c>
      <c r="D23" s="22">
        <v>7.36</v>
      </c>
      <c r="E23" s="37">
        <v>37722</v>
      </c>
      <c r="F23" s="38">
        <f t="shared" si="0"/>
        <v>277634</v>
      </c>
      <c r="H23" s="11">
        <v>32478</v>
      </c>
      <c r="J23" s="12">
        <f t="shared" si="1"/>
        <v>7.36</v>
      </c>
      <c r="K23" s="12">
        <f t="shared" si="1"/>
        <v>37722</v>
      </c>
    </row>
    <row r="24" spans="1:11" ht="17.100000000000001" customHeight="1" x14ac:dyDescent="0.25">
      <c r="A24" s="78">
        <v>2.06</v>
      </c>
      <c r="B24" s="36" t="s">
        <v>22</v>
      </c>
      <c r="C24" s="20" t="s">
        <v>13</v>
      </c>
      <c r="D24" s="22">
        <v>3</v>
      </c>
      <c r="E24" s="37">
        <v>228976</v>
      </c>
      <c r="F24" s="38">
        <f t="shared" si="0"/>
        <v>686928</v>
      </c>
      <c r="H24" s="11">
        <v>197144</v>
      </c>
      <c r="J24" s="12">
        <f t="shared" si="1"/>
        <v>3</v>
      </c>
      <c r="K24" s="12">
        <f t="shared" si="1"/>
        <v>228976</v>
      </c>
    </row>
    <row r="25" spans="1:11" ht="17.100000000000001" customHeight="1" x14ac:dyDescent="0.25">
      <c r="A25" s="78">
        <v>2.08</v>
      </c>
      <c r="B25" s="36" t="s">
        <v>23</v>
      </c>
      <c r="C25" s="20" t="s">
        <v>7</v>
      </c>
      <c r="D25" s="22">
        <v>1</v>
      </c>
      <c r="E25" s="37">
        <v>244682</v>
      </c>
      <c r="F25" s="38">
        <f t="shared" si="0"/>
        <v>244682</v>
      </c>
      <c r="H25" s="11">
        <v>233208</v>
      </c>
      <c r="J25" s="12">
        <f t="shared" si="1"/>
        <v>1</v>
      </c>
      <c r="K25" s="12">
        <f t="shared" si="1"/>
        <v>244682</v>
      </c>
    </row>
    <row r="26" spans="1:11" ht="17.100000000000001" customHeight="1" x14ac:dyDescent="0.25">
      <c r="A26" s="53">
        <v>2.09</v>
      </c>
      <c r="B26" s="36" t="s">
        <v>24</v>
      </c>
      <c r="C26" s="20" t="s">
        <v>7</v>
      </c>
      <c r="D26" s="22">
        <v>1</v>
      </c>
      <c r="E26" s="37">
        <v>132974</v>
      </c>
      <c r="F26" s="38">
        <f t="shared" si="0"/>
        <v>132974</v>
      </c>
      <c r="H26" s="11">
        <v>114488</v>
      </c>
      <c r="J26" s="12">
        <f t="shared" si="1"/>
        <v>1</v>
      </c>
      <c r="K26" s="12">
        <f t="shared" si="1"/>
        <v>132974</v>
      </c>
    </row>
    <row r="27" spans="1:11" ht="17.100000000000001" customHeight="1" x14ac:dyDescent="0.25">
      <c r="A27" s="79">
        <v>2.1</v>
      </c>
      <c r="B27" s="36" t="s">
        <v>25</v>
      </c>
      <c r="C27" s="20" t="s">
        <v>7</v>
      </c>
      <c r="D27" s="22">
        <v>1</v>
      </c>
      <c r="E27" s="37">
        <v>121755</v>
      </c>
      <c r="F27" s="38">
        <f t="shared" si="0"/>
        <v>121755</v>
      </c>
      <c r="H27" s="11">
        <v>104828</v>
      </c>
      <c r="J27" s="12">
        <f t="shared" si="1"/>
        <v>1</v>
      </c>
      <c r="K27" s="12">
        <f t="shared" si="1"/>
        <v>121755</v>
      </c>
    </row>
    <row r="28" spans="1:11" ht="17.100000000000001" customHeight="1" x14ac:dyDescent="0.25">
      <c r="A28" s="53">
        <v>2.11</v>
      </c>
      <c r="B28" s="36" t="s">
        <v>26</v>
      </c>
      <c r="C28" s="20" t="s">
        <v>27</v>
      </c>
      <c r="D28" s="22">
        <v>1</v>
      </c>
      <c r="E28" s="37">
        <v>73996</v>
      </c>
      <c r="F28" s="38">
        <f t="shared" si="0"/>
        <v>73996</v>
      </c>
      <c r="H28" s="11">
        <v>63709</v>
      </c>
      <c r="J28" s="12">
        <f t="shared" si="1"/>
        <v>1</v>
      </c>
      <c r="K28" s="12">
        <f t="shared" si="1"/>
        <v>73996</v>
      </c>
    </row>
    <row r="29" spans="1:11" ht="17.100000000000001" customHeight="1" x14ac:dyDescent="0.25">
      <c r="A29" s="79">
        <v>2.12</v>
      </c>
      <c r="B29" s="36" t="s">
        <v>28</v>
      </c>
      <c r="C29" s="20" t="s">
        <v>27</v>
      </c>
      <c r="D29" s="22">
        <v>1</v>
      </c>
      <c r="E29" s="37">
        <v>65293</v>
      </c>
      <c r="F29" s="38">
        <f t="shared" si="0"/>
        <v>65293</v>
      </c>
      <c r="H29" s="11">
        <v>56216</v>
      </c>
      <c r="J29" s="12">
        <f t="shared" si="1"/>
        <v>1</v>
      </c>
      <c r="K29" s="12">
        <f t="shared" si="1"/>
        <v>65293</v>
      </c>
    </row>
    <row r="30" spans="1:11" ht="17.100000000000001" customHeight="1" x14ac:dyDescent="0.25">
      <c r="A30" s="53">
        <v>2.13</v>
      </c>
      <c r="B30" s="36" t="s">
        <v>29</v>
      </c>
      <c r="C30" s="20" t="s">
        <v>7</v>
      </c>
      <c r="D30" s="22">
        <v>1</v>
      </c>
      <c r="E30" s="37">
        <v>449154</v>
      </c>
      <c r="F30" s="38">
        <f t="shared" si="0"/>
        <v>449154</v>
      </c>
      <c r="H30" s="11">
        <v>443284</v>
      </c>
      <c r="J30" s="12">
        <f t="shared" si="1"/>
        <v>1</v>
      </c>
      <c r="K30" s="12">
        <f t="shared" si="1"/>
        <v>449154</v>
      </c>
    </row>
    <row r="31" spans="1:11" ht="17.100000000000001" customHeight="1" x14ac:dyDescent="0.25">
      <c r="A31" s="79">
        <v>2.14</v>
      </c>
      <c r="B31" s="36" t="s">
        <v>30</v>
      </c>
      <c r="C31" s="20" t="s">
        <v>7</v>
      </c>
      <c r="D31" s="22">
        <v>1</v>
      </c>
      <c r="E31" s="37">
        <v>443374</v>
      </c>
      <c r="F31" s="38">
        <f t="shared" si="0"/>
        <v>443374</v>
      </c>
      <c r="H31" s="11">
        <v>450253</v>
      </c>
      <c r="J31" s="12">
        <f t="shared" si="1"/>
        <v>1</v>
      </c>
      <c r="K31" s="12">
        <f t="shared" si="1"/>
        <v>443374</v>
      </c>
    </row>
    <row r="32" spans="1:11" ht="17.100000000000001" customHeight="1" x14ac:dyDescent="0.25">
      <c r="A32" s="53">
        <v>2.15</v>
      </c>
      <c r="B32" s="36" t="s">
        <v>31</v>
      </c>
      <c r="C32" s="20" t="s">
        <v>32</v>
      </c>
      <c r="D32" s="22">
        <v>8.64</v>
      </c>
      <c r="E32" s="37">
        <v>43840</v>
      </c>
      <c r="F32" s="38">
        <f t="shared" si="0"/>
        <v>378778</v>
      </c>
      <c r="H32" s="11">
        <v>37745</v>
      </c>
      <c r="J32" s="12">
        <f t="shared" si="1"/>
        <v>8.64</v>
      </c>
      <c r="K32" s="12">
        <f t="shared" si="1"/>
        <v>43840</v>
      </c>
    </row>
    <row r="33" spans="1:11" ht="17.100000000000001" customHeight="1" x14ac:dyDescent="0.25">
      <c r="A33" s="79">
        <v>2.16</v>
      </c>
      <c r="B33" s="36" t="s">
        <v>33</v>
      </c>
      <c r="C33" s="20" t="s">
        <v>13</v>
      </c>
      <c r="D33" s="22">
        <v>24</v>
      </c>
      <c r="E33" s="37">
        <v>51748</v>
      </c>
      <c r="F33" s="38">
        <f t="shared" si="0"/>
        <v>1241952</v>
      </c>
      <c r="H33" s="11">
        <v>44554</v>
      </c>
      <c r="J33" s="12">
        <f t="shared" si="1"/>
        <v>24</v>
      </c>
      <c r="K33" s="12">
        <f t="shared" si="1"/>
        <v>51748</v>
      </c>
    </row>
    <row r="34" spans="1:11" ht="17.100000000000001" customHeight="1" x14ac:dyDescent="0.25">
      <c r="A34" s="53">
        <v>2.17</v>
      </c>
      <c r="B34" s="36" t="s">
        <v>34</v>
      </c>
      <c r="C34" s="20" t="s">
        <v>9</v>
      </c>
      <c r="D34" s="22">
        <v>7.36</v>
      </c>
      <c r="E34" s="37">
        <v>21462</v>
      </c>
      <c r="F34" s="38">
        <f t="shared" si="0"/>
        <v>157960</v>
      </c>
      <c r="H34" s="11">
        <v>18478</v>
      </c>
      <c r="J34" s="12">
        <f t="shared" si="1"/>
        <v>7.36</v>
      </c>
      <c r="K34" s="12">
        <f t="shared" si="1"/>
        <v>21462</v>
      </c>
    </row>
    <row r="35" spans="1:11" ht="17.100000000000001" customHeight="1" x14ac:dyDescent="0.25">
      <c r="A35" s="79">
        <v>2.1800000000000002</v>
      </c>
      <c r="B35" s="36" t="s">
        <v>35</v>
      </c>
      <c r="C35" s="20" t="s">
        <v>9</v>
      </c>
      <c r="D35" s="22">
        <v>160.54</v>
      </c>
      <c r="E35" s="37">
        <v>18138</v>
      </c>
      <c r="F35" s="38">
        <f t="shared" si="0"/>
        <v>2911875</v>
      </c>
      <c r="H35" s="11">
        <v>15617</v>
      </c>
      <c r="J35" s="12">
        <f t="shared" si="1"/>
        <v>160.54</v>
      </c>
      <c r="K35" s="12">
        <f t="shared" si="1"/>
        <v>18138</v>
      </c>
    </row>
    <row r="36" spans="1:11" ht="17.100000000000001" customHeight="1" thickBot="1" x14ac:dyDescent="0.3">
      <c r="A36" s="49">
        <v>2.19</v>
      </c>
      <c r="B36" s="50" t="s">
        <v>36</v>
      </c>
      <c r="C36" s="42" t="s">
        <v>9</v>
      </c>
      <c r="D36" s="43">
        <v>111.38</v>
      </c>
      <c r="E36" s="44">
        <v>15496</v>
      </c>
      <c r="F36" s="51">
        <f t="shared" si="0"/>
        <v>1725944</v>
      </c>
      <c r="H36" s="11">
        <v>13342</v>
      </c>
      <c r="J36" s="12">
        <f t="shared" si="1"/>
        <v>111.38</v>
      </c>
      <c r="K36" s="12">
        <f t="shared" si="1"/>
        <v>15496</v>
      </c>
    </row>
    <row r="37" spans="1:11" ht="18.95" customHeight="1" thickBot="1" x14ac:dyDescent="0.3">
      <c r="A37" s="45">
        <v>3</v>
      </c>
      <c r="B37" s="133" t="s">
        <v>37</v>
      </c>
      <c r="C37" s="134"/>
      <c r="D37" s="134"/>
      <c r="E37" s="135"/>
      <c r="F37" s="52">
        <f>SUM(F38:F43)</f>
        <v>26848617</v>
      </c>
      <c r="H37" s="11"/>
      <c r="J37" s="12">
        <f t="shared" si="1"/>
        <v>0</v>
      </c>
      <c r="K37" s="12">
        <f t="shared" si="1"/>
        <v>0</v>
      </c>
    </row>
    <row r="38" spans="1:11" ht="17.100000000000001" customHeight="1" x14ac:dyDescent="0.25">
      <c r="A38" s="47">
        <v>3.01</v>
      </c>
      <c r="B38" s="117" t="s">
        <v>38</v>
      </c>
      <c r="C38" s="32" t="s">
        <v>13</v>
      </c>
      <c r="D38" s="33">
        <v>50</v>
      </c>
      <c r="E38" s="34">
        <v>50365</v>
      </c>
      <c r="F38" s="48">
        <f t="shared" si="0"/>
        <v>2518250</v>
      </c>
      <c r="H38" s="11">
        <v>43363</v>
      </c>
      <c r="J38" s="12">
        <f t="shared" si="1"/>
        <v>50</v>
      </c>
      <c r="K38" s="12">
        <f t="shared" si="1"/>
        <v>50365</v>
      </c>
    </row>
    <row r="39" spans="1:11" ht="17.100000000000001" customHeight="1" x14ac:dyDescent="0.25">
      <c r="A39" s="53">
        <v>3.02</v>
      </c>
      <c r="B39" s="36" t="s">
        <v>39</v>
      </c>
      <c r="C39" s="20" t="s">
        <v>13</v>
      </c>
      <c r="D39" s="22">
        <v>800</v>
      </c>
      <c r="E39" s="37">
        <v>5521</v>
      </c>
      <c r="F39" s="38">
        <f t="shared" si="0"/>
        <v>4416800</v>
      </c>
      <c r="H39" s="11">
        <v>4753</v>
      </c>
      <c r="J39" s="12">
        <f t="shared" si="1"/>
        <v>800</v>
      </c>
      <c r="K39" s="12">
        <f t="shared" si="1"/>
        <v>5521</v>
      </c>
    </row>
    <row r="40" spans="1:11" ht="17.100000000000001" customHeight="1" x14ac:dyDescent="0.25">
      <c r="A40" s="53">
        <v>3.03</v>
      </c>
      <c r="B40" s="36" t="s">
        <v>40</v>
      </c>
      <c r="C40" s="20" t="s">
        <v>7</v>
      </c>
      <c r="D40" s="22">
        <v>2</v>
      </c>
      <c r="E40" s="37">
        <v>174309</v>
      </c>
      <c r="F40" s="38">
        <f t="shared" si="0"/>
        <v>348618</v>
      </c>
      <c r="H40" s="11">
        <v>150077</v>
      </c>
      <c r="J40" s="12">
        <f t="shared" si="1"/>
        <v>2</v>
      </c>
      <c r="K40" s="12">
        <f t="shared" si="1"/>
        <v>174309</v>
      </c>
    </row>
    <row r="41" spans="1:11" ht="17.100000000000001" customHeight="1" x14ac:dyDescent="0.25">
      <c r="A41" s="53">
        <v>3.04</v>
      </c>
      <c r="B41" s="36" t="s">
        <v>41</v>
      </c>
      <c r="C41" s="20" t="s">
        <v>7</v>
      </c>
      <c r="D41" s="22">
        <v>16</v>
      </c>
      <c r="E41" s="37">
        <v>39845</v>
      </c>
      <c r="F41" s="38">
        <f t="shared" si="0"/>
        <v>637520</v>
      </c>
      <c r="H41" s="11">
        <v>34306</v>
      </c>
      <c r="J41" s="12">
        <f t="shared" si="1"/>
        <v>16</v>
      </c>
      <c r="K41" s="12">
        <f t="shared" si="1"/>
        <v>39845</v>
      </c>
    </row>
    <row r="42" spans="1:11" ht="17.100000000000001" customHeight="1" x14ac:dyDescent="0.25">
      <c r="A42" s="53">
        <v>3.05</v>
      </c>
      <c r="B42" s="36" t="s">
        <v>42</v>
      </c>
      <c r="C42" s="20" t="s">
        <v>7</v>
      </c>
      <c r="D42" s="22">
        <v>16</v>
      </c>
      <c r="E42" s="37">
        <v>173931</v>
      </c>
      <c r="F42" s="38">
        <f t="shared" si="0"/>
        <v>2782896</v>
      </c>
      <c r="H42" s="11">
        <v>240000</v>
      </c>
      <c r="J42" s="12">
        <f t="shared" si="1"/>
        <v>16</v>
      </c>
      <c r="K42" s="12">
        <f t="shared" si="1"/>
        <v>173931</v>
      </c>
    </row>
    <row r="43" spans="1:11" ht="32.1" customHeight="1" thickBot="1" x14ac:dyDescent="0.3">
      <c r="A43" s="49">
        <v>3.06</v>
      </c>
      <c r="B43" s="50" t="s">
        <v>43</v>
      </c>
      <c r="C43" s="42" t="s">
        <v>44</v>
      </c>
      <c r="D43" s="43">
        <v>1</v>
      </c>
      <c r="E43" s="44">
        <v>16144533</v>
      </c>
      <c r="F43" s="51">
        <f t="shared" si="0"/>
        <v>16144533</v>
      </c>
      <c r="H43" s="11">
        <v>13900139.071276827</v>
      </c>
      <c r="J43" s="12">
        <f t="shared" si="1"/>
        <v>1</v>
      </c>
      <c r="K43" s="12">
        <f t="shared" si="1"/>
        <v>16144533</v>
      </c>
    </row>
    <row r="44" spans="1:11" ht="14.1" customHeight="1" thickBot="1" x14ac:dyDescent="0.3">
      <c r="A44" s="90"/>
      <c r="B44" s="91"/>
      <c r="C44" s="92"/>
      <c r="D44" s="93"/>
      <c r="E44" s="94"/>
      <c r="F44" s="95"/>
      <c r="H44" s="11"/>
    </row>
    <row r="45" spans="1:11" s="7" customFormat="1" x14ac:dyDescent="0.25">
      <c r="A45" s="47"/>
      <c r="B45" s="80" t="s">
        <v>45</v>
      </c>
      <c r="C45" s="81"/>
      <c r="D45" s="82"/>
      <c r="E45" s="83"/>
      <c r="F45" s="84">
        <f>+F10+F18+F37</f>
        <v>66289006</v>
      </c>
      <c r="H45" s="13"/>
    </row>
    <row r="46" spans="1:11" ht="14.1" customHeight="1" x14ac:dyDescent="0.25">
      <c r="A46" s="78"/>
      <c r="B46" s="21"/>
      <c r="C46" s="20"/>
      <c r="D46" s="22"/>
      <c r="E46" s="23"/>
      <c r="F46" s="38"/>
      <c r="H46" s="11"/>
    </row>
    <row r="47" spans="1:11" x14ac:dyDescent="0.25">
      <c r="A47" s="78"/>
      <c r="B47" s="17" t="s">
        <v>46</v>
      </c>
      <c r="C47" s="20"/>
      <c r="D47" s="22"/>
      <c r="E47" s="23"/>
      <c r="F47" s="38"/>
      <c r="H47" s="11"/>
    </row>
    <row r="48" spans="1:11" x14ac:dyDescent="0.25">
      <c r="A48" s="78"/>
      <c r="B48" s="21" t="s">
        <v>47</v>
      </c>
      <c r="C48" s="24">
        <v>0.23</v>
      </c>
      <c r="D48" s="22"/>
      <c r="E48" s="23"/>
      <c r="F48" s="38">
        <f>ROUND(C48*F45,0)</f>
        <v>15246471</v>
      </c>
      <c r="H48" s="11"/>
    </row>
    <row r="49" spans="1:9" x14ac:dyDescent="0.25">
      <c r="A49" s="78"/>
      <c r="B49" s="21" t="s">
        <v>48</v>
      </c>
      <c r="C49" s="24">
        <v>0.02</v>
      </c>
      <c r="D49" s="22"/>
      <c r="E49" s="23"/>
      <c r="F49" s="38">
        <f>ROUND(C49*F45,0)</f>
        <v>1325780</v>
      </c>
      <c r="H49" s="11"/>
    </row>
    <row r="50" spans="1:9" x14ac:dyDescent="0.25">
      <c r="A50" s="78"/>
      <c r="B50" s="21" t="s">
        <v>49</v>
      </c>
      <c r="C50" s="24">
        <v>0.05</v>
      </c>
      <c r="D50" s="22"/>
      <c r="E50" s="23"/>
      <c r="F50" s="38">
        <f>ROUND(C50*F45,0)</f>
        <v>3314450</v>
      </c>
      <c r="H50" s="11"/>
    </row>
    <row r="51" spans="1:9" s="7" customFormat="1" x14ac:dyDescent="0.25">
      <c r="A51" s="53"/>
      <c r="B51" s="17" t="s">
        <v>50</v>
      </c>
      <c r="C51" s="25">
        <f>SUM(C48:C50)</f>
        <v>0.3</v>
      </c>
      <c r="D51" s="18"/>
      <c r="E51" s="19"/>
      <c r="F51" s="85">
        <f>SUM(F48:F50)</f>
        <v>19886701</v>
      </c>
      <c r="H51" s="13"/>
    </row>
    <row r="52" spans="1:9" ht="14.1" customHeight="1" x14ac:dyDescent="0.25">
      <c r="A52" s="78"/>
      <c r="B52" s="21"/>
      <c r="C52" s="20"/>
      <c r="D52" s="22"/>
      <c r="E52" s="23"/>
      <c r="F52" s="38"/>
      <c r="H52" s="11"/>
    </row>
    <row r="53" spans="1:9" x14ac:dyDescent="0.25">
      <c r="A53" s="78"/>
      <c r="B53" s="21" t="s">
        <v>51</v>
      </c>
      <c r="C53" s="24">
        <v>0.19</v>
      </c>
      <c r="D53" s="22"/>
      <c r="E53" s="23"/>
      <c r="F53" s="38">
        <f>ROUND(C53*F50,0)</f>
        <v>629746</v>
      </c>
      <c r="H53" s="11"/>
    </row>
    <row r="54" spans="1:9" ht="14.1" customHeight="1" x14ac:dyDescent="0.25">
      <c r="A54" s="78"/>
      <c r="B54" s="21"/>
      <c r="C54" s="21"/>
      <c r="D54" s="22"/>
      <c r="E54" s="23"/>
      <c r="F54" s="38"/>
      <c r="H54" s="11"/>
    </row>
    <row r="55" spans="1:9" s="7" customFormat="1" ht="17.25" thickBot="1" x14ac:dyDescent="0.3">
      <c r="A55" s="49"/>
      <c r="B55" s="86" t="s">
        <v>52</v>
      </c>
      <c r="C55" s="86"/>
      <c r="D55" s="87"/>
      <c r="E55" s="88"/>
      <c r="F55" s="89">
        <f>F45+F51+F53</f>
        <v>86805453</v>
      </c>
      <c r="H55" s="13">
        <f>F55/D12</f>
        <v>207892.35540653815</v>
      </c>
      <c r="I55" s="7" t="s">
        <v>9</v>
      </c>
    </row>
    <row r="56" spans="1:9" ht="17.25" thickBot="1" x14ac:dyDescent="0.3">
      <c r="A56" s="96"/>
      <c r="F56" s="97"/>
    </row>
    <row r="57" spans="1:9" ht="18.95" customHeight="1" thickBot="1" x14ac:dyDescent="0.3">
      <c r="A57" s="108">
        <v>4</v>
      </c>
      <c r="B57" s="136" t="s">
        <v>53</v>
      </c>
      <c r="C57" s="137"/>
      <c r="D57" s="137"/>
      <c r="E57" s="138"/>
      <c r="F57" s="109">
        <f>SUM(F58:F67)</f>
        <v>13935114.699999999</v>
      </c>
    </row>
    <row r="58" spans="1:9" x14ac:dyDescent="0.25">
      <c r="A58" s="102">
        <v>4.01</v>
      </c>
      <c r="B58" s="103" t="s">
        <v>54</v>
      </c>
      <c r="C58" s="104" t="s">
        <v>13</v>
      </c>
      <c r="D58" s="105">
        <v>3</v>
      </c>
      <c r="E58" s="106">
        <v>748016</v>
      </c>
      <c r="F58" s="107">
        <f t="shared" ref="F58:F59" si="2">+ROUND(E58*D58,0)</f>
        <v>2244048</v>
      </c>
    </row>
    <row r="59" spans="1:9" ht="33.75" thickBot="1" x14ac:dyDescent="0.3">
      <c r="A59" s="49">
        <v>4.0199999999999996</v>
      </c>
      <c r="B59" s="50" t="s">
        <v>55</v>
      </c>
      <c r="C59" s="42" t="s">
        <v>9</v>
      </c>
      <c r="D59" s="43">
        <v>10.01</v>
      </c>
      <c r="E59" s="44">
        <v>187689</v>
      </c>
      <c r="F59" s="51">
        <f t="shared" si="2"/>
        <v>1878767</v>
      </c>
    </row>
    <row r="60" spans="1:9" ht="14.1" customHeight="1" thickBot="1" x14ac:dyDescent="0.3">
      <c r="A60" s="98"/>
      <c r="B60" s="99"/>
      <c r="C60" s="1"/>
      <c r="E60" s="100"/>
      <c r="F60" s="101"/>
    </row>
    <row r="61" spans="1:9" x14ac:dyDescent="0.25">
      <c r="A61" s="47"/>
      <c r="B61" s="80" t="s">
        <v>56</v>
      </c>
      <c r="C61" s="81"/>
      <c r="D61" s="82"/>
      <c r="E61" s="83"/>
      <c r="F61" s="84">
        <f>+F58+F59</f>
        <v>4122815</v>
      </c>
    </row>
    <row r="62" spans="1:9" x14ac:dyDescent="0.25">
      <c r="A62" s="78"/>
      <c r="B62" s="21"/>
      <c r="C62" s="20"/>
      <c r="D62" s="22"/>
      <c r="E62" s="23"/>
      <c r="F62" s="38"/>
    </row>
    <row r="63" spans="1:9" x14ac:dyDescent="0.25">
      <c r="A63" s="78"/>
      <c r="B63" s="17" t="s">
        <v>46</v>
      </c>
      <c r="C63" s="20"/>
      <c r="D63" s="22"/>
      <c r="E63" s="23"/>
      <c r="F63" s="38"/>
    </row>
    <row r="64" spans="1:9" x14ac:dyDescent="0.25">
      <c r="A64" s="78"/>
      <c r="B64" s="21" t="s">
        <v>57</v>
      </c>
      <c r="C64" s="24">
        <v>0.19</v>
      </c>
      <c r="D64" s="22"/>
      <c r="E64" s="23"/>
      <c r="F64" s="38">
        <f>+F61*C64</f>
        <v>783334.85</v>
      </c>
    </row>
    <row r="65" spans="1:6" x14ac:dyDescent="0.25">
      <c r="A65" s="78"/>
      <c r="B65" s="21"/>
      <c r="C65" s="21"/>
      <c r="D65" s="22"/>
      <c r="E65" s="23"/>
      <c r="F65" s="38"/>
    </row>
    <row r="66" spans="1:6" x14ac:dyDescent="0.25">
      <c r="A66" s="53"/>
      <c r="B66" s="17" t="s">
        <v>58</v>
      </c>
      <c r="C66" s="17"/>
      <c r="D66" s="18"/>
      <c r="E66" s="19"/>
      <c r="F66" s="85">
        <f>+F61+F64</f>
        <v>4906149.8499999996</v>
      </c>
    </row>
    <row r="67" spans="1:6" ht="14.1" customHeight="1" x14ac:dyDescent="0.25">
      <c r="A67" s="96"/>
      <c r="F67" s="97"/>
    </row>
    <row r="68" spans="1:6" ht="17.25" thickBot="1" x14ac:dyDescent="0.3">
      <c r="A68" s="49"/>
      <c r="B68" s="86" t="s">
        <v>59</v>
      </c>
      <c r="C68" s="86"/>
      <c r="D68" s="87"/>
      <c r="E68" s="88"/>
      <c r="F68" s="89">
        <f>+F55+F66</f>
        <v>91711602.849999994</v>
      </c>
    </row>
    <row r="69" spans="1:6" x14ac:dyDescent="0.25">
      <c r="A69" s="139"/>
      <c r="B69" s="140"/>
      <c r="C69" s="140"/>
      <c r="D69" s="140"/>
      <c r="E69" s="140"/>
      <c r="F69" s="141"/>
    </row>
    <row r="70" spans="1:6" x14ac:dyDescent="0.25">
      <c r="A70" s="142"/>
      <c r="B70" s="140"/>
      <c r="C70" s="140"/>
      <c r="D70" s="140"/>
      <c r="E70" s="140"/>
      <c r="F70" s="141"/>
    </row>
    <row r="71" spans="1:6" x14ac:dyDescent="0.25">
      <c r="A71" s="142"/>
      <c r="B71" s="140"/>
      <c r="C71" s="140"/>
      <c r="D71" s="140"/>
      <c r="E71" s="140"/>
      <c r="F71" s="141"/>
    </row>
    <row r="72" spans="1:6" x14ac:dyDescent="0.25">
      <c r="A72" s="143"/>
      <c r="B72" s="144"/>
      <c r="C72" s="144"/>
      <c r="D72" s="144"/>
      <c r="E72" s="144"/>
      <c r="F72" s="145"/>
    </row>
    <row r="73" spans="1:6" x14ac:dyDescent="0.3">
      <c r="A73" s="146" t="s">
        <v>60</v>
      </c>
      <c r="B73" s="147"/>
      <c r="C73" s="147"/>
      <c r="D73" s="147"/>
      <c r="E73" s="147"/>
      <c r="F73" s="147"/>
    </row>
    <row r="74" spans="1:6" x14ac:dyDescent="0.3">
      <c r="A74" s="148" t="s">
        <v>68</v>
      </c>
      <c r="B74" s="148"/>
      <c r="C74" s="148"/>
      <c r="D74" s="148"/>
      <c r="E74" s="148"/>
      <c r="F74" s="148"/>
    </row>
    <row r="75" spans="1:6" ht="25.15" customHeight="1" x14ac:dyDescent="0.25">
      <c r="A75" s="131" t="s">
        <v>67</v>
      </c>
      <c r="B75" s="132"/>
      <c r="C75" s="132"/>
      <c r="D75" s="132"/>
      <c r="E75" s="132"/>
      <c r="F75" s="132"/>
    </row>
  </sheetData>
  <mergeCells count="13">
    <mergeCell ref="B10:E10"/>
    <mergeCell ref="A1:F1"/>
    <mergeCell ref="A2:F2"/>
    <mergeCell ref="A3:F3"/>
    <mergeCell ref="A5:F5"/>
    <mergeCell ref="A7:F7"/>
    <mergeCell ref="A75:F75"/>
    <mergeCell ref="B18:E18"/>
    <mergeCell ref="B37:E37"/>
    <mergeCell ref="B57:E57"/>
    <mergeCell ref="A69:F72"/>
    <mergeCell ref="A73:F73"/>
    <mergeCell ref="A74:F74"/>
  </mergeCells>
  <printOptions horizontalCentered="1"/>
  <pageMargins left="0.31496062992125984" right="0.31496062992125984" top="0.47244094488188981" bottom="0.47244094488188981" header="0.31496062992125984" footer="0.31496062992125984"/>
  <pageSetup scale="92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D81CB-D427-4286-BAE9-42A6D48711B1}">
  <dimension ref="B1:T1001"/>
  <sheetViews>
    <sheetView tabSelected="1" zoomScale="80" zoomScaleNormal="80" workbookViewId="0">
      <selection activeCell="I14" sqref="I14"/>
    </sheetView>
  </sheetViews>
  <sheetFormatPr baseColWidth="10" defaultRowHeight="15.75" x14ac:dyDescent="0.25"/>
  <cols>
    <col min="1" max="1" width="11.42578125" style="157"/>
    <col min="2" max="2" width="59.7109375" style="157" customWidth="1"/>
    <col min="3" max="3" width="11.7109375" style="157" customWidth="1"/>
    <col min="4" max="4" width="14.7109375" style="157" customWidth="1"/>
    <col min="5" max="6" width="17.7109375" style="157" customWidth="1"/>
    <col min="7" max="7" width="2.7109375" style="157" customWidth="1"/>
    <col min="8" max="8" width="14.140625" style="158" bestFit="1" customWidth="1"/>
    <col min="9" max="9" width="11.7109375" style="157" bestFit="1" customWidth="1"/>
    <col min="10" max="16384" width="11.42578125" style="157"/>
  </cols>
  <sheetData>
    <row r="1" spans="2:14" ht="16.5" thickBot="1" x14ac:dyDescent="0.3">
      <c r="B1" s="156"/>
      <c r="C1" s="156"/>
      <c r="D1" s="156"/>
      <c r="E1" s="156"/>
      <c r="F1" s="156"/>
    </row>
    <row r="2" spans="2:14" x14ac:dyDescent="0.25">
      <c r="B2" s="159" t="s">
        <v>69</v>
      </c>
      <c r="C2" s="160"/>
      <c r="D2" s="161"/>
      <c r="E2" s="162" t="s">
        <v>66</v>
      </c>
      <c r="F2" s="163"/>
    </row>
    <row r="3" spans="2:14" ht="18.95" customHeight="1" thickBot="1" x14ac:dyDescent="0.3">
      <c r="B3" s="164" t="s">
        <v>5</v>
      </c>
      <c r="C3" s="165"/>
      <c r="D3" s="166"/>
      <c r="E3" s="167">
        <v>1</v>
      </c>
      <c r="F3" s="168"/>
    </row>
    <row r="4" spans="2:14" ht="15.75" customHeight="1" thickBot="1" x14ac:dyDescent="0.3"/>
    <row r="5" spans="2:14" ht="60.95" customHeight="1" x14ac:dyDescent="0.25">
      <c r="B5" s="169" t="s">
        <v>87</v>
      </c>
      <c r="C5" s="170"/>
      <c r="D5" s="171"/>
      <c r="E5" s="170"/>
      <c r="F5" s="172"/>
    </row>
    <row r="6" spans="2:14" ht="39" customHeight="1" x14ac:dyDescent="0.25">
      <c r="B6" s="173" t="s">
        <v>4</v>
      </c>
      <c r="C6" s="174"/>
      <c r="D6" s="174"/>
      <c r="E6" s="174"/>
      <c r="F6" s="175"/>
      <c r="H6" s="261"/>
      <c r="I6" s="261"/>
      <c r="J6" s="261"/>
      <c r="K6" s="261"/>
      <c r="L6" s="261"/>
      <c r="M6" s="261"/>
      <c r="N6" s="261"/>
    </row>
    <row r="7" spans="2:14" x14ac:dyDescent="0.25">
      <c r="B7" s="176" t="s">
        <v>70</v>
      </c>
      <c r="C7" s="177"/>
      <c r="D7" s="177"/>
      <c r="E7" s="177"/>
      <c r="F7" s="178"/>
    </row>
    <row r="8" spans="2:14" x14ac:dyDescent="0.25">
      <c r="B8" s="179" t="s">
        <v>71</v>
      </c>
      <c r="C8" s="180"/>
      <c r="D8" s="180"/>
      <c r="E8" s="72" t="s">
        <v>72</v>
      </c>
      <c r="F8" s="181" t="s">
        <v>62</v>
      </c>
    </row>
    <row r="9" spans="2:14" ht="18.95" customHeight="1" x14ac:dyDescent="0.25">
      <c r="B9" s="182" t="s">
        <v>86</v>
      </c>
      <c r="C9" s="183"/>
      <c r="D9" s="183"/>
      <c r="E9" s="184">
        <v>1.01</v>
      </c>
      <c r="F9" s="185" t="s">
        <v>7</v>
      </c>
    </row>
    <row r="10" spans="2:14" ht="15.75" customHeight="1" x14ac:dyDescent="0.25">
      <c r="B10" s="186"/>
      <c r="C10" s="187"/>
      <c r="D10" s="187"/>
      <c r="E10" s="188"/>
      <c r="F10" s="189"/>
    </row>
    <row r="11" spans="2:14" ht="15.75" customHeight="1" x14ac:dyDescent="0.25">
      <c r="B11" s="190" t="s">
        <v>88</v>
      </c>
      <c r="C11" s="191" t="s">
        <v>73</v>
      </c>
      <c r="D11" s="191" t="s">
        <v>63</v>
      </c>
      <c r="E11" s="191" t="s">
        <v>74</v>
      </c>
      <c r="F11" s="192" t="s">
        <v>75</v>
      </c>
    </row>
    <row r="12" spans="2:14" ht="15.75" customHeight="1" x14ac:dyDescent="0.25">
      <c r="B12" s="193"/>
      <c r="C12" s="71"/>
      <c r="D12" s="194"/>
      <c r="E12" s="55"/>
      <c r="F12" s="195">
        <f>D12*E12</f>
        <v>0</v>
      </c>
    </row>
    <row r="13" spans="2:14" ht="15.75" customHeight="1" x14ac:dyDescent="0.25">
      <c r="B13" s="196"/>
      <c r="C13" s="197"/>
      <c r="D13" s="198" t="s">
        <v>76</v>
      </c>
      <c r="E13" s="199"/>
      <c r="F13" s="200">
        <f>SUM(F12:F12)</f>
        <v>0</v>
      </c>
    </row>
    <row r="14" spans="2:14" ht="15.75" customHeight="1" x14ac:dyDescent="0.25">
      <c r="B14" s="196"/>
      <c r="C14" s="197"/>
      <c r="D14" s="201"/>
      <c r="E14" s="201"/>
      <c r="F14" s="202"/>
    </row>
    <row r="15" spans="2:14" ht="15.75" customHeight="1" x14ac:dyDescent="0.25">
      <c r="B15" s="203" t="s">
        <v>77</v>
      </c>
      <c r="C15" s="204" t="s">
        <v>73</v>
      </c>
      <c r="D15" s="204" t="s">
        <v>63</v>
      </c>
      <c r="E15" s="204" t="s">
        <v>74</v>
      </c>
      <c r="F15" s="205" t="s">
        <v>75</v>
      </c>
    </row>
    <row r="16" spans="2:14" ht="15.75" customHeight="1" x14ac:dyDescent="0.25">
      <c r="B16" s="68" t="s">
        <v>94</v>
      </c>
      <c r="C16" s="206" t="s">
        <v>95</v>
      </c>
      <c r="D16" s="207">
        <v>2.3110900000000001</v>
      </c>
      <c r="E16" s="54">
        <f>'PRECIOS MO'!E5</f>
        <v>29224.692499999997</v>
      </c>
      <c r="F16" s="208">
        <f>D16*E16</f>
        <v>67540.894589824995</v>
      </c>
    </row>
    <row r="17" spans="2:7" ht="15.75" customHeight="1" x14ac:dyDescent="0.25">
      <c r="B17" s="193"/>
      <c r="C17" s="209"/>
      <c r="D17" s="210"/>
      <c r="E17" s="211"/>
      <c r="F17" s="212"/>
    </row>
    <row r="18" spans="2:7" ht="15.75" customHeight="1" x14ac:dyDescent="0.25">
      <c r="B18" s="196"/>
      <c r="C18" s="197"/>
      <c r="D18" s="213" t="s">
        <v>78</v>
      </c>
      <c r="E18" s="213"/>
      <c r="F18" s="214">
        <f>SUM(F16:F17)</f>
        <v>67540.894589824995</v>
      </c>
    </row>
    <row r="19" spans="2:7" ht="15.75" customHeight="1" x14ac:dyDescent="0.25">
      <c r="B19" s="196"/>
      <c r="C19" s="197"/>
      <c r="D19" s="188"/>
      <c r="E19" s="188"/>
      <c r="F19" s="215"/>
    </row>
    <row r="20" spans="2:7" ht="15.75" customHeight="1" x14ac:dyDescent="0.25">
      <c r="B20" s="216" t="s">
        <v>79</v>
      </c>
      <c r="C20" s="191" t="s">
        <v>73</v>
      </c>
      <c r="D20" s="191" t="s">
        <v>63</v>
      </c>
      <c r="E20" s="191" t="s">
        <v>74</v>
      </c>
      <c r="F20" s="192" t="s">
        <v>75</v>
      </c>
    </row>
    <row r="21" spans="2:7" ht="32.1" customHeight="1" x14ac:dyDescent="0.25">
      <c r="B21" s="217" t="s">
        <v>91</v>
      </c>
      <c r="C21" s="218" t="s">
        <v>85</v>
      </c>
      <c r="D21" s="219">
        <v>1</v>
      </c>
      <c r="E21" s="220">
        <v>25700</v>
      </c>
      <c r="F21" s="73">
        <f>D21*E21</f>
        <v>25700</v>
      </c>
    </row>
    <row r="22" spans="2:7" ht="15.75" customHeight="1" x14ac:dyDescent="0.25">
      <c r="B22" s="217" t="s">
        <v>92</v>
      </c>
      <c r="C22" s="221" t="s">
        <v>90</v>
      </c>
      <c r="D22" s="222">
        <v>1</v>
      </c>
      <c r="E22" s="69">
        <v>23487.45</v>
      </c>
      <c r="F22" s="73">
        <f t="shared" ref="F22:F23" si="0">D22*E22</f>
        <v>23487.45</v>
      </c>
      <c r="G22" s="157" t="s">
        <v>153</v>
      </c>
    </row>
    <row r="23" spans="2:7" ht="15.75" customHeight="1" x14ac:dyDescent="0.25">
      <c r="B23" s="223" t="s">
        <v>93</v>
      </c>
      <c r="C23" s="224" t="s">
        <v>80</v>
      </c>
      <c r="D23" s="70">
        <v>0.01</v>
      </c>
      <c r="E23" s="56">
        <f>F18</f>
        <v>67540.894589824995</v>
      </c>
      <c r="F23" s="73">
        <f t="shared" si="0"/>
        <v>675.40894589824995</v>
      </c>
    </row>
    <row r="24" spans="2:7" ht="15.75" customHeight="1" x14ac:dyDescent="0.25">
      <c r="B24" s="225"/>
      <c r="C24" s="226"/>
      <c r="D24" s="227" t="s">
        <v>81</v>
      </c>
      <c r="E24" s="227"/>
      <c r="F24" s="228">
        <f>SUM(F21:F23)</f>
        <v>49862.858945898246</v>
      </c>
    </row>
    <row r="25" spans="2:7" ht="15.75" customHeight="1" x14ac:dyDescent="0.25">
      <c r="B25" s="229"/>
      <c r="C25" s="197"/>
      <c r="D25" s="188"/>
      <c r="E25" s="188"/>
      <c r="F25" s="230"/>
    </row>
    <row r="26" spans="2:7" ht="15.75" customHeight="1" x14ac:dyDescent="0.25">
      <c r="B26" s="216" t="s">
        <v>89</v>
      </c>
      <c r="C26" s="191" t="s">
        <v>73</v>
      </c>
      <c r="D26" s="191" t="s">
        <v>63</v>
      </c>
      <c r="E26" s="191" t="s">
        <v>74</v>
      </c>
      <c r="F26" s="192" t="s">
        <v>75</v>
      </c>
    </row>
    <row r="27" spans="2:7" ht="15.75" customHeight="1" x14ac:dyDescent="0.25">
      <c r="B27" s="217" t="s">
        <v>96</v>
      </c>
      <c r="C27" s="221" t="s">
        <v>97</v>
      </c>
      <c r="D27" s="231">
        <v>3</v>
      </c>
      <c r="E27" s="232">
        <v>10220.49</v>
      </c>
      <c r="F27" s="233">
        <f>D27*E27</f>
        <v>30661.47</v>
      </c>
    </row>
    <row r="28" spans="2:7" ht="15.75" customHeight="1" x14ac:dyDescent="0.25">
      <c r="B28" s="234"/>
      <c r="C28" s="235"/>
      <c r="D28" s="71"/>
      <c r="E28" s="236"/>
      <c r="F28" s="237"/>
    </row>
    <row r="29" spans="2:7" ht="15.75" customHeight="1" x14ac:dyDescent="0.25">
      <c r="B29" s="229"/>
      <c r="C29" s="238"/>
      <c r="D29" s="239" t="s">
        <v>82</v>
      </c>
      <c r="E29" s="227"/>
      <c r="F29" s="240">
        <f>SUM(F27:F28)</f>
        <v>30661.47</v>
      </c>
    </row>
    <row r="30" spans="2:7" ht="15.75" customHeight="1" thickBot="1" x14ac:dyDescent="0.3">
      <c r="B30" s="229"/>
      <c r="C30" s="197"/>
      <c r="D30" s="188"/>
      <c r="E30" s="188"/>
      <c r="F30" s="241"/>
    </row>
    <row r="31" spans="2:7" ht="18.95" customHeight="1" thickBot="1" x14ac:dyDescent="0.3">
      <c r="B31" s="242"/>
      <c r="C31" s="243" t="s">
        <v>83</v>
      </c>
      <c r="D31" s="244"/>
      <c r="E31" s="245"/>
      <c r="F31" s="246">
        <f>ROUND(SUM(F18,F24,F13,F29),0)</f>
        <v>148065</v>
      </c>
    </row>
    <row r="32" spans="2:7" ht="15.75" customHeight="1" thickBot="1" x14ac:dyDescent="0.3"/>
    <row r="33" spans="2:6" ht="60.95" customHeight="1" x14ac:dyDescent="0.25">
      <c r="B33" s="169" t="s">
        <v>87</v>
      </c>
      <c r="C33" s="170"/>
      <c r="D33" s="171"/>
      <c r="E33" s="170"/>
      <c r="F33" s="172"/>
    </row>
    <row r="34" spans="2:6" ht="39" customHeight="1" x14ac:dyDescent="0.25">
      <c r="B34" s="173" t="s">
        <v>4</v>
      </c>
      <c r="C34" s="174"/>
      <c r="D34" s="174"/>
      <c r="E34" s="174"/>
      <c r="F34" s="175"/>
    </row>
    <row r="35" spans="2:6" ht="15.75" customHeight="1" x14ac:dyDescent="0.25">
      <c r="B35" s="176" t="s">
        <v>70</v>
      </c>
      <c r="C35" s="177"/>
      <c r="D35" s="177"/>
      <c r="E35" s="177"/>
      <c r="F35" s="178"/>
    </row>
    <row r="36" spans="2:6" ht="15.75" customHeight="1" x14ac:dyDescent="0.25">
      <c r="B36" s="179" t="s">
        <v>71</v>
      </c>
      <c r="C36" s="180"/>
      <c r="D36" s="180"/>
      <c r="E36" s="72" t="s">
        <v>72</v>
      </c>
      <c r="F36" s="181" t="s">
        <v>62</v>
      </c>
    </row>
    <row r="37" spans="2:6" ht="18.95" customHeight="1" x14ac:dyDescent="0.25">
      <c r="B37" s="182" t="s">
        <v>127</v>
      </c>
      <c r="C37" s="183"/>
      <c r="D37" s="183"/>
      <c r="E37" s="184">
        <v>1.02</v>
      </c>
      <c r="F37" s="185" t="s">
        <v>9</v>
      </c>
    </row>
    <row r="38" spans="2:6" ht="15.75" customHeight="1" x14ac:dyDescent="0.25">
      <c r="B38" s="186"/>
      <c r="C38" s="187"/>
      <c r="D38" s="187"/>
      <c r="E38" s="188"/>
      <c r="F38" s="189"/>
    </row>
    <row r="39" spans="2:6" ht="15.75" customHeight="1" x14ac:dyDescent="0.25">
      <c r="B39" s="190" t="s">
        <v>88</v>
      </c>
      <c r="C39" s="191" t="s">
        <v>73</v>
      </c>
      <c r="D39" s="191" t="s">
        <v>63</v>
      </c>
      <c r="E39" s="191" t="s">
        <v>74</v>
      </c>
      <c r="F39" s="192" t="s">
        <v>75</v>
      </c>
    </row>
    <row r="40" spans="2:6" ht="15.75" customHeight="1" x14ac:dyDescent="0.25">
      <c r="B40" s="193"/>
      <c r="C40" s="71"/>
      <c r="D40" s="194"/>
      <c r="E40" s="55"/>
      <c r="F40" s="195">
        <f>D40*E40</f>
        <v>0</v>
      </c>
    </row>
    <row r="41" spans="2:6" ht="15.75" customHeight="1" x14ac:dyDescent="0.25">
      <c r="B41" s="196"/>
      <c r="C41" s="197"/>
      <c r="D41" s="198" t="s">
        <v>76</v>
      </c>
      <c r="E41" s="199"/>
      <c r="F41" s="200">
        <f>SUM(F40:F40)</f>
        <v>0</v>
      </c>
    </row>
    <row r="42" spans="2:6" ht="15.75" customHeight="1" x14ac:dyDescent="0.25">
      <c r="B42" s="196"/>
      <c r="C42" s="197"/>
      <c r="D42" s="201"/>
      <c r="E42" s="201"/>
      <c r="F42" s="202"/>
    </row>
    <row r="43" spans="2:6" ht="15.75" customHeight="1" x14ac:dyDescent="0.25">
      <c r="B43" s="203" t="s">
        <v>77</v>
      </c>
      <c r="C43" s="204" t="s">
        <v>73</v>
      </c>
      <c r="D43" s="204" t="s">
        <v>63</v>
      </c>
      <c r="E43" s="204" t="s">
        <v>74</v>
      </c>
      <c r="F43" s="205" t="s">
        <v>75</v>
      </c>
    </row>
    <row r="44" spans="2:6" ht="15.75" customHeight="1" x14ac:dyDescent="0.25">
      <c r="B44" s="68" t="s">
        <v>94</v>
      </c>
      <c r="C44" s="206" t="s">
        <v>95</v>
      </c>
      <c r="D44" s="207">
        <v>0.40112999999999999</v>
      </c>
      <c r="E44" s="54">
        <f>'PRECIOS MO'!E5</f>
        <v>29224.692499999997</v>
      </c>
      <c r="F44" s="208">
        <f>D44*E44</f>
        <v>11722.900902524998</v>
      </c>
    </row>
    <row r="45" spans="2:6" ht="15.75" customHeight="1" x14ac:dyDescent="0.25">
      <c r="B45" s="193"/>
      <c r="C45" s="209"/>
      <c r="D45" s="210"/>
      <c r="E45" s="211"/>
      <c r="F45" s="212"/>
    </row>
    <row r="46" spans="2:6" ht="15.75" customHeight="1" x14ac:dyDescent="0.25">
      <c r="B46" s="196"/>
      <c r="C46" s="197"/>
      <c r="D46" s="213" t="s">
        <v>78</v>
      </c>
      <c r="E46" s="213"/>
      <c r="F46" s="214">
        <f>SUM(F44:F45)</f>
        <v>11722.900902524998</v>
      </c>
    </row>
    <row r="47" spans="2:6" ht="15.75" customHeight="1" x14ac:dyDescent="0.25">
      <c r="B47" s="196"/>
      <c r="C47" s="197"/>
      <c r="D47" s="188"/>
      <c r="E47" s="188"/>
      <c r="F47" s="215"/>
    </row>
    <row r="48" spans="2:6" ht="15.75" customHeight="1" x14ac:dyDescent="0.25">
      <c r="B48" s="216" t="s">
        <v>79</v>
      </c>
      <c r="C48" s="191" t="s">
        <v>73</v>
      </c>
      <c r="D48" s="191" t="s">
        <v>63</v>
      </c>
      <c r="E48" s="191" t="s">
        <v>74</v>
      </c>
      <c r="F48" s="192" t="s">
        <v>75</v>
      </c>
    </row>
    <row r="49" spans="2:6" ht="32.1" customHeight="1" x14ac:dyDescent="0.25">
      <c r="B49" s="217" t="s">
        <v>91</v>
      </c>
      <c r="C49" s="218" t="s">
        <v>85</v>
      </c>
      <c r="D49" s="247">
        <v>0.1</v>
      </c>
      <c r="E49" s="220">
        <v>25700</v>
      </c>
      <c r="F49" s="73">
        <f>D49*E49</f>
        <v>2570</v>
      </c>
    </row>
    <row r="50" spans="2:6" ht="15.75" customHeight="1" x14ac:dyDescent="0.25">
      <c r="B50" s="223" t="s">
        <v>93</v>
      </c>
      <c r="C50" s="224" t="s">
        <v>80</v>
      </c>
      <c r="D50" s="70">
        <v>0.08</v>
      </c>
      <c r="E50" s="56">
        <f>F46</f>
        <v>11722.900902524998</v>
      </c>
      <c r="F50" s="73">
        <f t="shared" ref="F50" si="1">D50*E50</f>
        <v>937.83207220199984</v>
      </c>
    </row>
    <row r="51" spans="2:6" ht="15.75" customHeight="1" x14ac:dyDescent="0.25">
      <c r="B51" s="225"/>
      <c r="C51" s="226"/>
      <c r="D51" s="227" t="s">
        <v>81</v>
      </c>
      <c r="E51" s="227"/>
      <c r="F51" s="228">
        <f>SUM(F49:F50)</f>
        <v>3507.8320722019998</v>
      </c>
    </row>
    <row r="52" spans="2:6" ht="15.75" customHeight="1" x14ac:dyDescent="0.25">
      <c r="B52" s="229"/>
      <c r="C52" s="197"/>
      <c r="D52" s="188"/>
      <c r="E52" s="188"/>
      <c r="F52" s="230"/>
    </row>
    <row r="53" spans="2:6" ht="15.75" customHeight="1" x14ac:dyDescent="0.25">
      <c r="B53" s="216" t="s">
        <v>89</v>
      </c>
      <c r="C53" s="191" t="s">
        <v>73</v>
      </c>
      <c r="D53" s="191" t="s">
        <v>63</v>
      </c>
      <c r="E53" s="191" t="s">
        <v>74</v>
      </c>
      <c r="F53" s="192" t="s">
        <v>75</v>
      </c>
    </row>
    <row r="54" spans="2:6" ht="15.75" customHeight="1" x14ac:dyDescent="0.25">
      <c r="B54" s="217"/>
      <c r="C54" s="221"/>
      <c r="D54" s="231"/>
      <c r="E54" s="232"/>
      <c r="F54" s="233">
        <f>D54*E54</f>
        <v>0</v>
      </c>
    </row>
    <row r="55" spans="2:6" ht="15.75" customHeight="1" x14ac:dyDescent="0.25">
      <c r="B55" s="229"/>
      <c r="C55" s="238"/>
      <c r="D55" s="239" t="s">
        <v>82</v>
      </c>
      <c r="E55" s="227"/>
      <c r="F55" s="240">
        <f>SUM(F54:F54)</f>
        <v>0</v>
      </c>
    </row>
    <row r="56" spans="2:6" ht="15.75" customHeight="1" thickBot="1" x14ac:dyDescent="0.3">
      <c r="B56" s="229"/>
      <c r="C56" s="197"/>
      <c r="D56" s="188"/>
      <c r="E56" s="188"/>
      <c r="F56" s="241"/>
    </row>
    <row r="57" spans="2:6" ht="18.95" customHeight="1" thickBot="1" x14ac:dyDescent="0.3">
      <c r="B57" s="242"/>
      <c r="C57" s="243" t="s">
        <v>83</v>
      </c>
      <c r="D57" s="244"/>
      <c r="E57" s="245"/>
      <c r="F57" s="246">
        <f>ROUND(SUM(F46,F51,F41,F55),0)</f>
        <v>15231</v>
      </c>
    </row>
    <row r="58" spans="2:6" ht="15.75" customHeight="1" thickBot="1" x14ac:dyDescent="0.3"/>
    <row r="59" spans="2:6" ht="60.95" customHeight="1" x14ac:dyDescent="0.25">
      <c r="B59" s="169" t="s">
        <v>87</v>
      </c>
      <c r="C59" s="170"/>
      <c r="D59" s="171"/>
      <c r="E59" s="170"/>
      <c r="F59" s="172"/>
    </row>
    <row r="60" spans="2:6" ht="39" customHeight="1" x14ac:dyDescent="0.25">
      <c r="B60" s="173" t="s">
        <v>4</v>
      </c>
      <c r="C60" s="174"/>
      <c r="D60" s="174"/>
      <c r="E60" s="174"/>
      <c r="F60" s="175"/>
    </row>
    <row r="61" spans="2:6" ht="15.75" customHeight="1" x14ac:dyDescent="0.25">
      <c r="B61" s="176" t="s">
        <v>70</v>
      </c>
      <c r="C61" s="177"/>
      <c r="D61" s="177"/>
      <c r="E61" s="177"/>
      <c r="F61" s="178"/>
    </row>
    <row r="62" spans="2:6" ht="15.75" customHeight="1" x14ac:dyDescent="0.25">
      <c r="B62" s="179" t="s">
        <v>71</v>
      </c>
      <c r="C62" s="180"/>
      <c r="D62" s="180"/>
      <c r="E62" s="72" t="s">
        <v>72</v>
      </c>
      <c r="F62" s="181" t="s">
        <v>62</v>
      </c>
    </row>
    <row r="63" spans="2:6" ht="32.1" customHeight="1" x14ac:dyDescent="0.25">
      <c r="B63" s="182" t="s">
        <v>128</v>
      </c>
      <c r="C63" s="183"/>
      <c r="D63" s="183"/>
      <c r="E63" s="184">
        <v>1.03</v>
      </c>
      <c r="F63" s="185" t="s">
        <v>9</v>
      </c>
    </row>
    <row r="64" spans="2:6" ht="15.75" customHeight="1" x14ac:dyDescent="0.25">
      <c r="B64" s="186"/>
      <c r="C64" s="187"/>
      <c r="D64" s="187"/>
      <c r="E64" s="188"/>
      <c r="F64" s="189"/>
    </row>
    <row r="65" spans="2:6" ht="15.75" customHeight="1" x14ac:dyDescent="0.25">
      <c r="B65" s="190" t="s">
        <v>88</v>
      </c>
      <c r="C65" s="191" t="s">
        <v>73</v>
      </c>
      <c r="D65" s="191" t="s">
        <v>63</v>
      </c>
      <c r="E65" s="191" t="s">
        <v>74</v>
      </c>
      <c r="F65" s="192" t="s">
        <v>75</v>
      </c>
    </row>
    <row r="66" spans="2:6" ht="15.75" customHeight="1" x14ac:dyDescent="0.25">
      <c r="B66" s="193"/>
      <c r="C66" s="71"/>
      <c r="D66" s="194"/>
      <c r="E66" s="55"/>
      <c r="F66" s="195">
        <f>D66*E66</f>
        <v>0</v>
      </c>
    </row>
    <row r="67" spans="2:6" ht="15.75" customHeight="1" x14ac:dyDescent="0.25">
      <c r="B67" s="196"/>
      <c r="C67" s="197"/>
      <c r="D67" s="198" t="s">
        <v>76</v>
      </c>
      <c r="E67" s="199"/>
      <c r="F67" s="200">
        <f>SUM(F66:F66)</f>
        <v>0</v>
      </c>
    </row>
    <row r="68" spans="2:6" ht="15.75" customHeight="1" x14ac:dyDescent="0.25">
      <c r="B68" s="196"/>
      <c r="C68" s="197"/>
      <c r="D68" s="201"/>
      <c r="E68" s="201"/>
      <c r="F68" s="202"/>
    </row>
    <row r="69" spans="2:6" ht="15.75" customHeight="1" x14ac:dyDescent="0.25">
      <c r="B69" s="203" t="s">
        <v>77</v>
      </c>
      <c r="C69" s="204" t="s">
        <v>73</v>
      </c>
      <c r="D69" s="204" t="s">
        <v>63</v>
      </c>
      <c r="E69" s="204" t="s">
        <v>74</v>
      </c>
      <c r="F69" s="205" t="s">
        <v>75</v>
      </c>
    </row>
    <row r="70" spans="2:6" ht="15.75" customHeight="1" x14ac:dyDescent="0.25">
      <c r="B70" s="68" t="s">
        <v>94</v>
      </c>
      <c r="C70" s="206" t="s">
        <v>95</v>
      </c>
      <c r="D70" s="207">
        <v>0.34122999999999998</v>
      </c>
      <c r="E70" s="54">
        <f>'PRECIOS MO'!E5</f>
        <v>29224.692499999997</v>
      </c>
      <c r="F70" s="208">
        <f>D70*E70</f>
        <v>9972.3418217749986</v>
      </c>
    </row>
    <row r="71" spans="2:6" ht="15.75" customHeight="1" x14ac:dyDescent="0.25">
      <c r="B71" s="193"/>
      <c r="C71" s="209"/>
      <c r="D71" s="210"/>
      <c r="E71" s="211"/>
      <c r="F71" s="212"/>
    </row>
    <row r="72" spans="2:6" ht="15.75" customHeight="1" x14ac:dyDescent="0.25">
      <c r="B72" s="196"/>
      <c r="C72" s="197"/>
      <c r="D72" s="213" t="s">
        <v>78</v>
      </c>
      <c r="E72" s="213"/>
      <c r="F72" s="214">
        <f>SUM(F70:F71)</f>
        <v>9972.3418217749986</v>
      </c>
    </row>
    <row r="73" spans="2:6" ht="15.75" customHeight="1" x14ac:dyDescent="0.25">
      <c r="B73" s="196"/>
      <c r="C73" s="197"/>
      <c r="D73" s="188"/>
      <c r="E73" s="188"/>
      <c r="F73" s="215"/>
    </row>
    <row r="74" spans="2:6" ht="15.75" customHeight="1" x14ac:dyDescent="0.25">
      <c r="B74" s="216" t="s">
        <v>79</v>
      </c>
      <c r="C74" s="191" t="s">
        <v>73</v>
      </c>
      <c r="D74" s="191" t="s">
        <v>63</v>
      </c>
      <c r="E74" s="191" t="s">
        <v>74</v>
      </c>
      <c r="F74" s="192" t="s">
        <v>75</v>
      </c>
    </row>
    <row r="75" spans="2:6" ht="32.1" customHeight="1" x14ac:dyDescent="0.25">
      <c r="B75" s="217" t="s">
        <v>91</v>
      </c>
      <c r="C75" s="218" t="s">
        <v>85</v>
      </c>
      <c r="D75" s="72">
        <v>0.08</v>
      </c>
      <c r="E75" s="220">
        <v>25700</v>
      </c>
      <c r="F75" s="73">
        <f>D75*E75</f>
        <v>2056</v>
      </c>
    </row>
    <row r="76" spans="2:6" ht="15.75" customHeight="1" x14ac:dyDescent="0.25">
      <c r="B76" s="223" t="s">
        <v>93</v>
      </c>
      <c r="C76" s="224" t="s">
        <v>80</v>
      </c>
      <c r="D76" s="70">
        <v>0.05</v>
      </c>
      <c r="E76" s="56">
        <f>F72</f>
        <v>9972.3418217749986</v>
      </c>
      <c r="F76" s="73">
        <f t="shared" ref="F76" si="2">D76*E76</f>
        <v>498.61709108874993</v>
      </c>
    </row>
    <row r="77" spans="2:6" ht="15.75" customHeight="1" x14ac:dyDescent="0.25">
      <c r="B77" s="225"/>
      <c r="C77" s="226"/>
      <c r="D77" s="227" t="s">
        <v>81</v>
      </c>
      <c r="E77" s="227"/>
      <c r="F77" s="228">
        <f>SUM(F75:F76)</f>
        <v>2554.6170910887499</v>
      </c>
    </row>
    <row r="78" spans="2:6" ht="15.75" customHeight="1" x14ac:dyDescent="0.25">
      <c r="B78" s="229"/>
      <c r="C78" s="197"/>
      <c r="D78" s="188"/>
      <c r="E78" s="188"/>
      <c r="F78" s="230"/>
    </row>
    <row r="79" spans="2:6" ht="15.75" customHeight="1" x14ac:dyDescent="0.25">
      <c r="B79" s="216" t="s">
        <v>89</v>
      </c>
      <c r="C79" s="191" t="s">
        <v>73</v>
      </c>
      <c r="D79" s="191" t="s">
        <v>63</v>
      </c>
      <c r="E79" s="191" t="s">
        <v>74</v>
      </c>
      <c r="F79" s="192" t="s">
        <v>75</v>
      </c>
    </row>
    <row r="80" spans="2:6" ht="15.75" customHeight="1" x14ac:dyDescent="0.25">
      <c r="B80" s="217" t="s">
        <v>96</v>
      </c>
      <c r="C80" s="221" t="s">
        <v>97</v>
      </c>
      <c r="D80" s="231">
        <v>0.15</v>
      </c>
      <c r="E80" s="232">
        <v>10220.49</v>
      </c>
      <c r="F80" s="233">
        <f>D80*E80</f>
        <v>1533.0735</v>
      </c>
    </row>
    <row r="81" spans="2:6" ht="15.75" customHeight="1" x14ac:dyDescent="0.25">
      <c r="B81" s="234"/>
      <c r="C81" s="235"/>
      <c r="D81" s="71"/>
      <c r="E81" s="236"/>
      <c r="F81" s="248"/>
    </row>
    <row r="82" spans="2:6" ht="15.75" customHeight="1" x14ac:dyDescent="0.25">
      <c r="B82" s="229"/>
      <c r="C82" s="238"/>
      <c r="D82" s="239" t="s">
        <v>82</v>
      </c>
      <c r="E82" s="227"/>
      <c r="F82" s="249">
        <f>SUM(F80:F81)</f>
        <v>1533.0735</v>
      </c>
    </row>
    <row r="83" spans="2:6" ht="15.75" customHeight="1" thickBot="1" x14ac:dyDescent="0.3">
      <c r="B83" s="229"/>
      <c r="C83" s="197"/>
      <c r="D83" s="188"/>
      <c r="E83" s="188"/>
      <c r="F83" s="241"/>
    </row>
    <row r="84" spans="2:6" ht="18.95" customHeight="1" thickBot="1" x14ac:dyDescent="0.3">
      <c r="B84" s="242"/>
      <c r="C84" s="243" t="s">
        <v>83</v>
      </c>
      <c r="D84" s="244"/>
      <c r="E84" s="245"/>
      <c r="F84" s="246">
        <f>ROUND(SUM(F72,F77,F67,F82),0)</f>
        <v>14060</v>
      </c>
    </row>
    <row r="85" spans="2:6" ht="15.75" customHeight="1" thickBot="1" x14ac:dyDescent="0.3"/>
    <row r="86" spans="2:6" ht="60.95" customHeight="1" x14ac:dyDescent="0.25">
      <c r="B86" s="169" t="s">
        <v>87</v>
      </c>
      <c r="C86" s="170"/>
      <c r="D86" s="171"/>
      <c r="E86" s="170"/>
      <c r="F86" s="172"/>
    </row>
    <row r="87" spans="2:6" ht="39" customHeight="1" x14ac:dyDescent="0.25">
      <c r="B87" s="173" t="s">
        <v>4</v>
      </c>
      <c r="C87" s="174"/>
      <c r="D87" s="174"/>
      <c r="E87" s="174"/>
      <c r="F87" s="175"/>
    </row>
    <row r="88" spans="2:6" ht="15.75" customHeight="1" x14ac:dyDescent="0.25">
      <c r="B88" s="176" t="s">
        <v>70</v>
      </c>
      <c r="C88" s="177"/>
      <c r="D88" s="177"/>
      <c r="E88" s="177"/>
      <c r="F88" s="178"/>
    </row>
    <row r="89" spans="2:6" ht="15.75" customHeight="1" x14ac:dyDescent="0.25">
      <c r="B89" s="179" t="s">
        <v>71</v>
      </c>
      <c r="C89" s="180"/>
      <c r="D89" s="180"/>
      <c r="E89" s="72" t="s">
        <v>72</v>
      </c>
      <c r="F89" s="181" t="s">
        <v>62</v>
      </c>
    </row>
    <row r="90" spans="2:6" ht="18.95" customHeight="1" x14ac:dyDescent="0.25">
      <c r="B90" s="182" t="s">
        <v>129</v>
      </c>
      <c r="C90" s="183"/>
      <c r="D90" s="183"/>
      <c r="E90" s="184">
        <v>1.04</v>
      </c>
      <c r="F90" s="185" t="s">
        <v>9</v>
      </c>
    </row>
    <row r="91" spans="2:6" ht="15.75" customHeight="1" x14ac:dyDescent="0.25">
      <c r="B91" s="186"/>
      <c r="C91" s="187"/>
      <c r="D91" s="187"/>
      <c r="E91" s="188"/>
      <c r="F91" s="189"/>
    </row>
    <row r="92" spans="2:6" ht="15.75" customHeight="1" x14ac:dyDescent="0.25">
      <c r="B92" s="190" t="s">
        <v>88</v>
      </c>
      <c r="C92" s="191" t="s">
        <v>73</v>
      </c>
      <c r="D92" s="191" t="s">
        <v>63</v>
      </c>
      <c r="E92" s="191" t="s">
        <v>74</v>
      </c>
      <c r="F92" s="192" t="s">
        <v>75</v>
      </c>
    </row>
    <row r="93" spans="2:6" ht="15.75" customHeight="1" x14ac:dyDescent="0.25">
      <c r="B93" s="193" t="s">
        <v>130</v>
      </c>
      <c r="C93" s="71" t="s">
        <v>9</v>
      </c>
      <c r="D93" s="194">
        <v>1.02</v>
      </c>
      <c r="E93" s="55">
        <v>50000</v>
      </c>
      <c r="F93" s="195">
        <f>D93*E93</f>
        <v>51000</v>
      </c>
    </row>
    <row r="94" spans="2:6" ht="32.1" customHeight="1" x14ac:dyDescent="0.25">
      <c r="B94" s="193" t="s">
        <v>131</v>
      </c>
      <c r="C94" s="71" t="s">
        <v>73</v>
      </c>
      <c r="D94" s="194">
        <v>4</v>
      </c>
      <c r="E94" s="55">
        <v>514.5</v>
      </c>
      <c r="F94" s="195">
        <f>D94*E94</f>
        <v>2058</v>
      </c>
    </row>
    <row r="95" spans="2:6" ht="15.75" customHeight="1" x14ac:dyDescent="0.25">
      <c r="B95" s="193"/>
      <c r="C95" s="71"/>
      <c r="D95" s="194"/>
      <c r="E95" s="55"/>
      <c r="F95" s="208"/>
    </row>
    <row r="96" spans="2:6" ht="15.75" customHeight="1" x14ac:dyDescent="0.25">
      <c r="B96" s="196"/>
      <c r="C96" s="197"/>
      <c r="D96" s="198" t="s">
        <v>76</v>
      </c>
      <c r="E96" s="199"/>
      <c r="F96" s="200">
        <f>SUM(F93:F94)</f>
        <v>53058</v>
      </c>
    </row>
    <row r="97" spans="2:6" ht="15.75" customHeight="1" x14ac:dyDescent="0.25">
      <c r="B97" s="196"/>
      <c r="C97" s="197"/>
      <c r="D97" s="201"/>
      <c r="E97" s="201"/>
      <c r="F97" s="202"/>
    </row>
    <row r="98" spans="2:6" ht="15.75" customHeight="1" x14ac:dyDescent="0.25">
      <c r="B98" s="203" t="s">
        <v>77</v>
      </c>
      <c r="C98" s="204" t="s">
        <v>73</v>
      </c>
      <c r="D98" s="204" t="s">
        <v>63</v>
      </c>
      <c r="E98" s="204" t="s">
        <v>74</v>
      </c>
      <c r="F98" s="205" t="s">
        <v>75</v>
      </c>
    </row>
    <row r="99" spans="2:6" ht="15.75" customHeight="1" x14ac:dyDescent="0.25">
      <c r="B99" s="68" t="s">
        <v>132</v>
      </c>
      <c r="C99" s="206" t="s">
        <v>95</v>
      </c>
      <c r="D99" s="250">
        <v>0.15</v>
      </c>
      <c r="E99" s="54">
        <f>'PRECIOS MO'!D5</f>
        <v>11689.877500000001</v>
      </c>
      <c r="F99" s="208">
        <f>D99*E99</f>
        <v>1753.4816250000001</v>
      </c>
    </row>
    <row r="100" spans="2:6" ht="15.75" customHeight="1" x14ac:dyDescent="0.25">
      <c r="B100" s="193" t="s">
        <v>133</v>
      </c>
      <c r="C100" s="209" t="s">
        <v>95</v>
      </c>
      <c r="D100" s="251">
        <v>0.2376672</v>
      </c>
      <c r="E100" s="211">
        <f>'PRECIOS MO'!E16</f>
        <v>35069.628750000003</v>
      </c>
      <c r="F100" s="208">
        <f>D100*E100</f>
        <v>8334.9004700519999</v>
      </c>
    </row>
    <row r="101" spans="2:6" ht="15.75" customHeight="1" x14ac:dyDescent="0.25">
      <c r="B101" s="193"/>
      <c r="C101" s="252"/>
      <c r="D101" s="253"/>
      <c r="E101" s="254"/>
      <c r="F101" s="255"/>
    </row>
    <row r="102" spans="2:6" ht="15.75" customHeight="1" x14ac:dyDescent="0.25">
      <c r="B102" s="196"/>
      <c r="C102" s="197"/>
      <c r="D102" s="213" t="s">
        <v>78</v>
      </c>
      <c r="E102" s="213"/>
      <c r="F102" s="214">
        <f>SUM(F99:F100)</f>
        <v>10088.382095052</v>
      </c>
    </row>
    <row r="103" spans="2:6" ht="15.75" customHeight="1" x14ac:dyDescent="0.25">
      <c r="B103" s="196"/>
      <c r="C103" s="197"/>
      <c r="D103" s="188"/>
      <c r="E103" s="188"/>
      <c r="F103" s="215"/>
    </row>
    <row r="104" spans="2:6" ht="15.75" customHeight="1" x14ac:dyDescent="0.25">
      <c r="B104" s="216" t="s">
        <v>79</v>
      </c>
      <c r="C104" s="191" t="s">
        <v>73</v>
      </c>
      <c r="D104" s="191" t="s">
        <v>63</v>
      </c>
      <c r="E104" s="191" t="s">
        <v>74</v>
      </c>
      <c r="F104" s="192" t="s">
        <v>75</v>
      </c>
    </row>
    <row r="105" spans="2:6" ht="32.1" customHeight="1" x14ac:dyDescent="0.25">
      <c r="B105" s="217" t="s">
        <v>91</v>
      </c>
      <c r="C105" s="218" t="s">
        <v>85</v>
      </c>
      <c r="D105" s="72">
        <v>0.15</v>
      </c>
      <c r="E105" s="220">
        <v>25700</v>
      </c>
      <c r="F105" s="73">
        <f>D105*E105</f>
        <v>3855</v>
      </c>
    </row>
    <row r="106" spans="2:6" ht="15.75" customHeight="1" x14ac:dyDescent="0.25">
      <c r="B106" s="223" t="s">
        <v>135</v>
      </c>
      <c r="C106" s="224" t="s">
        <v>90</v>
      </c>
      <c r="D106" s="59">
        <v>0.05</v>
      </c>
      <c r="E106" s="56">
        <v>4621</v>
      </c>
      <c r="F106" s="73">
        <f>D106*E106</f>
        <v>231.05</v>
      </c>
    </row>
    <row r="107" spans="2:6" ht="15.75" customHeight="1" x14ac:dyDescent="0.25">
      <c r="B107" s="223" t="s">
        <v>93</v>
      </c>
      <c r="C107" s="224" t="s">
        <v>80</v>
      </c>
      <c r="D107" s="70">
        <v>0.08</v>
      </c>
      <c r="E107" s="56">
        <f>F102</f>
        <v>10088.382095052</v>
      </c>
      <c r="F107" s="73">
        <f t="shared" ref="F107" si="3">D107*E107</f>
        <v>807.07056760416003</v>
      </c>
    </row>
    <row r="108" spans="2:6" ht="15.75" customHeight="1" x14ac:dyDescent="0.25">
      <c r="B108" s="225"/>
      <c r="C108" s="226"/>
      <c r="D108" s="227" t="s">
        <v>81</v>
      </c>
      <c r="E108" s="227"/>
      <c r="F108" s="228">
        <f>SUM(F105:F107)</f>
        <v>4893.12056760416</v>
      </c>
    </row>
    <row r="109" spans="2:6" ht="15.75" customHeight="1" x14ac:dyDescent="0.25">
      <c r="B109" s="229"/>
      <c r="C109" s="197"/>
      <c r="D109" s="188"/>
      <c r="E109" s="188"/>
      <c r="F109" s="230"/>
    </row>
    <row r="110" spans="2:6" ht="15.75" customHeight="1" x14ac:dyDescent="0.25">
      <c r="B110" s="216" t="s">
        <v>89</v>
      </c>
      <c r="C110" s="191" t="s">
        <v>73</v>
      </c>
      <c r="D110" s="191" t="s">
        <v>63</v>
      </c>
      <c r="E110" s="191" t="s">
        <v>74</v>
      </c>
      <c r="F110" s="192" t="s">
        <v>75</v>
      </c>
    </row>
    <row r="111" spans="2:6" ht="15.75" customHeight="1" x14ac:dyDescent="0.25">
      <c r="B111" s="217"/>
      <c r="C111" s="221"/>
      <c r="D111" s="231"/>
      <c r="E111" s="232"/>
      <c r="F111" s="233">
        <f>D111*E111</f>
        <v>0</v>
      </c>
    </row>
    <row r="112" spans="2:6" ht="15.75" customHeight="1" x14ac:dyDescent="0.25">
      <c r="B112" s="229"/>
      <c r="C112" s="238"/>
      <c r="D112" s="239" t="s">
        <v>82</v>
      </c>
      <c r="E112" s="227"/>
      <c r="F112" s="249">
        <f>SUM(F111:F111)</f>
        <v>0</v>
      </c>
    </row>
    <row r="113" spans="2:6" ht="15.75" customHeight="1" thickBot="1" x14ac:dyDescent="0.3">
      <c r="B113" s="229"/>
      <c r="C113" s="197"/>
      <c r="D113" s="188"/>
      <c r="E113" s="188"/>
      <c r="F113" s="241"/>
    </row>
    <row r="114" spans="2:6" ht="18.95" customHeight="1" thickBot="1" x14ac:dyDescent="0.3">
      <c r="B114" s="242"/>
      <c r="C114" s="243" t="s">
        <v>83</v>
      </c>
      <c r="D114" s="244"/>
      <c r="E114" s="245"/>
      <c r="F114" s="246">
        <f>ROUND(SUM(F102,F108,F96,F112),0)</f>
        <v>68040</v>
      </c>
    </row>
    <row r="115" spans="2:6" ht="15.75" customHeight="1" thickBot="1" x14ac:dyDescent="0.3"/>
    <row r="116" spans="2:6" ht="60.95" customHeight="1" x14ac:dyDescent="0.25">
      <c r="B116" s="169" t="s">
        <v>87</v>
      </c>
      <c r="C116" s="170"/>
      <c r="D116" s="171"/>
      <c r="E116" s="170"/>
      <c r="F116" s="172"/>
    </row>
    <row r="117" spans="2:6" ht="39" customHeight="1" x14ac:dyDescent="0.25">
      <c r="B117" s="173" t="s">
        <v>4</v>
      </c>
      <c r="C117" s="174"/>
      <c r="D117" s="174"/>
      <c r="E117" s="174"/>
      <c r="F117" s="175"/>
    </row>
    <row r="118" spans="2:6" ht="15.75" customHeight="1" x14ac:dyDescent="0.25">
      <c r="B118" s="176" t="s">
        <v>70</v>
      </c>
      <c r="C118" s="177"/>
      <c r="D118" s="177"/>
      <c r="E118" s="177"/>
      <c r="F118" s="178"/>
    </row>
    <row r="119" spans="2:6" ht="15.75" customHeight="1" x14ac:dyDescent="0.25">
      <c r="B119" s="179" t="s">
        <v>71</v>
      </c>
      <c r="C119" s="180"/>
      <c r="D119" s="180"/>
      <c r="E119" s="72" t="s">
        <v>72</v>
      </c>
      <c r="F119" s="181" t="s">
        <v>62</v>
      </c>
    </row>
    <row r="120" spans="2:6" ht="18.95" customHeight="1" x14ac:dyDescent="0.25">
      <c r="B120" s="182" t="s">
        <v>12</v>
      </c>
      <c r="C120" s="183"/>
      <c r="D120" s="183"/>
      <c r="E120" s="184">
        <v>1.05</v>
      </c>
      <c r="F120" s="185" t="s">
        <v>13</v>
      </c>
    </row>
    <row r="121" spans="2:6" ht="15.75" customHeight="1" x14ac:dyDescent="0.25">
      <c r="B121" s="186"/>
      <c r="C121" s="187"/>
      <c r="D121" s="187"/>
      <c r="E121" s="188"/>
      <c r="F121" s="189"/>
    </row>
    <row r="122" spans="2:6" ht="15.75" customHeight="1" x14ac:dyDescent="0.25">
      <c r="B122" s="190" t="s">
        <v>88</v>
      </c>
      <c r="C122" s="191" t="s">
        <v>73</v>
      </c>
      <c r="D122" s="191" t="s">
        <v>63</v>
      </c>
      <c r="E122" s="191" t="s">
        <v>74</v>
      </c>
      <c r="F122" s="192" t="s">
        <v>75</v>
      </c>
    </row>
    <row r="123" spans="2:6" ht="15.75" customHeight="1" x14ac:dyDescent="0.25">
      <c r="B123" s="193" t="s">
        <v>134</v>
      </c>
      <c r="C123" s="71" t="s">
        <v>73</v>
      </c>
      <c r="D123" s="194">
        <v>1.02</v>
      </c>
      <c r="E123" s="55">
        <v>57900</v>
      </c>
      <c r="F123" s="195">
        <f>D123*E123</f>
        <v>59058</v>
      </c>
    </row>
    <row r="124" spans="2:6" ht="32.1" customHeight="1" x14ac:dyDescent="0.25">
      <c r="B124" s="193" t="s">
        <v>131</v>
      </c>
      <c r="C124" s="71" t="s">
        <v>73</v>
      </c>
      <c r="D124" s="194">
        <v>4</v>
      </c>
      <c r="E124" s="55">
        <v>514.5</v>
      </c>
      <c r="F124" s="195">
        <f>D124*E124</f>
        <v>2058</v>
      </c>
    </row>
    <row r="125" spans="2:6" ht="15.75" customHeight="1" x14ac:dyDescent="0.25">
      <c r="B125" s="193"/>
      <c r="C125" s="71"/>
      <c r="D125" s="194"/>
      <c r="E125" s="55"/>
      <c r="F125" s="208"/>
    </row>
    <row r="126" spans="2:6" ht="15.75" customHeight="1" x14ac:dyDescent="0.25">
      <c r="B126" s="196"/>
      <c r="C126" s="197"/>
      <c r="D126" s="198" t="s">
        <v>76</v>
      </c>
      <c r="E126" s="199"/>
      <c r="F126" s="200">
        <f>SUM(F123:F124)</f>
        <v>61116</v>
      </c>
    </row>
    <row r="127" spans="2:6" ht="15.75" customHeight="1" x14ac:dyDescent="0.25">
      <c r="B127" s="196"/>
      <c r="C127" s="197"/>
      <c r="D127" s="201"/>
      <c r="E127" s="201"/>
      <c r="F127" s="202"/>
    </row>
    <row r="128" spans="2:6" ht="15.75" customHeight="1" x14ac:dyDescent="0.25">
      <c r="B128" s="203" t="s">
        <v>77</v>
      </c>
      <c r="C128" s="204" t="s">
        <v>73</v>
      </c>
      <c r="D128" s="204" t="s">
        <v>63</v>
      </c>
      <c r="E128" s="204" t="s">
        <v>74</v>
      </c>
      <c r="F128" s="205" t="s">
        <v>75</v>
      </c>
    </row>
    <row r="129" spans="2:6" ht="15.75" customHeight="1" x14ac:dyDescent="0.25">
      <c r="B129" s="68" t="s">
        <v>132</v>
      </c>
      <c r="C129" s="206" t="s">
        <v>95</v>
      </c>
      <c r="D129" s="250">
        <v>0.12</v>
      </c>
      <c r="E129" s="54">
        <f>'PRECIOS MO'!D5</f>
        <v>11689.877500000001</v>
      </c>
      <c r="F129" s="208">
        <f>D129*E129</f>
        <v>1402.7853</v>
      </c>
    </row>
    <row r="130" spans="2:6" ht="15.75" customHeight="1" x14ac:dyDescent="0.25">
      <c r="B130" s="193" t="s">
        <v>133</v>
      </c>
      <c r="C130" s="209" t="s">
        <v>95</v>
      </c>
      <c r="D130" s="251">
        <v>0.24709999999999999</v>
      </c>
      <c r="E130" s="211">
        <f>'PRECIOS MO'!E16</f>
        <v>35069.628750000003</v>
      </c>
      <c r="F130" s="208">
        <f>D130*E130</f>
        <v>8665.7052641250011</v>
      </c>
    </row>
    <row r="131" spans="2:6" ht="15.75" customHeight="1" x14ac:dyDescent="0.25">
      <c r="B131" s="193"/>
      <c r="C131" s="252"/>
      <c r="D131" s="253"/>
      <c r="E131" s="254"/>
      <c r="F131" s="255"/>
    </row>
    <row r="132" spans="2:6" ht="15.75" customHeight="1" x14ac:dyDescent="0.25">
      <c r="B132" s="196"/>
      <c r="C132" s="197"/>
      <c r="D132" s="213" t="s">
        <v>78</v>
      </c>
      <c r="E132" s="213"/>
      <c r="F132" s="214">
        <f>SUM(F129:F130)</f>
        <v>10068.490564125001</v>
      </c>
    </row>
    <row r="133" spans="2:6" ht="15.75" customHeight="1" x14ac:dyDescent="0.25">
      <c r="B133" s="196"/>
      <c r="C133" s="197"/>
      <c r="D133" s="188"/>
      <c r="E133" s="188"/>
      <c r="F133" s="215"/>
    </row>
    <row r="134" spans="2:6" ht="15.75" customHeight="1" x14ac:dyDescent="0.25">
      <c r="B134" s="216" t="s">
        <v>79</v>
      </c>
      <c r="C134" s="191" t="s">
        <v>73</v>
      </c>
      <c r="D134" s="191" t="s">
        <v>63</v>
      </c>
      <c r="E134" s="191" t="s">
        <v>74</v>
      </c>
      <c r="F134" s="192" t="s">
        <v>75</v>
      </c>
    </row>
    <row r="135" spans="2:6" ht="15.75" customHeight="1" x14ac:dyDescent="0.25">
      <c r="B135" s="217" t="s">
        <v>91</v>
      </c>
      <c r="C135" s="218" t="s">
        <v>85</v>
      </c>
      <c r="D135" s="72">
        <v>0.15</v>
      </c>
      <c r="E135" s="220">
        <v>25700</v>
      </c>
      <c r="F135" s="73">
        <f>D135*E135</f>
        <v>3855</v>
      </c>
    </row>
    <row r="136" spans="2:6" ht="15.75" customHeight="1" x14ac:dyDescent="0.25">
      <c r="B136" s="223" t="s">
        <v>135</v>
      </c>
      <c r="C136" s="256" t="s">
        <v>90</v>
      </c>
      <c r="D136" s="59">
        <v>0.05</v>
      </c>
      <c r="E136" s="56">
        <v>4621</v>
      </c>
      <c r="F136" s="73">
        <f>D136*E136</f>
        <v>231.05</v>
      </c>
    </row>
    <row r="137" spans="2:6" ht="15.75" customHeight="1" x14ac:dyDescent="0.25">
      <c r="B137" s="223" t="s">
        <v>93</v>
      </c>
      <c r="C137" s="224" t="s">
        <v>80</v>
      </c>
      <c r="D137" s="70">
        <v>0.08</v>
      </c>
      <c r="E137" s="56">
        <f>F132</f>
        <v>10068.490564125001</v>
      </c>
      <c r="F137" s="73">
        <f t="shared" ref="F137" si="4">D137*E137</f>
        <v>805.47924513000009</v>
      </c>
    </row>
    <row r="138" spans="2:6" ht="15.75" customHeight="1" x14ac:dyDescent="0.25">
      <c r="B138" s="225"/>
      <c r="C138" s="226"/>
      <c r="D138" s="227" t="s">
        <v>81</v>
      </c>
      <c r="E138" s="227"/>
      <c r="F138" s="228">
        <f>SUM(F135:F137)</f>
        <v>4891.5292451300002</v>
      </c>
    </row>
    <row r="139" spans="2:6" ht="15.75" customHeight="1" x14ac:dyDescent="0.25">
      <c r="B139" s="229"/>
      <c r="C139" s="197"/>
      <c r="D139" s="188"/>
      <c r="E139" s="188"/>
      <c r="F139" s="230"/>
    </row>
    <row r="140" spans="2:6" ht="15.75" customHeight="1" x14ac:dyDescent="0.25">
      <c r="B140" s="216" t="s">
        <v>89</v>
      </c>
      <c r="C140" s="191" t="s">
        <v>73</v>
      </c>
      <c r="D140" s="191" t="s">
        <v>63</v>
      </c>
      <c r="E140" s="191" t="s">
        <v>74</v>
      </c>
      <c r="F140" s="192" t="s">
        <v>75</v>
      </c>
    </row>
    <row r="141" spans="2:6" ht="15.75" customHeight="1" x14ac:dyDescent="0.25">
      <c r="B141" s="217"/>
      <c r="C141" s="221"/>
      <c r="D141" s="231"/>
      <c r="E141" s="232"/>
      <c r="F141" s="233">
        <f>D141*E141</f>
        <v>0</v>
      </c>
    </row>
    <row r="142" spans="2:6" ht="15.75" customHeight="1" x14ac:dyDescent="0.25">
      <c r="B142" s="229"/>
      <c r="C142" s="238"/>
      <c r="D142" s="239" t="s">
        <v>82</v>
      </c>
      <c r="E142" s="227"/>
      <c r="F142" s="249">
        <f>SUM(F141:F141)</f>
        <v>0</v>
      </c>
    </row>
    <row r="143" spans="2:6" ht="15.75" customHeight="1" thickBot="1" x14ac:dyDescent="0.3">
      <c r="B143" s="229"/>
      <c r="C143" s="197"/>
      <c r="D143" s="188"/>
      <c r="E143" s="188"/>
      <c r="F143" s="241"/>
    </row>
    <row r="144" spans="2:6" ht="18.95" customHeight="1" thickBot="1" x14ac:dyDescent="0.3">
      <c r="B144" s="242"/>
      <c r="C144" s="243" t="s">
        <v>83</v>
      </c>
      <c r="D144" s="244"/>
      <c r="E144" s="245"/>
      <c r="F144" s="246">
        <f>ROUND(SUM(F132,F138,F126,F142),0)</f>
        <v>76076</v>
      </c>
    </row>
    <row r="145" spans="2:6" ht="15.75" customHeight="1" thickBot="1" x14ac:dyDescent="0.3"/>
    <row r="146" spans="2:6" ht="60.95" customHeight="1" x14ac:dyDescent="0.25">
      <c r="B146" s="169" t="s">
        <v>87</v>
      </c>
      <c r="C146" s="170"/>
      <c r="D146" s="171"/>
      <c r="E146" s="170"/>
      <c r="F146" s="172"/>
    </row>
    <row r="147" spans="2:6" ht="39" customHeight="1" x14ac:dyDescent="0.25">
      <c r="B147" s="173" t="s">
        <v>4</v>
      </c>
      <c r="C147" s="174"/>
      <c r="D147" s="174"/>
      <c r="E147" s="174"/>
      <c r="F147" s="175"/>
    </row>
    <row r="148" spans="2:6" ht="15.75" customHeight="1" x14ac:dyDescent="0.25">
      <c r="B148" s="176" t="s">
        <v>70</v>
      </c>
      <c r="C148" s="177"/>
      <c r="D148" s="177"/>
      <c r="E148" s="177"/>
      <c r="F148" s="178"/>
    </row>
    <row r="149" spans="2:6" ht="15.75" customHeight="1" x14ac:dyDescent="0.25">
      <c r="B149" s="179" t="s">
        <v>71</v>
      </c>
      <c r="C149" s="180"/>
      <c r="D149" s="180"/>
      <c r="E149" s="72" t="s">
        <v>72</v>
      </c>
      <c r="F149" s="181" t="s">
        <v>62</v>
      </c>
    </row>
    <row r="150" spans="2:6" ht="18.95" customHeight="1" x14ac:dyDescent="0.25">
      <c r="B150" s="182" t="s">
        <v>14</v>
      </c>
      <c r="C150" s="183"/>
      <c r="D150" s="183"/>
      <c r="E150" s="184">
        <v>1.06</v>
      </c>
      <c r="F150" s="185" t="s">
        <v>13</v>
      </c>
    </row>
    <row r="151" spans="2:6" ht="15.75" customHeight="1" x14ac:dyDescent="0.25">
      <c r="B151" s="186"/>
      <c r="C151" s="187"/>
      <c r="D151" s="187"/>
      <c r="E151" s="188"/>
      <c r="F151" s="189"/>
    </row>
    <row r="152" spans="2:6" ht="15.75" customHeight="1" x14ac:dyDescent="0.25">
      <c r="B152" s="190" t="s">
        <v>88</v>
      </c>
      <c r="C152" s="191" t="s">
        <v>73</v>
      </c>
      <c r="D152" s="191" t="s">
        <v>63</v>
      </c>
      <c r="E152" s="191" t="s">
        <v>74</v>
      </c>
      <c r="F152" s="192" t="s">
        <v>75</v>
      </c>
    </row>
    <row r="153" spans="2:6" ht="15.75" customHeight="1" x14ac:dyDescent="0.25">
      <c r="B153" s="193" t="s">
        <v>136</v>
      </c>
      <c r="C153" s="71" t="s">
        <v>73</v>
      </c>
      <c r="D153" s="194">
        <v>1</v>
      </c>
      <c r="E153" s="55">
        <v>1872.5</v>
      </c>
      <c r="F153" s="195">
        <f>D153*E153</f>
        <v>1872.5</v>
      </c>
    </row>
    <row r="154" spans="2:6" ht="15.75" customHeight="1" x14ac:dyDescent="0.25">
      <c r="B154" s="193" t="s">
        <v>137</v>
      </c>
      <c r="C154" s="71" t="s">
        <v>73</v>
      </c>
      <c r="D154" s="194">
        <v>1</v>
      </c>
      <c r="E154" s="55">
        <v>60146</v>
      </c>
      <c r="F154" s="195">
        <f t="shared" ref="F154:F157" si="5">D154*E154</f>
        <v>60146</v>
      </c>
    </row>
    <row r="155" spans="2:6" ht="15.75" customHeight="1" x14ac:dyDescent="0.25">
      <c r="B155" s="193" t="s">
        <v>138</v>
      </c>
      <c r="C155" s="71" t="s">
        <v>73</v>
      </c>
      <c r="D155" s="194">
        <v>0.2</v>
      </c>
      <c r="E155" s="55">
        <v>16500</v>
      </c>
      <c r="F155" s="195">
        <f t="shared" si="5"/>
        <v>3300</v>
      </c>
    </row>
    <row r="156" spans="2:6" ht="15.75" customHeight="1" x14ac:dyDescent="0.25">
      <c r="B156" s="193" t="s">
        <v>139</v>
      </c>
      <c r="C156" s="71" t="s">
        <v>73</v>
      </c>
      <c r="D156" s="194">
        <v>0.1</v>
      </c>
      <c r="E156" s="55">
        <v>1300</v>
      </c>
      <c r="F156" s="195">
        <f t="shared" si="5"/>
        <v>130</v>
      </c>
    </row>
    <row r="157" spans="2:6" ht="15.75" customHeight="1" x14ac:dyDescent="0.25">
      <c r="B157" s="193" t="s">
        <v>140</v>
      </c>
      <c r="C157" s="71" t="s">
        <v>73</v>
      </c>
      <c r="D157" s="194">
        <v>0.5</v>
      </c>
      <c r="E157" s="55">
        <v>5895</v>
      </c>
      <c r="F157" s="195">
        <f t="shared" si="5"/>
        <v>2947.5</v>
      </c>
    </row>
    <row r="158" spans="2:6" ht="15.75" customHeight="1" x14ac:dyDescent="0.25">
      <c r="B158" s="193"/>
      <c r="C158" s="71"/>
      <c r="D158" s="194"/>
      <c r="E158" s="55"/>
      <c r="F158" s="208"/>
    </row>
    <row r="159" spans="2:6" ht="15.75" customHeight="1" x14ac:dyDescent="0.25">
      <c r="B159" s="196"/>
      <c r="C159" s="197"/>
      <c r="D159" s="198" t="s">
        <v>76</v>
      </c>
      <c r="E159" s="199"/>
      <c r="F159" s="200">
        <f>SUM(F153:F157)</f>
        <v>68396</v>
      </c>
    </row>
    <row r="160" spans="2:6" ht="15.75" customHeight="1" x14ac:dyDescent="0.25">
      <c r="B160" s="196"/>
      <c r="C160" s="197"/>
      <c r="D160" s="201"/>
      <c r="E160" s="201"/>
      <c r="F160" s="202"/>
    </row>
    <row r="161" spans="2:6" ht="15.75" customHeight="1" x14ac:dyDescent="0.25">
      <c r="B161" s="203" t="s">
        <v>77</v>
      </c>
      <c r="C161" s="204" t="s">
        <v>73</v>
      </c>
      <c r="D161" s="204" t="s">
        <v>63</v>
      </c>
      <c r="E161" s="204" t="s">
        <v>74</v>
      </c>
      <c r="F161" s="205" t="s">
        <v>75</v>
      </c>
    </row>
    <row r="162" spans="2:6" ht="15.75" customHeight="1" x14ac:dyDescent="0.25">
      <c r="B162" s="68" t="s">
        <v>141</v>
      </c>
      <c r="C162" s="206" t="s">
        <v>95</v>
      </c>
      <c r="D162" s="250">
        <v>1</v>
      </c>
      <c r="E162" s="57">
        <f>'PRECIOS MO'!G33</f>
        <v>64294.322499999995</v>
      </c>
      <c r="F162" s="73">
        <f>D162*E162</f>
        <v>64294.322499999995</v>
      </c>
    </row>
    <row r="163" spans="2:6" ht="15.75" customHeight="1" x14ac:dyDescent="0.25">
      <c r="B163" s="193"/>
      <c r="C163" s="252"/>
      <c r="D163" s="253"/>
      <c r="E163" s="254"/>
      <c r="F163" s="255"/>
    </row>
    <row r="164" spans="2:6" ht="15.75" customHeight="1" x14ac:dyDescent="0.25">
      <c r="B164" s="196"/>
      <c r="C164" s="197"/>
      <c r="D164" s="213" t="s">
        <v>78</v>
      </c>
      <c r="E164" s="213"/>
      <c r="F164" s="214">
        <f>SUM(F162:F162)</f>
        <v>64294.322499999995</v>
      </c>
    </row>
    <row r="165" spans="2:6" ht="15.75" customHeight="1" x14ac:dyDescent="0.25">
      <c r="B165" s="196"/>
      <c r="C165" s="197"/>
      <c r="D165" s="188"/>
      <c r="E165" s="188"/>
      <c r="F165" s="215"/>
    </row>
    <row r="166" spans="2:6" ht="15.75" customHeight="1" x14ac:dyDescent="0.25">
      <c r="B166" s="216" t="s">
        <v>79</v>
      </c>
      <c r="C166" s="191" t="s">
        <v>73</v>
      </c>
      <c r="D166" s="191" t="s">
        <v>63</v>
      </c>
      <c r="E166" s="191" t="s">
        <v>74</v>
      </c>
      <c r="F166" s="192" t="s">
        <v>75</v>
      </c>
    </row>
    <row r="167" spans="2:6" ht="32.1" customHeight="1" x14ac:dyDescent="0.25">
      <c r="B167" s="217" t="s">
        <v>91</v>
      </c>
      <c r="C167" s="218" t="s">
        <v>85</v>
      </c>
      <c r="D167" s="72">
        <v>0.05</v>
      </c>
      <c r="E167" s="220">
        <v>25700</v>
      </c>
      <c r="F167" s="73">
        <f>D167*E167</f>
        <v>1285</v>
      </c>
    </row>
    <row r="168" spans="2:6" ht="15.75" customHeight="1" x14ac:dyDescent="0.25">
      <c r="B168" s="223" t="s">
        <v>142</v>
      </c>
      <c r="C168" s="256" t="s">
        <v>90</v>
      </c>
      <c r="D168" s="59">
        <v>0.05</v>
      </c>
      <c r="E168" s="56">
        <v>14981</v>
      </c>
      <c r="F168" s="73">
        <f t="shared" ref="F168:F169" si="6">D168*E168</f>
        <v>749.05000000000007</v>
      </c>
    </row>
    <row r="169" spans="2:6" ht="15.75" customHeight="1" x14ac:dyDescent="0.25">
      <c r="B169" s="223" t="s">
        <v>143</v>
      </c>
      <c r="C169" s="256" t="s">
        <v>85</v>
      </c>
      <c r="D169" s="59">
        <v>7.3803298284706498E-2</v>
      </c>
      <c r="E169" s="56">
        <v>43083</v>
      </c>
      <c r="F169" s="73">
        <f t="shared" si="6"/>
        <v>3179.66750000001</v>
      </c>
    </row>
    <row r="170" spans="2:6" ht="15.75" customHeight="1" x14ac:dyDescent="0.25">
      <c r="B170" s="223" t="s">
        <v>135</v>
      </c>
      <c r="C170" s="256" t="s">
        <v>90</v>
      </c>
      <c r="D170" s="59">
        <v>0.06</v>
      </c>
      <c r="E170" s="56">
        <v>4621</v>
      </c>
      <c r="F170" s="73">
        <f>D170*E170</f>
        <v>277.26</v>
      </c>
    </row>
    <row r="171" spans="2:6" ht="15.75" customHeight="1" x14ac:dyDescent="0.25">
      <c r="B171" s="223" t="s">
        <v>93</v>
      </c>
      <c r="C171" s="224" t="s">
        <v>80</v>
      </c>
      <c r="D171" s="70">
        <v>0.05</v>
      </c>
      <c r="E171" s="56">
        <f>F164</f>
        <v>64294.322499999995</v>
      </c>
      <c r="F171" s="73">
        <f t="shared" ref="F171" si="7">D171*E171</f>
        <v>3214.7161249999999</v>
      </c>
    </row>
    <row r="172" spans="2:6" ht="15.75" customHeight="1" x14ac:dyDescent="0.25">
      <c r="B172" s="225"/>
      <c r="C172" s="226"/>
      <c r="D172" s="227" t="s">
        <v>81</v>
      </c>
      <c r="E172" s="227"/>
      <c r="F172" s="228">
        <f>SUM(F167:F171)</f>
        <v>8705.6936250000108</v>
      </c>
    </row>
    <row r="173" spans="2:6" ht="15.75" customHeight="1" x14ac:dyDescent="0.25">
      <c r="B173" s="229"/>
      <c r="C173" s="197"/>
      <c r="D173" s="188"/>
      <c r="E173" s="188"/>
      <c r="F173" s="230"/>
    </row>
    <row r="174" spans="2:6" ht="15.75" customHeight="1" x14ac:dyDescent="0.25">
      <c r="B174" s="216" t="s">
        <v>89</v>
      </c>
      <c r="C174" s="191" t="s">
        <v>73</v>
      </c>
      <c r="D174" s="191" t="s">
        <v>63</v>
      </c>
      <c r="E174" s="191" t="s">
        <v>74</v>
      </c>
      <c r="F174" s="192" t="s">
        <v>75</v>
      </c>
    </row>
    <row r="175" spans="2:6" ht="15.75" customHeight="1" x14ac:dyDescent="0.25">
      <c r="B175" s="217"/>
      <c r="C175" s="221"/>
      <c r="D175" s="231"/>
      <c r="E175" s="232"/>
      <c r="F175" s="233">
        <f>D175*E175</f>
        <v>0</v>
      </c>
    </row>
    <row r="176" spans="2:6" ht="15.75" customHeight="1" x14ac:dyDescent="0.25">
      <c r="B176" s="229"/>
      <c r="C176" s="238"/>
      <c r="D176" s="239" t="s">
        <v>82</v>
      </c>
      <c r="E176" s="227"/>
      <c r="F176" s="249">
        <f>SUM(F175:F175)</f>
        <v>0</v>
      </c>
    </row>
    <row r="177" spans="2:6" ht="15.75" customHeight="1" thickBot="1" x14ac:dyDescent="0.3">
      <c r="B177" s="229"/>
      <c r="C177" s="197"/>
      <c r="D177" s="188"/>
      <c r="E177" s="188"/>
      <c r="F177" s="241"/>
    </row>
    <row r="178" spans="2:6" ht="18.95" customHeight="1" thickBot="1" x14ac:dyDescent="0.3">
      <c r="B178" s="242"/>
      <c r="C178" s="243" t="s">
        <v>83</v>
      </c>
      <c r="D178" s="244"/>
      <c r="E178" s="245"/>
      <c r="F178" s="246">
        <f>ROUND(SUM(F164,F172,F159,F176),0)</f>
        <v>141396</v>
      </c>
    </row>
    <row r="179" spans="2:6" ht="15.75" customHeight="1" thickBot="1" x14ac:dyDescent="0.3"/>
    <row r="180" spans="2:6" ht="60.95" customHeight="1" x14ac:dyDescent="0.25">
      <c r="B180" s="169" t="s">
        <v>87</v>
      </c>
      <c r="C180" s="170"/>
      <c r="D180" s="171"/>
      <c r="E180" s="170"/>
      <c r="F180" s="172"/>
    </row>
    <row r="181" spans="2:6" ht="39" customHeight="1" x14ac:dyDescent="0.25">
      <c r="B181" s="173" t="s">
        <v>4</v>
      </c>
      <c r="C181" s="174"/>
      <c r="D181" s="174"/>
      <c r="E181" s="174"/>
      <c r="F181" s="175"/>
    </row>
    <row r="182" spans="2:6" ht="15.75" customHeight="1" x14ac:dyDescent="0.25">
      <c r="B182" s="176" t="s">
        <v>70</v>
      </c>
      <c r="C182" s="177"/>
      <c r="D182" s="177"/>
      <c r="E182" s="177"/>
      <c r="F182" s="178"/>
    </row>
    <row r="183" spans="2:6" ht="15.75" customHeight="1" x14ac:dyDescent="0.25">
      <c r="B183" s="179" t="s">
        <v>71</v>
      </c>
      <c r="C183" s="180"/>
      <c r="D183" s="180"/>
      <c r="E183" s="72" t="s">
        <v>72</v>
      </c>
      <c r="F183" s="181" t="s">
        <v>62</v>
      </c>
    </row>
    <row r="184" spans="2:6" ht="18.95" customHeight="1" x14ac:dyDescent="0.25">
      <c r="B184" s="182" t="s">
        <v>15</v>
      </c>
      <c r="C184" s="183"/>
      <c r="D184" s="183"/>
      <c r="E184" s="184">
        <v>1.07</v>
      </c>
      <c r="F184" s="185" t="s">
        <v>13</v>
      </c>
    </row>
    <row r="185" spans="2:6" ht="15.75" customHeight="1" x14ac:dyDescent="0.25">
      <c r="B185" s="186"/>
      <c r="C185" s="187"/>
      <c r="D185" s="187"/>
      <c r="E185" s="188"/>
      <c r="F185" s="189"/>
    </row>
    <row r="186" spans="2:6" ht="15.75" customHeight="1" x14ac:dyDescent="0.25">
      <c r="B186" s="190" t="s">
        <v>88</v>
      </c>
      <c r="C186" s="191" t="s">
        <v>73</v>
      </c>
      <c r="D186" s="191" t="s">
        <v>63</v>
      </c>
      <c r="E186" s="191" t="s">
        <v>74</v>
      </c>
      <c r="F186" s="192" t="s">
        <v>75</v>
      </c>
    </row>
    <row r="187" spans="2:6" ht="15.75" customHeight="1" x14ac:dyDescent="0.25">
      <c r="B187" s="58" t="s">
        <v>144</v>
      </c>
      <c r="C187" s="71" t="s">
        <v>84</v>
      </c>
      <c r="D187" s="194">
        <v>0.03</v>
      </c>
      <c r="E187" s="55">
        <v>6328</v>
      </c>
      <c r="F187" s="195">
        <f>D187*E187</f>
        <v>189.84</v>
      </c>
    </row>
    <row r="188" spans="2:6" ht="15.75" customHeight="1" x14ac:dyDescent="0.25">
      <c r="B188" s="58" t="s">
        <v>145</v>
      </c>
      <c r="C188" s="71" t="s">
        <v>32</v>
      </c>
      <c r="D188" s="194">
        <v>0.02</v>
      </c>
      <c r="E188" s="55">
        <v>497770.05</v>
      </c>
      <c r="F188" s="195">
        <f t="shared" ref="F188:F192" si="8">D188*E188</f>
        <v>9955.4009999999998</v>
      </c>
    </row>
    <row r="189" spans="2:6" ht="15.75" customHeight="1" x14ac:dyDescent="0.25">
      <c r="B189" s="58" t="s">
        <v>146</v>
      </c>
      <c r="C189" s="71" t="s">
        <v>13</v>
      </c>
      <c r="D189" s="194">
        <v>0.36</v>
      </c>
      <c r="E189" s="55">
        <v>3036.29</v>
      </c>
      <c r="F189" s="195">
        <f t="shared" si="8"/>
        <v>1093.0644</v>
      </c>
    </row>
    <row r="190" spans="2:6" ht="15.75" customHeight="1" x14ac:dyDescent="0.25">
      <c r="B190" s="58" t="s">
        <v>147</v>
      </c>
      <c r="C190" s="71" t="s">
        <v>84</v>
      </c>
      <c r="D190" s="194">
        <v>1</v>
      </c>
      <c r="E190" s="55">
        <v>4558.67</v>
      </c>
      <c r="F190" s="195">
        <f t="shared" si="8"/>
        <v>4558.67</v>
      </c>
    </row>
    <row r="191" spans="2:6" ht="15.75" customHeight="1" x14ac:dyDescent="0.25">
      <c r="B191" s="58" t="s">
        <v>148</v>
      </c>
      <c r="C191" s="71" t="s">
        <v>150</v>
      </c>
      <c r="D191" s="194">
        <v>0.02</v>
      </c>
      <c r="E191" s="55">
        <v>5094.67</v>
      </c>
      <c r="F191" s="195">
        <f t="shared" si="8"/>
        <v>101.8934</v>
      </c>
    </row>
    <row r="192" spans="2:6" ht="15.75" customHeight="1" x14ac:dyDescent="0.25">
      <c r="B192" s="58" t="s">
        <v>149</v>
      </c>
      <c r="C192" s="71" t="s">
        <v>13</v>
      </c>
      <c r="D192" s="194">
        <v>0.18</v>
      </c>
      <c r="E192" s="55">
        <v>7250</v>
      </c>
      <c r="F192" s="195">
        <f t="shared" si="8"/>
        <v>1305</v>
      </c>
    </row>
    <row r="193" spans="2:6" ht="15.75" customHeight="1" x14ac:dyDescent="0.25">
      <c r="B193" s="58"/>
      <c r="C193" s="71"/>
      <c r="D193" s="72"/>
      <c r="E193" s="63"/>
      <c r="F193" s="73"/>
    </row>
    <row r="194" spans="2:6" ht="15.75" customHeight="1" x14ac:dyDescent="0.25">
      <c r="B194" s="196"/>
      <c r="C194" s="197"/>
      <c r="D194" s="198" t="s">
        <v>76</v>
      </c>
      <c r="E194" s="199"/>
      <c r="F194" s="200">
        <f>SUM(F187:F192)</f>
        <v>17203.8688</v>
      </c>
    </row>
    <row r="195" spans="2:6" ht="15.75" customHeight="1" x14ac:dyDescent="0.25">
      <c r="B195" s="196"/>
      <c r="C195" s="197"/>
      <c r="D195" s="201"/>
      <c r="E195" s="201"/>
      <c r="F195" s="202"/>
    </row>
    <row r="196" spans="2:6" ht="15.75" customHeight="1" x14ac:dyDescent="0.25">
      <c r="B196" s="203" t="s">
        <v>77</v>
      </c>
      <c r="C196" s="204" t="s">
        <v>73</v>
      </c>
      <c r="D196" s="204" t="s">
        <v>63</v>
      </c>
      <c r="E196" s="204" t="s">
        <v>74</v>
      </c>
      <c r="F196" s="205" t="s">
        <v>75</v>
      </c>
    </row>
    <row r="197" spans="2:6" ht="15.75" customHeight="1" x14ac:dyDescent="0.25">
      <c r="B197" s="68" t="s">
        <v>151</v>
      </c>
      <c r="C197" s="206" t="s">
        <v>95</v>
      </c>
      <c r="D197" s="207">
        <v>1.53969</v>
      </c>
      <c r="E197" s="57">
        <f>'PRECIOS MO'!F10</f>
        <v>44292.778124999997</v>
      </c>
      <c r="F197" s="73">
        <f>D197*E197</f>
        <v>68197.147551281247</v>
      </c>
    </row>
    <row r="198" spans="2:6" ht="15.75" customHeight="1" x14ac:dyDescent="0.25">
      <c r="B198" s="193"/>
      <c r="C198" s="252"/>
      <c r="D198" s="253"/>
      <c r="E198" s="254"/>
      <c r="F198" s="255"/>
    </row>
    <row r="199" spans="2:6" ht="15.75" customHeight="1" x14ac:dyDescent="0.25">
      <c r="B199" s="196"/>
      <c r="C199" s="197"/>
      <c r="D199" s="213" t="s">
        <v>78</v>
      </c>
      <c r="E199" s="213"/>
      <c r="F199" s="214">
        <f>SUM(F197:F197)</f>
        <v>68197.147551281247</v>
      </c>
    </row>
    <row r="200" spans="2:6" ht="15.75" customHeight="1" x14ac:dyDescent="0.25">
      <c r="B200" s="196"/>
      <c r="C200" s="197"/>
      <c r="D200" s="188"/>
      <c r="E200" s="188"/>
      <c r="F200" s="215"/>
    </row>
    <row r="201" spans="2:6" ht="15.75" customHeight="1" x14ac:dyDescent="0.25">
      <c r="B201" s="216" t="s">
        <v>79</v>
      </c>
      <c r="C201" s="191" t="s">
        <v>73</v>
      </c>
      <c r="D201" s="191" t="s">
        <v>63</v>
      </c>
      <c r="E201" s="191" t="s">
        <v>74</v>
      </c>
      <c r="F201" s="192" t="s">
        <v>75</v>
      </c>
    </row>
    <row r="202" spans="2:6" ht="15.75" customHeight="1" x14ac:dyDescent="0.25">
      <c r="B202" s="223" t="s">
        <v>93</v>
      </c>
      <c r="C202" s="224" t="s">
        <v>80</v>
      </c>
      <c r="D202" s="60">
        <v>0.04</v>
      </c>
      <c r="E202" s="56">
        <f>F199</f>
        <v>68197.147551281247</v>
      </c>
      <c r="F202" s="73">
        <f t="shared" ref="F202" si="9">D202*E202</f>
        <v>2727.88590205125</v>
      </c>
    </row>
    <row r="203" spans="2:6" ht="15.75" customHeight="1" x14ac:dyDescent="0.25">
      <c r="B203" s="225"/>
      <c r="C203" s="226"/>
      <c r="D203" s="227" t="s">
        <v>81</v>
      </c>
      <c r="E203" s="227"/>
      <c r="F203" s="228">
        <f>SUM(F202:F202)</f>
        <v>2727.88590205125</v>
      </c>
    </row>
    <row r="204" spans="2:6" ht="15.75" customHeight="1" x14ac:dyDescent="0.25">
      <c r="B204" s="229"/>
      <c r="C204" s="197"/>
      <c r="D204" s="188"/>
      <c r="E204" s="188"/>
      <c r="F204" s="230"/>
    </row>
    <row r="205" spans="2:6" ht="15.75" customHeight="1" x14ac:dyDescent="0.25">
      <c r="B205" s="216" t="s">
        <v>89</v>
      </c>
      <c r="C205" s="191" t="s">
        <v>73</v>
      </c>
      <c r="D205" s="191" t="s">
        <v>63</v>
      </c>
      <c r="E205" s="191" t="s">
        <v>74</v>
      </c>
      <c r="F205" s="192" t="s">
        <v>75</v>
      </c>
    </row>
    <row r="206" spans="2:6" ht="15.75" customHeight="1" x14ac:dyDescent="0.25">
      <c r="B206" s="217"/>
      <c r="C206" s="221"/>
      <c r="D206" s="231"/>
      <c r="E206" s="232"/>
      <c r="F206" s="233">
        <f>D206*E206</f>
        <v>0</v>
      </c>
    </row>
    <row r="207" spans="2:6" ht="15.75" customHeight="1" x14ac:dyDescent="0.25">
      <c r="B207" s="229"/>
      <c r="C207" s="238"/>
      <c r="D207" s="239" t="s">
        <v>82</v>
      </c>
      <c r="E207" s="227"/>
      <c r="F207" s="249">
        <f>SUM(F206:F206)</f>
        <v>0</v>
      </c>
    </row>
    <row r="208" spans="2:6" ht="15.75" customHeight="1" thickBot="1" x14ac:dyDescent="0.3">
      <c r="B208" s="229"/>
      <c r="C208" s="197"/>
      <c r="D208" s="188"/>
      <c r="E208" s="188"/>
      <c r="F208" s="241"/>
    </row>
    <row r="209" spans="2:6" ht="18.95" customHeight="1" thickBot="1" x14ac:dyDescent="0.3">
      <c r="B209" s="242"/>
      <c r="C209" s="243" t="s">
        <v>83</v>
      </c>
      <c r="D209" s="244"/>
      <c r="E209" s="245"/>
      <c r="F209" s="246">
        <f>ROUND(SUM(F199,F203,F194,F207),0)</f>
        <v>88129</v>
      </c>
    </row>
    <row r="210" spans="2:6" ht="15.75" customHeight="1" thickBot="1" x14ac:dyDescent="0.3">
      <c r="B210" s="197"/>
      <c r="C210" s="188"/>
      <c r="D210" s="188"/>
      <c r="E210" s="188"/>
      <c r="F210" s="257"/>
    </row>
    <row r="211" spans="2:6" ht="15.75" customHeight="1" x14ac:dyDescent="0.25">
      <c r="B211" s="159" t="s">
        <v>69</v>
      </c>
      <c r="C211" s="160"/>
      <c r="D211" s="161"/>
      <c r="E211" s="162" t="s">
        <v>66</v>
      </c>
      <c r="F211" s="163"/>
    </row>
    <row r="212" spans="2:6" ht="18.95" customHeight="1" thickBot="1" x14ac:dyDescent="0.3">
      <c r="B212" s="164" t="s">
        <v>16</v>
      </c>
      <c r="C212" s="165"/>
      <c r="D212" s="166"/>
      <c r="E212" s="167">
        <v>2</v>
      </c>
      <c r="F212" s="168"/>
    </row>
    <row r="213" spans="2:6" ht="15.75" customHeight="1" thickBot="1" x14ac:dyDescent="0.3"/>
    <row r="214" spans="2:6" ht="60.95" customHeight="1" x14ac:dyDescent="0.25">
      <c r="B214" s="169" t="s">
        <v>87</v>
      </c>
      <c r="C214" s="170"/>
      <c r="D214" s="171"/>
      <c r="E214" s="170"/>
      <c r="F214" s="172"/>
    </row>
    <row r="215" spans="2:6" ht="39" customHeight="1" x14ac:dyDescent="0.25">
      <c r="B215" s="173" t="s">
        <v>4</v>
      </c>
      <c r="C215" s="174"/>
      <c r="D215" s="174"/>
      <c r="E215" s="174"/>
      <c r="F215" s="175"/>
    </row>
    <row r="216" spans="2:6" ht="15.75" customHeight="1" x14ac:dyDescent="0.25">
      <c r="B216" s="176" t="s">
        <v>70</v>
      </c>
      <c r="C216" s="177"/>
      <c r="D216" s="177"/>
      <c r="E216" s="177"/>
      <c r="F216" s="178"/>
    </row>
    <row r="217" spans="2:6" ht="15.75" customHeight="1" x14ac:dyDescent="0.25">
      <c r="B217" s="179" t="s">
        <v>71</v>
      </c>
      <c r="C217" s="180"/>
      <c r="D217" s="180"/>
      <c r="E217" s="72" t="s">
        <v>72</v>
      </c>
      <c r="F217" s="181" t="s">
        <v>62</v>
      </c>
    </row>
    <row r="218" spans="2:6" ht="18.95" customHeight="1" x14ac:dyDescent="0.25">
      <c r="B218" s="182" t="s">
        <v>17</v>
      </c>
      <c r="C218" s="183"/>
      <c r="D218" s="183"/>
      <c r="E218" s="184">
        <v>2.0099999999999998</v>
      </c>
      <c r="F218" s="185" t="s">
        <v>9</v>
      </c>
    </row>
    <row r="219" spans="2:6" ht="15.75" customHeight="1" x14ac:dyDescent="0.25">
      <c r="B219" s="186"/>
      <c r="C219" s="187"/>
      <c r="D219" s="187"/>
      <c r="E219" s="188"/>
      <c r="F219" s="189"/>
    </row>
    <row r="220" spans="2:6" ht="15.75" customHeight="1" x14ac:dyDescent="0.25">
      <c r="B220" s="190" t="s">
        <v>88</v>
      </c>
      <c r="C220" s="191" t="s">
        <v>73</v>
      </c>
      <c r="D220" s="191" t="s">
        <v>63</v>
      </c>
      <c r="E220" s="191" t="s">
        <v>74</v>
      </c>
      <c r="F220" s="192" t="s">
        <v>75</v>
      </c>
    </row>
    <row r="221" spans="2:6" ht="15.75" customHeight="1" x14ac:dyDescent="0.25">
      <c r="B221" s="58"/>
      <c r="C221" s="71"/>
      <c r="D221" s="194"/>
      <c r="E221" s="55"/>
      <c r="F221" s="195"/>
    </row>
    <row r="222" spans="2:6" ht="15.75" customHeight="1" x14ac:dyDescent="0.25">
      <c r="B222" s="58"/>
      <c r="C222" s="71"/>
      <c r="D222" s="72"/>
      <c r="E222" s="63"/>
      <c r="F222" s="73"/>
    </row>
    <row r="223" spans="2:6" ht="15.75" customHeight="1" x14ac:dyDescent="0.25">
      <c r="B223" s="196"/>
      <c r="C223" s="197"/>
      <c r="D223" s="198" t="s">
        <v>76</v>
      </c>
      <c r="E223" s="199"/>
      <c r="F223" s="200">
        <f>SUM(F221:F221)</f>
        <v>0</v>
      </c>
    </row>
    <row r="224" spans="2:6" ht="15.75" customHeight="1" x14ac:dyDescent="0.25">
      <c r="B224" s="196"/>
      <c r="C224" s="197"/>
      <c r="D224" s="201"/>
      <c r="E224" s="201"/>
      <c r="F224" s="202"/>
    </row>
    <row r="225" spans="2:6" ht="15.75" customHeight="1" x14ac:dyDescent="0.25">
      <c r="B225" s="203" t="s">
        <v>77</v>
      </c>
      <c r="C225" s="204" t="s">
        <v>73</v>
      </c>
      <c r="D225" s="204" t="s">
        <v>63</v>
      </c>
      <c r="E225" s="204" t="s">
        <v>74</v>
      </c>
      <c r="F225" s="205" t="s">
        <v>75</v>
      </c>
    </row>
    <row r="226" spans="2:6" ht="15.75" customHeight="1" x14ac:dyDescent="0.25">
      <c r="B226" s="68" t="s">
        <v>152</v>
      </c>
      <c r="C226" s="206" t="s">
        <v>95</v>
      </c>
      <c r="D226" s="207">
        <v>0.197016</v>
      </c>
      <c r="E226" s="57">
        <f>'PRECIOS MO'!E5</f>
        <v>29224.692499999997</v>
      </c>
      <c r="F226" s="73">
        <f>D226*E226</f>
        <v>5757.7320175799996</v>
      </c>
    </row>
    <row r="227" spans="2:6" ht="15.75" customHeight="1" x14ac:dyDescent="0.25">
      <c r="B227" s="193"/>
      <c r="C227" s="252"/>
      <c r="D227" s="253"/>
      <c r="E227" s="254"/>
      <c r="F227" s="255"/>
    </row>
    <row r="228" spans="2:6" ht="15.75" customHeight="1" x14ac:dyDescent="0.25">
      <c r="B228" s="196"/>
      <c r="C228" s="197"/>
      <c r="D228" s="213" t="s">
        <v>78</v>
      </c>
      <c r="E228" s="213"/>
      <c r="F228" s="214">
        <f>SUM(F226:F227)</f>
        <v>5757.7320175799996</v>
      </c>
    </row>
    <row r="229" spans="2:6" ht="15.75" customHeight="1" x14ac:dyDescent="0.25">
      <c r="B229" s="196"/>
      <c r="C229" s="197"/>
      <c r="D229" s="188"/>
      <c r="E229" s="188"/>
      <c r="F229" s="215"/>
    </row>
    <row r="230" spans="2:6" ht="15.75" customHeight="1" x14ac:dyDescent="0.25">
      <c r="B230" s="216" t="s">
        <v>79</v>
      </c>
      <c r="C230" s="191" t="s">
        <v>73</v>
      </c>
      <c r="D230" s="191" t="s">
        <v>63</v>
      </c>
      <c r="E230" s="191" t="s">
        <v>74</v>
      </c>
      <c r="F230" s="192" t="s">
        <v>75</v>
      </c>
    </row>
    <row r="231" spans="2:6" ht="32.1" customHeight="1" x14ac:dyDescent="0.25">
      <c r="B231" s="217" t="s">
        <v>91</v>
      </c>
      <c r="C231" s="218" t="s">
        <v>85</v>
      </c>
      <c r="D231" s="72">
        <v>0.1</v>
      </c>
      <c r="E231" s="220">
        <v>25700</v>
      </c>
      <c r="F231" s="73">
        <f>D231*E231</f>
        <v>2570</v>
      </c>
    </row>
    <row r="232" spans="2:6" ht="15.75" customHeight="1" x14ac:dyDescent="0.25">
      <c r="B232" s="223" t="s">
        <v>93</v>
      </c>
      <c r="C232" s="224" t="s">
        <v>80</v>
      </c>
      <c r="D232" s="70">
        <v>0.05</v>
      </c>
      <c r="E232" s="56">
        <f>F228</f>
        <v>5757.7320175799996</v>
      </c>
      <c r="F232" s="73">
        <f t="shared" ref="F232" si="10">D232*E232</f>
        <v>287.88660087900001</v>
      </c>
    </row>
    <row r="233" spans="2:6" ht="15.75" customHeight="1" x14ac:dyDescent="0.25">
      <c r="B233" s="225"/>
      <c r="C233" s="226"/>
      <c r="D233" s="227" t="s">
        <v>81</v>
      </c>
      <c r="E233" s="227"/>
      <c r="F233" s="228">
        <f>SUM(F231:F232)</f>
        <v>2857.8866008790001</v>
      </c>
    </row>
    <row r="234" spans="2:6" ht="15.75" customHeight="1" x14ac:dyDescent="0.25">
      <c r="B234" s="229"/>
      <c r="C234" s="197"/>
      <c r="D234" s="188"/>
      <c r="E234" s="188"/>
      <c r="F234" s="230"/>
    </row>
    <row r="235" spans="2:6" ht="15.75" customHeight="1" x14ac:dyDescent="0.25">
      <c r="B235" s="216" t="s">
        <v>89</v>
      </c>
      <c r="C235" s="191" t="s">
        <v>73</v>
      </c>
      <c r="D235" s="191" t="s">
        <v>63</v>
      </c>
      <c r="E235" s="191" t="s">
        <v>74</v>
      </c>
      <c r="F235" s="192" t="s">
        <v>75</v>
      </c>
    </row>
    <row r="236" spans="2:6" ht="15.75" customHeight="1" x14ac:dyDescent="0.25">
      <c r="B236" s="217" t="s">
        <v>96</v>
      </c>
      <c r="C236" s="221" t="s">
        <v>97</v>
      </c>
      <c r="D236" s="231">
        <v>0.05</v>
      </c>
      <c r="E236" s="232">
        <v>10220.49</v>
      </c>
      <c r="F236" s="233">
        <f>D236*E236</f>
        <v>511.02449999999999</v>
      </c>
    </row>
    <row r="237" spans="2:6" ht="15.75" customHeight="1" x14ac:dyDescent="0.25">
      <c r="B237" s="217"/>
      <c r="C237" s="221"/>
      <c r="D237" s="231"/>
      <c r="E237" s="232"/>
      <c r="F237" s="233"/>
    </row>
    <row r="238" spans="2:6" ht="15.75" customHeight="1" x14ac:dyDescent="0.25">
      <c r="B238" s="229"/>
      <c r="C238" s="238"/>
      <c r="D238" s="239" t="s">
        <v>82</v>
      </c>
      <c r="E238" s="227"/>
      <c r="F238" s="249">
        <f>SUM(F236:F237)</f>
        <v>511.02449999999999</v>
      </c>
    </row>
    <row r="239" spans="2:6" ht="15.75" customHeight="1" thickBot="1" x14ac:dyDescent="0.3">
      <c r="B239" s="229"/>
      <c r="C239" s="197"/>
      <c r="D239" s="188"/>
      <c r="E239" s="188"/>
      <c r="F239" s="241"/>
    </row>
    <row r="240" spans="2:6" ht="18.95" customHeight="1" thickBot="1" x14ac:dyDescent="0.3">
      <c r="B240" s="242"/>
      <c r="C240" s="243" t="s">
        <v>83</v>
      </c>
      <c r="D240" s="244"/>
      <c r="E240" s="245"/>
      <c r="F240" s="246">
        <f>ROUND(SUM(F228,F233,F223,F238),0)</f>
        <v>9127</v>
      </c>
    </row>
    <row r="241" spans="2:6" ht="15.75" customHeight="1" thickBot="1" x14ac:dyDescent="0.3"/>
    <row r="242" spans="2:6" ht="60.95" customHeight="1" x14ac:dyDescent="0.25">
      <c r="B242" s="169" t="s">
        <v>87</v>
      </c>
      <c r="C242" s="170"/>
      <c r="D242" s="171"/>
      <c r="E242" s="170"/>
      <c r="F242" s="172"/>
    </row>
    <row r="243" spans="2:6" ht="39" customHeight="1" x14ac:dyDescent="0.25">
      <c r="B243" s="173" t="s">
        <v>4</v>
      </c>
      <c r="C243" s="174"/>
      <c r="D243" s="174"/>
      <c r="E243" s="174"/>
      <c r="F243" s="175"/>
    </row>
    <row r="244" spans="2:6" ht="15.75" customHeight="1" x14ac:dyDescent="0.25">
      <c r="B244" s="176" t="s">
        <v>70</v>
      </c>
      <c r="C244" s="177"/>
      <c r="D244" s="177"/>
      <c r="E244" s="177"/>
      <c r="F244" s="178"/>
    </row>
    <row r="245" spans="2:6" ht="15.75" customHeight="1" x14ac:dyDescent="0.25">
      <c r="B245" s="179" t="s">
        <v>71</v>
      </c>
      <c r="C245" s="180"/>
      <c r="D245" s="180"/>
      <c r="E245" s="72" t="s">
        <v>72</v>
      </c>
      <c r="F245" s="181" t="s">
        <v>62</v>
      </c>
    </row>
    <row r="246" spans="2:6" ht="18.95" customHeight="1" x14ac:dyDescent="0.25">
      <c r="B246" s="182" t="s">
        <v>18</v>
      </c>
      <c r="C246" s="183"/>
      <c r="D246" s="183"/>
      <c r="E246" s="184">
        <v>2.02</v>
      </c>
      <c r="F246" s="185" t="s">
        <v>9</v>
      </c>
    </row>
    <row r="247" spans="2:6" ht="15.75" customHeight="1" x14ac:dyDescent="0.25">
      <c r="B247" s="186"/>
      <c r="C247" s="187"/>
      <c r="D247" s="187"/>
      <c r="E247" s="188"/>
      <c r="F247" s="189"/>
    </row>
    <row r="248" spans="2:6" ht="15.75" customHeight="1" x14ac:dyDescent="0.25">
      <c r="B248" s="190" t="s">
        <v>88</v>
      </c>
      <c r="C248" s="191" t="s">
        <v>73</v>
      </c>
      <c r="D248" s="191" t="s">
        <v>63</v>
      </c>
      <c r="E248" s="191" t="s">
        <v>74</v>
      </c>
      <c r="F248" s="192" t="s">
        <v>75</v>
      </c>
    </row>
    <row r="249" spans="2:6" ht="15.75" customHeight="1" x14ac:dyDescent="0.25">
      <c r="B249" s="58" t="s">
        <v>154</v>
      </c>
      <c r="C249" s="71" t="s">
        <v>73</v>
      </c>
      <c r="D249" s="66">
        <v>6</v>
      </c>
      <c r="E249" s="55">
        <v>50</v>
      </c>
      <c r="F249" s="195">
        <f>D249*E249</f>
        <v>300</v>
      </c>
    </row>
    <row r="250" spans="2:6" ht="15.75" customHeight="1" x14ac:dyDescent="0.25">
      <c r="B250" s="58" t="s">
        <v>155</v>
      </c>
      <c r="C250" s="71" t="s">
        <v>73</v>
      </c>
      <c r="D250" s="66">
        <v>12</v>
      </c>
      <c r="E250" s="55">
        <v>124.5</v>
      </c>
      <c r="F250" s="195">
        <f t="shared" ref="F250:F256" si="11">D250*E250</f>
        <v>1494</v>
      </c>
    </row>
    <row r="251" spans="2:6" ht="15.75" customHeight="1" x14ac:dyDescent="0.25">
      <c r="B251" s="58" t="s">
        <v>156</v>
      </c>
      <c r="C251" s="71" t="s">
        <v>73</v>
      </c>
      <c r="D251" s="66">
        <v>1</v>
      </c>
      <c r="E251" s="55">
        <v>2250</v>
      </c>
      <c r="F251" s="195">
        <f t="shared" si="11"/>
        <v>2250</v>
      </c>
    </row>
    <row r="252" spans="2:6" ht="15.75" customHeight="1" x14ac:dyDescent="0.25">
      <c r="B252" s="58" t="s">
        <v>157</v>
      </c>
      <c r="C252" s="71" t="s">
        <v>73</v>
      </c>
      <c r="D252" s="66">
        <v>1</v>
      </c>
      <c r="E252" s="55">
        <v>43400</v>
      </c>
      <c r="F252" s="195">
        <f t="shared" si="11"/>
        <v>43400</v>
      </c>
    </row>
    <row r="253" spans="2:6" ht="15.75" customHeight="1" x14ac:dyDescent="0.25">
      <c r="B253" s="58" t="s">
        <v>158</v>
      </c>
      <c r="C253" s="71" t="s">
        <v>73</v>
      </c>
      <c r="D253" s="66">
        <v>0.71</v>
      </c>
      <c r="E253" s="55">
        <v>3193.06</v>
      </c>
      <c r="F253" s="195">
        <f t="shared" si="11"/>
        <v>2267.0726</v>
      </c>
    </row>
    <row r="254" spans="2:6" ht="15.75" customHeight="1" x14ac:dyDescent="0.25">
      <c r="B254" s="58" t="s">
        <v>159</v>
      </c>
      <c r="C254" s="71" t="s">
        <v>73</v>
      </c>
      <c r="D254" s="66">
        <v>0.81</v>
      </c>
      <c r="E254" s="55">
        <v>5170</v>
      </c>
      <c r="F254" s="195">
        <f t="shared" si="11"/>
        <v>4187.7000000000007</v>
      </c>
    </row>
    <row r="255" spans="2:6" ht="15.75" customHeight="1" x14ac:dyDescent="0.25">
      <c r="B255" s="58" t="s">
        <v>160</v>
      </c>
      <c r="C255" s="71" t="s">
        <v>162</v>
      </c>
      <c r="D255" s="66">
        <v>0.14000000000000001</v>
      </c>
      <c r="E255" s="55">
        <v>44352.844019797922</v>
      </c>
      <c r="F255" s="195">
        <f t="shared" si="11"/>
        <v>6209.3981627717094</v>
      </c>
    </row>
    <row r="256" spans="2:6" ht="15.75" customHeight="1" x14ac:dyDescent="0.25">
      <c r="B256" s="58" t="s">
        <v>161</v>
      </c>
      <c r="C256" s="71" t="s">
        <v>13</v>
      </c>
      <c r="D256" s="66">
        <v>2</v>
      </c>
      <c r="E256" s="55">
        <v>150.66999999999999</v>
      </c>
      <c r="F256" s="195">
        <f t="shared" si="11"/>
        <v>301.33999999999997</v>
      </c>
    </row>
    <row r="257" spans="2:6" ht="15.75" customHeight="1" x14ac:dyDescent="0.25">
      <c r="B257" s="58"/>
      <c r="C257" s="71"/>
      <c r="D257" s="72"/>
      <c r="E257" s="63"/>
      <c r="F257" s="73"/>
    </row>
    <row r="258" spans="2:6" ht="15.75" customHeight="1" x14ac:dyDescent="0.25">
      <c r="B258" s="196"/>
      <c r="C258" s="197"/>
      <c r="D258" s="198" t="s">
        <v>76</v>
      </c>
      <c r="E258" s="199"/>
      <c r="F258" s="200">
        <f>SUM(F249:F256)</f>
        <v>60409.510762771701</v>
      </c>
    </row>
    <row r="259" spans="2:6" ht="15.75" customHeight="1" x14ac:dyDescent="0.25">
      <c r="B259" s="196"/>
      <c r="C259" s="197"/>
      <c r="D259" s="201"/>
      <c r="E259" s="201"/>
      <c r="F259" s="202"/>
    </row>
    <row r="260" spans="2:6" ht="15.75" customHeight="1" x14ac:dyDescent="0.25">
      <c r="B260" s="203" t="s">
        <v>77</v>
      </c>
      <c r="C260" s="204" t="s">
        <v>73</v>
      </c>
      <c r="D260" s="204" t="s">
        <v>63</v>
      </c>
      <c r="E260" s="204" t="s">
        <v>74</v>
      </c>
      <c r="F260" s="205" t="s">
        <v>75</v>
      </c>
    </row>
    <row r="261" spans="2:6" ht="15.75" customHeight="1" x14ac:dyDescent="0.25">
      <c r="B261" s="68" t="s">
        <v>163</v>
      </c>
      <c r="C261" s="206" t="s">
        <v>95</v>
      </c>
      <c r="D261" s="207">
        <v>0.66176000000000001</v>
      </c>
      <c r="E261" s="57">
        <f>'PRECIOS MO'!F55</f>
        <v>50266.47</v>
      </c>
      <c r="F261" s="73">
        <f>D261*E261</f>
        <v>33264.339187199999</v>
      </c>
    </row>
    <row r="262" spans="2:6" ht="15.75" customHeight="1" x14ac:dyDescent="0.25">
      <c r="B262" s="193"/>
      <c r="C262" s="252"/>
      <c r="D262" s="253"/>
      <c r="E262" s="254"/>
      <c r="F262" s="255"/>
    </row>
    <row r="263" spans="2:6" ht="15.75" customHeight="1" x14ac:dyDescent="0.25">
      <c r="B263" s="196"/>
      <c r="C263" s="197"/>
      <c r="D263" s="213" t="s">
        <v>78</v>
      </c>
      <c r="E263" s="213"/>
      <c r="F263" s="214">
        <f>SUM(F261:F262)</f>
        <v>33264.339187199999</v>
      </c>
    </row>
    <row r="264" spans="2:6" ht="15.75" customHeight="1" x14ac:dyDescent="0.25">
      <c r="B264" s="196"/>
      <c r="C264" s="197"/>
      <c r="D264" s="188"/>
      <c r="E264" s="188"/>
      <c r="F264" s="215"/>
    </row>
    <row r="265" spans="2:6" ht="15.75" customHeight="1" x14ac:dyDescent="0.25">
      <c r="B265" s="216" t="s">
        <v>79</v>
      </c>
      <c r="C265" s="191" t="s">
        <v>73</v>
      </c>
      <c r="D265" s="191" t="s">
        <v>63</v>
      </c>
      <c r="E265" s="191" t="s">
        <v>74</v>
      </c>
      <c r="F265" s="192" t="s">
        <v>75</v>
      </c>
    </row>
    <row r="266" spans="2:6" ht="32.1" customHeight="1" x14ac:dyDescent="0.25">
      <c r="B266" s="217" t="s">
        <v>91</v>
      </c>
      <c r="C266" s="218" t="s">
        <v>85</v>
      </c>
      <c r="D266" s="72">
        <v>0.13</v>
      </c>
      <c r="E266" s="220">
        <v>25700</v>
      </c>
      <c r="F266" s="73">
        <f>D266*E266</f>
        <v>3341</v>
      </c>
    </row>
    <row r="267" spans="2:6" ht="15.75" customHeight="1" x14ac:dyDescent="0.25">
      <c r="B267" s="223" t="s">
        <v>135</v>
      </c>
      <c r="C267" s="224" t="s">
        <v>90</v>
      </c>
      <c r="D267" s="59">
        <v>0.03</v>
      </c>
      <c r="E267" s="56">
        <v>4621</v>
      </c>
      <c r="F267" s="73">
        <f>D267*E267</f>
        <v>138.63</v>
      </c>
    </row>
    <row r="268" spans="2:6" ht="15.75" customHeight="1" x14ac:dyDescent="0.25">
      <c r="B268" s="223" t="s">
        <v>93</v>
      </c>
      <c r="C268" s="224" t="s">
        <v>80</v>
      </c>
      <c r="D268" s="70">
        <v>0.05</v>
      </c>
      <c r="E268" s="56">
        <f>F263</f>
        <v>33264.339187199999</v>
      </c>
      <c r="F268" s="73">
        <f t="shared" ref="F268" si="12">D268*E268</f>
        <v>1663.2169593600001</v>
      </c>
    </row>
    <row r="269" spans="2:6" ht="15.75" customHeight="1" x14ac:dyDescent="0.25">
      <c r="B269" s="225"/>
      <c r="C269" s="226"/>
      <c r="D269" s="227" t="s">
        <v>81</v>
      </c>
      <c r="E269" s="227"/>
      <c r="F269" s="228">
        <f>SUM(F266:F268)</f>
        <v>5142.8469593600003</v>
      </c>
    </row>
    <row r="270" spans="2:6" ht="15.75" customHeight="1" x14ac:dyDescent="0.25">
      <c r="B270" s="229"/>
      <c r="C270" s="197"/>
      <c r="D270" s="188"/>
      <c r="E270" s="188"/>
      <c r="F270" s="230"/>
    </row>
    <row r="271" spans="2:6" ht="15.75" customHeight="1" x14ac:dyDescent="0.25">
      <c r="B271" s="216" t="s">
        <v>89</v>
      </c>
      <c r="C271" s="191" t="s">
        <v>73</v>
      </c>
      <c r="D271" s="191" t="s">
        <v>63</v>
      </c>
      <c r="E271" s="191" t="s">
        <v>74</v>
      </c>
      <c r="F271" s="192" t="s">
        <v>75</v>
      </c>
    </row>
    <row r="272" spans="2:6" ht="15.75" customHeight="1" x14ac:dyDescent="0.25">
      <c r="B272" s="217"/>
      <c r="C272" s="221"/>
      <c r="D272" s="231"/>
      <c r="E272" s="232"/>
      <c r="F272" s="233"/>
    </row>
    <row r="273" spans="2:6" ht="15.75" customHeight="1" x14ac:dyDescent="0.25">
      <c r="B273" s="229"/>
      <c r="C273" s="238"/>
      <c r="D273" s="239" t="s">
        <v>82</v>
      </c>
      <c r="E273" s="227"/>
      <c r="F273" s="249">
        <f>SUM(F272:F272)</f>
        <v>0</v>
      </c>
    </row>
    <row r="274" spans="2:6" ht="15.75" customHeight="1" thickBot="1" x14ac:dyDescent="0.3">
      <c r="B274" s="229"/>
      <c r="C274" s="197"/>
      <c r="D274" s="188"/>
      <c r="E274" s="188"/>
      <c r="F274" s="241"/>
    </row>
    <row r="275" spans="2:6" ht="18.95" customHeight="1" thickBot="1" x14ac:dyDescent="0.3">
      <c r="B275" s="242"/>
      <c r="C275" s="243" t="s">
        <v>83</v>
      </c>
      <c r="D275" s="244"/>
      <c r="E275" s="245"/>
      <c r="F275" s="246">
        <f>ROUND(SUM(F263,F269,F258,F273),0)</f>
        <v>98817</v>
      </c>
    </row>
    <row r="276" spans="2:6" ht="15.75" customHeight="1" thickBot="1" x14ac:dyDescent="0.3"/>
    <row r="277" spans="2:6" ht="60.95" customHeight="1" x14ac:dyDescent="0.25">
      <c r="B277" s="169" t="s">
        <v>87</v>
      </c>
      <c r="C277" s="170"/>
      <c r="D277" s="171"/>
      <c r="E277" s="170"/>
      <c r="F277" s="172"/>
    </row>
    <row r="278" spans="2:6" ht="39" customHeight="1" x14ac:dyDescent="0.25">
      <c r="B278" s="173" t="s">
        <v>4</v>
      </c>
      <c r="C278" s="174"/>
      <c r="D278" s="174"/>
      <c r="E278" s="174"/>
      <c r="F278" s="175"/>
    </row>
    <row r="279" spans="2:6" ht="15.75" customHeight="1" x14ac:dyDescent="0.25">
      <c r="B279" s="176" t="s">
        <v>70</v>
      </c>
      <c r="C279" s="177"/>
      <c r="D279" s="177"/>
      <c r="E279" s="177"/>
      <c r="F279" s="178"/>
    </row>
    <row r="280" spans="2:6" ht="15.75" customHeight="1" x14ac:dyDescent="0.25">
      <c r="B280" s="179" t="s">
        <v>71</v>
      </c>
      <c r="C280" s="180"/>
      <c r="D280" s="180"/>
      <c r="E280" s="72" t="s">
        <v>72</v>
      </c>
      <c r="F280" s="181" t="s">
        <v>62</v>
      </c>
    </row>
    <row r="281" spans="2:6" ht="18.95" customHeight="1" x14ac:dyDescent="0.25">
      <c r="B281" s="182" t="s">
        <v>19</v>
      </c>
      <c r="C281" s="183"/>
      <c r="D281" s="183"/>
      <c r="E281" s="184">
        <v>2.0299999999999998</v>
      </c>
      <c r="F281" s="185" t="s">
        <v>9</v>
      </c>
    </row>
    <row r="282" spans="2:6" ht="15.75" customHeight="1" x14ac:dyDescent="0.25">
      <c r="B282" s="186"/>
      <c r="C282" s="187"/>
      <c r="D282" s="187"/>
      <c r="E282" s="188"/>
      <c r="F282" s="189"/>
    </row>
    <row r="283" spans="2:6" ht="15.75" customHeight="1" x14ac:dyDescent="0.25">
      <c r="B283" s="190" t="s">
        <v>88</v>
      </c>
      <c r="C283" s="191" t="s">
        <v>73</v>
      </c>
      <c r="D283" s="191" t="s">
        <v>63</v>
      </c>
      <c r="E283" s="191" t="s">
        <v>74</v>
      </c>
      <c r="F283" s="192" t="s">
        <v>75</v>
      </c>
    </row>
    <row r="284" spans="2:6" ht="15.75" customHeight="1" x14ac:dyDescent="0.25">
      <c r="B284" s="58" t="s">
        <v>165</v>
      </c>
      <c r="C284" s="71" t="s">
        <v>73</v>
      </c>
      <c r="D284" s="66">
        <v>0.05</v>
      </c>
      <c r="E284" s="55">
        <v>57100</v>
      </c>
      <c r="F284" s="195">
        <f>D284*E284</f>
        <v>2855</v>
      </c>
    </row>
    <row r="285" spans="2:6" ht="15.75" customHeight="1" x14ac:dyDescent="0.25">
      <c r="B285" s="58"/>
      <c r="C285" s="71"/>
      <c r="D285" s="72"/>
      <c r="E285" s="63"/>
      <c r="F285" s="73"/>
    </row>
    <row r="286" spans="2:6" ht="15.75" customHeight="1" x14ac:dyDescent="0.25">
      <c r="B286" s="196"/>
      <c r="C286" s="197"/>
      <c r="D286" s="198" t="s">
        <v>76</v>
      </c>
      <c r="E286" s="199"/>
      <c r="F286" s="200">
        <f>SUM(F284:F285)</f>
        <v>2855</v>
      </c>
    </row>
    <row r="287" spans="2:6" ht="15.75" customHeight="1" x14ac:dyDescent="0.25">
      <c r="B287" s="196"/>
      <c r="C287" s="197"/>
      <c r="D287" s="201"/>
      <c r="E287" s="201"/>
      <c r="F287" s="202"/>
    </row>
    <row r="288" spans="2:6" ht="15.75" customHeight="1" x14ac:dyDescent="0.25">
      <c r="B288" s="203" t="s">
        <v>77</v>
      </c>
      <c r="C288" s="204" t="s">
        <v>73</v>
      </c>
      <c r="D288" s="204" t="s">
        <v>63</v>
      </c>
      <c r="E288" s="204" t="s">
        <v>74</v>
      </c>
      <c r="F288" s="205" t="s">
        <v>75</v>
      </c>
    </row>
    <row r="289" spans="2:6" ht="15.75" customHeight="1" x14ac:dyDescent="0.25">
      <c r="B289" s="68" t="s">
        <v>164</v>
      </c>
      <c r="C289" s="206" t="s">
        <v>95</v>
      </c>
      <c r="D289" s="207">
        <v>0.83700729233266158</v>
      </c>
      <c r="E289" s="57">
        <f>'PRECIOS MO'!C5</f>
        <v>17534.814999999999</v>
      </c>
      <c r="F289" s="73">
        <f>D289*E289</f>
        <v>14676.768024704139</v>
      </c>
    </row>
    <row r="290" spans="2:6" ht="15.75" customHeight="1" x14ac:dyDescent="0.25">
      <c r="B290" s="193"/>
      <c r="C290" s="252"/>
      <c r="D290" s="253"/>
      <c r="E290" s="254"/>
      <c r="F290" s="255"/>
    </row>
    <row r="291" spans="2:6" ht="15.75" customHeight="1" x14ac:dyDescent="0.25">
      <c r="B291" s="196"/>
      <c r="C291" s="197"/>
      <c r="D291" s="213" t="s">
        <v>78</v>
      </c>
      <c r="E291" s="213"/>
      <c r="F291" s="214">
        <f>SUM(F289:F290)</f>
        <v>14676.768024704139</v>
      </c>
    </row>
    <row r="292" spans="2:6" ht="15.75" customHeight="1" x14ac:dyDescent="0.25">
      <c r="B292" s="196"/>
      <c r="C292" s="197"/>
      <c r="D292" s="188"/>
      <c r="E292" s="188"/>
      <c r="F292" s="215"/>
    </row>
    <row r="293" spans="2:6" ht="15.75" customHeight="1" x14ac:dyDescent="0.25">
      <c r="B293" s="216" t="s">
        <v>79</v>
      </c>
      <c r="C293" s="191" t="s">
        <v>73</v>
      </c>
      <c r="D293" s="191" t="s">
        <v>63</v>
      </c>
      <c r="E293" s="191" t="s">
        <v>74</v>
      </c>
      <c r="F293" s="192" t="s">
        <v>75</v>
      </c>
    </row>
    <row r="294" spans="2:6" ht="15.75" customHeight="1" x14ac:dyDescent="0.25">
      <c r="B294" s="223" t="s">
        <v>143</v>
      </c>
      <c r="C294" s="224" t="s">
        <v>85</v>
      </c>
      <c r="D294" s="61">
        <v>5.0000000000000001E-4</v>
      </c>
      <c r="E294" s="56">
        <v>43083</v>
      </c>
      <c r="F294" s="73">
        <f>D294*E294</f>
        <v>21.541499999999999</v>
      </c>
    </row>
    <row r="295" spans="2:6" ht="15.75" customHeight="1" x14ac:dyDescent="0.25">
      <c r="B295" s="223" t="s">
        <v>93</v>
      </c>
      <c r="C295" s="224" t="s">
        <v>80</v>
      </c>
      <c r="D295" s="70">
        <v>0.04</v>
      </c>
      <c r="E295" s="56">
        <f>F291</f>
        <v>14676.768024704139</v>
      </c>
      <c r="F295" s="73">
        <f t="shared" ref="F295" si="13">D295*E295</f>
        <v>587.07072098816559</v>
      </c>
    </row>
    <row r="296" spans="2:6" ht="15.75" customHeight="1" x14ac:dyDescent="0.25">
      <c r="B296" s="225"/>
      <c r="C296" s="226"/>
      <c r="D296" s="227" t="s">
        <v>81</v>
      </c>
      <c r="E296" s="227"/>
      <c r="F296" s="228">
        <f>SUM(F294:F295)</f>
        <v>608.61222098816563</v>
      </c>
    </row>
    <row r="297" spans="2:6" ht="15.75" customHeight="1" x14ac:dyDescent="0.25">
      <c r="B297" s="229"/>
      <c r="C297" s="197"/>
      <c r="D297" s="188"/>
      <c r="E297" s="188"/>
      <c r="F297" s="230"/>
    </row>
    <row r="298" spans="2:6" ht="15.75" customHeight="1" x14ac:dyDescent="0.25">
      <c r="B298" s="216" t="s">
        <v>89</v>
      </c>
      <c r="C298" s="191" t="s">
        <v>73</v>
      </c>
      <c r="D298" s="191" t="s">
        <v>63</v>
      </c>
      <c r="E298" s="191" t="s">
        <v>74</v>
      </c>
      <c r="F298" s="192" t="s">
        <v>75</v>
      </c>
    </row>
    <row r="299" spans="2:6" ht="15.75" customHeight="1" x14ac:dyDescent="0.25">
      <c r="B299" s="217"/>
      <c r="C299" s="221"/>
      <c r="D299" s="231"/>
      <c r="E299" s="232"/>
      <c r="F299" s="233"/>
    </row>
    <row r="300" spans="2:6" ht="15.75" customHeight="1" x14ac:dyDescent="0.25">
      <c r="B300" s="229"/>
      <c r="C300" s="238"/>
      <c r="D300" s="239" t="s">
        <v>82</v>
      </c>
      <c r="E300" s="227"/>
      <c r="F300" s="249">
        <f>SUM(F299:F299)</f>
        <v>0</v>
      </c>
    </row>
    <row r="301" spans="2:6" ht="15.75" customHeight="1" thickBot="1" x14ac:dyDescent="0.3">
      <c r="B301" s="229"/>
      <c r="C301" s="197"/>
      <c r="D301" s="188"/>
      <c r="E301" s="188"/>
      <c r="F301" s="241"/>
    </row>
    <row r="302" spans="2:6" ht="18.95" customHeight="1" thickBot="1" x14ac:dyDescent="0.3">
      <c r="B302" s="242"/>
      <c r="C302" s="243" t="s">
        <v>83</v>
      </c>
      <c r="D302" s="244"/>
      <c r="E302" s="245"/>
      <c r="F302" s="246">
        <f>ROUND(SUM(F291,F296,F286,F300),0)</f>
        <v>18140</v>
      </c>
    </row>
    <row r="303" spans="2:6" ht="15.75" customHeight="1" thickBot="1" x14ac:dyDescent="0.3"/>
    <row r="304" spans="2:6" ht="60.95" customHeight="1" x14ac:dyDescent="0.25">
      <c r="B304" s="169" t="s">
        <v>87</v>
      </c>
      <c r="C304" s="170"/>
      <c r="D304" s="171"/>
      <c r="E304" s="170"/>
      <c r="F304" s="172"/>
    </row>
    <row r="305" spans="2:6" ht="39" customHeight="1" x14ac:dyDescent="0.25">
      <c r="B305" s="173" t="s">
        <v>4</v>
      </c>
      <c r="C305" s="174"/>
      <c r="D305" s="174"/>
      <c r="E305" s="174"/>
      <c r="F305" s="175"/>
    </row>
    <row r="306" spans="2:6" ht="15.75" customHeight="1" x14ac:dyDescent="0.25">
      <c r="B306" s="176" t="s">
        <v>70</v>
      </c>
      <c r="C306" s="177"/>
      <c r="D306" s="177"/>
      <c r="E306" s="177"/>
      <c r="F306" s="178"/>
    </row>
    <row r="307" spans="2:6" ht="15.75" customHeight="1" x14ac:dyDescent="0.25">
      <c r="B307" s="179" t="s">
        <v>71</v>
      </c>
      <c r="C307" s="180"/>
      <c r="D307" s="180"/>
      <c r="E307" s="72" t="s">
        <v>72</v>
      </c>
      <c r="F307" s="181" t="s">
        <v>62</v>
      </c>
    </row>
    <row r="308" spans="2:6" ht="18.95" customHeight="1" x14ac:dyDescent="0.25">
      <c r="B308" s="182" t="s">
        <v>20</v>
      </c>
      <c r="C308" s="183"/>
      <c r="D308" s="183"/>
      <c r="E308" s="184">
        <v>2.04</v>
      </c>
      <c r="F308" s="185" t="s">
        <v>9</v>
      </c>
    </row>
    <row r="309" spans="2:6" ht="15.75" customHeight="1" x14ac:dyDescent="0.25">
      <c r="B309" s="186"/>
      <c r="C309" s="187"/>
      <c r="D309" s="187"/>
      <c r="E309" s="188"/>
      <c r="F309" s="189"/>
    </row>
    <row r="310" spans="2:6" ht="15.75" customHeight="1" x14ac:dyDescent="0.25">
      <c r="B310" s="190" t="s">
        <v>88</v>
      </c>
      <c r="C310" s="191" t="s">
        <v>73</v>
      </c>
      <c r="D310" s="191" t="s">
        <v>63</v>
      </c>
      <c r="E310" s="191" t="s">
        <v>74</v>
      </c>
      <c r="F310" s="192" t="s">
        <v>75</v>
      </c>
    </row>
    <row r="311" spans="2:6" ht="15.75" customHeight="1" x14ac:dyDescent="0.25">
      <c r="B311" s="58" t="s">
        <v>166</v>
      </c>
      <c r="C311" s="71" t="s">
        <v>32</v>
      </c>
      <c r="D311" s="66">
        <v>0.03</v>
      </c>
      <c r="E311" s="63">
        <v>78213.324999999837</v>
      </c>
      <c r="F311" s="258">
        <f>D311*E311</f>
        <v>2346.399749999995</v>
      </c>
    </row>
    <row r="312" spans="2:6" ht="15.75" customHeight="1" x14ac:dyDescent="0.25">
      <c r="B312" s="58" t="s">
        <v>167</v>
      </c>
      <c r="C312" s="71" t="s">
        <v>84</v>
      </c>
      <c r="D312" s="66">
        <v>18</v>
      </c>
      <c r="E312" s="63">
        <v>670</v>
      </c>
      <c r="F312" s="258">
        <f t="shared" ref="F312:F315" si="14">D312*E312</f>
        <v>12060</v>
      </c>
    </row>
    <row r="313" spans="2:6" ht="15.75" customHeight="1" x14ac:dyDescent="0.25">
      <c r="B313" s="58" t="s">
        <v>168</v>
      </c>
      <c r="C313" s="71" t="s">
        <v>73</v>
      </c>
      <c r="D313" s="66">
        <v>48</v>
      </c>
      <c r="E313" s="63">
        <v>800</v>
      </c>
      <c r="F313" s="258">
        <f t="shared" si="14"/>
        <v>38400</v>
      </c>
    </row>
    <row r="314" spans="2:6" ht="15.75" customHeight="1" x14ac:dyDescent="0.25">
      <c r="B314" s="58" t="s">
        <v>169</v>
      </c>
      <c r="C314" s="71" t="s">
        <v>171</v>
      </c>
      <c r="D314" s="66">
        <v>10</v>
      </c>
      <c r="E314" s="63">
        <v>3.65</v>
      </c>
      <c r="F314" s="258">
        <f t="shared" si="14"/>
        <v>36.5</v>
      </c>
    </row>
    <row r="315" spans="2:6" ht="32.1" customHeight="1" x14ac:dyDescent="0.25">
      <c r="B315" s="62" t="s">
        <v>170</v>
      </c>
      <c r="C315" s="71" t="s">
        <v>84</v>
      </c>
      <c r="D315" s="66">
        <v>0.2</v>
      </c>
      <c r="E315" s="63">
        <v>50760</v>
      </c>
      <c r="F315" s="258">
        <f t="shared" si="14"/>
        <v>10152</v>
      </c>
    </row>
    <row r="316" spans="2:6" ht="15.75" customHeight="1" x14ac:dyDescent="0.25">
      <c r="B316" s="58"/>
      <c r="C316" s="71"/>
      <c r="D316" s="72"/>
      <c r="E316" s="63"/>
      <c r="F316" s="73"/>
    </row>
    <row r="317" spans="2:6" ht="15.75" customHeight="1" x14ac:dyDescent="0.25">
      <c r="B317" s="196"/>
      <c r="C317" s="197"/>
      <c r="D317" s="198" t="s">
        <v>76</v>
      </c>
      <c r="E317" s="199"/>
      <c r="F317" s="200">
        <f>SUM(F311:F316)</f>
        <v>62994.899749999997</v>
      </c>
    </row>
    <row r="318" spans="2:6" ht="15.75" customHeight="1" x14ac:dyDescent="0.25">
      <c r="B318" s="196"/>
      <c r="C318" s="197"/>
      <c r="D318" s="201"/>
      <c r="E318" s="201"/>
      <c r="F318" s="202"/>
    </row>
    <row r="319" spans="2:6" ht="15.75" customHeight="1" x14ac:dyDescent="0.25">
      <c r="B319" s="203" t="s">
        <v>77</v>
      </c>
      <c r="C319" s="204" t="s">
        <v>73</v>
      </c>
      <c r="D319" s="204" t="s">
        <v>63</v>
      </c>
      <c r="E319" s="204" t="s">
        <v>74</v>
      </c>
      <c r="F319" s="205" t="s">
        <v>75</v>
      </c>
    </row>
    <row r="320" spans="2:6" ht="15.75" customHeight="1" x14ac:dyDescent="0.25">
      <c r="B320" s="68" t="s">
        <v>152</v>
      </c>
      <c r="C320" s="206" t="s">
        <v>95</v>
      </c>
      <c r="D320" s="207">
        <v>1.2717769999999999</v>
      </c>
      <c r="E320" s="57">
        <f>'PRECIOS MO'!E5</f>
        <v>29224.692499999997</v>
      </c>
      <c r="F320" s="73">
        <f>D320*E320</f>
        <v>37167.291753572492</v>
      </c>
    </row>
    <row r="321" spans="2:6" ht="15.75" customHeight="1" x14ac:dyDescent="0.25">
      <c r="B321" s="193"/>
      <c r="C321" s="252"/>
      <c r="D321" s="253"/>
      <c r="E321" s="254"/>
      <c r="F321" s="255"/>
    </row>
    <row r="322" spans="2:6" ht="15.75" customHeight="1" x14ac:dyDescent="0.25">
      <c r="B322" s="196"/>
      <c r="C322" s="197"/>
      <c r="D322" s="213" t="s">
        <v>78</v>
      </c>
      <c r="E322" s="213"/>
      <c r="F322" s="214">
        <f>SUM(F320:F321)</f>
        <v>37167.291753572492</v>
      </c>
    </row>
    <row r="323" spans="2:6" ht="15.75" customHeight="1" x14ac:dyDescent="0.25">
      <c r="B323" s="196"/>
      <c r="C323" s="197"/>
      <c r="D323" s="188"/>
      <c r="E323" s="188"/>
      <c r="F323" s="215"/>
    </row>
    <row r="324" spans="2:6" ht="15.75" customHeight="1" x14ac:dyDescent="0.25">
      <c r="B324" s="216" t="s">
        <v>79</v>
      </c>
      <c r="C324" s="191" t="s">
        <v>73</v>
      </c>
      <c r="D324" s="191" t="s">
        <v>63</v>
      </c>
      <c r="E324" s="191" t="s">
        <v>74</v>
      </c>
      <c r="F324" s="192" t="s">
        <v>75</v>
      </c>
    </row>
    <row r="325" spans="2:6" ht="32.1" customHeight="1" x14ac:dyDescent="0.25">
      <c r="B325" s="217" t="s">
        <v>91</v>
      </c>
      <c r="C325" s="218" t="s">
        <v>85</v>
      </c>
      <c r="D325" s="72">
        <v>0.05</v>
      </c>
      <c r="E325" s="220">
        <v>25700</v>
      </c>
      <c r="F325" s="73">
        <f>D325*E325</f>
        <v>1285</v>
      </c>
    </row>
    <row r="326" spans="2:6" ht="15.75" customHeight="1" x14ac:dyDescent="0.25">
      <c r="B326" s="223" t="s">
        <v>93</v>
      </c>
      <c r="C326" s="224" t="s">
        <v>80</v>
      </c>
      <c r="D326" s="70">
        <v>1.4999999999999999E-2</v>
      </c>
      <c r="E326" s="56">
        <f>F322</f>
        <v>37167.291753572492</v>
      </c>
      <c r="F326" s="73">
        <f t="shared" ref="F326" si="15">D326*E326</f>
        <v>557.50937630358737</v>
      </c>
    </row>
    <row r="327" spans="2:6" ht="15.75" customHeight="1" x14ac:dyDescent="0.25">
      <c r="B327" s="225"/>
      <c r="C327" s="226"/>
      <c r="D327" s="227" t="s">
        <v>81</v>
      </c>
      <c r="E327" s="227"/>
      <c r="F327" s="228">
        <f>SUM(F325:F326)</f>
        <v>1842.5093763035875</v>
      </c>
    </row>
    <row r="328" spans="2:6" ht="15.75" customHeight="1" x14ac:dyDescent="0.25">
      <c r="B328" s="229"/>
      <c r="C328" s="197"/>
      <c r="D328" s="188"/>
      <c r="E328" s="188"/>
      <c r="F328" s="230"/>
    </row>
    <row r="329" spans="2:6" ht="15.75" customHeight="1" x14ac:dyDescent="0.25">
      <c r="B329" s="216" t="s">
        <v>89</v>
      </c>
      <c r="C329" s="191" t="s">
        <v>73</v>
      </c>
      <c r="D329" s="191" t="s">
        <v>63</v>
      </c>
      <c r="E329" s="191" t="s">
        <v>74</v>
      </c>
      <c r="F329" s="192" t="s">
        <v>75</v>
      </c>
    </row>
    <row r="330" spans="2:6" ht="15.75" customHeight="1" x14ac:dyDescent="0.25">
      <c r="B330" s="217"/>
      <c r="C330" s="221"/>
      <c r="D330" s="231"/>
      <c r="E330" s="232"/>
      <c r="F330" s="233"/>
    </row>
    <row r="331" spans="2:6" ht="15.75" customHeight="1" x14ac:dyDescent="0.25">
      <c r="B331" s="229"/>
      <c r="C331" s="238"/>
      <c r="D331" s="239" t="s">
        <v>82</v>
      </c>
      <c r="E331" s="227"/>
      <c r="F331" s="249">
        <f>SUM(F330:F330)</f>
        <v>0</v>
      </c>
    </row>
    <row r="332" spans="2:6" ht="15.75" customHeight="1" thickBot="1" x14ac:dyDescent="0.3">
      <c r="B332" s="229"/>
      <c r="C332" s="197"/>
      <c r="D332" s="188"/>
      <c r="E332" s="188"/>
      <c r="F332" s="241"/>
    </row>
    <row r="333" spans="2:6" ht="18.95" customHeight="1" thickBot="1" x14ac:dyDescent="0.3">
      <c r="B333" s="242"/>
      <c r="C333" s="243" t="s">
        <v>83</v>
      </c>
      <c r="D333" s="244"/>
      <c r="E333" s="245"/>
      <c r="F333" s="246">
        <f>ROUND(SUM(F322,F327,F317,F331),0)</f>
        <v>102005</v>
      </c>
    </row>
    <row r="334" spans="2:6" ht="15.75" customHeight="1" thickBot="1" x14ac:dyDescent="0.3"/>
    <row r="335" spans="2:6" ht="60.95" customHeight="1" x14ac:dyDescent="0.25">
      <c r="B335" s="169" t="s">
        <v>87</v>
      </c>
      <c r="C335" s="170"/>
      <c r="D335" s="171"/>
      <c r="E335" s="170"/>
      <c r="F335" s="172"/>
    </row>
    <row r="336" spans="2:6" ht="39" customHeight="1" x14ac:dyDescent="0.25">
      <c r="B336" s="173" t="s">
        <v>4</v>
      </c>
      <c r="C336" s="174"/>
      <c r="D336" s="174"/>
      <c r="E336" s="174"/>
      <c r="F336" s="175"/>
    </row>
    <row r="337" spans="2:6" ht="15.75" customHeight="1" x14ac:dyDescent="0.25">
      <c r="B337" s="176" t="s">
        <v>70</v>
      </c>
      <c r="C337" s="177"/>
      <c r="D337" s="177"/>
      <c r="E337" s="177"/>
      <c r="F337" s="178"/>
    </row>
    <row r="338" spans="2:6" ht="15.75" customHeight="1" x14ac:dyDescent="0.25">
      <c r="B338" s="179" t="s">
        <v>71</v>
      </c>
      <c r="C338" s="180"/>
      <c r="D338" s="180"/>
      <c r="E338" s="72" t="s">
        <v>72</v>
      </c>
      <c r="F338" s="181" t="s">
        <v>62</v>
      </c>
    </row>
    <row r="339" spans="2:6" ht="18.95" customHeight="1" x14ac:dyDescent="0.25">
      <c r="B339" s="182" t="s">
        <v>21</v>
      </c>
      <c r="C339" s="183"/>
      <c r="D339" s="183"/>
      <c r="E339" s="184">
        <v>2.0499999999999998</v>
      </c>
      <c r="F339" s="185" t="s">
        <v>9</v>
      </c>
    </row>
    <row r="340" spans="2:6" ht="15.75" customHeight="1" x14ac:dyDescent="0.25">
      <c r="B340" s="186"/>
      <c r="C340" s="187"/>
      <c r="D340" s="187"/>
      <c r="E340" s="188"/>
      <c r="F340" s="189"/>
    </row>
    <row r="341" spans="2:6" ht="15.75" customHeight="1" x14ac:dyDescent="0.25">
      <c r="B341" s="190" t="s">
        <v>88</v>
      </c>
      <c r="C341" s="191" t="s">
        <v>73</v>
      </c>
      <c r="D341" s="191" t="s">
        <v>63</v>
      </c>
      <c r="E341" s="191" t="s">
        <v>74</v>
      </c>
      <c r="F341" s="192" t="s">
        <v>75</v>
      </c>
    </row>
    <row r="342" spans="2:6" ht="15.75" customHeight="1" x14ac:dyDescent="0.25">
      <c r="B342" s="58" t="s">
        <v>172</v>
      </c>
      <c r="C342" s="71" t="s">
        <v>32</v>
      </c>
      <c r="D342" s="66">
        <v>0.25</v>
      </c>
      <c r="E342" s="63">
        <v>140000</v>
      </c>
      <c r="F342" s="258">
        <f>D342*E342</f>
        <v>35000</v>
      </c>
    </row>
    <row r="343" spans="2:6" ht="15.75" customHeight="1" x14ac:dyDescent="0.25">
      <c r="B343" s="58"/>
      <c r="C343" s="71"/>
      <c r="D343" s="72"/>
      <c r="E343" s="63"/>
      <c r="F343" s="73"/>
    </row>
    <row r="344" spans="2:6" ht="15.75" customHeight="1" x14ac:dyDescent="0.25">
      <c r="B344" s="196"/>
      <c r="C344" s="197"/>
      <c r="D344" s="198" t="s">
        <v>76</v>
      </c>
      <c r="E344" s="199"/>
      <c r="F344" s="200">
        <f>SUM(F342:F343)</f>
        <v>35000</v>
      </c>
    </row>
    <row r="345" spans="2:6" ht="15.75" customHeight="1" x14ac:dyDescent="0.25">
      <c r="B345" s="196"/>
      <c r="C345" s="197"/>
      <c r="D345" s="201"/>
      <c r="E345" s="201"/>
      <c r="F345" s="202"/>
    </row>
    <row r="346" spans="2:6" ht="15.75" customHeight="1" x14ac:dyDescent="0.25">
      <c r="B346" s="203" t="s">
        <v>77</v>
      </c>
      <c r="C346" s="204" t="s">
        <v>73</v>
      </c>
      <c r="D346" s="204" t="s">
        <v>63</v>
      </c>
      <c r="E346" s="204" t="s">
        <v>74</v>
      </c>
      <c r="F346" s="205" t="s">
        <v>75</v>
      </c>
    </row>
    <row r="347" spans="2:6" ht="15.75" customHeight="1" x14ac:dyDescent="0.25">
      <c r="B347" s="68" t="s">
        <v>152</v>
      </c>
      <c r="C347" s="206" t="s">
        <v>95</v>
      </c>
      <c r="D347" s="207">
        <v>8.9548535598086135E-2</v>
      </c>
      <c r="E347" s="57">
        <f>'PRECIOS MO'!E5</f>
        <v>29224.692499999997</v>
      </c>
      <c r="F347" s="73">
        <f>D347*E347</f>
        <v>2617.0284166793708</v>
      </c>
    </row>
    <row r="348" spans="2:6" ht="15.75" customHeight="1" x14ac:dyDescent="0.25">
      <c r="B348" s="193"/>
      <c r="C348" s="252"/>
      <c r="D348" s="253"/>
      <c r="E348" s="254"/>
      <c r="F348" s="255"/>
    </row>
    <row r="349" spans="2:6" ht="15.75" customHeight="1" x14ac:dyDescent="0.25">
      <c r="B349" s="196"/>
      <c r="C349" s="197"/>
      <c r="D349" s="213" t="s">
        <v>78</v>
      </c>
      <c r="E349" s="213"/>
      <c r="F349" s="214">
        <f>SUM(F347:F348)</f>
        <v>2617.0284166793708</v>
      </c>
    </row>
    <row r="350" spans="2:6" ht="15.75" customHeight="1" x14ac:dyDescent="0.25">
      <c r="B350" s="196"/>
      <c r="C350" s="197"/>
      <c r="D350" s="188"/>
      <c r="E350" s="188"/>
      <c r="F350" s="215"/>
    </row>
    <row r="351" spans="2:6" ht="15.75" customHeight="1" x14ac:dyDescent="0.25">
      <c r="B351" s="216" t="s">
        <v>79</v>
      </c>
      <c r="C351" s="191" t="s">
        <v>73</v>
      </c>
      <c r="D351" s="191" t="s">
        <v>63</v>
      </c>
      <c r="E351" s="191" t="s">
        <v>74</v>
      </c>
      <c r="F351" s="192" t="s">
        <v>75</v>
      </c>
    </row>
    <row r="352" spans="2:6" ht="15.75" customHeight="1" x14ac:dyDescent="0.25">
      <c r="B352" s="223" t="s">
        <v>93</v>
      </c>
      <c r="C352" s="224" t="s">
        <v>80</v>
      </c>
      <c r="D352" s="70">
        <v>0.04</v>
      </c>
      <c r="E352" s="56">
        <f>F349</f>
        <v>2617.0284166793708</v>
      </c>
      <c r="F352" s="73">
        <f t="shared" ref="F352" si="16">D352*E352</f>
        <v>104.68113666717484</v>
      </c>
    </row>
    <row r="353" spans="2:6" ht="15.75" customHeight="1" x14ac:dyDescent="0.25">
      <c r="B353" s="223"/>
      <c r="C353" s="224"/>
      <c r="D353" s="60"/>
      <c r="E353" s="56"/>
      <c r="F353" s="73"/>
    </row>
    <row r="354" spans="2:6" ht="15.75" customHeight="1" x14ac:dyDescent="0.25">
      <c r="B354" s="225"/>
      <c r="C354" s="226"/>
      <c r="D354" s="227" t="s">
        <v>81</v>
      </c>
      <c r="E354" s="227"/>
      <c r="F354" s="228">
        <f>SUM(F352:F353)</f>
        <v>104.68113666717484</v>
      </c>
    </row>
    <row r="355" spans="2:6" ht="15.75" customHeight="1" x14ac:dyDescent="0.25">
      <c r="B355" s="229"/>
      <c r="C355" s="197"/>
      <c r="D355" s="188"/>
      <c r="E355" s="188"/>
      <c r="F355" s="230"/>
    </row>
    <row r="356" spans="2:6" ht="15.75" customHeight="1" x14ac:dyDescent="0.25">
      <c r="B356" s="216" t="s">
        <v>89</v>
      </c>
      <c r="C356" s="191" t="s">
        <v>73</v>
      </c>
      <c r="D356" s="191" t="s">
        <v>63</v>
      </c>
      <c r="E356" s="191" t="s">
        <v>74</v>
      </c>
      <c r="F356" s="192" t="s">
        <v>75</v>
      </c>
    </row>
    <row r="357" spans="2:6" ht="15.75" customHeight="1" x14ac:dyDescent="0.25">
      <c r="B357" s="217"/>
      <c r="C357" s="221"/>
      <c r="D357" s="231"/>
      <c r="E357" s="232"/>
      <c r="F357" s="233"/>
    </row>
    <row r="358" spans="2:6" ht="15.75" customHeight="1" x14ac:dyDescent="0.25">
      <c r="B358" s="229"/>
      <c r="C358" s="238"/>
      <c r="D358" s="239" t="s">
        <v>82</v>
      </c>
      <c r="E358" s="227"/>
      <c r="F358" s="249">
        <f>SUM(F357:F357)</f>
        <v>0</v>
      </c>
    </row>
    <row r="359" spans="2:6" ht="15.75" customHeight="1" thickBot="1" x14ac:dyDescent="0.3">
      <c r="B359" s="229"/>
      <c r="C359" s="197"/>
      <c r="D359" s="188"/>
      <c r="E359" s="188"/>
      <c r="F359" s="241"/>
    </row>
    <row r="360" spans="2:6" ht="18.95" customHeight="1" thickBot="1" x14ac:dyDescent="0.3">
      <c r="B360" s="242"/>
      <c r="C360" s="243" t="s">
        <v>83</v>
      </c>
      <c r="D360" s="244"/>
      <c r="E360" s="245"/>
      <c r="F360" s="246">
        <f>ROUND(SUM(F349,F354,F344,F358),0)</f>
        <v>37722</v>
      </c>
    </row>
    <row r="361" spans="2:6" ht="15.75" customHeight="1" thickBot="1" x14ac:dyDescent="0.3"/>
    <row r="362" spans="2:6" ht="60.95" customHeight="1" x14ac:dyDescent="0.25">
      <c r="B362" s="169" t="s">
        <v>87</v>
      </c>
      <c r="C362" s="170"/>
      <c r="D362" s="171"/>
      <c r="E362" s="170"/>
      <c r="F362" s="172"/>
    </row>
    <row r="363" spans="2:6" ht="39" customHeight="1" x14ac:dyDescent="0.25">
      <c r="B363" s="173" t="s">
        <v>4</v>
      </c>
      <c r="C363" s="174"/>
      <c r="D363" s="174"/>
      <c r="E363" s="174"/>
      <c r="F363" s="175"/>
    </row>
    <row r="364" spans="2:6" ht="15.75" customHeight="1" x14ac:dyDescent="0.25">
      <c r="B364" s="176" t="s">
        <v>70</v>
      </c>
      <c r="C364" s="177"/>
      <c r="D364" s="177"/>
      <c r="E364" s="177"/>
      <c r="F364" s="178"/>
    </row>
    <row r="365" spans="2:6" ht="15.75" customHeight="1" x14ac:dyDescent="0.25">
      <c r="B365" s="179" t="s">
        <v>71</v>
      </c>
      <c r="C365" s="180"/>
      <c r="D365" s="180"/>
      <c r="E365" s="72" t="s">
        <v>72</v>
      </c>
      <c r="F365" s="181" t="s">
        <v>62</v>
      </c>
    </row>
    <row r="366" spans="2:6" ht="18.95" customHeight="1" x14ac:dyDescent="0.25">
      <c r="B366" s="182" t="s">
        <v>22</v>
      </c>
      <c r="C366" s="183"/>
      <c r="D366" s="183"/>
      <c r="E366" s="184">
        <v>2.06</v>
      </c>
      <c r="F366" s="185" t="s">
        <v>13</v>
      </c>
    </row>
    <row r="367" spans="2:6" ht="15.75" customHeight="1" x14ac:dyDescent="0.25">
      <c r="B367" s="186"/>
      <c r="C367" s="187"/>
      <c r="D367" s="187"/>
      <c r="E367" s="188"/>
      <c r="F367" s="189"/>
    </row>
    <row r="368" spans="2:6" ht="15.75" customHeight="1" x14ac:dyDescent="0.25">
      <c r="B368" s="190" t="s">
        <v>88</v>
      </c>
      <c r="C368" s="191" t="s">
        <v>73</v>
      </c>
      <c r="D368" s="191" t="s">
        <v>63</v>
      </c>
      <c r="E368" s="191" t="s">
        <v>74</v>
      </c>
      <c r="F368" s="192" t="s">
        <v>75</v>
      </c>
    </row>
    <row r="369" spans="2:6" ht="32.1" customHeight="1" x14ac:dyDescent="0.25">
      <c r="B369" s="62" t="s">
        <v>173</v>
      </c>
      <c r="C369" s="71" t="s">
        <v>13</v>
      </c>
      <c r="D369" s="66">
        <v>1</v>
      </c>
      <c r="E369" s="63">
        <v>180045.84</v>
      </c>
      <c r="F369" s="258">
        <f>D369*E369</f>
        <v>180045.84</v>
      </c>
    </row>
    <row r="370" spans="2:6" ht="15.75" customHeight="1" x14ac:dyDescent="0.25">
      <c r="B370" s="58"/>
      <c r="C370" s="71"/>
      <c r="D370" s="72"/>
      <c r="E370" s="63"/>
      <c r="F370" s="73"/>
    </row>
    <row r="371" spans="2:6" ht="15.75" customHeight="1" x14ac:dyDescent="0.25">
      <c r="B371" s="196"/>
      <c r="C371" s="197"/>
      <c r="D371" s="198" t="s">
        <v>76</v>
      </c>
      <c r="E371" s="199"/>
      <c r="F371" s="200">
        <f>SUM(F369:F370)</f>
        <v>180045.84</v>
      </c>
    </row>
    <row r="372" spans="2:6" ht="15.75" customHeight="1" x14ac:dyDescent="0.25">
      <c r="B372" s="196"/>
      <c r="C372" s="197"/>
      <c r="D372" s="201"/>
      <c r="E372" s="201"/>
      <c r="F372" s="202"/>
    </row>
    <row r="373" spans="2:6" ht="15.75" customHeight="1" x14ac:dyDescent="0.25">
      <c r="B373" s="203" t="s">
        <v>77</v>
      </c>
      <c r="C373" s="204" t="s">
        <v>73</v>
      </c>
      <c r="D373" s="204" t="s">
        <v>63</v>
      </c>
      <c r="E373" s="204" t="s">
        <v>74</v>
      </c>
      <c r="F373" s="205" t="s">
        <v>75</v>
      </c>
    </row>
    <row r="374" spans="2:6" ht="15.75" customHeight="1" x14ac:dyDescent="0.25">
      <c r="B374" s="68" t="s">
        <v>174</v>
      </c>
      <c r="C374" s="206" t="s">
        <v>95</v>
      </c>
      <c r="D374" s="207">
        <v>1.2936984069514847</v>
      </c>
      <c r="E374" s="57">
        <f>'PRECIOS MO'!E16</f>
        <v>35069.628750000003</v>
      </c>
      <c r="F374" s="73">
        <f>D374*E374</f>
        <v>45369.522846254993</v>
      </c>
    </row>
    <row r="375" spans="2:6" ht="15.75" customHeight="1" x14ac:dyDescent="0.25">
      <c r="B375" s="193"/>
      <c r="C375" s="252"/>
      <c r="D375" s="253"/>
      <c r="E375" s="254"/>
      <c r="F375" s="255"/>
    </row>
    <row r="376" spans="2:6" ht="15.75" customHeight="1" x14ac:dyDescent="0.25">
      <c r="B376" s="196"/>
      <c r="C376" s="197"/>
      <c r="D376" s="213" t="s">
        <v>78</v>
      </c>
      <c r="E376" s="213"/>
      <c r="F376" s="214">
        <f>SUM(F374:F375)</f>
        <v>45369.522846254993</v>
      </c>
    </row>
    <row r="377" spans="2:6" ht="15.75" customHeight="1" x14ac:dyDescent="0.25">
      <c r="B377" s="196"/>
      <c r="C377" s="197"/>
      <c r="D377" s="188"/>
      <c r="E377" s="188"/>
      <c r="F377" s="215"/>
    </row>
    <row r="378" spans="2:6" ht="15.75" customHeight="1" x14ac:dyDescent="0.25">
      <c r="B378" s="216" t="s">
        <v>79</v>
      </c>
      <c r="C378" s="191" t="s">
        <v>73</v>
      </c>
      <c r="D378" s="191" t="s">
        <v>63</v>
      </c>
      <c r="E378" s="191" t="s">
        <v>74</v>
      </c>
      <c r="F378" s="192" t="s">
        <v>75</v>
      </c>
    </row>
    <row r="379" spans="2:6" ht="15.75" customHeight="1" x14ac:dyDescent="0.25">
      <c r="B379" s="223" t="s">
        <v>143</v>
      </c>
      <c r="C379" s="224" t="s">
        <v>85</v>
      </c>
      <c r="D379" s="64">
        <v>0.03</v>
      </c>
      <c r="E379" s="56">
        <v>43083</v>
      </c>
      <c r="F379" s="73">
        <f>D379*E379</f>
        <v>1292.49</v>
      </c>
    </row>
    <row r="380" spans="2:6" ht="15.75" customHeight="1" x14ac:dyDescent="0.25">
      <c r="B380" s="223" t="s">
        <v>93</v>
      </c>
      <c r="C380" s="224" t="s">
        <v>80</v>
      </c>
      <c r="D380" s="70">
        <v>0.05</v>
      </c>
      <c r="E380" s="56">
        <f>F376</f>
        <v>45369.522846254993</v>
      </c>
      <c r="F380" s="73">
        <f t="shared" ref="F380" si="17">D380*E380</f>
        <v>2268.4761423127497</v>
      </c>
    </row>
    <row r="381" spans="2:6" ht="15.75" customHeight="1" x14ac:dyDescent="0.25">
      <c r="B381" s="223"/>
      <c r="C381" s="224"/>
      <c r="D381" s="60"/>
      <c r="E381" s="56"/>
      <c r="F381" s="73"/>
    </row>
    <row r="382" spans="2:6" ht="15.75" customHeight="1" x14ac:dyDescent="0.25">
      <c r="B382" s="225"/>
      <c r="C382" s="226"/>
      <c r="D382" s="227" t="s">
        <v>81</v>
      </c>
      <c r="E382" s="227"/>
      <c r="F382" s="228">
        <f>SUM(F379:F380)</f>
        <v>3560.96614231275</v>
      </c>
    </row>
    <row r="383" spans="2:6" ht="15.75" customHeight="1" x14ac:dyDescent="0.25">
      <c r="B383" s="229"/>
      <c r="C383" s="197"/>
      <c r="D383" s="188"/>
      <c r="E383" s="188"/>
      <c r="F383" s="230"/>
    </row>
    <row r="384" spans="2:6" ht="15.75" customHeight="1" x14ac:dyDescent="0.25">
      <c r="B384" s="216" t="s">
        <v>89</v>
      </c>
      <c r="C384" s="191" t="s">
        <v>73</v>
      </c>
      <c r="D384" s="191" t="s">
        <v>63</v>
      </c>
      <c r="E384" s="191" t="s">
        <v>74</v>
      </c>
      <c r="F384" s="192" t="s">
        <v>75</v>
      </c>
    </row>
    <row r="385" spans="2:6" ht="15.75" customHeight="1" x14ac:dyDescent="0.25">
      <c r="B385" s="217"/>
      <c r="C385" s="221"/>
      <c r="D385" s="231"/>
      <c r="E385" s="232"/>
      <c r="F385" s="233"/>
    </row>
    <row r="386" spans="2:6" ht="15.75" customHeight="1" x14ac:dyDescent="0.25">
      <c r="B386" s="229"/>
      <c r="C386" s="238"/>
      <c r="D386" s="239" t="s">
        <v>82</v>
      </c>
      <c r="E386" s="227"/>
      <c r="F386" s="249">
        <f>SUM(F385:F385)</f>
        <v>0</v>
      </c>
    </row>
    <row r="387" spans="2:6" ht="15.75" customHeight="1" thickBot="1" x14ac:dyDescent="0.3">
      <c r="B387" s="229"/>
      <c r="C387" s="197"/>
      <c r="D387" s="188"/>
      <c r="E387" s="188"/>
      <c r="F387" s="241"/>
    </row>
    <row r="388" spans="2:6" ht="18.95" customHeight="1" thickBot="1" x14ac:dyDescent="0.3">
      <c r="B388" s="242"/>
      <c r="C388" s="243" t="s">
        <v>83</v>
      </c>
      <c r="D388" s="244"/>
      <c r="E388" s="245"/>
      <c r="F388" s="246">
        <f>ROUND(SUM(F376,F382,F371,F386),0)</f>
        <v>228976</v>
      </c>
    </row>
    <row r="389" spans="2:6" ht="15.75" customHeight="1" thickBot="1" x14ac:dyDescent="0.3"/>
    <row r="390" spans="2:6" ht="60.95" customHeight="1" x14ac:dyDescent="0.25">
      <c r="B390" s="169" t="s">
        <v>87</v>
      </c>
      <c r="C390" s="170"/>
      <c r="D390" s="171"/>
      <c r="E390" s="170"/>
      <c r="F390" s="172"/>
    </row>
    <row r="391" spans="2:6" ht="39" customHeight="1" x14ac:dyDescent="0.25">
      <c r="B391" s="173" t="s">
        <v>4</v>
      </c>
      <c r="C391" s="174"/>
      <c r="D391" s="174"/>
      <c r="E391" s="174"/>
      <c r="F391" s="175"/>
    </row>
    <row r="392" spans="2:6" ht="15.75" customHeight="1" x14ac:dyDescent="0.25">
      <c r="B392" s="176" t="s">
        <v>70</v>
      </c>
      <c r="C392" s="177"/>
      <c r="D392" s="177"/>
      <c r="E392" s="177"/>
      <c r="F392" s="178"/>
    </row>
    <row r="393" spans="2:6" ht="15.75" customHeight="1" x14ac:dyDescent="0.25">
      <c r="B393" s="179" t="s">
        <v>71</v>
      </c>
      <c r="C393" s="180"/>
      <c r="D393" s="180"/>
      <c r="E393" s="72" t="s">
        <v>72</v>
      </c>
      <c r="F393" s="181" t="s">
        <v>62</v>
      </c>
    </row>
    <row r="394" spans="2:6" ht="18.95" customHeight="1" x14ac:dyDescent="0.25">
      <c r="B394" s="182" t="s">
        <v>23</v>
      </c>
      <c r="C394" s="183"/>
      <c r="D394" s="183"/>
      <c r="E394" s="184">
        <v>2.08</v>
      </c>
      <c r="F394" s="185" t="s">
        <v>7</v>
      </c>
    </row>
    <row r="395" spans="2:6" ht="15.75" customHeight="1" x14ac:dyDescent="0.25">
      <c r="B395" s="186"/>
      <c r="C395" s="187"/>
      <c r="D395" s="187"/>
      <c r="E395" s="188"/>
      <c r="F395" s="189"/>
    </row>
    <row r="396" spans="2:6" ht="15.75" customHeight="1" x14ac:dyDescent="0.25">
      <c r="B396" s="190" t="s">
        <v>88</v>
      </c>
      <c r="C396" s="191" t="s">
        <v>73</v>
      </c>
      <c r="D396" s="191" t="s">
        <v>63</v>
      </c>
      <c r="E396" s="191" t="s">
        <v>74</v>
      </c>
      <c r="F396" s="192" t="s">
        <v>75</v>
      </c>
    </row>
    <row r="397" spans="2:6" ht="32.1" customHeight="1" x14ac:dyDescent="0.25">
      <c r="B397" s="62" t="s">
        <v>175</v>
      </c>
      <c r="C397" s="71" t="s">
        <v>73</v>
      </c>
      <c r="D397" s="66">
        <v>1</v>
      </c>
      <c r="E397" s="63">
        <v>150900</v>
      </c>
      <c r="F397" s="258">
        <f>D397*E397</f>
        <v>150900</v>
      </c>
    </row>
    <row r="398" spans="2:6" ht="15.75" customHeight="1" x14ac:dyDescent="0.25">
      <c r="B398" s="62" t="s">
        <v>176</v>
      </c>
      <c r="C398" s="71" t="s">
        <v>73</v>
      </c>
      <c r="D398" s="66">
        <v>0.25</v>
      </c>
      <c r="E398" s="63">
        <v>36066.67</v>
      </c>
      <c r="F398" s="258">
        <f>D398*E398</f>
        <v>9016.6674999999996</v>
      </c>
    </row>
    <row r="399" spans="2:6" ht="15.75" customHeight="1" x14ac:dyDescent="0.25">
      <c r="B399" s="58"/>
      <c r="C399" s="71"/>
      <c r="D399" s="72"/>
      <c r="E399" s="63"/>
      <c r="F399" s="73"/>
    </row>
    <row r="400" spans="2:6" ht="15.75" customHeight="1" x14ac:dyDescent="0.25">
      <c r="B400" s="196"/>
      <c r="C400" s="197"/>
      <c r="D400" s="198" t="s">
        <v>76</v>
      </c>
      <c r="E400" s="199"/>
      <c r="F400" s="200">
        <f>SUM(F397:F399)</f>
        <v>159916.66750000001</v>
      </c>
    </row>
    <row r="401" spans="2:6" ht="15.75" customHeight="1" x14ac:dyDescent="0.25">
      <c r="B401" s="196"/>
      <c r="C401" s="197"/>
      <c r="D401" s="201"/>
      <c r="E401" s="201"/>
      <c r="F401" s="202"/>
    </row>
    <row r="402" spans="2:6" ht="15.75" customHeight="1" x14ac:dyDescent="0.25">
      <c r="B402" s="203" t="s">
        <v>77</v>
      </c>
      <c r="C402" s="204" t="s">
        <v>73</v>
      </c>
      <c r="D402" s="204" t="s">
        <v>63</v>
      </c>
      <c r="E402" s="204" t="s">
        <v>74</v>
      </c>
      <c r="F402" s="205" t="s">
        <v>75</v>
      </c>
    </row>
    <row r="403" spans="2:6" ht="15.75" customHeight="1" x14ac:dyDescent="0.25">
      <c r="B403" s="68" t="s">
        <v>174</v>
      </c>
      <c r="C403" s="206" t="s">
        <v>95</v>
      </c>
      <c r="D403" s="207">
        <v>2.330804424213174</v>
      </c>
      <c r="E403" s="57">
        <f>'PRECIOS MO'!E16</f>
        <v>35069.628750000003</v>
      </c>
      <c r="F403" s="73">
        <f>D403*E403</f>
        <v>81740.445846013536</v>
      </c>
    </row>
    <row r="404" spans="2:6" ht="15.75" customHeight="1" x14ac:dyDescent="0.25">
      <c r="B404" s="193"/>
      <c r="C404" s="252"/>
      <c r="D404" s="253"/>
      <c r="E404" s="254"/>
      <c r="F404" s="255"/>
    </row>
    <row r="405" spans="2:6" ht="15.75" customHeight="1" x14ac:dyDescent="0.25">
      <c r="B405" s="196"/>
      <c r="C405" s="197"/>
      <c r="D405" s="213" t="s">
        <v>78</v>
      </c>
      <c r="E405" s="213"/>
      <c r="F405" s="214">
        <f>SUM(F403:F404)</f>
        <v>81740.445846013536</v>
      </c>
    </row>
    <row r="406" spans="2:6" ht="15.75" customHeight="1" x14ac:dyDescent="0.25">
      <c r="B406" s="196"/>
      <c r="C406" s="197"/>
      <c r="D406" s="188"/>
      <c r="E406" s="188"/>
      <c r="F406" s="215"/>
    </row>
    <row r="407" spans="2:6" ht="15.75" customHeight="1" x14ac:dyDescent="0.25">
      <c r="B407" s="216" t="s">
        <v>79</v>
      </c>
      <c r="C407" s="191" t="s">
        <v>73</v>
      </c>
      <c r="D407" s="191" t="s">
        <v>63</v>
      </c>
      <c r="E407" s="191" t="s">
        <v>74</v>
      </c>
      <c r="F407" s="192" t="s">
        <v>75</v>
      </c>
    </row>
    <row r="408" spans="2:6" ht="15.75" customHeight="1" x14ac:dyDescent="0.25">
      <c r="B408" s="223" t="s">
        <v>93</v>
      </c>
      <c r="C408" s="224" t="s">
        <v>80</v>
      </c>
      <c r="D408" s="70">
        <v>3.6999999999999998E-2</v>
      </c>
      <c r="E408" s="56">
        <f>F405</f>
        <v>81740.445846013536</v>
      </c>
      <c r="F408" s="73">
        <f t="shared" ref="F408" si="18">D408*E408</f>
        <v>3024.3964963025005</v>
      </c>
    </row>
    <row r="409" spans="2:6" ht="15.75" customHeight="1" x14ac:dyDescent="0.25">
      <c r="B409" s="223"/>
      <c r="C409" s="224"/>
      <c r="D409" s="60"/>
      <c r="E409" s="56"/>
      <c r="F409" s="73"/>
    </row>
    <row r="410" spans="2:6" ht="15.75" customHeight="1" x14ac:dyDescent="0.25">
      <c r="B410" s="225"/>
      <c r="C410" s="226"/>
      <c r="D410" s="227" t="s">
        <v>81</v>
      </c>
      <c r="E410" s="227"/>
      <c r="F410" s="228">
        <f>SUM(F408:F408)</f>
        <v>3024.3964963025005</v>
      </c>
    </row>
    <row r="411" spans="2:6" ht="15.75" customHeight="1" x14ac:dyDescent="0.25">
      <c r="B411" s="229"/>
      <c r="C411" s="197"/>
      <c r="D411" s="188"/>
      <c r="E411" s="188"/>
      <c r="F411" s="230"/>
    </row>
    <row r="412" spans="2:6" ht="15.75" customHeight="1" x14ac:dyDescent="0.25">
      <c r="B412" s="216" t="s">
        <v>89</v>
      </c>
      <c r="C412" s="191" t="s">
        <v>73</v>
      </c>
      <c r="D412" s="191" t="s">
        <v>63</v>
      </c>
      <c r="E412" s="191" t="s">
        <v>74</v>
      </c>
      <c r="F412" s="192" t="s">
        <v>75</v>
      </c>
    </row>
    <row r="413" spans="2:6" ht="15.75" customHeight="1" x14ac:dyDescent="0.25">
      <c r="B413" s="217"/>
      <c r="C413" s="221"/>
      <c r="D413" s="231"/>
      <c r="E413" s="232"/>
      <c r="F413" s="233"/>
    </row>
    <row r="414" spans="2:6" ht="15.75" customHeight="1" x14ac:dyDescent="0.25">
      <c r="B414" s="229"/>
      <c r="C414" s="238"/>
      <c r="D414" s="239" t="s">
        <v>82</v>
      </c>
      <c r="E414" s="227"/>
      <c r="F414" s="249">
        <f>SUM(F413:F413)</f>
        <v>0</v>
      </c>
    </row>
    <row r="415" spans="2:6" ht="15.75" customHeight="1" thickBot="1" x14ac:dyDescent="0.3">
      <c r="B415" s="229"/>
      <c r="C415" s="197"/>
      <c r="D415" s="188"/>
      <c r="E415" s="188"/>
      <c r="F415" s="241"/>
    </row>
    <row r="416" spans="2:6" ht="18.95" customHeight="1" thickBot="1" x14ac:dyDescent="0.3">
      <c r="B416" s="242"/>
      <c r="C416" s="243" t="s">
        <v>83</v>
      </c>
      <c r="D416" s="244"/>
      <c r="E416" s="245"/>
      <c r="F416" s="246">
        <f>ROUND(SUM(F405,F410,F400,F414),0)</f>
        <v>244682</v>
      </c>
    </row>
    <row r="417" spans="2:6" ht="15.75" customHeight="1" thickBot="1" x14ac:dyDescent="0.3"/>
    <row r="418" spans="2:6" ht="60.95" customHeight="1" x14ac:dyDescent="0.25">
      <c r="B418" s="169" t="s">
        <v>87</v>
      </c>
      <c r="C418" s="170"/>
      <c r="D418" s="171"/>
      <c r="E418" s="170"/>
      <c r="F418" s="172"/>
    </row>
    <row r="419" spans="2:6" ht="39" customHeight="1" x14ac:dyDescent="0.25">
      <c r="B419" s="173" t="s">
        <v>4</v>
      </c>
      <c r="C419" s="174"/>
      <c r="D419" s="174"/>
      <c r="E419" s="174"/>
      <c r="F419" s="175"/>
    </row>
    <row r="420" spans="2:6" ht="15.75" customHeight="1" x14ac:dyDescent="0.25">
      <c r="B420" s="176" t="s">
        <v>70</v>
      </c>
      <c r="C420" s="177"/>
      <c r="D420" s="177"/>
      <c r="E420" s="177"/>
      <c r="F420" s="178"/>
    </row>
    <row r="421" spans="2:6" ht="15.75" customHeight="1" x14ac:dyDescent="0.25">
      <c r="B421" s="179" t="s">
        <v>71</v>
      </c>
      <c r="C421" s="180"/>
      <c r="D421" s="180"/>
      <c r="E421" s="72" t="s">
        <v>72</v>
      </c>
      <c r="F421" s="181" t="s">
        <v>62</v>
      </c>
    </row>
    <row r="422" spans="2:6" ht="18.95" customHeight="1" x14ac:dyDescent="0.25">
      <c r="B422" s="182" t="s">
        <v>24</v>
      </c>
      <c r="C422" s="183"/>
      <c r="D422" s="183"/>
      <c r="E422" s="184">
        <v>2.09</v>
      </c>
      <c r="F422" s="185" t="s">
        <v>7</v>
      </c>
    </row>
    <row r="423" spans="2:6" x14ac:dyDescent="0.25">
      <c r="B423" s="186"/>
      <c r="C423" s="187"/>
      <c r="D423" s="187"/>
      <c r="E423" s="188"/>
      <c r="F423" s="189"/>
    </row>
    <row r="424" spans="2:6" x14ac:dyDescent="0.25">
      <c r="B424" s="190" t="s">
        <v>88</v>
      </c>
      <c r="C424" s="191" t="s">
        <v>73</v>
      </c>
      <c r="D424" s="191" t="s">
        <v>63</v>
      </c>
      <c r="E424" s="191" t="s">
        <v>74</v>
      </c>
      <c r="F424" s="192" t="s">
        <v>75</v>
      </c>
    </row>
    <row r="425" spans="2:6" x14ac:dyDescent="0.25">
      <c r="B425" s="62" t="s">
        <v>177</v>
      </c>
      <c r="C425" s="71" t="s">
        <v>73</v>
      </c>
      <c r="D425" s="66">
        <v>1</v>
      </c>
      <c r="E425" s="63">
        <v>94662.89</v>
      </c>
      <c r="F425" s="258">
        <f>D425*E425</f>
        <v>94662.89</v>
      </c>
    </row>
    <row r="426" spans="2:6" x14ac:dyDescent="0.25">
      <c r="B426" s="62" t="s">
        <v>178</v>
      </c>
      <c r="C426" s="71" t="s">
        <v>73</v>
      </c>
      <c r="D426" s="66">
        <v>1</v>
      </c>
      <c r="E426" s="63">
        <v>2900</v>
      </c>
      <c r="F426" s="258">
        <f>D426*E426</f>
        <v>2900</v>
      </c>
    </row>
    <row r="427" spans="2:6" x14ac:dyDescent="0.25">
      <c r="B427" s="58"/>
      <c r="C427" s="71"/>
      <c r="D427" s="72"/>
      <c r="E427" s="63"/>
      <c r="F427" s="73"/>
    </row>
    <row r="428" spans="2:6" x14ac:dyDescent="0.25">
      <c r="B428" s="196"/>
      <c r="C428" s="197"/>
      <c r="D428" s="198" t="s">
        <v>76</v>
      </c>
      <c r="E428" s="199"/>
      <c r="F428" s="200">
        <f>SUM(F425:F427)</f>
        <v>97562.89</v>
      </c>
    </row>
    <row r="429" spans="2:6" x14ac:dyDescent="0.25">
      <c r="B429" s="196"/>
      <c r="C429" s="197"/>
      <c r="D429" s="201"/>
      <c r="E429" s="201"/>
      <c r="F429" s="202"/>
    </row>
    <row r="430" spans="2:6" x14ac:dyDescent="0.25">
      <c r="B430" s="203" t="s">
        <v>77</v>
      </c>
      <c r="C430" s="204" t="s">
        <v>73</v>
      </c>
      <c r="D430" s="204" t="s">
        <v>63</v>
      </c>
      <c r="E430" s="204" t="s">
        <v>74</v>
      </c>
      <c r="F430" s="205" t="s">
        <v>75</v>
      </c>
    </row>
    <row r="431" spans="2:6" x14ac:dyDescent="0.25">
      <c r="B431" s="68" t="s">
        <v>174</v>
      </c>
      <c r="C431" s="206" t="s">
        <v>95</v>
      </c>
      <c r="D431" s="207">
        <v>0.9709064361961357</v>
      </c>
      <c r="E431" s="57">
        <f>'PRECIOS MO'!E16</f>
        <v>35069.628750000003</v>
      </c>
      <c r="F431" s="73">
        <f>D431*E431</f>
        <v>34049.328268384044</v>
      </c>
    </row>
    <row r="432" spans="2:6" x14ac:dyDescent="0.25">
      <c r="B432" s="193"/>
      <c r="C432" s="252"/>
      <c r="D432" s="253"/>
      <c r="E432" s="254"/>
      <c r="F432" s="255"/>
    </row>
    <row r="433" spans="2:6" x14ac:dyDescent="0.25">
      <c r="B433" s="196"/>
      <c r="C433" s="197"/>
      <c r="D433" s="213" t="s">
        <v>78</v>
      </c>
      <c r="E433" s="213"/>
      <c r="F433" s="214">
        <f>SUM(F431:F432)</f>
        <v>34049.328268384044</v>
      </c>
    </row>
    <row r="434" spans="2:6" x14ac:dyDescent="0.25">
      <c r="B434" s="196"/>
      <c r="C434" s="197"/>
      <c r="D434" s="188"/>
      <c r="E434" s="188"/>
      <c r="F434" s="215"/>
    </row>
    <row r="435" spans="2:6" x14ac:dyDescent="0.25">
      <c r="B435" s="216" t="s">
        <v>79</v>
      </c>
      <c r="C435" s="191" t="s">
        <v>73</v>
      </c>
      <c r="D435" s="191" t="s">
        <v>63</v>
      </c>
      <c r="E435" s="191" t="s">
        <v>74</v>
      </c>
      <c r="F435" s="192" t="s">
        <v>75</v>
      </c>
    </row>
    <row r="436" spans="2:6" x14ac:dyDescent="0.25">
      <c r="B436" s="223" t="s">
        <v>93</v>
      </c>
      <c r="C436" s="224" t="s">
        <v>80</v>
      </c>
      <c r="D436" s="70">
        <v>0.04</v>
      </c>
      <c r="E436" s="56">
        <f>F433</f>
        <v>34049.328268384044</v>
      </c>
      <c r="F436" s="73">
        <f t="shared" ref="F436" si="19">D436*E436</f>
        <v>1361.9731307353618</v>
      </c>
    </row>
    <row r="437" spans="2:6" x14ac:dyDescent="0.25">
      <c r="B437" s="223"/>
      <c r="C437" s="224"/>
      <c r="D437" s="60"/>
      <c r="E437" s="56"/>
      <c r="F437" s="73"/>
    </row>
    <row r="438" spans="2:6" x14ac:dyDescent="0.25">
      <c r="B438" s="225"/>
      <c r="C438" s="226"/>
      <c r="D438" s="227" t="s">
        <v>81</v>
      </c>
      <c r="E438" s="227"/>
      <c r="F438" s="228">
        <f>SUM(F436:F436)</f>
        <v>1361.9731307353618</v>
      </c>
    </row>
    <row r="439" spans="2:6" x14ac:dyDescent="0.25">
      <c r="B439" s="229"/>
      <c r="C439" s="197"/>
      <c r="D439" s="188"/>
      <c r="E439" s="188"/>
      <c r="F439" s="230"/>
    </row>
    <row r="440" spans="2:6" x14ac:dyDescent="0.25">
      <c r="B440" s="216" t="s">
        <v>89</v>
      </c>
      <c r="C440" s="191" t="s">
        <v>73</v>
      </c>
      <c r="D440" s="191" t="s">
        <v>63</v>
      </c>
      <c r="E440" s="191" t="s">
        <v>74</v>
      </c>
      <c r="F440" s="192" t="s">
        <v>75</v>
      </c>
    </row>
    <row r="441" spans="2:6" x14ac:dyDescent="0.25">
      <c r="B441" s="217"/>
      <c r="C441" s="221"/>
      <c r="D441" s="231"/>
      <c r="E441" s="232"/>
      <c r="F441" s="233"/>
    </row>
    <row r="442" spans="2:6" x14ac:dyDescent="0.25">
      <c r="B442" s="229"/>
      <c r="C442" s="238"/>
      <c r="D442" s="239" t="s">
        <v>82</v>
      </c>
      <c r="E442" s="227"/>
      <c r="F442" s="249">
        <f>SUM(F441:F441)</f>
        <v>0</v>
      </c>
    </row>
    <row r="443" spans="2:6" ht="16.5" thickBot="1" x14ac:dyDescent="0.3">
      <c r="B443" s="229"/>
      <c r="C443" s="197"/>
      <c r="D443" s="188"/>
      <c r="E443" s="188"/>
      <c r="F443" s="241"/>
    </row>
    <row r="444" spans="2:6" ht="18.95" customHeight="1" thickBot="1" x14ac:dyDescent="0.3">
      <c r="B444" s="242"/>
      <c r="C444" s="243" t="s">
        <v>83</v>
      </c>
      <c r="D444" s="244"/>
      <c r="E444" s="245"/>
      <c r="F444" s="246">
        <f>ROUND(SUM(F433,F438,F428,F442),0)</f>
        <v>132974</v>
      </c>
    </row>
    <row r="445" spans="2:6" ht="16.5" thickBot="1" x14ac:dyDescent="0.3"/>
    <row r="446" spans="2:6" ht="60.95" customHeight="1" x14ac:dyDescent="0.25">
      <c r="B446" s="169" t="s">
        <v>87</v>
      </c>
      <c r="C446" s="170"/>
      <c r="D446" s="171"/>
      <c r="E446" s="170"/>
      <c r="F446" s="172"/>
    </row>
    <row r="447" spans="2:6" ht="39" customHeight="1" x14ac:dyDescent="0.25">
      <c r="B447" s="173" t="s">
        <v>4</v>
      </c>
      <c r="C447" s="174"/>
      <c r="D447" s="174"/>
      <c r="E447" s="174"/>
      <c r="F447" s="175"/>
    </row>
    <row r="448" spans="2:6" x14ac:dyDescent="0.25">
      <c r="B448" s="176" t="s">
        <v>70</v>
      </c>
      <c r="C448" s="177"/>
      <c r="D448" s="177"/>
      <c r="E448" s="177"/>
      <c r="F448" s="178"/>
    </row>
    <row r="449" spans="2:6" x14ac:dyDescent="0.25">
      <c r="B449" s="179" t="s">
        <v>71</v>
      </c>
      <c r="C449" s="180"/>
      <c r="D449" s="180"/>
      <c r="E449" s="72" t="s">
        <v>72</v>
      </c>
      <c r="F449" s="181" t="s">
        <v>62</v>
      </c>
    </row>
    <row r="450" spans="2:6" ht="18.95" customHeight="1" x14ac:dyDescent="0.25">
      <c r="B450" s="182" t="s">
        <v>25</v>
      </c>
      <c r="C450" s="183"/>
      <c r="D450" s="183"/>
      <c r="E450" s="259">
        <v>2.1</v>
      </c>
      <c r="F450" s="185" t="s">
        <v>7</v>
      </c>
    </row>
    <row r="451" spans="2:6" x14ac:dyDescent="0.25">
      <c r="B451" s="186"/>
      <c r="C451" s="187"/>
      <c r="D451" s="187"/>
      <c r="E451" s="188"/>
      <c r="F451" s="189"/>
    </row>
    <row r="452" spans="2:6" x14ac:dyDescent="0.25">
      <c r="B452" s="190" t="s">
        <v>88</v>
      </c>
      <c r="C452" s="191" t="s">
        <v>73</v>
      </c>
      <c r="D452" s="191" t="s">
        <v>63</v>
      </c>
      <c r="E452" s="191" t="s">
        <v>74</v>
      </c>
      <c r="F452" s="192" t="s">
        <v>75</v>
      </c>
    </row>
    <row r="453" spans="2:6" ht="31.5" x14ac:dyDescent="0.25">
      <c r="B453" s="62" t="s">
        <v>179</v>
      </c>
      <c r="C453" s="71" t="s">
        <v>73</v>
      </c>
      <c r="D453" s="66">
        <v>1</v>
      </c>
      <c r="E453" s="63">
        <v>84070.88</v>
      </c>
      <c r="F453" s="258">
        <f>D453*E453</f>
        <v>84070.88</v>
      </c>
    </row>
    <row r="454" spans="2:6" x14ac:dyDescent="0.25">
      <c r="B454" s="62" t="s">
        <v>178</v>
      </c>
      <c r="C454" s="71" t="s">
        <v>73</v>
      </c>
      <c r="D454" s="66">
        <v>1</v>
      </c>
      <c r="E454" s="63">
        <v>2900</v>
      </c>
      <c r="F454" s="258">
        <f>D454*E454</f>
        <v>2900</v>
      </c>
    </row>
    <row r="455" spans="2:6" x14ac:dyDescent="0.25">
      <c r="B455" s="58"/>
      <c r="C455" s="71"/>
      <c r="D455" s="72"/>
      <c r="E455" s="63"/>
      <c r="F455" s="73"/>
    </row>
    <row r="456" spans="2:6" x14ac:dyDescent="0.25">
      <c r="B456" s="196"/>
      <c r="C456" s="197"/>
      <c r="D456" s="198" t="s">
        <v>76</v>
      </c>
      <c r="E456" s="199"/>
      <c r="F456" s="200">
        <f>SUM(F453:F455)</f>
        <v>86970.880000000005</v>
      </c>
    </row>
    <row r="457" spans="2:6" x14ac:dyDescent="0.25">
      <c r="B457" s="196"/>
      <c r="C457" s="197"/>
      <c r="D457" s="201"/>
      <c r="E457" s="201"/>
      <c r="F457" s="202"/>
    </row>
    <row r="458" spans="2:6" x14ac:dyDescent="0.25">
      <c r="B458" s="203" t="s">
        <v>77</v>
      </c>
      <c r="C458" s="204" t="s">
        <v>73</v>
      </c>
      <c r="D458" s="204" t="s">
        <v>63</v>
      </c>
      <c r="E458" s="204" t="s">
        <v>74</v>
      </c>
      <c r="F458" s="205" t="s">
        <v>75</v>
      </c>
    </row>
    <row r="459" spans="2:6" x14ac:dyDescent="0.25">
      <c r="B459" s="68" t="s">
        <v>174</v>
      </c>
      <c r="C459" s="206" t="s">
        <v>95</v>
      </c>
      <c r="D459" s="207">
        <v>0.95369999999999999</v>
      </c>
      <c r="E459" s="57">
        <f>'PRECIOS MO'!E16</f>
        <v>35069.628750000003</v>
      </c>
      <c r="F459" s="73">
        <f>D459*E459</f>
        <v>33445.904938875006</v>
      </c>
    </row>
    <row r="460" spans="2:6" x14ac:dyDescent="0.25">
      <c r="B460" s="193"/>
      <c r="C460" s="252"/>
      <c r="D460" s="253"/>
      <c r="E460" s="254"/>
      <c r="F460" s="255"/>
    </row>
    <row r="461" spans="2:6" x14ac:dyDescent="0.25">
      <c r="B461" s="196"/>
      <c r="C461" s="197"/>
      <c r="D461" s="213" t="s">
        <v>78</v>
      </c>
      <c r="E461" s="213"/>
      <c r="F461" s="214">
        <f>SUM(F459:F460)</f>
        <v>33445.904938875006</v>
      </c>
    </row>
    <row r="462" spans="2:6" x14ac:dyDescent="0.25">
      <c r="B462" s="196"/>
      <c r="C462" s="197"/>
      <c r="D462" s="188"/>
      <c r="E462" s="188"/>
      <c r="F462" s="215"/>
    </row>
    <row r="463" spans="2:6" x14ac:dyDescent="0.25">
      <c r="B463" s="216" t="s">
        <v>79</v>
      </c>
      <c r="C463" s="191" t="s">
        <v>73</v>
      </c>
      <c r="D463" s="191" t="s">
        <v>63</v>
      </c>
      <c r="E463" s="191" t="s">
        <v>74</v>
      </c>
      <c r="F463" s="192" t="s">
        <v>75</v>
      </c>
    </row>
    <row r="464" spans="2:6" x14ac:dyDescent="0.25">
      <c r="B464" s="223" t="s">
        <v>93</v>
      </c>
      <c r="C464" s="224" t="s">
        <v>80</v>
      </c>
      <c r="D464" s="70">
        <v>0.04</v>
      </c>
      <c r="E464" s="56">
        <f>F461</f>
        <v>33445.904938875006</v>
      </c>
      <c r="F464" s="73">
        <f t="shared" ref="F464" si="20">D464*E464</f>
        <v>1337.8361975550004</v>
      </c>
    </row>
    <row r="465" spans="2:6" x14ac:dyDescent="0.25">
      <c r="B465" s="223"/>
      <c r="C465" s="224"/>
      <c r="D465" s="60"/>
      <c r="E465" s="56"/>
      <c r="F465" s="73"/>
    </row>
    <row r="466" spans="2:6" x14ac:dyDescent="0.25">
      <c r="B466" s="225"/>
      <c r="C466" s="226"/>
      <c r="D466" s="227" t="s">
        <v>81</v>
      </c>
      <c r="E466" s="227"/>
      <c r="F466" s="228">
        <f>SUM(F464:F464)</f>
        <v>1337.8361975550004</v>
      </c>
    </row>
    <row r="467" spans="2:6" x14ac:dyDescent="0.25">
      <c r="B467" s="229"/>
      <c r="C467" s="197"/>
      <c r="D467" s="188"/>
      <c r="E467" s="188"/>
      <c r="F467" s="230"/>
    </row>
    <row r="468" spans="2:6" x14ac:dyDescent="0.25">
      <c r="B468" s="216" t="s">
        <v>89</v>
      </c>
      <c r="C468" s="191" t="s">
        <v>73</v>
      </c>
      <c r="D468" s="191" t="s">
        <v>63</v>
      </c>
      <c r="E468" s="191" t="s">
        <v>74</v>
      </c>
      <c r="F468" s="192" t="s">
        <v>75</v>
      </c>
    </row>
    <row r="469" spans="2:6" x14ac:dyDescent="0.25">
      <c r="B469" s="217"/>
      <c r="C469" s="221"/>
      <c r="D469" s="231"/>
      <c r="E469" s="232"/>
      <c r="F469" s="233"/>
    </row>
    <row r="470" spans="2:6" x14ac:dyDescent="0.25">
      <c r="B470" s="229"/>
      <c r="C470" s="238"/>
      <c r="D470" s="239" t="s">
        <v>82</v>
      </c>
      <c r="E470" s="227"/>
      <c r="F470" s="249">
        <f>SUM(F469:F469)</f>
        <v>0</v>
      </c>
    </row>
    <row r="471" spans="2:6" ht="16.5" thickBot="1" x14ac:dyDescent="0.3">
      <c r="B471" s="229"/>
      <c r="C471" s="197"/>
      <c r="D471" s="188"/>
      <c r="E471" s="188"/>
      <c r="F471" s="241"/>
    </row>
    <row r="472" spans="2:6" ht="18.95" customHeight="1" thickBot="1" x14ac:dyDescent="0.3">
      <c r="B472" s="242"/>
      <c r="C472" s="243" t="s">
        <v>83</v>
      </c>
      <c r="D472" s="244"/>
      <c r="E472" s="245"/>
      <c r="F472" s="246">
        <f>ROUND(SUM(F461,F466,F456,F470),0)</f>
        <v>121755</v>
      </c>
    </row>
    <row r="473" spans="2:6" ht="16.5" thickBot="1" x14ac:dyDescent="0.3"/>
    <row r="474" spans="2:6" ht="60.95" customHeight="1" x14ac:dyDescent="0.25">
      <c r="B474" s="169" t="s">
        <v>87</v>
      </c>
      <c r="C474" s="170"/>
      <c r="D474" s="171"/>
      <c r="E474" s="170"/>
      <c r="F474" s="172"/>
    </row>
    <row r="475" spans="2:6" ht="39" customHeight="1" x14ac:dyDescent="0.25">
      <c r="B475" s="173" t="s">
        <v>4</v>
      </c>
      <c r="C475" s="174"/>
      <c r="D475" s="174"/>
      <c r="E475" s="174"/>
      <c r="F475" s="175"/>
    </row>
    <row r="476" spans="2:6" x14ac:dyDescent="0.25">
      <c r="B476" s="176" t="s">
        <v>70</v>
      </c>
      <c r="C476" s="177"/>
      <c r="D476" s="177"/>
      <c r="E476" s="177"/>
      <c r="F476" s="178"/>
    </row>
    <row r="477" spans="2:6" x14ac:dyDescent="0.25">
      <c r="B477" s="179" t="s">
        <v>71</v>
      </c>
      <c r="C477" s="180"/>
      <c r="D477" s="180"/>
      <c r="E477" s="72" t="s">
        <v>72</v>
      </c>
      <c r="F477" s="181" t="s">
        <v>62</v>
      </c>
    </row>
    <row r="478" spans="2:6" ht="18.95" customHeight="1" x14ac:dyDescent="0.25">
      <c r="B478" s="182" t="s">
        <v>26</v>
      </c>
      <c r="C478" s="183"/>
      <c r="D478" s="183"/>
      <c r="E478" s="259">
        <v>2.11</v>
      </c>
      <c r="F478" s="185" t="s">
        <v>27</v>
      </c>
    </row>
    <row r="479" spans="2:6" x14ac:dyDescent="0.25">
      <c r="B479" s="186"/>
      <c r="C479" s="187"/>
      <c r="D479" s="187"/>
      <c r="E479" s="188"/>
      <c r="F479" s="189"/>
    </row>
    <row r="480" spans="2:6" x14ac:dyDescent="0.25">
      <c r="B480" s="190" t="s">
        <v>88</v>
      </c>
      <c r="C480" s="191" t="s">
        <v>73</v>
      </c>
      <c r="D480" s="191" t="s">
        <v>63</v>
      </c>
      <c r="E480" s="191" t="s">
        <v>74</v>
      </c>
      <c r="F480" s="192" t="s">
        <v>75</v>
      </c>
    </row>
    <row r="481" spans="2:6" x14ac:dyDescent="0.25">
      <c r="B481" s="62" t="s">
        <v>180</v>
      </c>
      <c r="C481" s="65" t="s">
        <v>13</v>
      </c>
      <c r="D481" s="66">
        <v>3</v>
      </c>
      <c r="E481" s="63">
        <v>5191.5</v>
      </c>
      <c r="F481" s="258">
        <f>D481*E481</f>
        <v>15574.5</v>
      </c>
    </row>
    <row r="482" spans="2:6" x14ac:dyDescent="0.25">
      <c r="B482" s="62" t="s">
        <v>181</v>
      </c>
      <c r="C482" s="65" t="s">
        <v>188</v>
      </c>
      <c r="D482" s="67">
        <v>6.0000000000000001E-3</v>
      </c>
      <c r="E482" s="63">
        <v>52600</v>
      </c>
      <c r="F482" s="258">
        <f t="shared" ref="F482:F489" si="21">D482*E482</f>
        <v>315.60000000000002</v>
      </c>
    </row>
    <row r="483" spans="2:6" x14ac:dyDescent="0.25">
      <c r="B483" s="62" t="s">
        <v>182</v>
      </c>
      <c r="C483" s="65" t="s">
        <v>188</v>
      </c>
      <c r="D483" s="67">
        <v>6.0000000000000001E-3</v>
      </c>
      <c r="E483" s="63">
        <v>64850</v>
      </c>
      <c r="F483" s="258">
        <f t="shared" si="21"/>
        <v>389.1</v>
      </c>
    </row>
    <row r="484" spans="2:6" x14ac:dyDescent="0.25">
      <c r="B484" s="62" t="s">
        <v>183</v>
      </c>
      <c r="C484" s="71" t="s">
        <v>73</v>
      </c>
      <c r="D484" s="66">
        <v>1</v>
      </c>
      <c r="E484" s="63">
        <v>555.5</v>
      </c>
      <c r="F484" s="258">
        <f t="shared" si="21"/>
        <v>555.5</v>
      </c>
    </row>
    <row r="485" spans="2:6" x14ac:dyDescent="0.25">
      <c r="B485" s="62" t="s">
        <v>184</v>
      </c>
      <c r="C485" s="71" t="s">
        <v>73</v>
      </c>
      <c r="D485" s="66">
        <v>1</v>
      </c>
      <c r="E485" s="63">
        <v>861.5</v>
      </c>
      <c r="F485" s="258">
        <f t="shared" si="21"/>
        <v>861.5</v>
      </c>
    </row>
    <row r="486" spans="2:6" x14ac:dyDescent="0.25">
      <c r="B486" s="62" t="s">
        <v>185</v>
      </c>
      <c r="C486" s="71" t="s">
        <v>73</v>
      </c>
      <c r="D486" s="66">
        <v>1</v>
      </c>
      <c r="E486" s="63">
        <v>1138</v>
      </c>
      <c r="F486" s="258">
        <f t="shared" si="21"/>
        <v>1138</v>
      </c>
    </row>
    <row r="487" spans="2:6" x14ac:dyDescent="0.25">
      <c r="B487" s="62" t="s">
        <v>186</v>
      </c>
      <c r="C487" s="71" t="s">
        <v>73</v>
      </c>
      <c r="D487" s="66">
        <v>1</v>
      </c>
      <c r="E487" s="63">
        <v>594.5</v>
      </c>
      <c r="F487" s="258">
        <f t="shared" si="21"/>
        <v>594.5</v>
      </c>
    </row>
    <row r="488" spans="2:6" x14ac:dyDescent="0.25">
      <c r="B488" s="62" t="s">
        <v>178</v>
      </c>
      <c r="C488" s="71" t="s">
        <v>73</v>
      </c>
      <c r="D488" s="66">
        <v>1</v>
      </c>
      <c r="E488" s="63">
        <v>2900</v>
      </c>
      <c r="F488" s="258">
        <f t="shared" si="21"/>
        <v>2900</v>
      </c>
    </row>
    <row r="489" spans="2:6" x14ac:dyDescent="0.25">
      <c r="B489" s="58" t="s">
        <v>187</v>
      </c>
      <c r="C489" s="71" t="s">
        <v>73</v>
      </c>
      <c r="D489" s="66">
        <v>1</v>
      </c>
      <c r="E489" s="63">
        <v>743.5</v>
      </c>
      <c r="F489" s="258">
        <f t="shared" si="21"/>
        <v>743.5</v>
      </c>
    </row>
    <row r="490" spans="2:6" x14ac:dyDescent="0.25">
      <c r="B490" s="58"/>
      <c r="C490" s="71"/>
      <c r="D490" s="72"/>
      <c r="E490" s="63"/>
      <c r="F490" s="73"/>
    </row>
    <row r="491" spans="2:6" x14ac:dyDescent="0.25">
      <c r="B491" s="196"/>
      <c r="C491" s="197"/>
      <c r="D491" s="198" t="s">
        <v>76</v>
      </c>
      <c r="E491" s="199"/>
      <c r="F491" s="200">
        <f>SUM(F481:F489)</f>
        <v>23072.2</v>
      </c>
    </row>
    <row r="492" spans="2:6" x14ac:dyDescent="0.25">
      <c r="B492" s="196"/>
      <c r="C492" s="197"/>
      <c r="D492" s="201"/>
      <c r="E492" s="201"/>
      <c r="F492" s="202"/>
    </row>
    <row r="493" spans="2:6" x14ac:dyDescent="0.25">
      <c r="B493" s="203" t="s">
        <v>77</v>
      </c>
      <c r="C493" s="204" t="s">
        <v>73</v>
      </c>
      <c r="D493" s="204" t="s">
        <v>63</v>
      </c>
      <c r="E493" s="204" t="s">
        <v>74</v>
      </c>
      <c r="F493" s="205" t="s">
        <v>75</v>
      </c>
    </row>
    <row r="494" spans="2:6" x14ac:dyDescent="0.25">
      <c r="B494" s="68" t="s">
        <v>174</v>
      </c>
      <c r="C494" s="206" t="s">
        <v>95</v>
      </c>
      <c r="D494" s="207">
        <v>1.40978</v>
      </c>
      <c r="E494" s="57">
        <f>'PRECIOS MO'!E16</f>
        <v>35069.628750000003</v>
      </c>
      <c r="F494" s="73">
        <f>D494*E494</f>
        <v>49440.461219175006</v>
      </c>
    </row>
    <row r="495" spans="2:6" x14ac:dyDescent="0.25">
      <c r="B495" s="193"/>
      <c r="C495" s="252"/>
      <c r="D495" s="253"/>
      <c r="E495" s="254"/>
      <c r="F495" s="255"/>
    </row>
    <row r="496" spans="2:6" x14ac:dyDescent="0.25">
      <c r="B496" s="196"/>
      <c r="C496" s="197"/>
      <c r="D496" s="213" t="s">
        <v>78</v>
      </c>
      <c r="E496" s="213"/>
      <c r="F496" s="214">
        <f>SUM(F494:F495)</f>
        <v>49440.461219175006</v>
      </c>
    </row>
    <row r="497" spans="2:6" x14ac:dyDescent="0.25">
      <c r="B497" s="196"/>
      <c r="C497" s="197"/>
      <c r="D497" s="188"/>
      <c r="E497" s="188"/>
      <c r="F497" s="215"/>
    </row>
    <row r="498" spans="2:6" x14ac:dyDescent="0.25">
      <c r="B498" s="216" t="s">
        <v>79</v>
      </c>
      <c r="C498" s="191" t="s">
        <v>73</v>
      </c>
      <c r="D498" s="191" t="s">
        <v>63</v>
      </c>
      <c r="E498" s="191" t="s">
        <v>74</v>
      </c>
      <c r="F498" s="192" t="s">
        <v>75</v>
      </c>
    </row>
    <row r="499" spans="2:6" x14ac:dyDescent="0.25">
      <c r="B499" s="223" t="s">
        <v>93</v>
      </c>
      <c r="C499" s="224" t="s">
        <v>80</v>
      </c>
      <c r="D499" s="60">
        <v>0.03</v>
      </c>
      <c r="E499" s="56">
        <f>F496</f>
        <v>49440.461219175006</v>
      </c>
      <c r="F499" s="73">
        <f t="shared" ref="F499" si="22">D499*E499</f>
        <v>1483.2138365752501</v>
      </c>
    </row>
    <row r="500" spans="2:6" x14ac:dyDescent="0.25">
      <c r="B500" s="223"/>
      <c r="C500" s="224"/>
      <c r="D500" s="60"/>
      <c r="E500" s="56"/>
      <c r="F500" s="73"/>
    </row>
    <row r="501" spans="2:6" x14ac:dyDescent="0.25">
      <c r="B501" s="225"/>
      <c r="C501" s="226"/>
      <c r="D501" s="227" t="s">
        <v>81</v>
      </c>
      <c r="E501" s="227"/>
      <c r="F501" s="228">
        <f>SUM(F499:F499)</f>
        <v>1483.2138365752501</v>
      </c>
    </row>
    <row r="502" spans="2:6" x14ac:dyDescent="0.25">
      <c r="B502" s="229"/>
      <c r="C502" s="197"/>
      <c r="D502" s="188"/>
      <c r="E502" s="188"/>
      <c r="F502" s="230"/>
    </row>
    <row r="503" spans="2:6" x14ac:dyDescent="0.25">
      <c r="B503" s="216" t="s">
        <v>89</v>
      </c>
      <c r="C503" s="191" t="s">
        <v>73</v>
      </c>
      <c r="D503" s="191" t="s">
        <v>63</v>
      </c>
      <c r="E503" s="191" t="s">
        <v>74</v>
      </c>
      <c r="F503" s="192" t="s">
        <v>75</v>
      </c>
    </row>
    <row r="504" spans="2:6" x14ac:dyDescent="0.25">
      <c r="B504" s="217"/>
      <c r="C504" s="221"/>
      <c r="D504" s="231"/>
      <c r="E504" s="232"/>
      <c r="F504" s="233"/>
    </row>
    <row r="505" spans="2:6" x14ac:dyDescent="0.25">
      <c r="B505" s="229"/>
      <c r="C505" s="238"/>
      <c r="D505" s="239" t="s">
        <v>82</v>
      </c>
      <c r="E505" s="227"/>
      <c r="F505" s="249">
        <f>SUM(F504:F504)</f>
        <v>0</v>
      </c>
    </row>
    <row r="506" spans="2:6" ht="16.5" thickBot="1" x14ac:dyDescent="0.3">
      <c r="B506" s="229"/>
      <c r="C506" s="197"/>
      <c r="D506" s="188"/>
      <c r="E506" s="188"/>
      <c r="F506" s="241"/>
    </row>
    <row r="507" spans="2:6" ht="18.95" customHeight="1" thickBot="1" x14ac:dyDescent="0.3">
      <c r="B507" s="242"/>
      <c r="C507" s="243" t="s">
        <v>83</v>
      </c>
      <c r="D507" s="244"/>
      <c r="E507" s="245"/>
      <c r="F507" s="246">
        <f>ROUND(SUM(F496,F501,F491,F505),0)</f>
        <v>73996</v>
      </c>
    </row>
    <row r="508" spans="2:6" ht="16.5" thickBot="1" x14ac:dyDescent="0.3"/>
    <row r="509" spans="2:6" ht="60.95" customHeight="1" x14ac:dyDescent="0.25">
      <c r="B509" s="169" t="s">
        <v>87</v>
      </c>
      <c r="C509" s="170"/>
      <c r="D509" s="171"/>
      <c r="E509" s="170"/>
      <c r="F509" s="172"/>
    </row>
    <row r="510" spans="2:6" ht="39" customHeight="1" x14ac:dyDescent="0.25">
      <c r="B510" s="173" t="s">
        <v>4</v>
      </c>
      <c r="C510" s="174"/>
      <c r="D510" s="174"/>
      <c r="E510" s="174"/>
      <c r="F510" s="175"/>
    </row>
    <row r="511" spans="2:6" x14ac:dyDescent="0.25">
      <c r="B511" s="176" t="s">
        <v>70</v>
      </c>
      <c r="C511" s="177"/>
      <c r="D511" s="177"/>
      <c r="E511" s="177"/>
      <c r="F511" s="178"/>
    </row>
    <row r="512" spans="2:6" x14ac:dyDescent="0.25">
      <c r="B512" s="179" t="s">
        <v>71</v>
      </c>
      <c r="C512" s="180"/>
      <c r="D512" s="180"/>
      <c r="E512" s="72" t="s">
        <v>72</v>
      </c>
      <c r="F512" s="181" t="s">
        <v>62</v>
      </c>
    </row>
    <row r="513" spans="2:6" ht="18.95" customHeight="1" x14ac:dyDescent="0.25">
      <c r="B513" s="182" t="s">
        <v>28</v>
      </c>
      <c r="C513" s="183"/>
      <c r="D513" s="183"/>
      <c r="E513" s="259">
        <v>2.12</v>
      </c>
      <c r="F513" s="185" t="s">
        <v>27</v>
      </c>
    </row>
    <row r="514" spans="2:6" x14ac:dyDescent="0.25">
      <c r="B514" s="186"/>
      <c r="C514" s="187"/>
      <c r="D514" s="187"/>
      <c r="E514" s="188"/>
      <c r="F514" s="189"/>
    </row>
    <row r="515" spans="2:6" x14ac:dyDescent="0.25">
      <c r="B515" s="190" t="s">
        <v>88</v>
      </c>
      <c r="C515" s="191" t="s">
        <v>73</v>
      </c>
      <c r="D515" s="191" t="s">
        <v>63</v>
      </c>
      <c r="E515" s="191" t="s">
        <v>74</v>
      </c>
      <c r="F515" s="192" t="s">
        <v>75</v>
      </c>
    </row>
    <row r="516" spans="2:6" x14ac:dyDescent="0.25">
      <c r="B516" s="62" t="s">
        <v>189</v>
      </c>
      <c r="C516" s="65" t="s">
        <v>13</v>
      </c>
      <c r="D516" s="66">
        <v>1.05</v>
      </c>
      <c r="E516" s="63">
        <v>23244.83</v>
      </c>
      <c r="F516" s="258">
        <f>D516*E516</f>
        <v>24407.071500000002</v>
      </c>
    </row>
    <row r="517" spans="2:6" x14ac:dyDescent="0.25">
      <c r="B517" s="62" t="s">
        <v>190</v>
      </c>
      <c r="C517" s="65" t="s">
        <v>73</v>
      </c>
      <c r="D517" s="66">
        <v>0.17</v>
      </c>
      <c r="E517" s="63">
        <v>3808</v>
      </c>
      <c r="F517" s="258">
        <f t="shared" ref="F517:F521" si="23">D517*E517</f>
        <v>647.36</v>
      </c>
    </row>
    <row r="518" spans="2:6" x14ac:dyDescent="0.25">
      <c r="B518" s="62" t="s">
        <v>217</v>
      </c>
      <c r="C518" s="65" t="s">
        <v>188</v>
      </c>
      <c r="D518" s="66">
        <v>0.01</v>
      </c>
      <c r="E518" s="63">
        <v>52600</v>
      </c>
      <c r="F518" s="258">
        <f t="shared" si="23"/>
        <v>526</v>
      </c>
    </row>
    <row r="519" spans="2:6" x14ac:dyDescent="0.25">
      <c r="B519" s="62" t="s">
        <v>191</v>
      </c>
      <c r="C519" s="65" t="s">
        <v>188</v>
      </c>
      <c r="D519" s="66">
        <v>0.01</v>
      </c>
      <c r="E519" s="63">
        <v>64850</v>
      </c>
      <c r="F519" s="258">
        <f t="shared" si="23"/>
        <v>648.5</v>
      </c>
    </row>
    <row r="520" spans="2:6" x14ac:dyDescent="0.25">
      <c r="B520" s="62" t="s">
        <v>192</v>
      </c>
      <c r="C520" s="71" t="s">
        <v>73</v>
      </c>
      <c r="D520" s="66">
        <v>0.03</v>
      </c>
      <c r="E520" s="63">
        <v>4442</v>
      </c>
      <c r="F520" s="258">
        <f t="shared" si="23"/>
        <v>133.26</v>
      </c>
    </row>
    <row r="521" spans="2:6" x14ac:dyDescent="0.25">
      <c r="B521" s="62" t="s">
        <v>193</v>
      </c>
      <c r="C521" s="71" t="s">
        <v>73</v>
      </c>
      <c r="D521" s="66">
        <v>0.03</v>
      </c>
      <c r="E521" s="63">
        <v>9628.67</v>
      </c>
      <c r="F521" s="258">
        <f t="shared" si="23"/>
        <v>288.86009999999999</v>
      </c>
    </row>
    <row r="522" spans="2:6" x14ac:dyDescent="0.25">
      <c r="B522" s="58"/>
      <c r="C522" s="71"/>
      <c r="D522" s="72"/>
      <c r="E522" s="63"/>
      <c r="F522" s="73"/>
    </row>
    <row r="523" spans="2:6" x14ac:dyDescent="0.25">
      <c r="B523" s="196"/>
      <c r="C523" s="197"/>
      <c r="D523" s="198" t="s">
        <v>76</v>
      </c>
      <c r="E523" s="199"/>
      <c r="F523" s="200">
        <f>SUM(F516:F521)</f>
        <v>26651.051600000003</v>
      </c>
    </row>
    <row r="524" spans="2:6" x14ac:dyDescent="0.25">
      <c r="B524" s="196"/>
      <c r="C524" s="197"/>
      <c r="D524" s="201"/>
      <c r="E524" s="201"/>
      <c r="F524" s="202"/>
    </row>
    <row r="525" spans="2:6" x14ac:dyDescent="0.25">
      <c r="B525" s="203" t="s">
        <v>77</v>
      </c>
      <c r="C525" s="204" t="s">
        <v>73</v>
      </c>
      <c r="D525" s="204" t="s">
        <v>63</v>
      </c>
      <c r="E525" s="204" t="s">
        <v>74</v>
      </c>
      <c r="F525" s="205" t="s">
        <v>75</v>
      </c>
    </row>
    <row r="526" spans="2:6" x14ac:dyDescent="0.25">
      <c r="B526" s="68" t="s">
        <v>152</v>
      </c>
      <c r="C526" s="206" t="s">
        <v>95</v>
      </c>
      <c r="D526" s="250">
        <v>1.2592839171169155</v>
      </c>
      <c r="E526" s="57">
        <f>'PRECIOS MO'!E5</f>
        <v>29224.692499999997</v>
      </c>
      <c r="F526" s="73">
        <f>D526*E526</f>
        <v>36802.185247937334</v>
      </c>
    </row>
    <row r="527" spans="2:6" x14ac:dyDescent="0.25">
      <c r="B527" s="193"/>
      <c r="C527" s="252"/>
      <c r="D527" s="253"/>
      <c r="E527" s="254"/>
      <c r="F527" s="255"/>
    </row>
    <row r="528" spans="2:6" x14ac:dyDescent="0.25">
      <c r="B528" s="196"/>
      <c r="C528" s="197"/>
      <c r="D528" s="213" t="s">
        <v>78</v>
      </c>
      <c r="E528" s="213"/>
      <c r="F528" s="214">
        <f>SUM(F526:F527)</f>
        <v>36802.185247937334</v>
      </c>
    </row>
    <row r="529" spans="2:20" x14ac:dyDescent="0.25">
      <c r="B529" s="196"/>
      <c r="C529" s="197"/>
      <c r="D529" s="188"/>
      <c r="E529" s="188"/>
      <c r="F529" s="215"/>
    </row>
    <row r="530" spans="2:20" x14ac:dyDescent="0.25">
      <c r="B530" s="216" t="s">
        <v>79</v>
      </c>
      <c r="C530" s="191" t="s">
        <v>73</v>
      </c>
      <c r="D530" s="191" t="s">
        <v>63</v>
      </c>
      <c r="E530" s="191" t="s">
        <v>74</v>
      </c>
      <c r="F530" s="192" t="s">
        <v>75</v>
      </c>
    </row>
    <row r="531" spans="2:20" x14ac:dyDescent="0.25">
      <c r="B531" s="223" t="s">
        <v>93</v>
      </c>
      <c r="C531" s="224" t="s">
        <v>80</v>
      </c>
      <c r="D531" s="60">
        <v>0.05</v>
      </c>
      <c r="E531" s="56">
        <f>F528</f>
        <v>36802.185247937334</v>
      </c>
      <c r="F531" s="73">
        <f t="shared" ref="F531" si="24">D531*E531</f>
        <v>1840.1092623968668</v>
      </c>
    </row>
    <row r="532" spans="2:20" x14ac:dyDescent="0.25">
      <c r="B532" s="223"/>
      <c r="C532" s="224"/>
      <c r="D532" s="60"/>
      <c r="E532" s="56"/>
      <c r="F532" s="73"/>
      <c r="T532" s="260"/>
    </row>
    <row r="533" spans="2:20" x14ac:dyDescent="0.25">
      <c r="B533" s="225"/>
      <c r="C533" s="226"/>
      <c r="D533" s="227" t="s">
        <v>81</v>
      </c>
      <c r="E533" s="227"/>
      <c r="F533" s="228">
        <f>SUM(F531:F531)</f>
        <v>1840.1092623968668</v>
      </c>
      <c r="N533" s="260"/>
      <c r="T533" s="260"/>
    </row>
    <row r="534" spans="2:20" x14ac:dyDescent="0.25">
      <c r="B534" s="229"/>
      <c r="C534" s="197"/>
      <c r="D534" s="188"/>
      <c r="E534" s="188"/>
      <c r="F534" s="230"/>
      <c r="T534" s="260"/>
    </row>
    <row r="535" spans="2:20" x14ac:dyDescent="0.25">
      <c r="B535" s="216" t="s">
        <v>89</v>
      </c>
      <c r="C535" s="191" t="s">
        <v>73</v>
      </c>
      <c r="D535" s="191" t="s">
        <v>63</v>
      </c>
      <c r="E535" s="191" t="s">
        <v>74</v>
      </c>
      <c r="F535" s="192" t="s">
        <v>75</v>
      </c>
      <c r="N535" s="260"/>
      <c r="T535" s="260"/>
    </row>
    <row r="536" spans="2:20" x14ac:dyDescent="0.25">
      <c r="B536" s="217"/>
      <c r="C536" s="221"/>
      <c r="D536" s="231"/>
      <c r="E536" s="232"/>
      <c r="F536" s="233"/>
      <c r="N536" s="260"/>
      <c r="T536" s="260"/>
    </row>
    <row r="537" spans="2:20" x14ac:dyDescent="0.25">
      <c r="B537" s="229"/>
      <c r="C537" s="238"/>
      <c r="D537" s="239" t="s">
        <v>82</v>
      </c>
      <c r="E537" s="227"/>
      <c r="F537" s="249">
        <f>SUM(F536:F536)</f>
        <v>0</v>
      </c>
      <c r="N537" s="260"/>
    </row>
    <row r="538" spans="2:20" ht="16.5" thickBot="1" x14ac:dyDescent="0.3">
      <c r="B538" s="229"/>
      <c r="C538" s="197"/>
      <c r="D538" s="188"/>
      <c r="E538" s="188"/>
      <c r="F538" s="241"/>
      <c r="N538" s="260"/>
    </row>
    <row r="539" spans="2:20" ht="18.95" customHeight="1" thickBot="1" x14ac:dyDescent="0.3">
      <c r="B539" s="242"/>
      <c r="C539" s="243" t="s">
        <v>83</v>
      </c>
      <c r="D539" s="244"/>
      <c r="E539" s="245"/>
      <c r="F539" s="246">
        <f>ROUND(SUM(F528,F533,F523,F537),0)</f>
        <v>65293</v>
      </c>
      <c r="N539" s="260"/>
    </row>
    <row r="540" spans="2:20" ht="16.5" thickBot="1" x14ac:dyDescent="0.3"/>
    <row r="541" spans="2:20" ht="60.95" customHeight="1" x14ac:dyDescent="0.25">
      <c r="B541" s="169" t="s">
        <v>87</v>
      </c>
      <c r="C541" s="170"/>
      <c r="D541" s="171"/>
      <c r="E541" s="170"/>
      <c r="F541" s="172"/>
    </row>
    <row r="542" spans="2:20" ht="39" customHeight="1" x14ac:dyDescent="0.25">
      <c r="B542" s="173" t="s">
        <v>4</v>
      </c>
      <c r="C542" s="174"/>
      <c r="D542" s="174"/>
      <c r="E542" s="174"/>
      <c r="F542" s="175"/>
    </row>
    <row r="543" spans="2:20" x14ac:dyDescent="0.25">
      <c r="B543" s="176" t="s">
        <v>70</v>
      </c>
      <c r="C543" s="177"/>
      <c r="D543" s="177"/>
      <c r="E543" s="177"/>
      <c r="F543" s="178"/>
    </row>
    <row r="544" spans="2:20" x14ac:dyDescent="0.25">
      <c r="B544" s="179" t="s">
        <v>71</v>
      </c>
      <c r="C544" s="180"/>
      <c r="D544" s="180"/>
      <c r="E544" s="72" t="s">
        <v>72</v>
      </c>
      <c r="F544" s="181" t="s">
        <v>62</v>
      </c>
    </row>
    <row r="545" spans="2:6" ht="18.95" customHeight="1" x14ac:dyDescent="0.25">
      <c r="B545" s="182" t="s">
        <v>29</v>
      </c>
      <c r="C545" s="183"/>
      <c r="D545" s="183"/>
      <c r="E545" s="259">
        <v>2.13</v>
      </c>
      <c r="F545" s="185" t="s">
        <v>7</v>
      </c>
    </row>
    <row r="546" spans="2:6" x14ac:dyDescent="0.25">
      <c r="B546" s="186"/>
      <c r="C546" s="187"/>
      <c r="D546" s="187"/>
      <c r="E546" s="188"/>
      <c r="F546" s="189"/>
    </row>
    <row r="547" spans="2:6" x14ac:dyDescent="0.25">
      <c r="B547" s="190" t="s">
        <v>88</v>
      </c>
      <c r="C547" s="191" t="s">
        <v>73</v>
      </c>
      <c r="D547" s="191" t="s">
        <v>63</v>
      </c>
      <c r="E547" s="191" t="s">
        <v>74</v>
      </c>
      <c r="F547" s="192" t="s">
        <v>75</v>
      </c>
    </row>
    <row r="548" spans="2:6" x14ac:dyDescent="0.25">
      <c r="B548" s="62" t="s">
        <v>194</v>
      </c>
      <c r="C548" s="65" t="s">
        <v>73</v>
      </c>
      <c r="D548" s="66">
        <v>1</v>
      </c>
      <c r="E548" s="63">
        <v>290709</v>
      </c>
      <c r="F548" s="258">
        <f>D548*E548</f>
        <v>290709</v>
      </c>
    </row>
    <row r="549" spans="2:6" x14ac:dyDescent="0.25">
      <c r="B549" s="62" t="s">
        <v>181</v>
      </c>
      <c r="C549" s="65" t="s">
        <v>188</v>
      </c>
      <c r="D549" s="66">
        <v>0.01</v>
      </c>
      <c r="E549" s="63">
        <v>52600</v>
      </c>
      <c r="F549" s="258">
        <f t="shared" ref="F549:F553" si="25">D549*E549</f>
        <v>526</v>
      </c>
    </row>
    <row r="550" spans="2:6" x14ac:dyDescent="0.25">
      <c r="B550" s="62" t="s">
        <v>191</v>
      </c>
      <c r="C550" s="65" t="s">
        <v>188</v>
      </c>
      <c r="D550" s="66">
        <v>0.01</v>
      </c>
      <c r="E550" s="63">
        <v>64850</v>
      </c>
      <c r="F550" s="258">
        <f t="shared" si="25"/>
        <v>648.5</v>
      </c>
    </row>
    <row r="551" spans="2:6" x14ac:dyDescent="0.25">
      <c r="B551" s="62" t="s">
        <v>195</v>
      </c>
      <c r="C551" s="65" t="s">
        <v>13</v>
      </c>
      <c r="D551" s="66">
        <v>2</v>
      </c>
      <c r="E551" s="63">
        <v>34962.33</v>
      </c>
      <c r="F551" s="258">
        <f t="shared" si="25"/>
        <v>69924.66</v>
      </c>
    </row>
    <row r="552" spans="2:6" x14ac:dyDescent="0.25">
      <c r="B552" s="62" t="s">
        <v>196</v>
      </c>
      <c r="C552" s="71" t="s">
        <v>73</v>
      </c>
      <c r="D552" s="66">
        <v>1</v>
      </c>
      <c r="E552" s="63">
        <v>17829.5</v>
      </c>
      <c r="F552" s="258">
        <f t="shared" si="25"/>
        <v>17829.5</v>
      </c>
    </row>
    <row r="553" spans="2:6" x14ac:dyDescent="0.25">
      <c r="B553" s="62" t="s">
        <v>197</v>
      </c>
      <c r="C553" s="71" t="s">
        <v>32</v>
      </c>
      <c r="D553" s="66">
        <v>0.3</v>
      </c>
      <c r="E553" s="63">
        <v>103133</v>
      </c>
      <c r="F553" s="258">
        <f t="shared" si="25"/>
        <v>30939.899999999998</v>
      </c>
    </row>
    <row r="554" spans="2:6" x14ac:dyDescent="0.25">
      <c r="B554" s="58"/>
      <c r="C554" s="71"/>
      <c r="D554" s="72"/>
      <c r="E554" s="63"/>
      <c r="F554" s="73"/>
    </row>
    <row r="555" spans="2:6" x14ac:dyDescent="0.25">
      <c r="B555" s="196"/>
      <c r="C555" s="197"/>
      <c r="D555" s="198" t="s">
        <v>76</v>
      </c>
      <c r="E555" s="199"/>
      <c r="F555" s="200">
        <f>SUM(F548:F553)</f>
        <v>410577.56000000006</v>
      </c>
    </row>
    <row r="556" spans="2:6" x14ac:dyDescent="0.25">
      <c r="B556" s="196"/>
      <c r="C556" s="197"/>
      <c r="D556" s="201"/>
      <c r="E556" s="201"/>
      <c r="F556" s="202"/>
    </row>
    <row r="557" spans="2:6" x14ac:dyDescent="0.25">
      <c r="B557" s="203" t="s">
        <v>77</v>
      </c>
      <c r="C557" s="204" t="s">
        <v>73</v>
      </c>
      <c r="D557" s="204" t="s">
        <v>63</v>
      </c>
      <c r="E557" s="204" t="s">
        <v>74</v>
      </c>
      <c r="F557" s="205" t="s">
        <v>75</v>
      </c>
    </row>
    <row r="558" spans="2:6" x14ac:dyDescent="0.25">
      <c r="B558" s="68" t="s">
        <v>174</v>
      </c>
      <c r="C558" s="206" t="s">
        <v>95</v>
      </c>
      <c r="D558" s="250">
        <v>1</v>
      </c>
      <c r="E558" s="57">
        <f>'PRECIOS MO'!E16</f>
        <v>35069.628750000003</v>
      </c>
      <c r="F558" s="73">
        <f>D558*E558</f>
        <v>35069.628750000003</v>
      </c>
    </row>
    <row r="559" spans="2:6" x14ac:dyDescent="0.25">
      <c r="B559" s="193"/>
      <c r="C559" s="252"/>
      <c r="D559" s="253"/>
      <c r="E559" s="254"/>
      <c r="F559" s="255"/>
    </row>
    <row r="560" spans="2:6" x14ac:dyDescent="0.25">
      <c r="B560" s="196"/>
      <c r="C560" s="197"/>
      <c r="D560" s="213" t="s">
        <v>78</v>
      </c>
      <c r="E560" s="213"/>
      <c r="F560" s="214">
        <f>SUM(F558:F559)</f>
        <v>35069.628750000003</v>
      </c>
    </row>
    <row r="561" spans="2:6" x14ac:dyDescent="0.25">
      <c r="B561" s="196"/>
      <c r="C561" s="197"/>
      <c r="D561" s="188"/>
      <c r="E561" s="188"/>
      <c r="F561" s="215"/>
    </row>
    <row r="562" spans="2:6" x14ac:dyDescent="0.25">
      <c r="B562" s="216" t="s">
        <v>79</v>
      </c>
      <c r="C562" s="191" t="s">
        <v>73</v>
      </c>
      <c r="D562" s="191" t="s">
        <v>63</v>
      </c>
      <c r="E562" s="191" t="s">
        <v>74</v>
      </c>
      <c r="F562" s="192" t="s">
        <v>75</v>
      </c>
    </row>
    <row r="563" spans="2:6" x14ac:dyDescent="0.25">
      <c r="B563" s="223" t="s">
        <v>93</v>
      </c>
      <c r="C563" s="224" t="s">
        <v>80</v>
      </c>
      <c r="D563" s="60">
        <v>0.1</v>
      </c>
      <c r="E563" s="56">
        <f>F560</f>
        <v>35069.628750000003</v>
      </c>
      <c r="F563" s="73">
        <f t="shared" ref="F563" si="26">D563*E563</f>
        <v>3506.9628750000006</v>
      </c>
    </row>
    <row r="564" spans="2:6" x14ac:dyDescent="0.25">
      <c r="B564" s="223"/>
      <c r="C564" s="224"/>
      <c r="D564" s="60"/>
      <c r="E564" s="56"/>
      <c r="F564" s="73"/>
    </row>
    <row r="565" spans="2:6" x14ac:dyDescent="0.25">
      <c r="B565" s="225"/>
      <c r="C565" s="226"/>
      <c r="D565" s="227" t="s">
        <v>81</v>
      </c>
      <c r="E565" s="227"/>
      <c r="F565" s="228">
        <f>SUM(F563:F563)</f>
        <v>3506.9628750000006</v>
      </c>
    </row>
    <row r="566" spans="2:6" x14ac:dyDescent="0.25">
      <c r="B566" s="229"/>
      <c r="C566" s="197"/>
      <c r="D566" s="188"/>
      <c r="E566" s="188"/>
      <c r="F566" s="230"/>
    </row>
    <row r="567" spans="2:6" x14ac:dyDescent="0.25">
      <c r="B567" s="216" t="s">
        <v>89</v>
      </c>
      <c r="C567" s="191" t="s">
        <v>73</v>
      </c>
      <c r="D567" s="191" t="s">
        <v>63</v>
      </c>
      <c r="E567" s="191" t="s">
        <v>74</v>
      </c>
      <c r="F567" s="192" t="s">
        <v>75</v>
      </c>
    </row>
    <row r="568" spans="2:6" x14ac:dyDescent="0.25">
      <c r="B568" s="217"/>
      <c r="C568" s="221"/>
      <c r="D568" s="231"/>
      <c r="E568" s="232"/>
      <c r="F568" s="233"/>
    </row>
    <row r="569" spans="2:6" x14ac:dyDescent="0.25">
      <c r="B569" s="229"/>
      <c r="C569" s="238"/>
      <c r="D569" s="239" t="s">
        <v>82</v>
      </c>
      <c r="E569" s="227"/>
      <c r="F569" s="249">
        <f>SUM(F568:F568)</f>
        <v>0</v>
      </c>
    </row>
    <row r="570" spans="2:6" ht="16.5" thickBot="1" x14ac:dyDescent="0.3">
      <c r="B570" s="229"/>
      <c r="C570" s="197"/>
      <c r="D570" s="188"/>
      <c r="E570" s="188"/>
      <c r="F570" s="241"/>
    </row>
    <row r="571" spans="2:6" ht="18.95" customHeight="1" thickBot="1" x14ac:dyDescent="0.3">
      <c r="B571" s="242"/>
      <c r="C571" s="243" t="s">
        <v>83</v>
      </c>
      <c r="D571" s="244"/>
      <c r="E571" s="245"/>
      <c r="F571" s="246">
        <f>ROUND(SUM(F560,F565,F555,F569),0)</f>
        <v>449154</v>
      </c>
    </row>
    <row r="572" spans="2:6" ht="16.5" thickBot="1" x14ac:dyDescent="0.3"/>
    <row r="573" spans="2:6" ht="60.95" customHeight="1" x14ac:dyDescent="0.25">
      <c r="B573" s="169" t="s">
        <v>87</v>
      </c>
      <c r="C573" s="170"/>
      <c r="D573" s="171"/>
      <c r="E573" s="170"/>
      <c r="F573" s="172"/>
    </row>
    <row r="574" spans="2:6" ht="39" customHeight="1" x14ac:dyDescent="0.25">
      <c r="B574" s="173" t="s">
        <v>4</v>
      </c>
      <c r="C574" s="174"/>
      <c r="D574" s="174"/>
      <c r="E574" s="174"/>
      <c r="F574" s="175"/>
    </row>
    <row r="575" spans="2:6" x14ac:dyDescent="0.25">
      <c r="B575" s="176" t="s">
        <v>70</v>
      </c>
      <c r="C575" s="177"/>
      <c r="D575" s="177"/>
      <c r="E575" s="177"/>
      <c r="F575" s="178"/>
    </row>
    <row r="576" spans="2:6" x14ac:dyDescent="0.25">
      <c r="B576" s="179" t="s">
        <v>71</v>
      </c>
      <c r="C576" s="180"/>
      <c r="D576" s="180"/>
      <c r="E576" s="72" t="s">
        <v>72</v>
      </c>
      <c r="F576" s="181" t="s">
        <v>62</v>
      </c>
    </row>
    <row r="577" spans="2:6" ht="18.95" customHeight="1" x14ac:dyDescent="0.25">
      <c r="B577" s="182" t="s">
        <v>30</v>
      </c>
      <c r="C577" s="183"/>
      <c r="D577" s="183"/>
      <c r="E577" s="259">
        <v>2.14</v>
      </c>
      <c r="F577" s="185" t="s">
        <v>7</v>
      </c>
    </row>
    <row r="578" spans="2:6" x14ac:dyDescent="0.25">
      <c r="B578" s="186"/>
      <c r="C578" s="187"/>
      <c r="D578" s="187"/>
      <c r="E578" s="188"/>
      <c r="F578" s="189"/>
    </row>
    <row r="579" spans="2:6" x14ac:dyDescent="0.25">
      <c r="B579" s="190" t="s">
        <v>88</v>
      </c>
      <c r="C579" s="191" t="s">
        <v>73</v>
      </c>
      <c r="D579" s="191" t="s">
        <v>63</v>
      </c>
      <c r="E579" s="191" t="s">
        <v>74</v>
      </c>
      <c r="F579" s="192" t="s">
        <v>75</v>
      </c>
    </row>
    <row r="580" spans="2:6" x14ac:dyDescent="0.25">
      <c r="B580" s="62" t="s">
        <v>198</v>
      </c>
      <c r="C580" s="65" t="s">
        <v>9</v>
      </c>
      <c r="D580" s="66">
        <v>0.36</v>
      </c>
      <c r="E580" s="63">
        <v>87627.78</v>
      </c>
      <c r="F580" s="258">
        <f>D580*E580</f>
        <v>31546.000799999998</v>
      </c>
    </row>
    <row r="581" spans="2:6" x14ac:dyDescent="0.25">
      <c r="B581" s="62" t="s">
        <v>199</v>
      </c>
      <c r="C581" s="65" t="s">
        <v>32</v>
      </c>
      <c r="D581" s="66">
        <v>0.18</v>
      </c>
      <c r="E581" s="63">
        <v>693708.61</v>
      </c>
      <c r="F581" s="258">
        <f t="shared" ref="F581:F585" si="27">D581*E581</f>
        <v>124867.54979999999</v>
      </c>
    </row>
    <row r="582" spans="2:6" x14ac:dyDescent="0.25">
      <c r="B582" s="62" t="s">
        <v>200</v>
      </c>
      <c r="C582" s="65" t="s">
        <v>84</v>
      </c>
      <c r="D582" s="66">
        <v>0.9</v>
      </c>
      <c r="E582" s="63">
        <v>7914</v>
      </c>
      <c r="F582" s="258">
        <f t="shared" si="27"/>
        <v>7122.6</v>
      </c>
    </row>
    <row r="583" spans="2:6" x14ac:dyDescent="0.25">
      <c r="B583" s="62" t="s">
        <v>201</v>
      </c>
      <c r="C583" s="65" t="s">
        <v>73</v>
      </c>
      <c r="D583" s="66">
        <v>93</v>
      </c>
      <c r="E583" s="63">
        <v>700.33</v>
      </c>
      <c r="F583" s="258">
        <f t="shared" si="27"/>
        <v>65130.69</v>
      </c>
    </row>
    <row r="584" spans="2:6" x14ac:dyDescent="0.25">
      <c r="B584" s="62" t="s">
        <v>202</v>
      </c>
      <c r="C584" s="71" t="s">
        <v>9</v>
      </c>
      <c r="D584" s="66">
        <v>0.36</v>
      </c>
      <c r="E584" s="63">
        <v>37114.050000000003</v>
      </c>
      <c r="F584" s="258">
        <f t="shared" si="27"/>
        <v>13361.058000000001</v>
      </c>
    </row>
    <row r="585" spans="2:6" x14ac:dyDescent="0.25">
      <c r="B585" s="62" t="s">
        <v>203</v>
      </c>
      <c r="C585" s="71" t="s">
        <v>32</v>
      </c>
      <c r="D585" s="66">
        <v>0.11</v>
      </c>
      <c r="E585" s="63">
        <v>35313.33</v>
      </c>
      <c r="F585" s="258">
        <f t="shared" si="27"/>
        <v>3884.4663</v>
      </c>
    </row>
    <row r="586" spans="2:6" x14ac:dyDescent="0.25">
      <c r="B586" s="58"/>
      <c r="C586" s="71"/>
      <c r="D586" s="72"/>
      <c r="E586" s="63"/>
      <c r="F586" s="73"/>
    </row>
    <row r="587" spans="2:6" x14ac:dyDescent="0.25">
      <c r="B587" s="196"/>
      <c r="C587" s="197"/>
      <c r="D587" s="198" t="s">
        <v>76</v>
      </c>
      <c r="E587" s="199"/>
      <c r="F587" s="200">
        <f>SUM(F580:F585)</f>
        <v>245912.36489999999</v>
      </c>
    </row>
    <row r="588" spans="2:6" x14ac:dyDescent="0.25">
      <c r="B588" s="196"/>
      <c r="C588" s="197"/>
      <c r="D588" s="201"/>
      <c r="E588" s="201"/>
      <c r="F588" s="202"/>
    </row>
    <row r="589" spans="2:6" x14ac:dyDescent="0.25">
      <c r="B589" s="203" t="s">
        <v>77</v>
      </c>
      <c r="C589" s="204" t="s">
        <v>73</v>
      </c>
      <c r="D589" s="204" t="s">
        <v>63</v>
      </c>
      <c r="E589" s="204" t="s">
        <v>74</v>
      </c>
      <c r="F589" s="205" t="s">
        <v>75</v>
      </c>
    </row>
    <row r="590" spans="2:6" x14ac:dyDescent="0.25">
      <c r="B590" s="68" t="s">
        <v>152</v>
      </c>
      <c r="C590" s="206" t="s">
        <v>95</v>
      </c>
      <c r="D590" s="207">
        <v>6.4967899999999998</v>
      </c>
      <c r="E590" s="57">
        <f>'PRECIOS MO'!E5</f>
        <v>29224.692499999997</v>
      </c>
      <c r="F590" s="73">
        <f>D590*E590</f>
        <v>189866.68998707499</v>
      </c>
    </row>
    <row r="591" spans="2:6" x14ac:dyDescent="0.25">
      <c r="B591" s="193"/>
      <c r="C591" s="252"/>
      <c r="D591" s="253"/>
      <c r="E591" s="254"/>
      <c r="F591" s="255"/>
    </row>
    <row r="592" spans="2:6" x14ac:dyDescent="0.25">
      <c r="B592" s="196"/>
      <c r="C592" s="197"/>
      <c r="D592" s="213" t="s">
        <v>78</v>
      </c>
      <c r="E592" s="213"/>
      <c r="F592" s="214">
        <f>SUM(F590:F591)</f>
        <v>189866.68998707499</v>
      </c>
    </row>
    <row r="593" spans="2:6" x14ac:dyDescent="0.25">
      <c r="B593" s="196"/>
      <c r="C593" s="197"/>
      <c r="D593" s="188"/>
      <c r="E593" s="188"/>
      <c r="F593" s="215"/>
    </row>
    <row r="594" spans="2:6" x14ac:dyDescent="0.25">
      <c r="B594" s="216" t="s">
        <v>79</v>
      </c>
      <c r="C594" s="191" t="s">
        <v>73</v>
      </c>
      <c r="D594" s="191" t="s">
        <v>63</v>
      </c>
      <c r="E594" s="191" t="s">
        <v>74</v>
      </c>
      <c r="F594" s="192" t="s">
        <v>75</v>
      </c>
    </row>
    <row r="595" spans="2:6" x14ac:dyDescent="0.25">
      <c r="B595" s="223" t="s">
        <v>93</v>
      </c>
      <c r="C595" s="224" t="s">
        <v>80</v>
      </c>
      <c r="D595" s="60">
        <v>0.04</v>
      </c>
      <c r="E595" s="56">
        <f>F592</f>
        <v>189866.68998707499</v>
      </c>
      <c r="F595" s="73">
        <f t="shared" ref="F595" si="28">D595*E595</f>
        <v>7594.6675994830002</v>
      </c>
    </row>
    <row r="596" spans="2:6" x14ac:dyDescent="0.25">
      <c r="B596" s="223"/>
      <c r="C596" s="224"/>
      <c r="D596" s="60"/>
      <c r="E596" s="56"/>
      <c r="F596" s="73"/>
    </row>
    <row r="597" spans="2:6" x14ac:dyDescent="0.25">
      <c r="B597" s="225"/>
      <c r="C597" s="226"/>
      <c r="D597" s="227" t="s">
        <v>81</v>
      </c>
      <c r="E597" s="227"/>
      <c r="F597" s="228">
        <f>SUM(F595:F595)</f>
        <v>7594.6675994830002</v>
      </c>
    </row>
    <row r="598" spans="2:6" x14ac:dyDescent="0.25">
      <c r="B598" s="229"/>
      <c r="C598" s="197"/>
      <c r="D598" s="188"/>
      <c r="E598" s="188"/>
      <c r="F598" s="230"/>
    </row>
    <row r="599" spans="2:6" x14ac:dyDescent="0.25">
      <c r="B599" s="216" t="s">
        <v>89</v>
      </c>
      <c r="C599" s="191" t="s">
        <v>73</v>
      </c>
      <c r="D599" s="191" t="s">
        <v>63</v>
      </c>
      <c r="E599" s="191" t="s">
        <v>74</v>
      </c>
      <c r="F599" s="192" t="s">
        <v>75</v>
      </c>
    </row>
    <row r="600" spans="2:6" x14ac:dyDescent="0.25">
      <c r="B600" s="217"/>
      <c r="C600" s="221"/>
      <c r="D600" s="231"/>
      <c r="E600" s="232"/>
      <c r="F600" s="233"/>
    </row>
    <row r="601" spans="2:6" x14ac:dyDescent="0.25">
      <c r="B601" s="229"/>
      <c r="C601" s="238"/>
      <c r="D601" s="239" t="s">
        <v>82</v>
      </c>
      <c r="E601" s="227"/>
      <c r="F601" s="249">
        <f>SUM(F600:F600)</f>
        <v>0</v>
      </c>
    </row>
    <row r="602" spans="2:6" ht="16.5" thickBot="1" x14ac:dyDescent="0.3">
      <c r="B602" s="229"/>
      <c r="C602" s="197"/>
      <c r="D602" s="188"/>
      <c r="E602" s="188"/>
      <c r="F602" s="241"/>
    </row>
    <row r="603" spans="2:6" ht="18.95" customHeight="1" thickBot="1" x14ac:dyDescent="0.3">
      <c r="B603" s="242"/>
      <c r="C603" s="243" t="s">
        <v>83</v>
      </c>
      <c r="D603" s="244"/>
      <c r="E603" s="245"/>
      <c r="F603" s="246">
        <f>ROUND(SUM(F592,F597,F587,F601),0)</f>
        <v>443374</v>
      </c>
    </row>
    <row r="604" spans="2:6" ht="16.5" thickBot="1" x14ac:dyDescent="0.3"/>
    <row r="605" spans="2:6" ht="60.95" customHeight="1" x14ac:dyDescent="0.25">
      <c r="B605" s="169" t="s">
        <v>87</v>
      </c>
      <c r="C605" s="170"/>
      <c r="D605" s="171"/>
      <c r="E605" s="170"/>
      <c r="F605" s="172"/>
    </row>
    <row r="606" spans="2:6" ht="39" customHeight="1" x14ac:dyDescent="0.25">
      <c r="B606" s="173" t="s">
        <v>4</v>
      </c>
      <c r="C606" s="174"/>
      <c r="D606" s="174"/>
      <c r="E606" s="174"/>
      <c r="F606" s="175"/>
    </row>
    <row r="607" spans="2:6" x14ac:dyDescent="0.25">
      <c r="B607" s="176" t="s">
        <v>70</v>
      </c>
      <c r="C607" s="177"/>
      <c r="D607" s="177"/>
      <c r="E607" s="177"/>
      <c r="F607" s="178"/>
    </row>
    <row r="608" spans="2:6" x14ac:dyDescent="0.25">
      <c r="B608" s="179" t="s">
        <v>71</v>
      </c>
      <c r="C608" s="180"/>
      <c r="D608" s="180"/>
      <c r="E608" s="72" t="s">
        <v>72</v>
      </c>
      <c r="F608" s="181" t="s">
        <v>62</v>
      </c>
    </row>
    <row r="609" spans="2:6" ht="18.95" customHeight="1" x14ac:dyDescent="0.25">
      <c r="B609" s="182" t="s">
        <v>31</v>
      </c>
      <c r="C609" s="183"/>
      <c r="D609" s="183"/>
      <c r="E609" s="259">
        <v>2.15</v>
      </c>
      <c r="F609" s="185" t="s">
        <v>32</v>
      </c>
    </row>
    <row r="610" spans="2:6" x14ac:dyDescent="0.25">
      <c r="B610" s="186"/>
      <c r="C610" s="187"/>
      <c r="D610" s="187"/>
      <c r="E610" s="188"/>
      <c r="F610" s="189"/>
    </row>
    <row r="611" spans="2:6" x14ac:dyDescent="0.25">
      <c r="B611" s="190" t="s">
        <v>88</v>
      </c>
      <c r="C611" s="191" t="s">
        <v>73</v>
      </c>
      <c r="D611" s="191" t="s">
        <v>63</v>
      </c>
      <c r="E611" s="191" t="s">
        <v>74</v>
      </c>
      <c r="F611" s="192" t="s">
        <v>75</v>
      </c>
    </row>
    <row r="612" spans="2:6" x14ac:dyDescent="0.25">
      <c r="B612" s="62"/>
      <c r="C612" s="65"/>
      <c r="D612" s="66"/>
      <c r="E612" s="63"/>
      <c r="F612" s="258"/>
    </row>
    <row r="613" spans="2:6" x14ac:dyDescent="0.25">
      <c r="B613" s="196"/>
      <c r="C613" s="197"/>
      <c r="D613" s="198" t="s">
        <v>76</v>
      </c>
      <c r="E613" s="199"/>
      <c r="F613" s="200">
        <f>SUM(F612:F612)</f>
        <v>0</v>
      </c>
    </row>
    <row r="614" spans="2:6" x14ac:dyDescent="0.25">
      <c r="B614" s="196"/>
      <c r="C614" s="197"/>
      <c r="D614" s="201"/>
      <c r="E614" s="201"/>
      <c r="F614" s="202"/>
    </row>
    <row r="615" spans="2:6" x14ac:dyDescent="0.25">
      <c r="B615" s="203" t="s">
        <v>77</v>
      </c>
      <c r="C615" s="204" t="s">
        <v>73</v>
      </c>
      <c r="D615" s="204" t="s">
        <v>63</v>
      </c>
      <c r="E615" s="204" t="s">
        <v>74</v>
      </c>
      <c r="F615" s="205" t="s">
        <v>75</v>
      </c>
    </row>
    <row r="616" spans="2:6" x14ac:dyDescent="0.25">
      <c r="B616" s="68" t="s">
        <v>151</v>
      </c>
      <c r="C616" s="206" t="s">
        <v>95</v>
      </c>
      <c r="D616" s="207">
        <v>0.91646000000000005</v>
      </c>
      <c r="E616" s="57">
        <f>'PRECIOS MO'!F10</f>
        <v>44292.778124999997</v>
      </c>
      <c r="F616" s="73">
        <f>D616*E616</f>
        <v>40592.559440437501</v>
      </c>
    </row>
    <row r="617" spans="2:6" x14ac:dyDescent="0.25">
      <c r="B617" s="193"/>
      <c r="C617" s="252"/>
      <c r="D617" s="253"/>
      <c r="E617" s="254"/>
      <c r="F617" s="255"/>
    </row>
    <row r="618" spans="2:6" x14ac:dyDescent="0.25">
      <c r="B618" s="196"/>
      <c r="C618" s="197"/>
      <c r="D618" s="213" t="s">
        <v>78</v>
      </c>
      <c r="E618" s="213"/>
      <c r="F618" s="214">
        <f>SUM(F616:F617)</f>
        <v>40592.559440437501</v>
      </c>
    </row>
    <row r="619" spans="2:6" x14ac:dyDescent="0.25">
      <c r="B619" s="196"/>
      <c r="C619" s="197"/>
      <c r="D619" s="188"/>
      <c r="E619" s="188"/>
      <c r="F619" s="215"/>
    </row>
    <row r="620" spans="2:6" x14ac:dyDescent="0.25">
      <c r="B620" s="216" t="s">
        <v>79</v>
      </c>
      <c r="C620" s="191" t="s">
        <v>73</v>
      </c>
      <c r="D620" s="191" t="s">
        <v>63</v>
      </c>
      <c r="E620" s="191" t="s">
        <v>74</v>
      </c>
      <c r="F620" s="192" t="s">
        <v>75</v>
      </c>
    </row>
    <row r="621" spans="2:6" x14ac:dyDescent="0.25">
      <c r="B621" s="223" t="s">
        <v>93</v>
      </c>
      <c r="C621" s="224" t="s">
        <v>80</v>
      </c>
      <c r="D621" s="70">
        <v>0.08</v>
      </c>
      <c r="E621" s="56">
        <f>F618</f>
        <v>40592.559440437501</v>
      </c>
      <c r="F621" s="73">
        <f t="shared" ref="F621" si="29">D621*E621</f>
        <v>3247.4047552350003</v>
      </c>
    </row>
    <row r="622" spans="2:6" x14ac:dyDescent="0.25">
      <c r="B622" s="223"/>
      <c r="C622" s="224"/>
      <c r="D622" s="60"/>
      <c r="E622" s="56"/>
      <c r="F622" s="73"/>
    </row>
    <row r="623" spans="2:6" x14ac:dyDescent="0.25">
      <c r="B623" s="225"/>
      <c r="C623" s="226"/>
      <c r="D623" s="227" t="s">
        <v>81</v>
      </c>
      <c r="E623" s="227"/>
      <c r="F623" s="228">
        <f>SUM(F621:F621)</f>
        <v>3247.4047552350003</v>
      </c>
    </row>
    <row r="624" spans="2:6" x14ac:dyDescent="0.25">
      <c r="B624" s="229"/>
      <c r="C624" s="197"/>
      <c r="D624" s="188"/>
      <c r="E624" s="188"/>
      <c r="F624" s="230"/>
    </row>
    <row r="625" spans="2:6" x14ac:dyDescent="0.25">
      <c r="B625" s="216" t="s">
        <v>89</v>
      </c>
      <c r="C625" s="191" t="s">
        <v>73</v>
      </c>
      <c r="D625" s="191" t="s">
        <v>63</v>
      </c>
      <c r="E625" s="191" t="s">
        <v>74</v>
      </c>
      <c r="F625" s="192" t="s">
        <v>75</v>
      </c>
    </row>
    <row r="626" spans="2:6" x14ac:dyDescent="0.25">
      <c r="B626" s="217"/>
      <c r="C626" s="221"/>
      <c r="D626" s="231"/>
      <c r="E626" s="232"/>
      <c r="F626" s="233"/>
    </row>
    <row r="627" spans="2:6" x14ac:dyDescent="0.25">
      <c r="B627" s="229"/>
      <c r="C627" s="238"/>
      <c r="D627" s="239" t="s">
        <v>82</v>
      </c>
      <c r="E627" s="227"/>
      <c r="F627" s="249">
        <f>SUM(F626:F626)</f>
        <v>0</v>
      </c>
    </row>
    <row r="628" spans="2:6" ht="16.5" thickBot="1" x14ac:dyDescent="0.3">
      <c r="B628" s="229"/>
      <c r="C628" s="197"/>
      <c r="D628" s="188"/>
      <c r="E628" s="188"/>
      <c r="F628" s="241"/>
    </row>
    <row r="629" spans="2:6" ht="18.95" customHeight="1" thickBot="1" x14ac:dyDescent="0.3">
      <c r="B629" s="242"/>
      <c r="C629" s="243" t="s">
        <v>83</v>
      </c>
      <c r="D629" s="244"/>
      <c r="E629" s="245"/>
      <c r="F629" s="246">
        <f>ROUND(SUM(F618,F623,F613,F627),0)</f>
        <v>43840</v>
      </c>
    </row>
    <row r="630" spans="2:6" ht="16.5" thickBot="1" x14ac:dyDescent="0.3"/>
    <row r="631" spans="2:6" ht="60.95" customHeight="1" x14ac:dyDescent="0.25">
      <c r="B631" s="169" t="s">
        <v>87</v>
      </c>
      <c r="C631" s="170"/>
      <c r="D631" s="171"/>
      <c r="E631" s="170"/>
      <c r="F631" s="172"/>
    </row>
    <row r="632" spans="2:6" ht="39" customHeight="1" x14ac:dyDescent="0.25">
      <c r="B632" s="173" t="s">
        <v>4</v>
      </c>
      <c r="C632" s="174"/>
      <c r="D632" s="174"/>
      <c r="E632" s="174"/>
      <c r="F632" s="175"/>
    </row>
    <row r="633" spans="2:6" x14ac:dyDescent="0.25">
      <c r="B633" s="176" t="s">
        <v>70</v>
      </c>
      <c r="C633" s="177"/>
      <c r="D633" s="177"/>
      <c r="E633" s="177"/>
      <c r="F633" s="178"/>
    </row>
    <row r="634" spans="2:6" x14ac:dyDescent="0.25">
      <c r="B634" s="179" t="s">
        <v>71</v>
      </c>
      <c r="C634" s="180"/>
      <c r="D634" s="180"/>
      <c r="E634" s="72" t="s">
        <v>72</v>
      </c>
      <c r="F634" s="181" t="s">
        <v>62</v>
      </c>
    </row>
    <row r="635" spans="2:6" ht="18.95" customHeight="1" x14ac:dyDescent="0.25">
      <c r="B635" s="182" t="s">
        <v>33</v>
      </c>
      <c r="C635" s="183"/>
      <c r="D635" s="183"/>
      <c r="E635" s="259">
        <v>2.16</v>
      </c>
      <c r="F635" s="185" t="s">
        <v>13</v>
      </c>
    </row>
    <row r="636" spans="2:6" x14ac:dyDescent="0.25">
      <c r="B636" s="186"/>
      <c r="C636" s="187"/>
      <c r="D636" s="187"/>
      <c r="E636" s="188"/>
      <c r="F636" s="189"/>
    </row>
    <row r="637" spans="2:6" x14ac:dyDescent="0.25">
      <c r="B637" s="190" t="s">
        <v>88</v>
      </c>
      <c r="C637" s="191" t="s">
        <v>73</v>
      </c>
      <c r="D637" s="191" t="s">
        <v>63</v>
      </c>
      <c r="E637" s="191" t="s">
        <v>74</v>
      </c>
      <c r="F637" s="192" t="s">
        <v>75</v>
      </c>
    </row>
    <row r="638" spans="2:6" x14ac:dyDescent="0.25">
      <c r="B638" s="62" t="s">
        <v>204</v>
      </c>
      <c r="C638" s="65" t="s">
        <v>13</v>
      </c>
      <c r="D638" s="66">
        <v>1.05</v>
      </c>
      <c r="E638" s="63">
        <v>34962.33</v>
      </c>
      <c r="F638" s="258">
        <f>D638*E638</f>
        <v>36710.446500000005</v>
      </c>
    </row>
    <row r="639" spans="2:6" x14ac:dyDescent="0.25">
      <c r="B639" s="62" t="s">
        <v>205</v>
      </c>
      <c r="C639" s="65" t="s">
        <v>73</v>
      </c>
      <c r="D639" s="66">
        <v>0.17</v>
      </c>
      <c r="E639" s="63">
        <v>11030.33</v>
      </c>
      <c r="F639" s="258">
        <f t="shared" ref="F639:F643" si="30">D639*E639</f>
        <v>1875.1561000000002</v>
      </c>
    </row>
    <row r="640" spans="2:6" x14ac:dyDescent="0.25">
      <c r="B640" s="62" t="s">
        <v>181</v>
      </c>
      <c r="C640" s="65" t="s">
        <v>188</v>
      </c>
      <c r="D640" s="66">
        <v>0.01</v>
      </c>
      <c r="E640" s="63">
        <v>52600</v>
      </c>
      <c r="F640" s="258">
        <f t="shared" si="30"/>
        <v>526</v>
      </c>
    </row>
    <row r="641" spans="2:6" x14ac:dyDescent="0.25">
      <c r="B641" s="62" t="s">
        <v>191</v>
      </c>
      <c r="C641" s="65" t="s">
        <v>188</v>
      </c>
      <c r="D641" s="66">
        <v>0.01</v>
      </c>
      <c r="E641" s="63">
        <v>64850</v>
      </c>
      <c r="F641" s="258">
        <f t="shared" si="30"/>
        <v>648.5</v>
      </c>
    </row>
    <row r="642" spans="2:6" x14ac:dyDescent="0.25">
      <c r="B642" s="62" t="s">
        <v>206</v>
      </c>
      <c r="C642" s="71" t="s">
        <v>73</v>
      </c>
      <c r="D642" s="66">
        <v>0.03</v>
      </c>
      <c r="E642" s="63">
        <v>17829.5</v>
      </c>
      <c r="F642" s="258">
        <f t="shared" si="30"/>
        <v>534.88499999999999</v>
      </c>
    </row>
    <row r="643" spans="2:6" x14ac:dyDescent="0.25">
      <c r="B643" s="62" t="s">
        <v>207</v>
      </c>
      <c r="C643" s="71" t="s">
        <v>73</v>
      </c>
      <c r="D643" s="66">
        <v>0.03</v>
      </c>
      <c r="E643" s="63">
        <v>25226.67</v>
      </c>
      <c r="F643" s="258">
        <f t="shared" si="30"/>
        <v>756.80009999999993</v>
      </c>
    </row>
    <row r="644" spans="2:6" x14ac:dyDescent="0.25">
      <c r="B644" s="58"/>
      <c r="C644" s="71"/>
      <c r="D644" s="72"/>
      <c r="E644" s="63"/>
      <c r="F644" s="73"/>
    </row>
    <row r="645" spans="2:6" x14ac:dyDescent="0.25">
      <c r="B645" s="196"/>
      <c r="C645" s="197"/>
      <c r="D645" s="198" t="s">
        <v>76</v>
      </c>
      <c r="E645" s="199"/>
      <c r="F645" s="200">
        <f>SUM(F638:F643)</f>
        <v>41051.787700000008</v>
      </c>
    </row>
    <row r="646" spans="2:6" x14ac:dyDescent="0.25">
      <c r="B646" s="196"/>
      <c r="C646" s="197"/>
      <c r="D646" s="201"/>
      <c r="E646" s="201"/>
      <c r="F646" s="202"/>
    </row>
    <row r="647" spans="2:6" x14ac:dyDescent="0.25">
      <c r="B647" s="203" t="s">
        <v>77</v>
      </c>
      <c r="C647" s="204" t="s">
        <v>73</v>
      </c>
      <c r="D647" s="204" t="s">
        <v>63</v>
      </c>
      <c r="E647" s="204" t="s">
        <v>74</v>
      </c>
      <c r="F647" s="205" t="s">
        <v>75</v>
      </c>
    </row>
    <row r="648" spans="2:6" x14ac:dyDescent="0.25">
      <c r="B648" s="68" t="s">
        <v>174</v>
      </c>
      <c r="C648" s="206" t="s">
        <v>95</v>
      </c>
      <c r="D648" s="207">
        <v>0.27231345415666136</v>
      </c>
      <c r="E648" s="57">
        <f>'PRECIOS MO'!E16</f>
        <v>35069.628750000003</v>
      </c>
      <c r="F648" s="73">
        <f>D648*E648</f>
        <v>9549.9317409042596</v>
      </c>
    </row>
    <row r="649" spans="2:6" x14ac:dyDescent="0.25">
      <c r="B649" s="193"/>
      <c r="C649" s="252"/>
      <c r="D649" s="253"/>
      <c r="E649" s="254"/>
      <c r="F649" s="255"/>
    </row>
    <row r="650" spans="2:6" x14ac:dyDescent="0.25">
      <c r="B650" s="196"/>
      <c r="C650" s="197"/>
      <c r="D650" s="213" t="s">
        <v>78</v>
      </c>
      <c r="E650" s="213"/>
      <c r="F650" s="214">
        <f>SUM(F648:F649)</f>
        <v>9549.9317409042596</v>
      </c>
    </row>
    <row r="651" spans="2:6" x14ac:dyDescent="0.25">
      <c r="B651" s="196"/>
      <c r="C651" s="197"/>
      <c r="D651" s="188"/>
      <c r="E651" s="188"/>
      <c r="F651" s="215"/>
    </row>
    <row r="652" spans="2:6" x14ac:dyDescent="0.25">
      <c r="B652" s="216" t="s">
        <v>79</v>
      </c>
      <c r="C652" s="191" t="s">
        <v>73</v>
      </c>
      <c r="D652" s="191" t="s">
        <v>63</v>
      </c>
      <c r="E652" s="191" t="s">
        <v>74</v>
      </c>
      <c r="F652" s="192" t="s">
        <v>75</v>
      </c>
    </row>
    <row r="653" spans="2:6" x14ac:dyDescent="0.25">
      <c r="B653" s="223" t="s">
        <v>93</v>
      </c>
      <c r="C653" s="224" t="s">
        <v>80</v>
      </c>
      <c r="D653" s="70">
        <v>0.12</v>
      </c>
      <c r="E653" s="56">
        <f>F650</f>
        <v>9549.9317409042596</v>
      </c>
      <c r="F653" s="73">
        <f t="shared" ref="F653" si="31">D653*E653</f>
        <v>1145.9918089085111</v>
      </c>
    </row>
    <row r="654" spans="2:6" x14ac:dyDescent="0.25">
      <c r="B654" s="223"/>
      <c r="C654" s="224"/>
      <c r="D654" s="60"/>
      <c r="E654" s="56"/>
      <c r="F654" s="73"/>
    </row>
    <row r="655" spans="2:6" x14ac:dyDescent="0.25">
      <c r="B655" s="225"/>
      <c r="C655" s="226"/>
      <c r="D655" s="227" t="s">
        <v>81</v>
      </c>
      <c r="E655" s="227"/>
      <c r="F655" s="228">
        <f>SUM(F653:F653)</f>
        <v>1145.9918089085111</v>
      </c>
    </row>
    <row r="656" spans="2:6" x14ac:dyDescent="0.25">
      <c r="B656" s="229"/>
      <c r="C656" s="197"/>
      <c r="D656" s="188"/>
      <c r="E656" s="188"/>
      <c r="F656" s="230"/>
    </row>
    <row r="657" spans="2:6" x14ac:dyDescent="0.25">
      <c r="B657" s="216" t="s">
        <v>89</v>
      </c>
      <c r="C657" s="191" t="s">
        <v>73</v>
      </c>
      <c r="D657" s="191" t="s">
        <v>63</v>
      </c>
      <c r="E657" s="191" t="s">
        <v>74</v>
      </c>
      <c r="F657" s="192" t="s">
        <v>75</v>
      </c>
    </row>
    <row r="658" spans="2:6" x14ac:dyDescent="0.25">
      <c r="B658" s="217"/>
      <c r="C658" s="221"/>
      <c r="D658" s="231"/>
      <c r="E658" s="232"/>
      <c r="F658" s="233"/>
    </row>
    <row r="659" spans="2:6" x14ac:dyDescent="0.25">
      <c r="B659" s="229"/>
      <c r="C659" s="238"/>
      <c r="D659" s="239" t="s">
        <v>82</v>
      </c>
      <c r="E659" s="227"/>
      <c r="F659" s="249">
        <f>SUM(F658:F658)</f>
        <v>0</v>
      </c>
    </row>
    <row r="660" spans="2:6" ht="16.5" thickBot="1" x14ac:dyDescent="0.3">
      <c r="B660" s="229"/>
      <c r="C660" s="197"/>
      <c r="D660" s="188"/>
      <c r="E660" s="188"/>
      <c r="F660" s="241"/>
    </row>
    <row r="661" spans="2:6" ht="18.95" customHeight="1" thickBot="1" x14ac:dyDescent="0.3">
      <c r="B661" s="242"/>
      <c r="C661" s="243" t="s">
        <v>83</v>
      </c>
      <c r="D661" s="244"/>
      <c r="E661" s="245"/>
      <c r="F661" s="246">
        <f>ROUND(SUM(F650,F655,F645,F659),0)</f>
        <v>51748</v>
      </c>
    </row>
    <row r="662" spans="2:6" ht="16.5" thickBot="1" x14ac:dyDescent="0.3"/>
    <row r="663" spans="2:6" ht="60.95" customHeight="1" x14ac:dyDescent="0.25">
      <c r="B663" s="169" t="s">
        <v>87</v>
      </c>
      <c r="C663" s="170"/>
      <c r="D663" s="171"/>
      <c r="E663" s="170"/>
      <c r="F663" s="172"/>
    </row>
    <row r="664" spans="2:6" ht="39" customHeight="1" x14ac:dyDescent="0.25">
      <c r="B664" s="173" t="s">
        <v>4</v>
      </c>
      <c r="C664" s="174"/>
      <c r="D664" s="174"/>
      <c r="E664" s="174"/>
      <c r="F664" s="175"/>
    </row>
    <row r="665" spans="2:6" x14ac:dyDescent="0.25">
      <c r="B665" s="176" t="s">
        <v>70</v>
      </c>
      <c r="C665" s="177"/>
      <c r="D665" s="177"/>
      <c r="E665" s="177"/>
      <c r="F665" s="178"/>
    </row>
    <row r="666" spans="2:6" x14ac:dyDescent="0.25">
      <c r="B666" s="179" t="s">
        <v>71</v>
      </c>
      <c r="C666" s="180"/>
      <c r="D666" s="180"/>
      <c r="E666" s="72" t="s">
        <v>72</v>
      </c>
      <c r="F666" s="181" t="s">
        <v>62</v>
      </c>
    </row>
    <row r="667" spans="2:6" ht="18.95" customHeight="1" x14ac:dyDescent="0.25">
      <c r="B667" s="182" t="s">
        <v>34</v>
      </c>
      <c r="C667" s="183"/>
      <c r="D667" s="183"/>
      <c r="E667" s="259">
        <v>2.17</v>
      </c>
      <c r="F667" s="185" t="s">
        <v>9</v>
      </c>
    </row>
    <row r="668" spans="2:6" x14ac:dyDescent="0.25">
      <c r="B668" s="186"/>
      <c r="C668" s="187"/>
      <c r="D668" s="187"/>
      <c r="E668" s="188"/>
      <c r="F668" s="189"/>
    </row>
    <row r="669" spans="2:6" x14ac:dyDescent="0.25">
      <c r="B669" s="190" t="s">
        <v>88</v>
      </c>
      <c r="C669" s="191" t="s">
        <v>73</v>
      </c>
      <c r="D669" s="191" t="s">
        <v>63</v>
      </c>
      <c r="E669" s="191" t="s">
        <v>74</v>
      </c>
      <c r="F669" s="192" t="s">
        <v>75</v>
      </c>
    </row>
    <row r="670" spans="2:6" x14ac:dyDescent="0.25">
      <c r="B670" s="62" t="s">
        <v>208</v>
      </c>
      <c r="C670" s="65" t="s">
        <v>84</v>
      </c>
      <c r="D670" s="66">
        <v>1.7</v>
      </c>
      <c r="E670" s="63">
        <v>3574</v>
      </c>
      <c r="F670" s="258">
        <f>D670*E670</f>
        <v>6075.8</v>
      </c>
    </row>
    <row r="671" spans="2:6" x14ac:dyDescent="0.25">
      <c r="B671" s="62" t="s">
        <v>220</v>
      </c>
      <c r="C671" s="65" t="s">
        <v>73</v>
      </c>
      <c r="D671" s="66">
        <v>0.1</v>
      </c>
      <c r="E671" s="63">
        <v>1845</v>
      </c>
      <c r="F671" s="258">
        <f t="shared" ref="F671:F672" si="32">D671*E671</f>
        <v>184.5</v>
      </c>
    </row>
    <row r="672" spans="2:6" x14ac:dyDescent="0.25">
      <c r="B672" s="62" t="s">
        <v>169</v>
      </c>
      <c r="C672" s="65" t="s">
        <v>171</v>
      </c>
      <c r="D672" s="66">
        <v>0.85</v>
      </c>
      <c r="E672" s="63">
        <v>3.65</v>
      </c>
      <c r="F672" s="258">
        <f t="shared" si="32"/>
        <v>3.1025</v>
      </c>
    </row>
    <row r="673" spans="2:6" x14ac:dyDescent="0.25">
      <c r="B673" s="58"/>
      <c r="C673" s="71"/>
      <c r="D673" s="72"/>
      <c r="E673" s="63"/>
      <c r="F673" s="73"/>
    </row>
    <row r="674" spans="2:6" x14ac:dyDescent="0.25">
      <c r="B674" s="196"/>
      <c r="C674" s="197"/>
      <c r="D674" s="198" t="s">
        <v>76</v>
      </c>
      <c r="E674" s="199"/>
      <c r="F674" s="200">
        <f>SUM(F670:F672)</f>
        <v>6263.4025000000001</v>
      </c>
    </row>
    <row r="675" spans="2:6" x14ac:dyDescent="0.25">
      <c r="B675" s="196"/>
      <c r="C675" s="197"/>
      <c r="D675" s="201"/>
      <c r="E675" s="201"/>
      <c r="F675" s="202"/>
    </row>
    <row r="676" spans="2:6" x14ac:dyDescent="0.25">
      <c r="B676" s="203" t="s">
        <v>77</v>
      </c>
      <c r="C676" s="204" t="s">
        <v>73</v>
      </c>
      <c r="D676" s="204" t="s">
        <v>63</v>
      </c>
      <c r="E676" s="204" t="s">
        <v>74</v>
      </c>
      <c r="F676" s="205" t="s">
        <v>75</v>
      </c>
    </row>
    <row r="677" spans="2:6" x14ac:dyDescent="0.25">
      <c r="B677" s="68" t="s">
        <v>219</v>
      </c>
      <c r="C677" s="206" t="s">
        <v>95</v>
      </c>
      <c r="D677" s="207">
        <v>0.229661</v>
      </c>
      <c r="E677" s="57">
        <f>'PRECIOS MO'!F22</f>
        <v>49097.48</v>
      </c>
      <c r="F677" s="73">
        <f>D677*E677</f>
        <v>11275.77635428</v>
      </c>
    </row>
    <row r="678" spans="2:6" x14ac:dyDescent="0.25">
      <c r="B678" s="193"/>
      <c r="C678" s="252"/>
      <c r="D678" s="253"/>
      <c r="E678" s="254"/>
      <c r="F678" s="255"/>
    </row>
    <row r="679" spans="2:6" x14ac:dyDescent="0.25">
      <c r="B679" s="196"/>
      <c r="C679" s="197"/>
      <c r="D679" s="213" t="s">
        <v>78</v>
      </c>
      <c r="E679" s="213"/>
      <c r="F679" s="214">
        <f>SUM(F677:F678)</f>
        <v>11275.77635428</v>
      </c>
    </row>
    <row r="680" spans="2:6" x14ac:dyDescent="0.25">
      <c r="B680" s="196"/>
      <c r="C680" s="197"/>
      <c r="D680" s="188"/>
      <c r="E680" s="188"/>
      <c r="F680" s="215"/>
    </row>
    <row r="681" spans="2:6" x14ac:dyDescent="0.25">
      <c r="B681" s="216" t="s">
        <v>79</v>
      </c>
      <c r="C681" s="191" t="s">
        <v>73</v>
      </c>
      <c r="D681" s="191" t="s">
        <v>63</v>
      </c>
      <c r="E681" s="191" t="s">
        <v>74</v>
      </c>
      <c r="F681" s="192" t="s">
        <v>75</v>
      </c>
    </row>
    <row r="682" spans="2:6" ht="31.5" x14ac:dyDescent="0.25">
      <c r="B682" s="217" t="s">
        <v>91</v>
      </c>
      <c r="C682" s="218" t="s">
        <v>85</v>
      </c>
      <c r="D682" s="72">
        <v>0.1</v>
      </c>
      <c r="E682" s="220">
        <v>25700</v>
      </c>
      <c r="F682" s="73">
        <f>D682*E682</f>
        <v>2570</v>
      </c>
    </row>
    <row r="683" spans="2:6" x14ac:dyDescent="0.25">
      <c r="B683" s="223" t="s">
        <v>93</v>
      </c>
      <c r="C683" s="224" t="s">
        <v>80</v>
      </c>
      <c r="D683" s="70">
        <v>0.12</v>
      </c>
      <c r="E683" s="56">
        <f>F679</f>
        <v>11275.77635428</v>
      </c>
      <c r="F683" s="73">
        <f t="shared" ref="F683" si="33">D683*E683</f>
        <v>1353.0931625136</v>
      </c>
    </row>
    <row r="684" spans="2:6" x14ac:dyDescent="0.25">
      <c r="B684" s="223"/>
      <c r="C684" s="224"/>
      <c r="D684" s="60"/>
      <c r="E684" s="56"/>
      <c r="F684" s="73"/>
    </row>
    <row r="685" spans="2:6" x14ac:dyDescent="0.25">
      <c r="B685" s="225"/>
      <c r="C685" s="226"/>
      <c r="D685" s="227" t="s">
        <v>81</v>
      </c>
      <c r="E685" s="227"/>
      <c r="F685" s="228">
        <f>SUM(F682:F683)</f>
        <v>3923.0931625136</v>
      </c>
    </row>
    <row r="686" spans="2:6" x14ac:dyDescent="0.25">
      <c r="B686" s="229"/>
      <c r="C686" s="197"/>
      <c r="D686" s="188"/>
      <c r="E686" s="188"/>
      <c r="F686" s="230"/>
    </row>
    <row r="687" spans="2:6" x14ac:dyDescent="0.25">
      <c r="B687" s="216" t="s">
        <v>89</v>
      </c>
      <c r="C687" s="191" t="s">
        <v>73</v>
      </c>
      <c r="D687" s="191" t="s">
        <v>63</v>
      </c>
      <c r="E687" s="191" t="s">
        <v>74</v>
      </c>
      <c r="F687" s="192" t="s">
        <v>75</v>
      </c>
    </row>
    <row r="688" spans="2:6" x14ac:dyDescent="0.25">
      <c r="B688" s="217"/>
      <c r="C688" s="221"/>
      <c r="D688" s="231"/>
      <c r="E688" s="232"/>
      <c r="F688" s="233"/>
    </row>
    <row r="689" spans="2:6" x14ac:dyDescent="0.25">
      <c r="B689" s="229"/>
      <c r="C689" s="238"/>
      <c r="D689" s="239" t="s">
        <v>82</v>
      </c>
      <c r="E689" s="227"/>
      <c r="F689" s="249">
        <f>SUM(F688:F688)</f>
        <v>0</v>
      </c>
    </row>
    <row r="690" spans="2:6" ht="16.5" thickBot="1" x14ac:dyDescent="0.3">
      <c r="B690" s="229"/>
      <c r="C690" s="197"/>
      <c r="D690" s="188"/>
      <c r="E690" s="188"/>
      <c r="F690" s="241"/>
    </row>
    <row r="691" spans="2:6" ht="18.95" customHeight="1" thickBot="1" x14ac:dyDescent="0.3">
      <c r="B691" s="242"/>
      <c r="C691" s="243" t="s">
        <v>83</v>
      </c>
      <c r="D691" s="244"/>
      <c r="E691" s="245"/>
      <c r="F691" s="246">
        <f>ROUND(SUM(F679,F685,F674,F689),0)</f>
        <v>21462</v>
      </c>
    </row>
    <row r="692" spans="2:6" ht="16.5" thickBot="1" x14ac:dyDescent="0.3"/>
    <row r="693" spans="2:6" ht="60.95" customHeight="1" x14ac:dyDescent="0.25">
      <c r="B693" s="169" t="s">
        <v>87</v>
      </c>
      <c r="C693" s="170"/>
      <c r="D693" s="171"/>
      <c r="E693" s="170"/>
      <c r="F693" s="172"/>
    </row>
    <row r="694" spans="2:6" ht="39" customHeight="1" x14ac:dyDescent="0.25">
      <c r="B694" s="173" t="s">
        <v>4</v>
      </c>
      <c r="C694" s="174"/>
      <c r="D694" s="174"/>
      <c r="E694" s="174"/>
      <c r="F694" s="175"/>
    </row>
    <row r="695" spans="2:6" x14ac:dyDescent="0.25">
      <c r="B695" s="176" t="s">
        <v>70</v>
      </c>
      <c r="C695" s="177"/>
      <c r="D695" s="177"/>
      <c r="E695" s="177"/>
      <c r="F695" s="178"/>
    </row>
    <row r="696" spans="2:6" x14ac:dyDescent="0.25">
      <c r="B696" s="179" t="s">
        <v>71</v>
      </c>
      <c r="C696" s="180"/>
      <c r="D696" s="180"/>
      <c r="E696" s="72" t="s">
        <v>72</v>
      </c>
      <c r="F696" s="181" t="s">
        <v>62</v>
      </c>
    </row>
    <row r="697" spans="2:6" ht="18.95" customHeight="1" x14ac:dyDescent="0.25">
      <c r="B697" s="182" t="s">
        <v>35</v>
      </c>
      <c r="C697" s="183"/>
      <c r="D697" s="183"/>
      <c r="E697" s="259">
        <v>2.1800000000000002</v>
      </c>
      <c r="F697" s="185" t="s">
        <v>9</v>
      </c>
    </row>
    <row r="698" spans="2:6" x14ac:dyDescent="0.25">
      <c r="B698" s="186"/>
      <c r="C698" s="187"/>
      <c r="D698" s="187"/>
      <c r="E698" s="188"/>
      <c r="F698" s="189"/>
    </row>
    <row r="699" spans="2:6" x14ac:dyDescent="0.25">
      <c r="B699" s="190" t="s">
        <v>88</v>
      </c>
      <c r="C699" s="191" t="s">
        <v>73</v>
      </c>
      <c r="D699" s="191" t="s">
        <v>63</v>
      </c>
      <c r="E699" s="191" t="s">
        <v>74</v>
      </c>
      <c r="F699" s="192" t="s">
        <v>75</v>
      </c>
    </row>
    <row r="700" spans="2:6" x14ac:dyDescent="0.25">
      <c r="B700" s="62" t="s">
        <v>209</v>
      </c>
      <c r="C700" s="65" t="s">
        <v>210</v>
      </c>
      <c r="D700" s="66">
        <v>0.06</v>
      </c>
      <c r="E700" s="63">
        <v>70565.33</v>
      </c>
      <c r="F700" s="258">
        <f>D700*E700</f>
        <v>4233.9197999999997</v>
      </c>
    </row>
    <row r="701" spans="2:6" x14ac:dyDescent="0.25">
      <c r="B701" s="62" t="s">
        <v>169</v>
      </c>
      <c r="C701" s="65" t="s">
        <v>171</v>
      </c>
      <c r="D701" s="66">
        <v>0.03</v>
      </c>
      <c r="E701" s="63">
        <v>3.65</v>
      </c>
      <c r="F701" s="258">
        <f t="shared" ref="F701:F704" si="34">D701*E701</f>
        <v>0.1095</v>
      </c>
    </row>
    <row r="702" spans="2:6" x14ac:dyDescent="0.25">
      <c r="B702" s="62" t="s">
        <v>221</v>
      </c>
      <c r="C702" s="65" t="s">
        <v>224</v>
      </c>
      <c r="D702" s="66">
        <v>0.01</v>
      </c>
      <c r="E702" s="63">
        <v>6000</v>
      </c>
      <c r="F702" s="258">
        <f t="shared" si="34"/>
        <v>60</v>
      </c>
    </row>
    <row r="703" spans="2:6" x14ac:dyDescent="0.25">
      <c r="B703" s="62" t="s">
        <v>222</v>
      </c>
      <c r="C703" s="65" t="s">
        <v>73</v>
      </c>
      <c r="D703" s="66">
        <v>0.03</v>
      </c>
      <c r="E703" s="63">
        <v>12000</v>
      </c>
      <c r="F703" s="258">
        <f t="shared" si="34"/>
        <v>360</v>
      </c>
    </row>
    <row r="704" spans="2:6" x14ac:dyDescent="0.25">
      <c r="B704" s="62" t="s">
        <v>223</v>
      </c>
      <c r="C704" s="65" t="s">
        <v>73</v>
      </c>
      <c r="D704" s="66">
        <v>0.01</v>
      </c>
      <c r="E704" s="63">
        <v>14000</v>
      </c>
      <c r="F704" s="258">
        <f t="shared" si="34"/>
        <v>140</v>
      </c>
    </row>
    <row r="705" spans="2:6" x14ac:dyDescent="0.25">
      <c r="B705" s="58"/>
      <c r="C705" s="71"/>
      <c r="D705" s="72"/>
      <c r="E705" s="63"/>
      <c r="F705" s="73"/>
    </row>
    <row r="706" spans="2:6" x14ac:dyDescent="0.25">
      <c r="B706" s="196"/>
      <c r="C706" s="197"/>
      <c r="D706" s="198" t="s">
        <v>76</v>
      </c>
      <c r="E706" s="199"/>
      <c r="F706" s="200">
        <f>SUM(F700:F704)</f>
        <v>4794.0292999999992</v>
      </c>
    </row>
    <row r="707" spans="2:6" x14ac:dyDescent="0.25">
      <c r="B707" s="196"/>
      <c r="C707" s="197"/>
      <c r="D707" s="201"/>
      <c r="E707" s="201"/>
      <c r="F707" s="202"/>
    </row>
    <row r="708" spans="2:6" x14ac:dyDescent="0.25">
      <c r="B708" s="203" t="s">
        <v>77</v>
      </c>
      <c r="C708" s="204" t="s">
        <v>73</v>
      </c>
      <c r="D708" s="204" t="s">
        <v>63</v>
      </c>
      <c r="E708" s="204" t="s">
        <v>74</v>
      </c>
      <c r="F708" s="205" t="s">
        <v>75</v>
      </c>
    </row>
    <row r="709" spans="2:6" x14ac:dyDescent="0.25">
      <c r="B709" s="68" t="s">
        <v>219</v>
      </c>
      <c r="C709" s="206" t="s">
        <v>95</v>
      </c>
      <c r="D709" s="207">
        <v>0.20899000000000001</v>
      </c>
      <c r="E709" s="57">
        <f>'PRECIOS MO'!F22</f>
        <v>49097.48</v>
      </c>
      <c r="F709" s="73">
        <f>D709*E709</f>
        <v>10260.882345200002</v>
      </c>
    </row>
    <row r="710" spans="2:6" x14ac:dyDescent="0.25">
      <c r="B710" s="193"/>
      <c r="C710" s="252"/>
      <c r="D710" s="253"/>
      <c r="E710" s="254"/>
      <c r="F710" s="255"/>
    </row>
    <row r="711" spans="2:6" x14ac:dyDescent="0.25">
      <c r="B711" s="196"/>
      <c r="C711" s="197"/>
      <c r="D711" s="213" t="s">
        <v>78</v>
      </c>
      <c r="E711" s="213"/>
      <c r="F711" s="214">
        <f>SUM(F709:F710)</f>
        <v>10260.882345200002</v>
      </c>
    </row>
    <row r="712" spans="2:6" x14ac:dyDescent="0.25">
      <c r="B712" s="196"/>
      <c r="C712" s="197"/>
      <c r="D712" s="188"/>
      <c r="E712" s="188"/>
      <c r="F712" s="215"/>
    </row>
    <row r="713" spans="2:6" x14ac:dyDescent="0.25">
      <c r="B713" s="216" t="s">
        <v>79</v>
      </c>
      <c r="C713" s="191" t="s">
        <v>73</v>
      </c>
      <c r="D713" s="191" t="s">
        <v>63</v>
      </c>
      <c r="E713" s="191" t="s">
        <v>74</v>
      </c>
      <c r="F713" s="192" t="s">
        <v>75</v>
      </c>
    </row>
    <row r="714" spans="2:6" ht="31.5" x14ac:dyDescent="0.25">
      <c r="B714" s="217" t="s">
        <v>91</v>
      </c>
      <c r="C714" s="218" t="s">
        <v>85</v>
      </c>
      <c r="D714" s="72">
        <v>0.1</v>
      </c>
      <c r="E714" s="220">
        <v>25700</v>
      </c>
      <c r="F714" s="73">
        <f>D714*E714</f>
        <v>2570</v>
      </c>
    </row>
    <row r="715" spans="2:6" x14ac:dyDescent="0.25">
      <c r="B715" s="223" t="s">
        <v>93</v>
      </c>
      <c r="C715" s="224" t="s">
        <v>80</v>
      </c>
      <c r="D715" s="70">
        <v>0.05</v>
      </c>
      <c r="E715" s="56">
        <f>F711</f>
        <v>10260.882345200002</v>
      </c>
      <c r="F715" s="73">
        <f t="shared" ref="F715" si="35">D715*E715</f>
        <v>513.04411726000012</v>
      </c>
    </row>
    <row r="716" spans="2:6" x14ac:dyDescent="0.25">
      <c r="B716" s="223"/>
      <c r="C716" s="224"/>
      <c r="D716" s="60"/>
      <c r="E716" s="56"/>
      <c r="F716" s="73"/>
    </row>
    <row r="717" spans="2:6" x14ac:dyDescent="0.25">
      <c r="B717" s="225"/>
      <c r="C717" s="226"/>
      <c r="D717" s="227" t="s">
        <v>81</v>
      </c>
      <c r="E717" s="227"/>
      <c r="F717" s="228">
        <f>SUM(F714:F715)</f>
        <v>3083.0441172600003</v>
      </c>
    </row>
    <row r="718" spans="2:6" x14ac:dyDescent="0.25">
      <c r="B718" s="229"/>
      <c r="C718" s="197"/>
      <c r="D718" s="188"/>
      <c r="E718" s="188"/>
      <c r="F718" s="230"/>
    </row>
    <row r="719" spans="2:6" x14ac:dyDescent="0.25">
      <c r="B719" s="216" t="s">
        <v>89</v>
      </c>
      <c r="C719" s="191" t="s">
        <v>73</v>
      </c>
      <c r="D719" s="191" t="s">
        <v>63</v>
      </c>
      <c r="E719" s="191" t="s">
        <v>74</v>
      </c>
      <c r="F719" s="192" t="s">
        <v>75</v>
      </c>
    </row>
    <row r="720" spans="2:6" x14ac:dyDescent="0.25">
      <c r="B720" s="217"/>
      <c r="C720" s="221"/>
      <c r="D720" s="231"/>
      <c r="E720" s="232"/>
      <c r="F720" s="233"/>
    </row>
    <row r="721" spans="2:6" x14ac:dyDescent="0.25">
      <c r="B721" s="229"/>
      <c r="C721" s="238"/>
      <c r="D721" s="239" t="s">
        <v>82</v>
      </c>
      <c r="E721" s="227"/>
      <c r="F721" s="249">
        <f>SUM(F720:F720)</f>
        <v>0</v>
      </c>
    </row>
    <row r="722" spans="2:6" ht="16.5" thickBot="1" x14ac:dyDescent="0.3">
      <c r="B722" s="229"/>
      <c r="C722" s="197"/>
      <c r="D722" s="188"/>
      <c r="E722" s="188"/>
      <c r="F722" s="241"/>
    </row>
    <row r="723" spans="2:6" ht="18.95" customHeight="1" thickBot="1" x14ac:dyDescent="0.3">
      <c r="B723" s="242"/>
      <c r="C723" s="243" t="s">
        <v>83</v>
      </c>
      <c r="D723" s="244"/>
      <c r="E723" s="245"/>
      <c r="F723" s="246">
        <f>ROUND(SUM(F711,F717,F706,F721),0)</f>
        <v>18138</v>
      </c>
    </row>
    <row r="724" spans="2:6" ht="16.5" thickBot="1" x14ac:dyDescent="0.3"/>
    <row r="725" spans="2:6" ht="60.95" customHeight="1" x14ac:dyDescent="0.25">
      <c r="B725" s="169" t="s">
        <v>87</v>
      </c>
      <c r="C725" s="170"/>
      <c r="D725" s="171"/>
      <c r="E725" s="170"/>
      <c r="F725" s="172"/>
    </row>
    <row r="726" spans="2:6" ht="39" customHeight="1" x14ac:dyDescent="0.25">
      <c r="B726" s="173" t="s">
        <v>4</v>
      </c>
      <c r="C726" s="174"/>
      <c r="D726" s="174"/>
      <c r="E726" s="174"/>
      <c r="F726" s="175"/>
    </row>
    <row r="727" spans="2:6" x14ac:dyDescent="0.25">
      <c r="B727" s="176" t="s">
        <v>70</v>
      </c>
      <c r="C727" s="177"/>
      <c r="D727" s="177"/>
      <c r="E727" s="177"/>
      <c r="F727" s="178"/>
    </row>
    <row r="728" spans="2:6" x14ac:dyDescent="0.25">
      <c r="B728" s="179" t="s">
        <v>71</v>
      </c>
      <c r="C728" s="180"/>
      <c r="D728" s="180"/>
      <c r="E728" s="72" t="s">
        <v>72</v>
      </c>
      <c r="F728" s="181" t="s">
        <v>62</v>
      </c>
    </row>
    <row r="729" spans="2:6" ht="18.95" customHeight="1" x14ac:dyDescent="0.25">
      <c r="B729" s="182" t="s">
        <v>36</v>
      </c>
      <c r="C729" s="183"/>
      <c r="D729" s="183"/>
      <c r="E729" s="259">
        <v>2.19</v>
      </c>
      <c r="F729" s="185" t="s">
        <v>9</v>
      </c>
    </row>
    <row r="730" spans="2:6" x14ac:dyDescent="0.25">
      <c r="B730" s="186"/>
      <c r="C730" s="187"/>
      <c r="D730" s="187"/>
      <c r="E730" s="188"/>
      <c r="F730" s="189"/>
    </row>
    <row r="731" spans="2:6" x14ac:dyDescent="0.25">
      <c r="B731" s="190" t="s">
        <v>88</v>
      </c>
      <c r="C731" s="191" t="s">
        <v>73</v>
      </c>
      <c r="D731" s="191" t="s">
        <v>63</v>
      </c>
      <c r="E731" s="191" t="s">
        <v>74</v>
      </c>
      <c r="F731" s="192" t="s">
        <v>75</v>
      </c>
    </row>
    <row r="732" spans="2:6" x14ac:dyDescent="0.25">
      <c r="B732" s="62" t="s">
        <v>211</v>
      </c>
      <c r="C732" s="65" t="s">
        <v>210</v>
      </c>
      <c r="D732" s="66">
        <v>0.06</v>
      </c>
      <c r="E732" s="63">
        <v>58292.67</v>
      </c>
      <c r="F732" s="258">
        <f>D732*E732</f>
        <v>3497.5601999999999</v>
      </c>
    </row>
    <row r="733" spans="2:6" x14ac:dyDescent="0.25">
      <c r="B733" s="62" t="s">
        <v>169</v>
      </c>
      <c r="C733" s="65" t="s">
        <v>171</v>
      </c>
      <c r="D733" s="66">
        <v>0.03</v>
      </c>
      <c r="E733" s="63">
        <v>3.65</v>
      </c>
      <c r="F733" s="258">
        <f t="shared" ref="F733:F736" si="36">D733*E733</f>
        <v>0.1095</v>
      </c>
    </row>
    <row r="734" spans="2:6" x14ac:dyDescent="0.25">
      <c r="B734" s="62" t="s">
        <v>221</v>
      </c>
      <c r="C734" s="65" t="s">
        <v>224</v>
      </c>
      <c r="D734" s="66">
        <v>0.01</v>
      </c>
      <c r="E734" s="63">
        <v>6000</v>
      </c>
      <c r="F734" s="258">
        <f t="shared" si="36"/>
        <v>60</v>
      </c>
    </row>
    <row r="735" spans="2:6" x14ac:dyDescent="0.25">
      <c r="B735" s="62" t="s">
        <v>222</v>
      </c>
      <c r="C735" s="65" t="s">
        <v>73</v>
      </c>
      <c r="D735" s="66">
        <v>0.03</v>
      </c>
      <c r="E735" s="63">
        <v>12000</v>
      </c>
      <c r="F735" s="258">
        <f t="shared" si="36"/>
        <v>360</v>
      </c>
    </row>
    <row r="736" spans="2:6" x14ac:dyDescent="0.25">
      <c r="B736" s="62" t="s">
        <v>223</v>
      </c>
      <c r="C736" s="65" t="s">
        <v>73</v>
      </c>
      <c r="D736" s="66">
        <v>0.01</v>
      </c>
      <c r="E736" s="63">
        <v>14000</v>
      </c>
      <c r="F736" s="258">
        <f t="shared" si="36"/>
        <v>140</v>
      </c>
    </row>
    <row r="737" spans="2:6" x14ac:dyDescent="0.25">
      <c r="B737" s="58"/>
      <c r="C737" s="71"/>
      <c r="D737" s="72"/>
      <c r="E737" s="63"/>
      <c r="F737" s="73"/>
    </row>
    <row r="738" spans="2:6" x14ac:dyDescent="0.25">
      <c r="B738" s="196"/>
      <c r="C738" s="197"/>
      <c r="D738" s="198" t="s">
        <v>76</v>
      </c>
      <c r="E738" s="199"/>
      <c r="F738" s="200">
        <f>SUM(F732:F736)</f>
        <v>4057.6696999999999</v>
      </c>
    </row>
    <row r="739" spans="2:6" x14ac:dyDescent="0.25">
      <c r="B739" s="196"/>
      <c r="C739" s="197"/>
      <c r="D739" s="201"/>
      <c r="E739" s="201"/>
      <c r="F739" s="202"/>
    </row>
    <row r="740" spans="2:6" x14ac:dyDescent="0.25">
      <c r="B740" s="203" t="s">
        <v>77</v>
      </c>
      <c r="C740" s="204" t="s">
        <v>73</v>
      </c>
      <c r="D740" s="204" t="s">
        <v>63</v>
      </c>
      <c r="E740" s="204" t="s">
        <v>74</v>
      </c>
      <c r="F740" s="205" t="s">
        <v>75</v>
      </c>
    </row>
    <row r="741" spans="2:6" x14ac:dyDescent="0.25">
      <c r="B741" s="68" t="s">
        <v>219</v>
      </c>
      <c r="C741" s="206" t="s">
        <v>95</v>
      </c>
      <c r="D741" s="207">
        <v>0.12720000000000001</v>
      </c>
      <c r="E741" s="57">
        <f>'PRECIOS MO'!F22</f>
        <v>49097.48</v>
      </c>
      <c r="F741" s="73">
        <f>D741*E741</f>
        <v>6245.1994560000012</v>
      </c>
    </row>
    <row r="742" spans="2:6" x14ac:dyDescent="0.25">
      <c r="B742" s="193"/>
      <c r="C742" s="252"/>
      <c r="D742" s="253"/>
      <c r="E742" s="254"/>
      <c r="F742" s="255"/>
    </row>
    <row r="743" spans="2:6" x14ac:dyDescent="0.25">
      <c r="B743" s="196"/>
      <c r="C743" s="197"/>
      <c r="D743" s="213" t="s">
        <v>78</v>
      </c>
      <c r="E743" s="213"/>
      <c r="F743" s="214">
        <f>SUM(F741:F742)</f>
        <v>6245.1994560000012</v>
      </c>
    </row>
    <row r="744" spans="2:6" x14ac:dyDescent="0.25">
      <c r="B744" s="196"/>
      <c r="C744" s="197"/>
      <c r="D744" s="188"/>
      <c r="E744" s="188"/>
      <c r="F744" s="215"/>
    </row>
    <row r="745" spans="2:6" x14ac:dyDescent="0.25">
      <c r="B745" s="216" t="s">
        <v>79</v>
      </c>
      <c r="C745" s="191" t="s">
        <v>73</v>
      </c>
      <c r="D745" s="191" t="s">
        <v>63</v>
      </c>
      <c r="E745" s="191" t="s">
        <v>74</v>
      </c>
      <c r="F745" s="192" t="s">
        <v>75</v>
      </c>
    </row>
    <row r="746" spans="2:6" ht="31.5" x14ac:dyDescent="0.25">
      <c r="B746" s="217" t="s">
        <v>91</v>
      </c>
      <c r="C746" s="218" t="s">
        <v>85</v>
      </c>
      <c r="D746" s="72">
        <v>0.1</v>
      </c>
      <c r="E746" s="220">
        <v>25700</v>
      </c>
      <c r="F746" s="73">
        <f>D746*E746</f>
        <v>2570</v>
      </c>
    </row>
    <row r="747" spans="2:6" x14ac:dyDescent="0.25">
      <c r="B747" s="223" t="s">
        <v>93</v>
      </c>
      <c r="C747" s="224" t="s">
        <v>80</v>
      </c>
      <c r="D747" s="70">
        <v>0.42</v>
      </c>
      <c r="E747" s="56">
        <f>F743</f>
        <v>6245.1994560000012</v>
      </c>
      <c r="F747" s="73">
        <f t="shared" ref="F747" si="37">D747*E747</f>
        <v>2622.9837715200006</v>
      </c>
    </row>
    <row r="748" spans="2:6" x14ac:dyDescent="0.25">
      <c r="B748" s="223"/>
      <c r="C748" s="224"/>
      <c r="D748" s="60"/>
      <c r="E748" s="56"/>
      <c r="F748" s="73"/>
    </row>
    <row r="749" spans="2:6" x14ac:dyDescent="0.25">
      <c r="B749" s="225"/>
      <c r="C749" s="226"/>
      <c r="D749" s="227" t="s">
        <v>81</v>
      </c>
      <c r="E749" s="227"/>
      <c r="F749" s="228">
        <f>SUM(F746:F747)</f>
        <v>5192.983771520001</v>
      </c>
    </row>
    <row r="750" spans="2:6" x14ac:dyDescent="0.25">
      <c r="B750" s="229"/>
      <c r="C750" s="197"/>
      <c r="D750" s="188"/>
      <c r="E750" s="188"/>
      <c r="F750" s="230"/>
    </row>
    <row r="751" spans="2:6" x14ac:dyDescent="0.25">
      <c r="B751" s="216" t="s">
        <v>89</v>
      </c>
      <c r="C751" s="191" t="s">
        <v>73</v>
      </c>
      <c r="D751" s="191" t="s">
        <v>63</v>
      </c>
      <c r="E751" s="191" t="s">
        <v>74</v>
      </c>
      <c r="F751" s="192" t="s">
        <v>75</v>
      </c>
    </row>
    <row r="752" spans="2:6" x14ac:dyDescent="0.25">
      <c r="B752" s="217"/>
      <c r="C752" s="221"/>
      <c r="D752" s="231"/>
      <c r="E752" s="232"/>
      <c r="F752" s="233"/>
    </row>
    <row r="753" spans="2:6" x14ac:dyDescent="0.25">
      <c r="B753" s="229"/>
      <c r="C753" s="238"/>
      <c r="D753" s="239" t="s">
        <v>82</v>
      </c>
      <c r="E753" s="227"/>
      <c r="F753" s="249">
        <f>SUM(F752:F752)</f>
        <v>0</v>
      </c>
    </row>
    <row r="754" spans="2:6" ht="16.5" thickBot="1" x14ac:dyDescent="0.3">
      <c r="B754" s="229"/>
      <c r="C754" s="197"/>
      <c r="D754" s="188"/>
      <c r="E754" s="188"/>
      <c r="F754" s="241"/>
    </row>
    <row r="755" spans="2:6" ht="18.95" customHeight="1" thickBot="1" x14ac:dyDescent="0.3">
      <c r="B755" s="242"/>
      <c r="C755" s="243" t="s">
        <v>83</v>
      </c>
      <c r="D755" s="244"/>
      <c r="E755" s="245"/>
      <c r="F755" s="246">
        <f>ROUND(SUM(F743,F749,F738,F753),0)</f>
        <v>15496</v>
      </c>
    </row>
    <row r="756" spans="2:6" ht="16.5" thickBot="1" x14ac:dyDescent="0.3"/>
    <row r="757" spans="2:6" x14ac:dyDescent="0.25">
      <c r="B757" s="159" t="s">
        <v>69</v>
      </c>
      <c r="C757" s="160"/>
      <c r="D757" s="161"/>
      <c r="E757" s="162" t="s">
        <v>66</v>
      </c>
      <c r="F757" s="163"/>
    </row>
    <row r="758" spans="2:6" ht="18.95" customHeight="1" thickBot="1" x14ac:dyDescent="0.3">
      <c r="B758" s="164" t="s">
        <v>37</v>
      </c>
      <c r="C758" s="165"/>
      <c r="D758" s="166"/>
      <c r="E758" s="167">
        <v>3</v>
      </c>
      <c r="F758" s="168"/>
    </row>
    <row r="759" spans="2:6" ht="16.5" thickBot="1" x14ac:dyDescent="0.3"/>
    <row r="760" spans="2:6" ht="60.95" customHeight="1" x14ac:dyDescent="0.25">
      <c r="B760" s="169" t="s">
        <v>87</v>
      </c>
      <c r="C760" s="170"/>
      <c r="D760" s="171"/>
      <c r="E760" s="170"/>
      <c r="F760" s="172"/>
    </row>
    <row r="761" spans="2:6" ht="39" customHeight="1" x14ac:dyDescent="0.25">
      <c r="B761" s="173" t="s">
        <v>4</v>
      </c>
      <c r="C761" s="174"/>
      <c r="D761" s="174"/>
      <c r="E761" s="174"/>
      <c r="F761" s="175"/>
    </row>
    <row r="762" spans="2:6" x14ac:dyDescent="0.25">
      <c r="B762" s="176" t="s">
        <v>70</v>
      </c>
      <c r="C762" s="177"/>
      <c r="D762" s="177"/>
      <c r="E762" s="177"/>
      <c r="F762" s="178"/>
    </row>
    <row r="763" spans="2:6" x14ac:dyDescent="0.25">
      <c r="B763" s="179" t="s">
        <v>71</v>
      </c>
      <c r="C763" s="180"/>
      <c r="D763" s="180"/>
      <c r="E763" s="72" t="s">
        <v>72</v>
      </c>
      <c r="F763" s="181" t="s">
        <v>62</v>
      </c>
    </row>
    <row r="764" spans="2:6" ht="18.95" customHeight="1" x14ac:dyDescent="0.25">
      <c r="B764" s="182" t="s">
        <v>38</v>
      </c>
      <c r="C764" s="183"/>
      <c r="D764" s="183"/>
      <c r="E764" s="259">
        <v>3.01</v>
      </c>
      <c r="F764" s="185" t="s">
        <v>13</v>
      </c>
    </row>
    <row r="765" spans="2:6" x14ac:dyDescent="0.25">
      <c r="B765" s="186"/>
      <c r="C765" s="187"/>
      <c r="D765" s="187"/>
      <c r="E765" s="188"/>
      <c r="F765" s="189"/>
    </row>
    <row r="766" spans="2:6" x14ac:dyDescent="0.25">
      <c r="B766" s="190" t="s">
        <v>88</v>
      </c>
      <c r="C766" s="191" t="s">
        <v>73</v>
      </c>
      <c r="D766" s="191" t="s">
        <v>63</v>
      </c>
      <c r="E766" s="191" t="s">
        <v>74</v>
      </c>
      <c r="F766" s="192" t="s">
        <v>75</v>
      </c>
    </row>
    <row r="767" spans="2:6" x14ac:dyDescent="0.25">
      <c r="B767" s="62" t="s">
        <v>212</v>
      </c>
      <c r="C767" s="65" t="s">
        <v>13</v>
      </c>
      <c r="D767" s="66">
        <v>1</v>
      </c>
      <c r="E767" s="63">
        <v>6600</v>
      </c>
      <c r="F767" s="258">
        <f>D767*E767</f>
        <v>6600</v>
      </c>
    </row>
    <row r="768" spans="2:6" x14ac:dyDescent="0.25">
      <c r="B768" s="62" t="s">
        <v>213</v>
      </c>
      <c r="C768" s="65" t="s">
        <v>13</v>
      </c>
      <c r="D768" s="66">
        <v>1</v>
      </c>
      <c r="E768" s="63">
        <v>10200</v>
      </c>
      <c r="F768" s="258">
        <f t="shared" ref="F768:F771" si="38">D768*E768</f>
        <v>10200</v>
      </c>
    </row>
    <row r="769" spans="2:6" x14ac:dyDescent="0.25">
      <c r="B769" s="62" t="s">
        <v>214</v>
      </c>
      <c r="C769" s="65" t="s">
        <v>13</v>
      </c>
      <c r="D769" s="66">
        <v>1</v>
      </c>
      <c r="E769" s="63">
        <v>3300</v>
      </c>
      <c r="F769" s="258">
        <f t="shared" si="38"/>
        <v>3300</v>
      </c>
    </row>
    <row r="770" spans="2:6" x14ac:dyDescent="0.25">
      <c r="B770" s="62" t="s">
        <v>215</v>
      </c>
      <c r="C770" s="65" t="s">
        <v>73</v>
      </c>
      <c r="D770" s="66">
        <v>1</v>
      </c>
      <c r="E770" s="63">
        <v>7700</v>
      </c>
      <c r="F770" s="258">
        <f t="shared" si="38"/>
        <v>7700</v>
      </c>
    </row>
    <row r="771" spans="2:6" x14ac:dyDescent="0.25">
      <c r="B771" s="62" t="s">
        <v>216</v>
      </c>
      <c r="C771" s="65" t="s">
        <v>73</v>
      </c>
      <c r="D771" s="66">
        <v>1</v>
      </c>
      <c r="E771" s="63">
        <v>3000</v>
      </c>
      <c r="F771" s="258">
        <f t="shared" si="38"/>
        <v>3000</v>
      </c>
    </row>
    <row r="772" spans="2:6" x14ac:dyDescent="0.25">
      <c r="B772" s="58"/>
      <c r="C772" s="71"/>
      <c r="D772" s="72"/>
      <c r="E772" s="63"/>
      <c r="F772" s="73"/>
    </row>
    <row r="773" spans="2:6" x14ac:dyDescent="0.25">
      <c r="B773" s="196"/>
      <c r="C773" s="197"/>
      <c r="D773" s="198" t="s">
        <v>76</v>
      </c>
      <c r="E773" s="199"/>
      <c r="F773" s="200">
        <f>SUM(F767:F771)</f>
        <v>30800</v>
      </c>
    </row>
    <row r="774" spans="2:6" x14ac:dyDescent="0.25">
      <c r="B774" s="196"/>
      <c r="C774" s="197"/>
      <c r="D774" s="201"/>
      <c r="E774" s="201"/>
      <c r="F774" s="202"/>
    </row>
    <row r="775" spans="2:6" x14ac:dyDescent="0.25">
      <c r="B775" s="203" t="s">
        <v>77</v>
      </c>
      <c r="C775" s="204" t="s">
        <v>73</v>
      </c>
      <c r="D775" s="204" t="s">
        <v>63</v>
      </c>
      <c r="E775" s="204" t="s">
        <v>74</v>
      </c>
      <c r="F775" s="205" t="s">
        <v>75</v>
      </c>
    </row>
    <row r="776" spans="2:6" x14ac:dyDescent="0.25">
      <c r="B776" s="68" t="s">
        <v>225</v>
      </c>
      <c r="C776" s="206" t="s">
        <v>95</v>
      </c>
      <c r="D776" s="207">
        <v>0.40232000000000001</v>
      </c>
      <c r="E776" s="57">
        <f>'PRECIOS MO'!F44</f>
        <v>46759.506250000006</v>
      </c>
      <c r="F776" s="73">
        <f>D776*E776</f>
        <v>18812.284554500002</v>
      </c>
    </row>
    <row r="777" spans="2:6" x14ac:dyDescent="0.25">
      <c r="B777" s="193"/>
      <c r="C777" s="252"/>
      <c r="D777" s="253"/>
      <c r="E777" s="254"/>
      <c r="F777" s="255"/>
    </row>
    <row r="778" spans="2:6" x14ac:dyDescent="0.25">
      <c r="B778" s="196"/>
      <c r="C778" s="197"/>
      <c r="D778" s="213" t="s">
        <v>78</v>
      </c>
      <c r="E778" s="213"/>
      <c r="F778" s="214">
        <f>SUM(F776:F777)</f>
        <v>18812.284554500002</v>
      </c>
    </row>
    <row r="779" spans="2:6" x14ac:dyDescent="0.25">
      <c r="B779" s="196"/>
      <c r="C779" s="197"/>
      <c r="D779" s="188"/>
      <c r="E779" s="188"/>
      <c r="F779" s="215"/>
    </row>
    <row r="780" spans="2:6" x14ac:dyDescent="0.25">
      <c r="B780" s="216" t="s">
        <v>79</v>
      </c>
      <c r="C780" s="191" t="s">
        <v>73</v>
      </c>
      <c r="D780" s="191" t="s">
        <v>63</v>
      </c>
      <c r="E780" s="191" t="s">
        <v>74</v>
      </c>
      <c r="F780" s="192" t="s">
        <v>75</v>
      </c>
    </row>
    <row r="781" spans="2:6" x14ac:dyDescent="0.25">
      <c r="B781" s="223" t="s">
        <v>93</v>
      </c>
      <c r="C781" s="224" t="s">
        <v>80</v>
      </c>
      <c r="D781" s="70">
        <v>0.04</v>
      </c>
      <c r="E781" s="56">
        <f>F778</f>
        <v>18812.284554500002</v>
      </c>
      <c r="F781" s="73">
        <f t="shared" ref="F781" si="39">D781*E781</f>
        <v>752.49138218000007</v>
      </c>
    </row>
    <row r="782" spans="2:6" x14ac:dyDescent="0.25">
      <c r="B782" s="223"/>
      <c r="C782" s="224"/>
      <c r="D782" s="60"/>
      <c r="E782" s="56"/>
      <c r="F782" s="73"/>
    </row>
    <row r="783" spans="2:6" x14ac:dyDescent="0.25">
      <c r="B783" s="225"/>
      <c r="C783" s="226"/>
      <c r="D783" s="227" t="s">
        <v>81</v>
      </c>
      <c r="E783" s="227"/>
      <c r="F783" s="228">
        <f>SUM(F781:F781)</f>
        <v>752.49138218000007</v>
      </c>
    </row>
    <row r="784" spans="2:6" x14ac:dyDescent="0.25">
      <c r="B784" s="229"/>
      <c r="C784" s="197"/>
      <c r="D784" s="188"/>
      <c r="E784" s="188"/>
      <c r="F784" s="230"/>
    </row>
    <row r="785" spans="2:6" x14ac:dyDescent="0.25">
      <c r="B785" s="216" t="s">
        <v>89</v>
      </c>
      <c r="C785" s="191" t="s">
        <v>73</v>
      </c>
      <c r="D785" s="191" t="s">
        <v>63</v>
      </c>
      <c r="E785" s="191" t="s">
        <v>74</v>
      </c>
      <c r="F785" s="192" t="s">
        <v>75</v>
      </c>
    </row>
    <row r="786" spans="2:6" x14ac:dyDescent="0.25">
      <c r="B786" s="217"/>
      <c r="C786" s="221"/>
      <c r="D786" s="231"/>
      <c r="E786" s="232"/>
      <c r="F786" s="233"/>
    </row>
    <row r="787" spans="2:6" x14ac:dyDescent="0.25">
      <c r="B787" s="229"/>
      <c r="C787" s="238"/>
      <c r="D787" s="239" t="s">
        <v>82</v>
      </c>
      <c r="E787" s="227"/>
      <c r="F787" s="249">
        <f>SUM(F786:F786)</f>
        <v>0</v>
      </c>
    </row>
    <row r="788" spans="2:6" ht="16.5" thickBot="1" x14ac:dyDescent="0.3">
      <c r="B788" s="229"/>
      <c r="C788" s="197"/>
      <c r="D788" s="188"/>
      <c r="E788" s="188"/>
      <c r="F788" s="241"/>
    </row>
    <row r="789" spans="2:6" ht="18.95" customHeight="1" thickBot="1" x14ac:dyDescent="0.3">
      <c r="B789" s="242"/>
      <c r="C789" s="243" t="s">
        <v>83</v>
      </c>
      <c r="D789" s="244"/>
      <c r="E789" s="245"/>
      <c r="F789" s="246">
        <f>ROUND(SUM(F778,F783,F773,F787),0)</f>
        <v>50365</v>
      </c>
    </row>
    <row r="790" spans="2:6" ht="16.5" thickBot="1" x14ac:dyDescent="0.3"/>
    <row r="791" spans="2:6" ht="60.95" customHeight="1" x14ac:dyDescent="0.25">
      <c r="B791" s="169" t="s">
        <v>87</v>
      </c>
      <c r="C791" s="170"/>
      <c r="D791" s="171"/>
      <c r="E791" s="170"/>
      <c r="F791" s="172"/>
    </row>
    <row r="792" spans="2:6" ht="39" customHeight="1" x14ac:dyDescent="0.25">
      <c r="B792" s="173" t="s">
        <v>4</v>
      </c>
      <c r="C792" s="174"/>
      <c r="D792" s="174"/>
      <c r="E792" s="174"/>
      <c r="F792" s="175"/>
    </row>
    <row r="793" spans="2:6" x14ac:dyDescent="0.25">
      <c r="B793" s="176" t="s">
        <v>70</v>
      </c>
      <c r="C793" s="177"/>
      <c r="D793" s="177"/>
      <c r="E793" s="177"/>
      <c r="F793" s="178"/>
    </row>
    <row r="794" spans="2:6" x14ac:dyDescent="0.25">
      <c r="B794" s="179" t="s">
        <v>71</v>
      </c>
      <c r="C794" s="180"/>
      <c r="D794" s="180"/>
      <c r="E794" s="72" t="s">
        <v>72</v>
      </c>
      <c r="F794" s="181" t="s">
        <v>62</v>
      </c>
    </row>
    <row r="795" spans="2:6" ht="18.95" customHeight="1" x14ac:dyDescent="0.25">
      <c r="B795" s="182" t="s">
        <v>39</v>
      </c>
      <c r="C795" s="183"/>
      <c r="D795" s="183"/>
      <c r="E795" s="259">
        <v>3.02</v>
      </c>
      <c r="F795" s="185" t="s">
        <v>13</v>
      </c>
    </row>
    <row r="796" spans="2:6" x14ac:dyDescent="0.25">
      <c r="B796" s="186"/>
      <c r="C796" s="187"/>
      <c r="D796" s="187"/>
      <c r="E796" s="188"/>
      <c r="F796" s="189"/>
    </row>
    <row r="797" spans="2:6" x14ac:dyDescent="0.25">
      <c r="B797" s="190" t="s">
        <v>88</v>
      </c>
      <c r="C797" s="191" t="s">
        <v>73</v>
      </c>
      <c r="D797" s="191" t="s">
        <v>63</v>
      </c>
      <c r="E797" s="191" t="s">
        <v>74</v>
      </c>
      <c r="F797" s="192" t="s">
        <v>75</v>
      </c>
    </row>
    <row r="798" spans="2:6" x14ac:dyDescent="0.25">
      <c r="B798" s="62" t="s">
        <v>226</v>
      </c>
      <c r="C798" s="65" t="s">
        <v>13</v>
      </c>
      <c r="D798" s="66">
        <v>1</v>
      </c>
      <c r="E798" s="63">
        <v>2950</v>
      </c>
      <c r="F798" s="258">
        <f>D798*E798</f>
        <v>2950</v>
      </c>
    </row>
    <row r="799" spans="2:6" x14ac:dyDescent="0.25">
      <c r="B799" s="58"/>
      <c r="C799" s="71"/>
      <c r="D799" s="72"/>
      <c r="E799" s="63"/>
      <c r="F799" s="73"/>
    </row>
    <row r="800" spans="2:6" x14ac:dyDescent="0.25">
      <c r="B800" s="196"/>
      <c r="C800" s="197"/>
      <c r="D800" s="198" t="s">
        <v>76</v>
      </c>
      <c r="E800" s="199"/>
      <c r="F800" s="200">
        <f>SUM(F798:F798)</f>
        <v>2950</v>
      </c>
    </row>
    <row r="801" spans="2:6" x14ac:dyDescent="0.25">
      <c r="B801" s="196"/>
      <c r="C801" s="197"/>
      <c r="D801" s="201"/>
      <c r="E801" s="201"/>
      <c r="F801" s="202"/>
    </row>
    <row r="802" spans="2:6" x14ac:dyDescent="0.25">
      <c r="B802" s="203" t="s">
        <v>77</v>
      </c>
      <c r="C802" s="204" t="s">
        <v>73</v>
      </c>
      <c r="D802" s="204" t="s">
        <v>63</v>
      </c>
      <c r="E802" s="204" t="s">
        <v>74</v>
      </c>
      <c r="F802" s="205" t="s">
        <v>75</v>
      </c>
    </row>
    <row r="803" spans="2:6" x14ac:dyDescent="0.25">
      <c r="B803" s="68" t="s">
        <v>225</v>
      </c>
      <c r="C803" s="206" t="s">
        <v>95</v>
      </c>
      <c r="D803" s="207">
        <v>4.9991000000000001E-2</v>
      </c>
      <c r="E803" s="57">
        <f>'PRECIOS MO'!F44</f>
        <v>46759.506250000006</v>
      </c>
      <c r="F803" s="73">
        <f>D803*E803</f>
        <v>2337.5544769437502</v>
      </c>
    </row>
    <row r="804" spans="2:6" x14ac:dyDescent="0.25">
      <c r="B804" s="193"/>
      <c r="C804" s="252"/>
      <c r="D804" s="253"/>
      <c r="E804" s="254"/>
      <c r="F804" s="255"/>
    </row>
    <row r="805" spans="2:6" x14ac:dyDescent="0.25">
      <c r="B805" s="196"/>
      <c r="C805" s="197"/>
      <c r="D805" s="213" t="s">
        <v>78</v>
      </c>
      <c r="E805" s="213"/>
      <c r="F805" s="214">
        <f>SUM(F803:F804)</f>
        <v>2337.5544769437502</v>
      </c>
    </row>
    <row r="806" spans="2:6" x14ac:dyDescent="0.25">
      <c r="B806" s="196"/>
      <c r="C806" s="197"/>
      <c r="D806" s="188"/>
      <c r="E806" s="188"/>
      <c r="F806" s="215"/>
    </row>
    <row r="807" spans="2:6" x14ac:dyDescent="0.25">
      <c r="B807" s="216" t="s">
        <v>79</v>
      </c>
      <c r="C807" s="191" t="s">
        <v>73</v>
      </c>
      <c r="D807" s="191" t="s">
        <v>63</v>
      </c>
      <c r="E807" s="191" t="s">
        <v>74</v>
      </c>
      <c r="F807" s="192" t="s">
        <v>75</v>
      </c>
    </row>
    <row r="808" spans="2:6" x14ac:dyDescent="0.25">
      <c r="B808" s="223" t="s">
        <v>93</v>
      </c>
      <c r="C808" s="224" t="s">
        <v>80</v>
      </c>
      <c r="D808" s="70">
        <v>0.1</v>
      </c>
      <c r="E808" s="56">
        <f>F805</f>
        <v>2337.5544769437502</v>
      </c>
      <c r="F808" s="73">
        <f t="shared" ref="F808" si="40">D808*E808</f>
        <v>233.75544769437502</v>
      </c>
    </row>
    <row r="809" spans="2:6" x14ac:dyDescent="0.25">
      <c r="B809" s="223"/>
      <c r="C809" s="224"/>
      <c r="D809" s="60"/>
      <c r="E809" s="56"/>
      <c r="F809" s="73"/>
    </row>
    <row r="810" spans="2:6" x14ac:dyDescent="0.25">
      <c r="B810" s="225"/>
      <c r="C810" s="226"/>
      <c r="D810" s="227" t="s">
        <v>81</v>
      </c>
      <c r="E810" s="227"/>
      <c r="F810" s="228">
        <f>SUM(F808:F808)</f>
        <v>233.75544769437502</v>
      </c>
    </row>
    <row r="811" spans="2:6" x14ac:dyDescent="0.25">
      <c r="B811" s="229"/>
      <c r="C811" s="197"/>
      <c r="D811" s="188"/>
      <c r="E811" s="188"/>
      <c r="F811" s="230"/>
    </row>
    <row r="812" spans="2:6" x14ac:dyDescent="0.25">
      <c r="B812" s="216" t="s">
        <v>89</v>
      </c>
      <c r="C812" s="191" t="s">
        <v>73</v>
      </c>
      <c r="D812" s="191" t="s">
        <v>63</v>
      </c>
      <c r="E812" s="191" t="s">
        <v>74</v>
      </c>
      <c r="F812" s="192" t="s">
        <v>75</v>
      </c>
    </row>
    <row r="813" spans="2:6" x14ac:dyDescent="0.25">
      <c r="B813" s="217"/>
      <c r="C813" s="221"/>
      <c r="D813" s="231"/>
      <c r="E813" s="232"/>
      <c r="F813" s="233"/>
    </row>
    <row r="814" spans="2:6" x14ac:dyDescent="0.25">
      <c r="B814" s="229"/>
      <c r="C814" s="238"/>
      <c r="D814" s="239" t="s">
        <v>82</v>
      </c>
      <c r="E814" s="227"/>
      <c r="F814" s="249">
        <f>SUM(F813:F813)</f>
        <v>0</v>
      </c>
    </row>
    <row r="815" spans="2:6" ht="16.5" thickBot="1" x14ac:dyDescent="0.3">
      <c r="B815" s="229"/>
      <c r="C815" s="197"/>
      <c r="D815" s="188"/>
      <c r="E815" s="188"/>
      <c r="F815" s="241"/>
    </row>
    <row r="816" spans="2:6" ht="18.95" customHeight="1" thickBot="1" x14ac:dyDescent="0.3">
      <c r="B816" s="242"/>
      <c r="C816" s="243" t="s">
        <v>83</v>
      </c>
      <c r="D816" s="244"/>
      <c r="E816" s="245"/>
      <c r="F816" s="246">
        <f>ROUND(SUM(F805,F810,F800,F814),0)</f>
        <v>5521</v>
      </c>
    </row>
    <row r="817" spans="2:6" ht="16.5" thickBot="1" x14ac:dyDescent="0.3"/>
    <row r="818" spans="2:6" ht="60.95" customHeight="1" x14ac:dyDescent="0.25">
      <c r="B818" s="169" t="s">
        <v>87</v>
      </c>
      <c r="C818" s="170"/>
      <c r="D818" s="171"/>
      <c r="E818" s="170"/>
      <c r="F818" s="172"/>
    </row>
    <row r="819" spans="2:6" ht="39" customHeight="1" x14ac:dyDescent="0.25">
      <c r="B819" s="173" t="s">
        <v>4</v>
      </c>
      <c r="C819" s="174"/>
      <c r="D819" s="174"/>
      <c r="E819" s="174"/>
      <c r="F819" s="175"/>
    </row>
    <row r="820" spans="2:6" x14ac:dyDescent="0.25">
      <c r="B820" s="176" t="s">
        <v>70</v>
      </c>
      <c r="C820" s="177"/>
      <c r="D820" s="177"/>
      <c r="E820" s="177"/>
      <c r="F820" s="178"/>
    </row>
    <row r="821" spans="2:6" x14ac:dyDescent="0.25">
      <c r="B821" s="179" t="s">
        <v>71</v>
      </c>
      <c r="C821" s="180"/>
      <c r="D821" s="180"/>
      <c r="E821" s="72" t="s">
        <v>72</v>
      </c>
      <c r="F821" s="181" t="s">
        <v>62</v>
      </c>
    </row>
    <row r="822" spans="2:6" ht="18.95" customHeight="1" x14ac:dyDescent="0.25">
      <c r="B822" s="182" t="s">
        <v>40</v>
      </c>
      <c r="C822" s="183"/>
      <c r="D822" s="183"/>
      <c r="E822" s="259">
        <v>3.03</v>
      </c>
      <c r="F822" s="185" t="s">
        <v>7</v>
      </c>
    </row>
    <row r="823" spans="2:6" x14ac:dyDescent="0.25">
      <c r="B823" s="186"/>
      <c r="C823" s="187"/>
      <c r="D823" s="187"/>
      <c r="E823" s="188"/>
      <c r="F823" s="189"/>
    </row>
    <row r="824" spans="2:6" x14ac:dyDescent="0.25">
      <c r="B824" s="190" t="s">
        <v>88</v>
      </c>
      <c r="C824" s="191" t="s">
        <v>73</v>
      </c>
      <c r="D824" s="191" t="s">
        <v>63</v>
      </c>
      <c r="E824" s="191" t="s">
        <v>74</v>
      </c>
      <c r="F824" s="192" t="s">
        <v>75</v>
      </c>
    </row>
    <row r="825" spans="2:6" x14ac:dyDescent="0.25">
      <c r="B825" s="62" t="s">
        <v>227</v>
      </c>
      <c r="C825" s="65" t="s">
        <v>73</v>
      </c>
      <c r="D825" s="66">
        <v>1</v>
      </c>
      <c r="E825" s="63">
        <v>8900</v>
      </c>
      <c r="F825" s="258">
        <f>D825*E825</f>
        <v>8900</v>
      </c>
    </row>
    <row r="826" spans="2:6" x14ac:dyDescent="0.25">
      <c r="B826" s="62" t="s">
        <v>228</v>
      </c>
      <c r="C826" s="65" t="s">
        <v>73</v>
      </c>
      <c r="D826" s="66">
        <v>1</v>
      </c>
      <c r="E826" s="63">
        <v>100093.58187499996</v>
      </c>
      <c r="F826" s="258">
        <f t="shared" ref="F826:F833" si="41">D826*E826</f>
        <v>100093.58187499996</v>
      </c>
    </row>
    <row r="827" spans="2:6" x14ac:dyDescent="0.25">
      <c r="B827" s="62" t="s">
        <v>229</v>
      </c>
      <c r="C827" s="65" t="s">
        <v>13</v>
      </c>
      <c r="D827" s="66">
        <v>1</v>
      </c>
      <c r="E827" s="63">
        <v>2321</v>
      </c>
      <c r="F827" s="258">
        <f t="shared" si="41"/>
        <v>2321</v>
      </c>
    </row>
    <row r="828" spans="2:6" x14ac:dyDescent="0.25">
      <c r="B828" s="62" t="s">
        <v>230</v>
      </c>
      <c r="C828" s="65" t="s">
        <v>73</v>
      </c>
      <c r="D828" s="66">
        <v>1</v>
      </c>
      <c r="E828" s="63">
        <v>600</v>
      </c>
      <c r="F828" s="258">
        <f t="shared" si="41"/>
        <v>600</v>
      </c>
    </row>
    <row r="829" spans="2:6" x14ac:dyDescent="0.25">
      <c r="B829" s="62" t="s">
        <v>231</v>
      </c>
      <c r="C829" s="65" t="s">
        <v>73</v>
      </c>
      <c r="D829" s="66">
        <v>1</v>
      </c>
      <c r="E829" s="63">
        <v>1029</v>
      </c>
      <c r="F829" s="258">
        <f t="shared" si="41"/>
        <v>1029</v>
      </c>
    </row>
    <row r="830" spans="2:6" x14ac:dyDescent="0.25">
      <c r="B830" s="62" t="s">
        <v>232</v>
      </c>
      <c r="C830" s="65" t="s">
        <v>73</v>
      </c>
      <c r="D830" s="66">
        <v>1</v>
      </c>
      <c r="E830" s="63">
        <v>656</v>
      </c>
      <c r="F830" s="258">
        <f t="shared" si="41"/>
        <v>656</v>
      </c>
    </row>
    <row r="831" spans="2:6" x14ac:dyDescent="0.25">
      <c r="B831" s="62" t="s">
        <v>233</v>
      </c>
      <c r="C831" s="65" t="s">
        <v>73</v>
      </c>
      <c r="D831" s="66">
        <v>2</v>
      </c>
      <c r="E831" s="63">
        <v>600</v>
      </c>
      <c r="F831" s="258">
        <f t="shared" si="41"/>
        <v>1200</v>
      </c>
    </row>
    <row r="832" spans="2:6" x14ac:dyDescent="0.25">
      <c r="B832" s="62" t="s">
        <v>234</v>
      </c>
      <c r="C832" s="65" t="s">
        <v>210</v>
      </c>
      <c r="D832" s="66">
        <v>0.01</v>
      </c>
      <c r="E832" s="63">
        <v>45646</v>
      </c>
      <c r="F832" s="258">
        <f t="shared" si="41"/>
        <v>456.46000000000004</v>
      </c>
    </row>
    <row r="833" spans="2:6" x14ac:dyDescent="0.25">
      <c r="B833" s="58" t="s">
        <v>235</v>
      </c>
      <c r="C833" s="71" t="s">
        <v>210</v>
      </c>
      <c r="D833" s="72">
        <v>0.01</v>
      </c>
      <c r="E833" s="63">
        <v>100925</v>
      </c>
      <c r="F833" s="258">
        <f t="shared" si="41"/>
        <v>1009.25</v>
      </c>
    </row>
    <row r="834" spans="2:6" x14ac:dyDescent="0.25">
      <c r="B834" s="58"/>
      <c r="C834" s="71"/>
      <c r="D834" s="72"/>
      <c r="E834" s="63"/>
      <c r="F834" s="73"/>
    </row>
    <row r="835" spans="2:6" x14ac:dyDescent="0.25">
      <c r="B835" s="196"/>
      <c r="C835" s="197"/>
      <c r="D835" s="198" t="s">
        <v>76</v>
      </c>
      <c r="E835" s="199"/>
      <c r="F835" s="200">
        <f>SUM(F825:F833)</f>
        <v>116265.29187499997</v>
      </c>
    </row>
    <row r="836" spans="2:6" x14ac:dyDescent="0.25">
      <c r="B836" s="196"/>
      <c r="C836" s="197"/>
      <c r="D836" s="201"/>
      <c r="E836" s="201"/>
      <c r="F836" s="202"/>
    </row>
    <row r="837" spans="2:6" x14ac:dyDescent="0.25">
      <c r="B837" s="203" t="s">
        <v>77</v>
      </c>
      <c r="C837" s="204" t="s">
        <v>73</v>
      </c>
      <c r="D837" s="204" t="s">
        <v>63</v>
      </c>
      <c r="E837" s="204" t="s">
        <v>74</v>
      </c>
      <c r="F837" s="205" t="s">
        <v>75</v>
      </c>
    </row>
    <row r="838" spans="2:6" x14ac:dyDescent="0.25">
      <c r="B838" s="68" t="s">
        <v>225</v>
      </c>
      <c r="C838" s="206" t="s">
        <v>95</v>
      </c>
      <c r="D838" s="207">
        <v>1.182205</v>
      </c>
      <c r="E838" s="57">
        <f>'PRECIOS MO'!F44</f>
        <v>46759.506250000006</v>
      </c>
      <c r="F838" s="73">
        <f>D838*E838</f>
        <v>55279.322086281252</v>
      </c>
    </row>
    <row r="839" spans="2:6" x14ac:dyDescent="0.25">
      <c r="B839" s="193"/>
      <c r="C839" s="252"/>
      <c r="D839" s="253"/>
      <c r="E839" s="254"/>
      <c r="F839" s="255"/>
    </row>
    <row r="840" spans="2:6" x14ac:dyDescent="0.25">
      <c r="B840" s="196"/>
      <c r="C840" s="197"/>
      <c r="D840" s="213" t="s">
        <v>78</v>
      </c>
      <c r="E840" s="213"/>
      <c r="F840" s="214">
        <f>SUM(F838:F839)</f>
        <v>55279.322086281252</v>
      </c>
    </row>
    <row r="841" spans="2:6" x14ac:dyDescent="0.25">
      <c r="B841" s="196"/>
      <c r="C841" s="197"/>
      <c r="D841" s="188"/>
      <c r="E841" s="188"/>
      <c r="F841" s="215"/>
    </row>
    <row r="842" spans="2:6" x14ac:dyDescent="0.25">
      <c r="B842" s="216" t="s">
        <v>79</v>
      </c>
      <c r="C842" s="191" t="s">
        <v>73</v>
      </c>
      <c r="D842" s="191" t="s">
        <v>63</v>
      </c>
      <c r="E842" s="191" t="s">
        <v>74</v>
      </c>
      <c r="F842" s="192" t="s">
        <v>75</v>
      </c>
    </row>
    <row r="843" spans="2:6" x14ac:dyDescent="0.25">
      <c r="B843" s="223" t="s">
        <v>93</v>
      </c>
      <c r="C843" s="224" t="s">
        <v>80</v>
      </c>
      <c r="D843" s="70">
        <v>0.05</v>
      </c>
      <c r="E843" s="56">
        <f>F840</f>
        <v>55279.322086281252</v>
      </c>
      <c r="F843" s="73">
        <f t="shared" ref="F843" si="42">D843*E843</f>
        <v>2763.9661043140627</v>
      </c>
    </row>
    <row r="844" spans="2:6" x14ac:dyDescent="0.25">
      <c r="B844" s="223"/>
      <c r="C844" s="224"/>
      <c r="D844" s="60"/>
      <c r="E844" s="56"/>
      <c r="F844" s="73"/>
    </row>
    <row r="845" spans="2:6" x14ac:dyDescent="0.25">
      <c r="B845" s="225"/>
      <c r="C845" s="226"/>
      <c r="D845" s="227" t="s">
        <v>81</v>
      </c>
      <c r="E845" s="227"/>
      <c r="F845" s="228">
        <f>SUM(F843:F843)</f>
        <v>2763.9661043140627</v>
      </c>
    </row>
    <row r="846" spans="2:6" x14ac:dyDescent="0.25">
      <c r="B846" s="229"/>
      <c r="C846" s="197"/>
      <c r="D846" s="188"/>
      <c r="E846" s="188"/>
      <c r="F846" s="230"/>
    </row>
    <row r="847" spans="2:6" x14ac:dyDescent="0.25">
      <c r="B847" s="216" t="s">
        <v>89</v>
      </c>
      <c r="C847" s="191" t="s">
        <v>73</v>
      </c>
      <c r="D847" s="191" t="s">
        <v>63</v>
      </c>
      <c r="E847" s="191" t="s">
        <v>74</v>
      </c>
      <c r="F847" s="192" t="s">
        <v>75</v>
      </c>
    </row>
    <row r="848" spans="2:6" x14ac:dyDescent="0.25">
      <c r="B848" s="217"/>
      <c r="C848" s="221"/>
      <c r="D848" s="231"/>
      <c r="E848" s="232"/>
      <c r="F848" s="233"/>
    </row>
    <row r="849" spans="2:6" x14ac:dyDescent="0.25">
      <c r="B849" s="229"/>
      <c r="C849" s="238"/>
      <c r="D849" s="239" t="s">
        <v>82</v>
      </c>
      <c r="E849" s="227"/>
      <c r="F849" s="249">
        <f>SUM(F848:F848)</f>
        <v>0</v>
      </c>
    </row>
    <row r="850" spans="2:6" ht="16.5" thickBot="1" x14ac:dyDescent="0.3">
      <c r="B850" s="229"/>
      <c r="C850" s="197"/>
      <c r="D850" s="188"/>
      <c r="E850" s="188"/>
      <c r="F850" s="241"/>
    </row>
    <row r="851" spans="2:6" ht="18.95" customHeight="1" thickBot="1" x14ac:dyDescent="0.3">
      <c r="B851" s="242"/>
      <c r="C851" s="243" t="s">
        <v>83</v>
      </c>
      <c r="D851" s="244"/>
      <c r="E851" s="245"/>
      <c r="F851" s="246">
        <f>ROUND(SUM(F840,F845,F835,F849),0)</f>
        <v>174309</v>
      </c>
    </row>
    <row r="852" spans="2:6" ht="16.5" thickBot="1" x14ac:dyDescent="0.3"/>
    <row r="853" spans="2:6" ht="60.95" customHeight="1" x14ac:dyDescent="0.25">
      <c r="B853" s="169" t="s">
        <v>87</v>
      </c>
      <c r="C853" s="170"/>
      <c r="D853" s="171"/>
      <c r="E853" s="170"/>
      <c r="F853" s="172"/>
    </row>
    <row r="854" spans="2:6" ht="39" customHeight="1" x14ac:dyDescent="0.25">
      <c r="B854" s="173" t="s">
        <v>4</v>
      </c>
      <c r="C854" s="174"/>
      <c r="D854" s="174"/>
      <c r="E854" s="174"/>
      <c r="F854" s="175"/>
    </row>
    <row r="855" spans="2:6" x14ac:dyDescent="0.25">
      <c r="B855" s="176" t="s">
        <v>70</v>
      </c>
      <c r="C855" s="177"/>
      <c r="D855" s="177"/>
      <c r="E855" s="177"/>
      <c r="F855" s="178"/>
    </row>
    <row r="856" spans="2:6" x14ac:dyDescent="0.25">
      <c r="B856" s="179" t="s">
        <v>71</v>
      </c>
      <c r="C856" s="180"/>
      <c r="D856" s="180"/>
      <c r="E856" s="72" t="s">
        <v>72</v>
      </c>
      <c r="F856" s="181" t="s">
        <v>62</v>
      </c>
    </row>
    <row r="857" spans="2:6" ht="18.95" customHeight="1" x14ac:dyDescent="0.25">
      <c r="B857" s="182" t="s">
        <v>41</v>
      </c>
      <c r="C857" s="183"/>
      <c r="D857" s="183"/>
      <c r="E857" s="259">
        <v>3.04</v>
      </c>
      <c r="F857" s="185" t="s">
        <v>7</v>
      </c>
    </row>
    <row r="858" spans="2:6" x14ac:dyDescent="0.25">
      <c r="B858" s="186"/>
      <c r="C858" s="187"/>
      <c r="D858" s="187"/>
      <c r="E858" s="188"/>
      <c r="F858" s="189"/>
    </row>
    <row r="859" spans="2:6" x14ac:dyDescent="0.25">
      <c r="B859" s="190" t="s">
        <v>88</v>
      </c>
      <c r="C859" s="191" t="s">
        <v>73</v>
      </c>
      <c r="D859" s="191" t="s">
        <v>63</v>
      </c>
      <c r="E859" s="191" t="s">
        <v>74</v>
      </c>
      <c r="F859" s="192" t="s">
        <v>75</v>
      </c>
    </row>
    <row r="860" spans="2:6" x14ac:dyDescent="0.25">
      <c r="B860" s="62"/>
      <c r="C860" s="65"/>
      <c r="D860" s="66"/>
      <c r="E860" s="63"/>
      <c r="F860" s="258"/>
    </row>
    <row r="861" spans="2:6" x14ac:dyDescent="0.25">
      <c r="B861" s="58"/>
      <c r="C861" s="71"/>
      <c r="D861" s="72"/>
      <c r="E861" s="63"/>
      <c r="F861" s="73"/>
    </row>
    <row r="862" spans="2:6" x14ac:dyDescent="0.25">
      <c r="B862" s="196"/>
      <c r="C862" s="197"/>
      <c r="D862" s="198" t="s">
        <v>76</v>
      </c>
      <c r="E862" s="199"/>
      <c r="F862" s="200">
        <f>SUM(F860:F860)</f>
        <v>0</v>
      </c>
    </row>
    <row r="863" spans="2:6" x14ac:dyDescent="0.25">
      <c r="B863" s="196"/>
      <c r="C863" s="197"/>
      <c r="D863" s="201"/>
      <c r="E863" s="201"/>
      <c r="F863" s="202"/>
    </row>
    <row r="864" spans="2:6" x14ac:dyDescent="0.25">
      <c r="B864" s="203" t="s">
        <v>77</v>
      </c>
      <c r="C864" s="204" t="s">
        <v>73</v>
      </c>
      <c r="D864" s="204" t="s">
        <v>63</v>
      </c>
      <c r="E864" s="204" t="s">
        <v>74</v>
      </c>
      <c r="F864" s="205" t="s">
        <v>75</v>
      </c>
    </row>
    <row r="865" spans="2:6" x14ac:dyDescent="0.25">
      <c r="B865" s="68" t="s">
        <v>225</v>
      </c>
      <c r="C865" s="206" t="s">
        <v>95</v>
      </c>
      <c r="D865" s="207">
        <v>0.74973999999999996</v>
      </c>
      <c r="E865" s="57">
        <f>'PRECIOS MO'!F44</f>
        <v>46759.506250000006</v>
      </c>
      <c r="F865" s="73">
        <f>D865*E865</f>
        <v>35057.472215875001</v>
      </c>
    </row>
    <row r="866" spans="2:6" x14ac:dyDescent="0.25">
      <c r="B866" s="193"/>
      <c r="C866" s="252"/>
      <c r="D866" s="253"/>
      <c r="E866" s="254"/>
      <c r="F866" s="255"/>
    </row>
    <row r="867" spans="2:6" x14ac:dyDescent="0.25">
      <c r="B867" s="196"/>
      <c r="C867" s="197"/>
      <c r="D867" s="213" t="s">
        <v>78</v>
      </c>
      <c r="E867" s="213"/>
      <c r="F867" s="214">
        <f>SUM(F865:F866)</f>
        <v>35057.472215875001</v>
      </c>
    </row>
    <row r="868" spans="2:6" x14ac:dyDescent="0.25">
      <c r="B868" s="196"/>
      <c r="C868" s="197"/>
      <c r="D868" s="188"/>
      <c r="E868" s="188"/>
      <c r="F868" s="215"/>
    </row>
    <row r="869" spans="2:6" x14ac:dyDescent="0.25">
      <c r="B869" s="216" t="s">
        <v>79</v>
      </c>
      <c r="C869" s="191" t="s">
        <v>73</v>
      </c>
      <c r="D869" s="191" t="s">
        <v>63</v>
      </c>
      <c r="E869" s="191" t="s">
        <v>74</v>
      </c>
      <c r="F869" s="192" t="s">
        <v>75</v>
      </c>
    </row>
    <row r="870" spans="2:6" ht="31.5" x14ac:dyDescent="0.25">
      <c r="B870" s="217" t="s">
        <v>91</v>
      </c>
      <c r="C870" s="218" t="s">
        <v>85</v>
      </c>
      <c r="D870" s="72">
        <v>0.15</v>
      </c>
      <c r="E870" s="220">
        <v>25700</v>
      </c>
      <c r="F870" s="73">
        <f>D870*E870</f>
        <v>3855</v>
      </c>
    </row>
    <row r="871" spans="2:6" x14ac:dyDescent="0.25">
      <c r="B871" s="223" t="s">
        <v>135</v>
      </c>
      <c r="C871" s="224" t="s">
        <v>90</v>
      </c>
      <c r="D871" s="59">
        <v>0.05</v>
      </c>
      <c r="E871" s="56">
        <v>4621</v>
      </c>
      <c r="F871" s="73">
        <f>D871*E871</f>
        <v>231.05</v>
      </c>
    </row>
    <row r="872" spans="2:6" x14ac:dyDescent="0.25">
      <c r="B872" s="223" t="s">
        <v>93</v>
      </c>
      <c r="C872" s="224" t="s">
        <v>80</v>
      </c>
      <c r="D872" s="70">
        <v>0.02</v>
      </c>
      <c r="E872" s="56">
        <f>F867</f>
        <v>35057.472215875001</v>
      </c>
      <c r="F872" s="73">
        <f t="shared" ref="F872" si="43">D872*E872</f>
        <v>701.14944431750007</v>
      </c>
    </row>
    <row r="873" spans="2:6" x14ac:dyDescent="0.25">
      <c r="B873" s="223"/>
      <c r="C873" s="224"/>
      <c r="D873" s="60"/>
      <c r="E873" s="56"/>
      <c r="F873" s="73"/>
    </row>
    <row r="874" spans="2:6" x14ac:dyDescent="0.25">
      <c r="B874" s="225"/>
      <c r="C874" s="226"/>
      <c r="D874" s="227" t="s">
        <v>81</v>
      </c>
      <c r="E874" s="227"/>
      <c r="F874" s="228">
        <f>SUM(F870:F872)</f>
        <v>4787.1994443174999</v>
      </c>
    </row>
    <row r="875" spans="2:6" x14ac:dyDescent="0.25">
      <c r="B875" s="229"/>
      <c r="C875" s="197"/>
      <c r="D875" s="188"/>
      <c r="E875" s="188"/>
      <c r="F875" s="230"/>
    </row>
    <row r="876" spans="2:6" x14ac:dyDescent="0.25">
      <c r="B876" s="216" t="s">
        <v>89</v>
      </c>
      <c r="C876" s="191" t="s">
        <v>73</v>
      </c>
      <c r="D876" s="191" t="s">
        <v>63</v>
      </c>
      <c r="E876" s="191" t="s">
        <v>74</v>
      </c>
      <c r="F876" s="192" t="s">
        <v>75</v>
      </c>
    </row>
    <row r="877" spans="2:6" x14ac:dyDescent="0.25">
      <c r="B877" s="217"/>
      <c r="C877" s="221"/>
      <c r="D877" s="231"/>
      <c r="E877" s="232"/>
      <c r="F877" s="233"/>
    </row>
    <row r="878" spans="2:6" x14ac:dyDescent="0.25">
      <c r="B878" s="229"/>
      <c r="C878" s="238"/>
      <c r="D878" s="239" t="s">
        <v>82</v>
      </c>
      <c r="E878" s="227"/>
      <c r="F878" s="249">
        <f>SUM(F877:F877)</f>
        <v>0</v>
      </c>
    </row>
    <row r="879" spans="2:6" ht="16.5" thickBot="1" x14ac:dyDescent="0.3">
      <c r="B879" s="229"/>
      <c r="C879" s="197"/>
      <c r="D879" s="188"/>
      <c r="E879" s="188"/>
      <c r="F879" s="241"/>
    </row>
    <row r="880" spans="2:6" ht="18.95" customHeight="1" thickBot="1" x14ac:dyDescent="0.3">
      <c r="B880" s="242"/>
      <c r="C880" s="243" t="s">
        <v>83</v>
      </c>
      <c r="D880" s="244"/>
      <c r="E880" s="245"/>
      <c r="F880" s="246">
        <f>ROUND(SUM(F867,F874,F862,F878),0)</f>
        <v>39845</v>
      </c>
    </row>
    <row r="881" spans="2:6" ht="16.5" thickBot="1" x14ac:dyDescent="0.3"/>
    <row r="882" spans="2:6" ht="60.95" customHeight="1" x14ac:dyDescent="0.25">
      <c r="B882" s="169" t="s">
        <v>87</v>
      </c>
      <c r="C882" s="170"/>
      <c r="D882" s="171"/>
      <c r="E882" s="170"/>
      <c r="F882" s="172"/>
    </row>
    <row r="883" spans="2:6" ht="39" customHeight="1" x14ac:dyDescent="0.25">
      <c r="B883" s="173" t="s">
        <v>4</v>
      </c>
      <c r="C883" s="174"/>
      <c r="D883" s="174"/>
      <c r="E883" s="174"/>
      <c r="F883" s="175"/>
    </row>
    <row r="884" spans="2:6" x14ac:dyDescent="0.25">
      <c r="B884" s="176" t="s">
        <v>70</v>
      </c>
      <c r="C884" s="177"/>
      <c r="D884" s="177"/>
      <c r="E884" s="177"/>
      <c r="F884" s="178"/>
    </row>
    <row r="885" spans="2:6" x14ac:dyDescent="0.25">
      <c r="B885" s="179" t="s">
        <v>71</v>
      </c>
      <c r="C885" s="180"/>
      <c r="D885" s="180"/>
      <c r="E885" s="72" t="s">
        <v>72</v>
      </c>
      <c r="F885" s="181" t="s">
        <v>62</v>
      </c>
    </row>
    <row r="886" spans="2:6" ht="18.95" customHeight="1" x14ac:dyDescent="0.25">
      <c r="B886" s="182" t="s">
        <v>42</v>
      </c>
      <c r="C886" s="183"/>
      <c r="D886" s="183"/>
      <c r="E886" s="259">
        <v>3.05</v>
      </c>
      <c r="F886" s="185" t="s">
        <v>7</v>
      </c>
    </row>
    <row r="887" spans="2:6" x14ac:dyDescent="0.25">
      <c r="B887" s="186"/>
      <c r="C887" s="187"/>
      <c r="D887" s="187"/>
      <c r="E887" s="188"/>
      <c r="F887" s="189"/>
    </row>
    <row r="888" spans="2:6" x14ac:dyDescent="0.25">
      <c r="B888" s="190" t="s">
        <v>88</v>
      </c>
      <c r="C888" s="191" t="s">
        <v>73</v>
      </c>
      <c r="D888" s="191" t="s">
        <v>63</v>
      </c>
      <c r="E888" s="191" t="s">
        <v>74</v>
      </c>
      <c r="F888" s="192" t="s">
        <v>75</v>
      </c>
    </row>
    <row r="889" spans="2:6" ht="32.1" customHeight="1" x14ac:dyDescent="0.25">
      <c r="B889" s="62" t="s">
        <v>236</v>
      </c>
      <c r="C889" s="65" t="s">
        <v>73</v>
      </c>
      <c r="D889" s="66">
        <v>1</v>
      </c>
      <c r="E889" s="63">
        <v>25660</v>
      </c>
      <c r="F889" s="258">
        <f>D889*E889</f>
        <v>25660</v>
      </c>
    </row>
    <row r="890" spans="2:6" ht="32.1" customHeight="1" x14ac:dyDescent="0.25">
      <c r="B890" s="62" t="s">
        <v>237</v>
      </c>
      <c r="C890" s="65" t="s">
        <v>73</v>
      </c>
      <c r="D890" s="66">
        <v>1</v>
      </c>
      <c r="E890" s="63">
        <v>89560</v>
      </c>
      <c r="F890" s="258">
        <f t="shared" ref="F890:F891" si="44">D890*E890</f>
        <v>89560</v>
      </c>
    </row>
    <row r="891" spans="2:6" ht="32.1" customHeight="1" x14ac:dyDescent="0.25">
      <c r="B891" s="62" t="s">
        <v>238</v>
      </c>
      <c r="C891" s="65" t="s">
        <v>73</v>
      </c>
      <c r="D891" s="66">
        <v>1</v>
      </c>
      <c r="E891" s="63">
        <v>6490</v>
      </c>
      <c r="F891" s="258">
        <f t="shared" si="44"/>
        <v>6490</v>
      </c>
    </row>
    <row r="892" spans="2:6" x14ac:dyDescent="0.25">
      <c r="B892" s="58"/>
      <c r="C892" s="71"/>
      <c r="D892" s="72"/>
      <c r="E892" s="63"/>
      <c r="F892" s="73"/>
    </row>
    <row r="893" spans="2:6" x14ac:dyDescent="0.25">
      <c r="B893" s="196"/>
      <c r="C893" s="197"/>
      <c r="D893" s="198" t="s">
        <v>76</v>
      </c>
      <c r="E893" s="199"/>
      <c r="F893" s="200">
        <f>SUM(F889:F891)</f>
        <v>121710</v>
      </c>
    </row>
    <row r="894" spans="2:6" x14ac:dyDescent="0.25">
      <c r="B894" s="196"/>
      <c r="C894" s="197"/>
      <c r="D894" s="201"/>
      <c r="E894" s="201"/>
      <c r="F894" s="202"/>
    </row>
    <row r="895" spans="2:6" x14ac:dyDescent="0.25">
      <c r="B895" s="203" t="s">
        <v>77</v>
      </c>
      <c r="C895" s="204" t="s">
        <v>73</v>
      </c>
      <c r="D895" s="204" t="s">
        <v>63</v>
      </c>
      <c r="E895" s="204" t="s">
        <v>74</v>
      </c>
      <c r="F895" s="205" t="s">
        <v>75</v>
      </c>
    </row>
    <row r="896" spans="2:6" x14ac:dyDescent="0.25">
      <c r="B896" s="68" t="s">
        <v>225</v>
      </c>
      <c r="C896" s="206" t="s">
        <v>95</v>
      </c>
      <c r="D896" s="207">
        <v>1.01945</v>
      </c>
      <c r="E896" s="57">
        <f>'PRECIOS MO'!F44</f>
        <v>46759.506250000006</v>
      </c>
      <c r="F896" s="73">
        <f>D896*E896</f>
        <v>47668.978646562507</v>
      </c>
    </row>
    <row r="897" spans="2:6" x14ac:dyDescent="0.25">
      <c r="B897" s="193"/>
      <c r="C897" s="252"/>
      <c r="D897" s="253"/>
      <c r="E897" s="254"/>
      <c r="F897" s="255"/>
    </row>
    <row r="898" spans="2:6" x14ac:dyDescent="0.25">
      <c r="B898" s="196"/>
      <c r="C898" s="197"/>
      <c r="D898" s="213" t="s">
        <v>78</v>
      </c>
      <c r="E898" s="213"/>
      <c r="F898" s="214">
        <f>SUM(F896:F897)</f>
        <v>47668.978646562507</v>
      </c>
    </row>
    <row r="899" spans="2:6" x14ac:dyDescent="0.25">
      <c r="B899" s="196"/>
      <c r="C899" s="197"/>
      <c r="D899" s="188"/>
      <c r="E899" s="188"/>
      <c r="F899" s="215"/>
    </row>
    <row r="900" spans="2:6" x14ac:dyDescent="0.25">
      <c r="B900" s="216" t="s">
        <v>79</v>
      </c>
      <c r="C900" s="191" t="s">
        <v>73</v>
      </c>
      <c r="D900" s="191" t="s">
        <v>63</v>
      </c>
      <c r="E900" s="191" t="s">
        <v>74</v>
      </c>
      <c r="F900" s="192" t="s">
        <v>75</v>
      </c>
    </row>
    <row r="901" spans="2:6" ht="31.5" x14ac:dyDescent="0.25">
      <c r="B901" s="217" t="s">
        <v>91</v>
      </c>
      <c r="C901" s="218" t="s">
        <v>85</v>
      </c>
      <c r="D901" s="72">
        <v>7.0000000000000007E-2</v>
      </c>
      <c r="E901" s="220">
        <v>25700</v>
      </c>
      <c r="F901" s="73">
        <f>D901*E901</f>
        <v>1799.0000000000002</v>
      </c>
    </row>
    <row r="902" spans="2:6" x14ac:dyDescent="0.25">
      <c r="B902" s="223" t="s">
        <v>135</v>
      </c>
      <c r="C902" s="224" t="s">
        <v>90</v>
      </c>
      <c r="D902" s="59">
        <v>0.08</v>
      </c>
      <c r="E902" s="56">
        <v>4621</v>
      </c>
      <c r="F902" s="73">
        <f>D902*E902</f>
        <v>369.68</v>
      </c>
    </row>
    <row r="903" spans="2:6" x14ac:dyDescent="0.25">
      <c r="B903" s="223" t="s">
        <v>93</v>
      </c>
      <c r="C903" s="224" t="s">
        <v>80</v>
      </c>
      <c r="D903" s="70">
        <v>0.05</v>
      </c>
      <c r="E903" s="56">
        <f>F898</f>
        <v>47668.978646562507</v>
      </c>
      <c r="F903" s="73">
        <f t="shared" ref="F903" si="45">D903*E903</f>
        <v>2383.4489323281255</v>
      </c>
    </row>
    <row r="904" spans="2:6" x14ac:dyDescent="0.25">
      <c r="B904" s="223"/>
      <c r="C904" s="224"/>
      <c r="D904" s="60"/>
      <c r="E904" s="56"/>
      <c r="F904" s="73"/>
    </row>
    <row r="905" spans="2:6" x14ac:dyDescent="0.25">
      <c r="B905" s="225"/>
      <c r="C905" s="226"/>
      <c r="D905" s="227" t="s">
        <v>81</v>
      </c>
      <c r="E905" s="227"/>
      <c r="F905" s="228">
        <f>SUM(F901:F903)</f>
        <v>4552.1289323281253</v>
      </c>
    </row>
    <row r="906" spans="2:6" x14ac:dyDescent="0.25">
      <c r="B906" s="229"/>
      <c r="C906" s="197"/>
      <c r="D906" s="188"/>
      <c r="E906" s="188"/>
      <c r="F906" s="230"/>
    </row>
    <row r="907" spans="2:6" x14ac:dyDescent="0.25">
      <c r="B907" s="216" t="s">
        <v>89</v>
      </c>
      <c r="C907" s="191" t="s">
        <v>73</v>
      </c>
      <c r="D907" s="191" t="s">
        <v>63</v>
      </c>
      <c r="E907" s="191" t="s">
        <v>74</v>
      </c>
      <c r="F907" s="192" t="s">
        <v>75</v>
      </c>
    </row>
    <row r="908" spans="2:6" x14ac:dyDescent="0.25">
      <c r="B908" s="217"/>
      <c r="C908" s="221"/>
      <c r="D908" s="231"/>
      <c r="E908" s="232"/>
      <c r="F908" s="233"/>
    </row>
    <row r="909" spans="2:6" x14ac:dyDescent="0.25">
      <c r="B909" s="229"/>
      <c r="C909" s="238"/>
      <c r="D909" s="239" t="s">
        <v>82</v>
      </c>
      <c r="E909" s="227"/>
      <c r="F909" s="249">
        <f>SUM(F908:F908)</f>
        <v>0</v>
      </c>
    </row>
    <row r="910" spans="2:6" ht="16.5" thickBot="1" x14ac:dyDescent="0.3">
      <c r="B910" s="229"/>
      <c r="C910" s="197"/>
      <c r="D910" s="188"/>
      <c r="E910" s="188"/>
      <c r="F910" s="241"/>
    </row>
    <row r="911" spans="2:6" ht="18.95" customHeight="1" thickBot="1" x14ac:dyDescent="0.3">
      <c r="B911" s="242"/>
      <c r="C911" s="243" t="s">
        <v>83</v>
      </c>
      <c r="D911" s="244"/>
      <c r="E911" s="245"/>
      <c r="F911" s="246">
        <f>ROUND(SUM(F898,F905,F893,F909),0)</f>
        <v>173931</v>
      </c>
    </row>
    <row r="912" spans="2:6" ht="16.5" thickBot="1" x14ac:dyDescent="0.3"/>
    <row r="913" spans="2:6" ht="60.95" customHeight="1" x14ac:dyDescent="0.25">
      <c r="B913" s="169" t="s">
        <v>87</v>
      </c>
      <c r="C913" s="170"/>
      <c r="D913" s="171"/>
      <c r="E913" s="170"/>
      <c r="F913" s="172"/>
    </row>
    <row r="914" spans="2:6" ht="39" customHeight="1" x14ac:dyDescent="0.25">
      <c r="B914" s="173" t="s">
        <v>4</v>
      </c>
      <c r="C914" s="174"/>
      <c r="D914" s="174"/>
      <c r="E914" s="174"/>
      <c r="F914" s="175"/>
    </row>
    <row r="915" spans="2:6" x14ac:dyDescent="0.25">
      <c r="B915" s="176" t="s">
        <v>70</v>
      </c>
      <c r="C915" s="177"/>
      <c r="D915" s="177"/>
      <c r="E915" s="177"/>
      <c r="F915" s="178"/>
    </row>
    <row r="916" spans="2:6" x14ac:dyDescent="0.25">
      <c r="B916" s="179" t="s">
        <v>71</v>
      </c>
      <c r="C916" s="180"/>
      <c r="D916" s="180"/>
      <c r="E916" s="72" t="s">
        <v>72</v>
      </c>
      <c r="F916" s="181" t="s">
        <v>62</v>
      </c>
    </row>
    <row r="917" spans="2:6" ht="18.95" customHeight="1" x14ac:dyDescent="0.25">
      <c r="B917" s="182" t="s">
        <v>43</v>
      </c>
      <c r="C917" s="183"/>
      <c r="D917" s="183"/>
      <c r="E917" s="259">
        <v>3.06</v>
      </c>
      <c r="F917" s="185" t="s">
        <v>44</v>
      </c>
    </row>
    <row r="918" spans="2:6" x14ac:dyDescent="0.25">
      <c r="B918" s="186"/>
      <c r="C918" s="187"/>
      <c r="D918" s="187"/>
      <c r="E918" s="188"/>
      <c r="F918" s="189"/>
    </row>
    <row r="919" spans="2:6" x14ac:dyDescent="0.25">
      <c r="B919" s="190" t="s">
        <v>88</v>
      </c>
      <c r="C919" s="191" t="s">
        <v>73</v>
      </c>
      <c r="D919" s="191" t="s">
        <v>63</v>
      </c>
      <c r="E919" s="191" t="s">
        <v>74</v>
      </c>
      <c r="F919" s="192" t="s">
        <v>75</v>
      </c>
    </row>
    <row r="920" spans="2:6" x14ac:dyDescent="0.25">
      <c r="B920" s="74" t="s">
        <v>239</v>
      </c>
      <c r="C920" s="65" t="s">
        <v>210</v>
      </c>
      <c r="D920" s="66">
        <v>1</v>
      </c>
      <c r="E920" s="63">
        <v>15486039.4375</v>
      </c>
      <c r="F920" s="258">
        <f>D920*E920</f>
        <v>15486039.4375</v>
      </c>
    </row>
    <row r="921" spans="2:6" x14ac:dyDescent="0.25">
      <c r="B921" s="58"/>
      <c r="C921" s="71"/>
      <c r="D921" s="72"/>
      <c r="E921" s="63"/>
      <c r="F921" s="73"/>
    </row>
    <row r="922" spans="2:6" x14ac:dyDescent="0.25">
      <c r="B922" s="196"/>
      <c r="C922" s="197"/>
      <c r="D922" s="198" t="s">
        <v>76</v>
      </c>
      <c r="E922" s="199"/>
      <c r="F922" s="200">
        <f>SUM(F920:F920)</f>
        <v>15486039.4375</v>
      </c>
    </row>
    <row r="923" spans="2:6" x14ac:dyDescent="0.25">
      <c r="B923" s="196"/>
      <c r="C923" s="197"/>
      <c r="D923" s="201"/>
      <c r="E923" s="201"/>
      <c r="F923" s="202"/>
    </row>
    <row r="924" spans="2:6" x14ac:dyDescent="0.25">
      <c r="B924" s="203" t="s">
        <v>77</v>
      </c>
      <c r="C924" s="204" t="s">
        <v>73</v>
      </c>
      <c r="D924" s="204" t="s">
        <v>63</v>
      </c>
      <c r="E924" s="204" t="s">
        <v>74</v>
      </c>
      <c r="F924" s="205" t="s">
        <v>75</v>
      </c>
    </row>
    <row r="925" spans="2:6" x14ac:dyDescent="0.25">
      <c r="B925" s="68" t="s">
        <v>225</v>
      </c>
      <c r="C925" s="206" t="s">
        <v>95</v>
      </c>
      <c r="D925" s="207">
        <v>9.3883799999999997</v>
      </c>
      <c r="E925" s="57">
        <f>'PRECIOS MO'!F44</f>
        <v>46759.506250000006</v>
      </c>
      <c r="F925" s="73">
        <f>D925*E925</f>
        <v>438996.01328737504</v>
      </c>
    </row>
    <row r="926" spans="2:6" x14ac:dyDescent="0.25">
      <c r="B926" s="193"/>
      <c r="C926" s="252"/>
      <c r="D926" s="253"/>
      <c r="E926" s="254"/>
      <c r="F926" s="255"/>
    </row>
    <row r="927" spans="2:6" x14ac:dyDescent="0.25">
      <c r="B927" s="196"/>
      <c r="C927" s="197"/>
      <c r="D927" s="213" t="s">
        <v>78</v>
      </c>
      <c r="E927" s="213"/>
      <c r="F927" s="214">
        <f>SUM(F925:F926)</f>
        <v>438996.01328737504</v>
      </c>
    </row>
    <row r="928" spans="2:6" x14ac:dyDescent="0.25">
      <c r="B928" s="196"/>
      <c r="C928" s="197"/>
      <c r="D928" s="188"/>
      <c r="E928" s="188"/>
      <c r="F928" s="215"/>
    </row>
    <row r="929" spans="2:6" x14ac:dyDescent="0.25">
      <c r="B929" s="216" t="s">
        <v>79</v>
      </c>
      <c r="C929" s="191" t="s">
        <v>73</v>
      </c>
      <c r="D929" s="191" t="s">
        <v>63</v>
      </c>
      <c r="E929" s="191" t="s">
        <v>74</v>
      </c>
      <c r="F929" s="192" t="s">
        <v>75</v>
      </c>
    </row>
    <row r="930" spans="2:6" x14ac:dyDescent="0.25">
      <c r="B930" s="223" t="s">
        <v>93</v>
      </c>
      <c r="C930" s="224" t="s">
        <v>80</v>
      </c>
      <c r="D930" s="70">
        <v>0.5</v>
      </c>
      <c r="E930" s="56">
        <f>F927</f>
        <v>438996.01328737504</v>
      </c>
      <c r="F930" s="73">
        <f t="shared" ref="F930" si="46">D930*E930</f>
        <v>219498.00664368752</v>
      </c>
    </row>
    <row r="931" spans="2:6" x14ac:dyDescent="0.25">
      <c r="B931" s="223"/>
      <c r="C931" s="224"/>
      <c r="D931" s="60"/>
      <c r="E931" s="56"/>
      <c r="F931" s="73"/>
    </row>
    <row r="932" spans="2:6" x14ac:dyDescent="0.25">
      <c r="B932" s="225"/>
      <c r="C932" s="226"/>
      <c r="D932" s="227" t="s">
        <v>81</v>
      </c>
      <c r="E932" s="227"/>
      <c r="F932" s="228">
        <f>SUM(F930:F930)</f>
        <v>219498.00664368752</v>
      </c>
    </row>
    <row r="933" spans="2:6" x14ac:dyDescent="0.25">
      <c r="B933" s="229"/>
      <c r="C933" s="197"/>
      <c r="D933" s="188"/>
      <c r="E933" s="188"/>
      <c r="F933" s="230"/>
    </row>
    <row r="934" spans="2:6" x14ac:dyDescent="0.25">
      <c r="B934" s="216" t="s">
        <v>89</v>
      </c>
      <c r="C934" s="191" t="s">
        <v>73</v>
      </c>
      <c r="D934" s="191" t="s">
        <v>63</v>
      </c>
      <c r="E934" s="191" t="s">
        <v>74</v>
      </c>
      <c r="F934" s="192" t="s">
        <v>75</v>
      </c>
    </row>
    <row r="935" spans="2:6" x14ac:dyDescent="0.25">
      <c r="B935" s="217"/>
      <c r="C935" s="221"/>
      <c r="D935" s="231"/>
      <c r="E935" s="232"/>
      <c r="F935" s="233"/>
    </row>
    <row r="936" spans="2:6" x14ac:dyDescent="0.25">
      <c r="B936" s="229"/>
      <c r="C936" s="238"/>
      <c r="D936" s="239" t="s">
        <v>82</v>
      </c>
      <c r="E936" s="227"/>
      <c r="F936" s="249">
        <f>SUM(F935:F935)</f>
        <v>0</v>
      </c>
    </row>
    <row r="937" spans="2:6" ht="16.5" thickBot="1" x14ac:dyDescent="0.3">
      <c r="B937" s="229"/>
      <c r="C937" s="197"/>
      <c r="D937" s="188"/>
      <c r="E937" s="188"/>
      <c r="F937" s="241"/>
    </row>
    <row r="938" spans="2:6" ht="18.95" customHeight="1" thickBot="1" x14ac:dyDescent="0.3">
      <c r="B938" s="242"/>
      <c r="C938" s="243" t="s">
        <v>83</v>
      </c>
      <c r="D938" s="244"/>
      <c r="E938" s="245"/>
      <c r="F938" s="246">
        <f>ROUND(SUM(F927,F932,F922,F936),0)</f>
        <v>16144533</v>
      </c>
    </row>
    <row r="939" spans="2:6" ht="16.5" thickBot="1" x14ac:dyDescent="0.3"/>
    <row r="940" spans="2:6" x14ac:dyDescent="0.25">
      <c r="B940" s="159" t="s">
        <v>69</v>
      </c>
      <c r="C940" s="160"/>
      <c r="D940" s="161"/>
      <c r="E940" s="162" t="s">
        <v>66</v>
      </c>
      <c r="F940" s="163"/>
    </row>
    <row r="941" spans="2:6" ht="18.95" customHeight="1" thickBot="1" x14ac:dyDescent="0.3">
      <c r="B941" s="164" t="s">
        <v>53</v>
      </c>
      <c r="C941" s="165"/>
      <c r="D941" s="166"/>
      <c r="E941" s="167">
        <v>4</v>
      </c>
      <c r="F941" s="168"/>
    </row>
    <row r="942" spans="2:6" ht="16.5" thickBot="1" x14ac:dyDescent="0.3"/>
    <row r="943" spans="2:6" ht="60.95" customHeight="1" x14ac:dyDescent="0.25">
      <c r="B943" s="169" t="s">
        <v>87</v>
      </c>
      <c r="C943" s="170"/>
      <c r="D943" s="171"/>
      <c r="E943" s="170"/>
      <c r="F943" s="172"/>
    </row>
    <row r="944" spans="2:6" ht="39" customHeight="1" x14ac:dyDescent="0.25">
      <c r="B944" s="173" t="s">
        <v>4</v>
      </c>
      <c r="C944" s="174"/>
      <c r="D944" s="174"/>
      <c r="E944" s="174"/>
      <c r="F944" s="175"/>
    </row>
    <row r="945" spans="2:6" x14ac:dyDescent="0.25">
      <c r="B945" s="176" t="s">
        <v>70</v>
      </c>
      <c r="C945" s="177"/>
      <c r="D945" s="177"/>
      <c r="E945" s="177"/>
      <c r="F945" s="178"/>
    </row>
    <row r="946" spans="2:6" x14ac:dyDescent="0.25">
      <c r="B946" s="179" t="s">
        <v>71</v>
      </c>
      <c r="C946" s="180"/>
      <c r="D946" s="180"/>
      <c r="E946" s="72" t="s">
        <v>72</v>
      </c>
      <c r="F946" s="181" t="s">
        <v>62</v>
      </c>
    </row>
    <row r="947" spans="2:6" ht="18.95" customHeight="1" x14ac:dyDescent="0.25">
      <c r="B947" s="182" t="s">
        <v>54</v>
      </c>
      <c r="C947" s="183"/>
      <c r="D947" s="183"/>
      <c r="E947" s="259">
        <v>4.01</v>
      </c>
      <c r="F947" s="185" t="s">
        <v>13</v>
      </c>
    </row>
    <row r="948" spans="2:6" x14ac:dyDescent="0.25">
      <c r="B948" s="186"/>
      <c r="C948" s="187"/>
      <c r="D948" s="187"/>
      <c r="E948" s="188"/>
      <c r="F948" s="189"/>
    </row>
    <row r="949" spans="2:6" x14ac:dyDescent="0.25">
      <c r="B949" s="190" t="s">
        <v>88</v>
      </c>
      <c r="C949" s="191" t="s">
        <v>73</v>
      </c>
      <c r="D949" s="191" t="s">
        <v>63</v>
      </c>
      <c r="E949" s="191" t="s">
        <v>74</v>
      </c>
      <c r="F949" s="192" t="s">
        <v>75</v>
      </c>
    </row>
    <row r="950" spans="2:6" ht="32.1" customHeight="1" x14ac:dyDescent="0.25">
      <c r="B950" s="62" t="s">
        <v>240</v>
      </c>
      <c r="C950" s="65" t="s">
        <v>73</v>
      </c>
      <c r="D950" s="66">
        <v>1</v>
      </c>
      <c r="E950" s="63">
        <v>697693.72</v>
      </c>
      <c r="F950" s="258">
        <f>D950*E950</f>
        <v>697693.72</v>
      </c>
    </row>
    <row r="951" spans="2:6" x14ac:dyDescent="0.25">
      <c r="B951" s="58" t="s">
        <v>241</v>
      </c>
      <c r="C951" s="65" t="s">
        <v>73</v>
      </c>
      <c r="D951" s="66">
        <v>6</v>
      </c>
      <c r="E951" s="63">
        <v>1872.5</v>
      </c>
      <c r="F951" s="258">
        <f t="shared" ref="F951:F952" si="47">D951*E951</f>
        <v>11235</v>
      </c>
    </row>
    <row r="952" spans="2:6" x14ac:dyDescent="0.25">
      <c r="B952" s="74" t="s">
        <v>242</v>
      </c>
      <c r="C952" s="65" t="s">
        <v>73</v>
      </c>
      <c r="D952" s="66">
        <v>0.1</v>
      </c>
      <c r="E952" s="63">
        <v>19900</v>
      </c>
      <c r="F952" s="258">
        <f t="shared" si="47"/>
        <v>1990</v>
      </c>
    </row>
    <row r="953" spans="2:6" x14ac:dyDescent="0.25">
      <c r="B953" s="58"/>
      <c r="C953" s="71"/>
      <c r="D953" s="72"/>
      <c r="E953" s="63"/>
      <c r="F953" s="73"/>
    </row>
    <row r="954" spans="2:6" x14ac:dyDescent="0.25">
      <c r="B954" s="196"/>
      <c r="C954" s="197"/>
      <c r="D954" s="198" t="s">
        <v>76</v>
      </c>
      <c r="E954" s="199"/>
      <c r="F954" s="200">
        <f>SUM(F950:F952)</f>
        <v>710918.72</v>
      </c>
    </row>
    <row r="955" spans="2:6" x14ac:dyDescent="0.25">
      <c r="B955" s="196"/>
      <c r="C955" s="197"/>
      <c r="D955" s="201"/>
      <c r="E955" s="201"/>
      <c r="F955" s="202"/>
    </row>
    <row r="956" spans="2:6" x14ac:dyDescent="0.25">
      <c r="B956" s="203" t="s">
        <v>77</v>
      </c>
      <c r="C956" s="204" t="s">
        <v>73</v>
      </c>
      <c r="D956" s="204" t="s">
        <v>63</v>
      </c>
      <c r="E956" s="204" t="s">
        <v>74</v>
      </c>
      <c r="F956" s="205" t="s">
        <v>75</v>
      </c>
    </row>
    <row r="957" spans="2:6" x14ac:dyDescent="0.25">
      <c r="B957" s="68" t="s">
        <v>243</v>
      </c>
      <c r="C957" s="206" t="s">
        <v>95</v>
      </c>
      <c r="D957" s="250">
        <v>0.95</v>
      </c>
      <c r="E957" s="57">
        <f>'PRECIOS MO'!E28</f>
        <v>37407.603749999995</v>
      </c>
      <c r="F957" s="73">
        <f>D957*E957</f>
        <v>35537.223562499996</v>
      </c>
    </row>
    <row r="958" spans="2:6" x14ac:dyDescent="0.25">
      <c r="B958" s="193"/>
      <c r="C958" s="252"/>
      <c r="D958" s="253"/>
      <c r="E958" s="254"/>
      <c r="F958" s="255"/>
    </row>
    <row r="959" spans="2:6" x14ac:dyDescent="0.25">
      <c r="B959" s="196"/>
      <c r="C959" s="197"/>
      <c r="D959" s="213" t="s">
        <v>78</v>
      </c>
      <c r="E959" s="213"/>
      <c r="F959" s="214">
        <f>SUM(F957:F958)</f>
        <v>35537.223562499996</v>
      </c>
    </row>
    <row r="960" spans="2:6" x14ac:dyDescent="0.25">
      <c r="B960" s="196"/>
      <c r="C960" s="197"/>
      <c r="D960" s="188"/>
      <c r="E960" s="188"/>
      <c r="F960" s="215"/>
    </row>
    <row r="961" spans="2:6" x14ac:dyDescent="0.25">
      <c r="B961" s="216" t="s">
        <v>79</v>
      </c>
      <c r="C961" s="191" t="s">
        <v>73</v>
      </c>
      <c r="D961" s="191" t="s">
        <v>63</v>
      </c>
      <c r="E961" s="191" t="s">
        <v>74</v>
      </c>
      <c r="F961" s="192" t="s">
        <v>75</v>
      </c>
    </row>
    <row r="962" spans="2:6" x14ac:dyDescent="0.25">
      <c r="B962" s="223" t="s">
        <v>93</v>
      </c>
      <c r="C962" s="224" t="s">
        <v>80</v>
      </c>
      <c r="D962" s="70">
        <v>0.04</v>
      </c>
      <c r="E962" s="56">
        <f>F959</f>
        <v>35537.223562499996</v>
      </c>
      <c r="F962" s="73">
        <f t="shared" ref="F962" si="48">D962*E962</f>
        <v>1421.4889424999999</v>
      </c>
    </row>
    <row r="963" spans="2:6" x14ac:dyDescent="0.25">
      <c r="B963" s="223" t="s">
        <v>135</v>
      </c>
      <c r="C963" s="224" t="s">
        <v>90</v>
      </c>
      <c r="D963" s="59">
        <v>0.03</v>
      </c>
      <c r="E963" s="56">
        <v>4621</v>
      </c>
      <c r="F963" s="73">
        <f>D963*E963</f>
        <v>138.63</v>
      </c>
    </row>
    <row r="964" spans="2:6" x14ac:dyDescent="0.25">
      <c r="B964" s="223"/>
      <c r="C964" s="224"/>
      <c r="D964" s="60"/>
      <c r="E964" s="56"/>
      <c r="F964" s="73"/>
    </row>
    <row r="965" spans="2:6" x14ac:dyDescent="0.25">
      <c r="B965" s="225"/>
      <c r="C965" s="226"/>
      <c r="D965" s="227" t="s">
        <v>81</v>
      </c>
      <c r="E965" s="227"/>
      <c r="F965" s="228">
        <f>SUM(F962:F963)</f>
        <v>1560.1189424999998</v>
      </c>
    </row>
    <row r="966" spans="2:6" x14ac:dyDescent="0.25">
      <c r="B966" s="229"/>
      <c r="C966" s="197"/>
      <c r="D966" s="188"/>
      <c r="E966" s="188"/>
      <c r="F966" s="230"/>
    </row>
    <row r="967" spans="2:6" x14ac:dyDescent="0.25">
      <c r="B967" s="216" t="s">
        <v>89</v>
      </c>
      <c r="C967" s="191" t="s">
        <v>73</v>
      </c>
      <c r="D967" s="191" t="s">
        <v>63</v>
      </c>
      <c r="E967" s="191" t="s">
        <v>74</v>
      </c>
      <c r="F967" s="192" t="s">
        <v>75</v>
      </c>
    </row>
    <row r="968" spans="2:6" x14ac:dyDescent="0.25">
      <c r="B968" s="217"/>
      <c r="C968" s="221"/>
      <c r="D968" s="231"/>
      <c r="E968" s="232"/>
      <c r="F968" s="233"/>
    </row>
    <row r="969" spans="2:6" x14ac:dyDescent="0.25">
      <c r="B969" s="229"/>
      <c r="C969" s="238"/>
      <c r="D969" s="239" t="s">
        <v>82</v>
      </c>
      <c r="E969" s="227"/>
      <c r="F969" s="249">
        <f>SUM(F968:F968)</f>
        <v>0</v>
      </c>
    </row>
    <row r="970" spans="2:6" ht="16.5" thickBot="1" x14ac:dyDescent="0.3">
      <c r="B970" s="229"/>
      <c r="C970" s="197"/>
      <c r="D970" s="188"/>
      <c r="E970" s="188"/>
      <c r="F970" s="241"/>
    </row>
    <row r="971" spans="2:6" ht="18.95" customHeight="1" thickBot="1" x14ac:dyDescent="0.3">
      <c r="B971" s="242"/>
      <c r="C971" s="243" t="s">
        <v>83</v>
      </c>
      <c r="D971" s="244"/>
      <c r="E971" s="245"/>
      <c r="F971" s="246">
        <f>ROUND(SUM(F959,F965,F954,F969),0)</f>
        <v>748016</v>
      </c>
    </row>
    <row r="972" spans="2:6" ht="16.5" thickBot="1" x14ac:dyDescent="0.3"/>
    <row r="973" spans="2:6" ht="60.95" customHeight="1" x14ac:dyDescent="0.25">
      <c r="B973" s="169" t="s">
        <v>87</v>
      </c>
      <c r="C973" s="170"/>
      <c r="D973" s="171"/>
      <c r="E973" s="170"/>
      <c r="F973" s="172"/>
    </row>
    <row r="974" spans="2:6" ht="39" customHeight="1" x14ac:dyDescent="0.25">
      <c r="B974" s="173" t="s">
        <v>4</v>
      </c>
      <c r="C974" s="174"/>
      <c r="D974" s="174"/>
      <c r="E974" s="174"/>
      <c r="F974" s="175"/>
    </row>
    <row r="975" spans="2:6" x14ac:dyDescent="0.25">
      <c r="B975" s="176" t="s">
        <v>70</v>
      </c>
      <c r="C975" s="177"/>
      <c r="D975" s="177"/>
      <c r="E975" s="177"/>
      <c r="F975" s="178"/>
    </row>
    <row r="976" spans="2:6" x14ac:dyDescent="0.25">
      <c r="B976" s="179" t="s">
        <v>71</v>
      </c>
      <c r="C976" s="180"/>
      <c r="D976" s="180"/>
      <c r="E976" s="72" t="s">
        <v>72</v>
      </c>
      <c r="F976" s="181" t="s">
        <v>62</v>
      </c>
    </row>
    <row r="977" spans="2:6" ht="18.95" customHeight="1" x14ac:dyDescent="0.25">
      <c r="B977" s="182" t="s">
        <v>55</v>
      </c>
      <c r="C977" s="183"/>
      <c r="D977" s="183"/>
      <c r="E977" s="259">
        <v>4.0199999999999996</v>
      </c>
      <c r="F977" s="185" t="s">
        <v>9</v>
      </c>
    </row>
    <row r="978" spans="2:6" x14ac:dyDescent="0.25">
      <c r="B978" s="186"/>
      <c r="C978" s="187"/>
      <c r="D978" s="187"/>
      <c r="E978" s="188"/>
      <c r="F978" s="189"/>
    </row>
    <row r="979" spans="2:6" x14ac:dyDescent="0.25">
      <c r="B979" s="190" t="s">
        <v>88</v>
      </c>
      <c r="C979" s="191" t="s">
        <v>73</v>
      </c>
      <c r="D979" s="191" t="s">
        <v>63</v>
      </c>
      <c r="E979" s="191" t="s">
        <v>74</v>
      </c>
      <c r="F979" s="192" t="s">
        <v>75</v>
      </c>
    </row>
    <row r="980" spans="2:6" x14ac:dyDescent="0.25">
      <c r="B980" s="62" t="s">
        <v>245</v>
      </c>
      <c r="C980" s="65" t="s">
        <v>73</v>
      </c>
      <c r="D980" s="66">
        <v>1</v>
      </c>
      <c r="E980" s="63">
        <v>115055</v>
      </c>
      <c r="F980" s="258">
        <f>D980*E980</f>
        <v>115055</v>
      </c>
    </row>
    <row r="981" spans="2:6" x14ac:dyDescent="0.25">
      <c r="B981" s="58" t="s">
        <v>244</v>
      </c>
      <c r="C981" s="65" t="s">
        <v>73</v>
      </c>
      <c r="D981" s="66">
        <v>1</v>
      </c>
      <c r="E981" s="63">
        <v>27000</v>
      </c>
      <c r="F981" s="258">
        <f t="shared" ref="F981" si="49">D981*E981</f>
        <v>27000</v>
      </c>
    </row>
    <row r="982" spans="2:6" x14ac:dyDescent="0.25">
      <c r="B982" s="58"/>
      <c r="C982" s="71"/>
      <c r="D982" s="72"/>
      <c r="E982" s="63"/>
      <c r="F982" s="73"/>
    </row>
    <row r="983" spans="2:6" x14ac:dyDescent="0.25">
      <c r="B983" s="196"/>
      <c r="C983" s="197"/>
      <c r="D983" s="198" t="s">
        <v>76</v>
      </c>
      <c r="E983" s="199"/>
      <c r="F983" s="200">
        <f>SUM(F980:F981)</f>
        <v>142055</v>
      </c>
    </row>
    <row r="984" spans="2:6" x14ac:dyDescent="0.25">
      <c r="B984" s="196"/>
      <c r="C984" s="197"/>
      <c r="D984" s="201"/>
      <c r="E984" s="201"/>
      <c r="F984" s="202"/>
    </row>
    <row r="985" spans="2:6" x14ac:dyDescent="0.25">
      <c r="B985" s="203" t="s">
        <v>77</v>
      </c>
      <c r="C985" s="204" t="s">
        <v>73</v>
      </c>
      <c r="D985" s="204" t="s">
        <v>63</v>
      </c>
      <c r="E985" s="204" t="s">
        <v>74</v>
      </c>
      <c r="F985" s="205" t="s">
        <v>75</v>
      </c>
    </row>
    <row r="986" spans="2:6" x14ac:dyDescent="0.25">
      <c r="B986" s="68" t="s">
        <v>133</v>
      </c>
      <c r="C986" s="206" t="s">
        <v>95</v>
      </c>
      <c r="D986" s="250">
        <v>1.2</v>
      </c>
      <c r="E986" s="57">
        <f>'PRECIOS MO'!E16</f>
        <v>35069.628750000003</v>
      </c>
      <c r="F986" s="73">
        <f>D986*E986</f>
        <v>42083.554500000006</v>
      </c>
    </row>
    <row r="987" spans="2:6" x14ac:dyDescent="0.25">
      <c r="B987" s="193"/>
      <c r="C987" s="252"/>
      <c r="D987" s="253"/>
      <c r="E987" s="254"/>
      <c r="F987" s="255"/>
    </row>
    <row r="988" spans="2:6" x14ac:dyDescent="0.25">
      <c r="B988" s="196"/>
      <c r="C988" s="197"/>
      <c r="D988" s="213" t="s">
        <v>78</v>
      </c>
      <c r="E988" s="213"/>
      <c r="F988" s="214">
        <f>SUM(F986:F987)</f>
        <v>42083.554500000006</v>
      </c>
    </row>
    <row r="989" spans="2:6" x14ac:dyDescent="0.25">
      <c r="B989" s="196"/>
      <c r="C989" s="197"/>
      <c r="D989" s="188"/>
      <c r="E989" s="188"/>
      <c r="F989" s="215"/>
    </row>
    <row r="990" spans="2:6" x14ac:dyDescent="0.25">
      <c r="B990" s="216" t="s">
        <v>79</v>
      </c>
      <c r="C990" s="191" t="s">
        <v>73</v>
      </c>
      <c r="D990" s="191" t="s">
        <v>63</v>
      </c>
      <c r="E990" s="191" t="s">
        <v>74</v>
      </c>
      <c r="F990" s="192" t="s">
        <v>75</v>
      </c>
    </row>
    <row r="991" spans="2:6" ht="31.5" x14ac:dyDescent="0.25">
      <c r="B991" s="217" t="s">
        <v>91</v>
      </c>
      <c r="C991" s="218" t="s">
        <v>85</v>
      </c>
      <c r="D991" s="72">
        <v>0.1</v>
      </c>
      <c r="E991" s="220">
        <v>25700</v>
      </c>
      <c r="F991" s="73">
        <f>D991*E991</f>
        <v>2570</v>
      </c>
    </row>
    <row r="992" spans="2:6" x14ac:dyDescent="0.25">
      <c r="B992" s="223" t="s">
        <v>135</v>
      </c>
      <c r="C992" s="224" t="s">
        <v>90</v>
      </c>
      <c r="D992" s="59">
        <v>0.03</v>
      </c>
      <c r="E992" s="56">
        <v>4621</v>
      </c>
      <c r="F992" s="73">
        <f>D992*E992</f>
        <v>138.63</v>
      </c>
    </row>
    <row r="993" spans="2:6" x14ac:dyDescent="0.25">
      <c r="B993" s="223" t="s">
        <v>93</v>
      </c>
      <c r="C993" s="224" t="s">
        <v>80</v>
      </c>
      <c r="D993" s="70">
        <v>0.02</v>
      </c>
      <c r="E993" s="56">
        <f>F988</f>
        <v>42083.554500000006</v>
      </c>
      <c r="F993" s="73">
        <f t="shared" ref="F993" si="50">D993*E993</f>
        <v>841.67109000000016</v>
      </c>
    </row>
    <row r="994" spans="2:6" x14ac:dyDescent="0.25">
      <c r="B994" s="223"/>
      <c r="C994" s="224"/>
      <c r="D994" s="60"/>
      <c r="E994" s="56"/>
      <c r="F994" s="73"/>
    </row>
    <row r="995" spans="2:6" x14ac:dyDescent="0.25">
      <c r="B995" s="225"/>
      <c r="C995" s="226"/>
      <c r="D995" s="227" t="s">
        <v>81</v>
      </c>
      <c r="E995" s="227"/>
      <c r="F995" s="228">
        <f>SUM(F991:F993)</f>
        <v>3550.3010900000004</v>
      </c>
    </row>
    <row r="996" spans="2:6" x14ac:dyDescent="0.25">
      <c r="B996" s="229"/>
      <c r="C996" s="197"/>
      <c r="D996" s="188"/>
      <c r="E996" s="188"/>
      <c r="F996" s="230"/>
    </row>
    <row r="997" spans="2:6" x14ac:dyDescent="0.25">
      <c r="B997" s="216" t="s">
        <v>89</v>
      </c>
      <c r="C997" s="191" t="s">
        <v>73</v>
      </c>
      <c r="D997" s="191" t="s">
        <v>63</v>
      </c>
      <c r="E997" s="191" t="s">
        <v>74</v>
      </c>
      <c r="F997" s="192" t="s">
        <v>75</v>
      </c>
    </row>
    <row r="998" spans="2:6" x14ac:dyDescent="0.25">
      <c r="B998" s="217"/>
      <c r="C998" s="221"/>
      <c r="D998" s="231"/>
      <c r="E998" s="232"/>
      <c r="F998" s="233"/>
    </row>
    <row r="999" spans="2:6" x14ac:dyDescent="0.25">
      <c r="B999" s="229"/>
      <c r="C999" s="238"/>
      <c r="D999" s="239" t="s">
        <v>82</v>
      </c>
      <c r="E999" s="227"/>
      <c r="F999" s="249">
        <f>SUM(F998:F998)</f>
        <v>0</v>
      </c>
    </row>
    <row r="1000" spans="2:6" ht="16.5" thickBot="1" x14ac:dyDescent="0.3">
      <c r="B1000" s="229"/>
      <c r="C1000" s="197"/>
      <c r="D1000" s="188"/>
      <c r="E1000" s="188"/>
      <c r="F1000" s="241"/>
    </row>
    <row r="1001" spans="2:6" ht="18.95" customHeight="1" thickBot="1" x14ac:dyDescent="0.3">
      <c r="B1001" s="242"/>
      <c r="C1001" s="243" t="s">
        <v>83</v>
      </c>
      <c r="D1001" s="244"/>
      <c r="E1001" s="245"/>
      <c r="F1001" s="246">
        <f>ROUND(SUM(F988,F995,F983,F999),0)</f>
        <v>187689</v>
      </c>
    </row>
  </sheetData>
  <mergeCells count="379">
    <mergeCell ref="B975:F975"/>
    <mergeCell ref="B976:D976"/>
    <mergeCell ref="B977:D977"/>
    <mergeCell ref="D983:E983"/>
    <mergeCell ref="D988:E988"/>
    <mergeCell ref="D995:E995"/>
    <mergeCell ref="D999:E999"/>
    <mergeCell ref="C1001:E1001"/>
    <mergeCell ref="B947:D947"/>
    <mergeCell ref="D954:E954"/>
    <mergeCell ref="D959:E959"/>
    <mergeCell ref="D965:E965"/>
    <mergeCell ref="D969:E969"/>
    <mergeCell ref="C971:E971"/>
    <mergeCell ref="B973:D973"/>
    <mergeCell ref="E973:F973"/>
    <mergeCell ref="B974:F974"/>
    <mergeCell ref="B940:D940"/>
    <mergeCell ref="E940:F940"/>
    <mergeCell ref="B941:D941"/>
    <mergeCell ref="E941:F941"/>
    <mergeCell ref="B943:D943"/>
    <mergeCell ref="E943:F943"/>
    <mergeCell ref="B944:F944"/>
    <mergeCell ref="B945:F945"/>
    <mergeCell ref="B946:D946"/>
    <mergeCell ref="B914:F914"/>
    <mergeCell ref="B915:F915"/>
    <mergeCell ref="B916:D916"/>
    <mergeCell ref="B917:D917"/>
    <mergeCell ref="D922:E922"/>
    <mergeCell ref="D927:E927"/>
    <mergeCell ref="D932:E932"/>
    <mergeCell ref="D936:E936"/>
    <mergeCell ref="C938:E938"/>
    <mergeCell ref="B884:F884"/>
    <mergeCell ref="B885:D885"/>
    <mergeCell ref="B886:D886"/>
    <mergeCell ref="D893:E893"/>
    <mergeCell ref="D898:E898"/>
    <mergeCell ref="D905:E905"/>
    <mergeCell ref="D909:E909"/>
    <mergeCell ref="C911:E911"/>
    <mergeCell ref="B913:D913"/>
    <mergeCell ref="E913:F913"/>
    <mergeCell ref="B857:D857"/>
    <mergeCell ref="D862:E862"/>
    <mergeCell ref="D867:E867"/>
    <mergeCell ref="D874:E874"/>
    <mergeCell ref="D878:E878"/>
    <mergeCell ref="C880:E880"/>
    <mergeCell ref="B882:D882"/>
    <mergeCell ref="E882:F882"/>
    <mergeCell ref="B883:F883"/>
    <mergeCell ref="D840:E840"/>
    <mergeCell ref="D845:E845"/>
    <mergeCell ref="D849:E849"/>
    <mergeCell ref="C851:E851"/>
    <mergeCell ref="B853:D853"/>
    <mergeCell ref="E853:F853"/>
    <mergeCell ref="B854:F854"/>
    <mergeCell ref="B855:F855"/>
    <mergeCell ref="B856:D856"/>
    <mergeCell ref="D814:E814"/>
    <mergeCell ref="C816:E816"/>
    <mergeCell ref="B818:D818"/>
    <mergeCell ref="E818:F818"/>
    <mergeCell ref="B819:F819"/>
    <mergeCell ref="B820:F820"/>
    <mergeCell ref="B821:D821"/>
    <mergeCell ref="B822:D822"/>
    <mergeCell ref="D835:E835"/>
    <mergeCell ref="B791:D791"/>
    <mergeCell ref="E791:F791"/>
    <mergeCell ref="B792:F792"/>
    <mergeCell ref="B793:F793"/>
    <mergeCell ref="B794:D794"/>
    <mergeCell ref="B795:D795"/>
    <mergeCell ref="D800:E800"/>
    <mergeCell ref="D805:E805"/>
    <mergeCell ref="D810:E810"/>
    <mergeCell ref="D743:E743"/>
    <mergeCell ref="D749:E749"/>
    <mergeCell ref="D753:E753"/>
    <mergeCell ref="C755:E755"/>
    <mergeCell ref="B757:D757"/>
    <mergeCell ref="E757:F757"/>
    <mergeCell ref="B758:D758"/>
    <mergeCell ref="E758:F758"/>
    <mergeCell ref="D721:E721"/>
    <mergeCell ref="C723:E723"/>
    <mergeCell ref="B725:D725"/>
    <mergeCell ref="E725:F725"/>
    <mergeCell ref="B726:F726"/>
    <mergeCell ref="B727:F727"/>
    <mergeCell ref="B728:D728"/>
    <mergeCell ref="B729:D729"/>
    <mergeCell ref="D738:E738"/>
    <mergeCell ref="B693:D693"/>
    <mergeCell ref="E693:F693"/>
    <mergeCell ref="B694:F694"/>
    <mergeCell ref="B695:F695"/>
    <mergeCell ref="B696:D696"/>
    <mergeCell ref="B697:D697"/>
    <mergeCell ref="D706:E706"/>
    <mergeCell ref="D711:E711"/>
    <mergeCell ref="D717:E717"/>
    <mergeCell ref="B664:F664"/>
    <mergeCell ref="B665:F665"/>
    <mergeCell ref="B666:D666"/>
    <mergeCell ref="B667:D667"/>
    <mergeCell ref="D674:E674"/>
    <mergeCell ref="D679:E679"/>
    <mergeCell ref="D685:E685"/>
    <mergeCell ref="D689:E689"/>
    <mergeCell ref="C691:E691"/>
    <mergeCell ref="B633:F633"/>
    <mergeCell ref="B634:D634"/>
    <mergeCell ref="B635:D635"/>
    <mergeCell ref="D645:E645"/>
    <mergeCell ref="D650:E650"/>
    <mergeCell ref="D655:E655"/>
    <mergeCell ref="D659:E659"/>
    <mergeCell ref="C661:E661"/>
    <mergeCell ref="B663:D663"/>
    <mergeCell ref="E663:F663"/>
    <mergeCell ref="B609:D609"/>
    <mergeCell ref="D613:E613"/>
    <mergeCell ref="D618:E618"/>
    <mergeCell ref="D623:E623"/>
    <mergeCell ref="D627:E627"/>
    <mergeCell ref="C629:E629"/>
    <mergeCell ref="B631:D631"/>
    <mergeCell ref="E631:F631"/>
    <mergeCell ref="B632:F632"/>
    <mergeCell ref="D592:E592"/>
    <mergeCell ref="D597:E597"/>
    <mergeCell ref="D601:E601"/>
    <mergeCell ref="C603:E603"/>
    <mergeCell ref="B605:D605"/>
    <mergeCell ref="E605:F605"/>
    <mergeCell ref="B606:F606"/>
    <mergeCell ref="B607:F607"/>
    <mergeCell ref="B608:D608"/>
    <mergeCell ref="D569:E569"/>
    <mergeCell ref="C571:E571"/>
    <mergeCell ref="B573:D573"/>
    <mergeCell ref="E573:F573"/>
    <mergeCell ref="B574:F574"/>
    <mergeCell ref="B575:F575"/>
    <mergeCell ref="B576:D576"/>
    <mergeCell ref="B577:D577"/>
    <mergeCell ref="D587:E587"/>
    <mergeCell ref="B541:D541"/>
    <mergeCell ref="E541:F541"/>
    <mergeCell ref="B542:F542"/>
    <mergeCell ref="B543:F543"/>
    <mergeCell ref="B544:D544"/>
    <mergeCell ref="B545:D545"/>
    <mergeCell ref="D555:E555"/>
    <mergeCell ref="D560:E560"/>
    <mergeCell ref="D565:E565"/>
    <mergeCell ref="B510:F510"/>
    <mergeCell ref="B511:F511"/>
    <mergeCell ref="B512:D512"/>
    <mergeCell ref="B513:D513"/>
    <mergeCell ref="D523:E523"/>
    <mergeCell ref="D528:E528"/>
    <mergeCell ref="D533:E533"/>
    <mergeCell ref="D537:E537"/>
    <mergeCell ref="C539:E539"/>
    <mergeCell ref="B476:F476"/>
    <mergeCell ref="B477:D477"/>
    <mergeCell ref="B478:D478"/>
    <mergeCell ref="D491:E491"/>
    <mergeCell ref="D496:E496"/>
    <mergeCell ref="D501:E501"/>
    <mergeCell ref="D505:E505"/>
    <mergeCell ref="C507:E507"/>
    <mergeCell ref="B509:D509"/>
    <mergeCell ref="E509:F509"/>
    <mergeCell ref="B450:D450"/>
    <mergeCell ref="D456:E456"/>
    <mergeCell ref="D461:E461"/>
    <mergeCell ref="D466:E466"/>
    <mergeCell ref="D470:E470"/>
    <mergeCell ref="C472:E472"/>
    <mergeCell ref="B474:D474"/>
    <mergeCell ref="E474:F474"/>
    <mergeCell ref="B475:F475"/>
    <mergeCell ref="D433:E433"/>
    <mergeCell ref="D438:E438"/>
    <mergeCell ref="D442:E442"/>
    <mergeCell ref="C444:E444"/>
    <mergeCell ref="B446:D446"/>
    <mergeCell ref="E446:F446"/>
    <mergeCell ref="B447:F447"/>
    <mergeCell ref="B448:F448"/>
    <mergeCell ref="B449:D449"/>
    <mergeCell ref="D414:E414"/>
    <mergeCell ref="C416:E416"/>
    <mergeCell ref="B418:D418"/>
    <mergeCell ref="E418:F418"/>
    <mergeCell ref="B419:F419"/>
    <mergeCell ref="B420:F420"/>
    <mergeCell ref="B421:D421"/>
    <mergeCell ref="B422:D422"/>
    <mergeCell ref="D428:E428"/>
    <mergeCell ref="B390:D390"/>
    <mergeCell ref="E390:F390"/>
    <mergeCell ref="B391:F391"/>
    <mergeCell ref="B392:F392"/>
    <mergeCell ref="B393:D393"/>
    <mergeCell ref="B394:D394"/>
    <mergeCell ref="D400:E400"/>
    <mergeCell ref="D405:E405"/>
    <mergeCell ref="D410:E410"/>
    <mergeCell ref="D376:E376"/>
    <mergeCell ref="D382:E382"/>
    <mergeCell ref="D386:E386"/>
    <mergeCell ref="C388:E388"/>
    <mergeCell ref="B363:F363"/>
    <mergeCell ref="B364:F364"/>
    <mergeCell ref="B365:D365"/>
    <mergeCell ref="B366:D366"/>
    <mergeCell ref="D371:E371"/>
    <mergeCell ref="D349:E349"/>
    <mergeCell ref="D354:E354"/>
    <mergeCell ref="D358:E358"/>
    <mergeCell ref="C360:E360"/>
    <mergeCell ref="B362:D362"/>
    <mergeCell ref="E362:F362"/>
    <mergeCell ref="B336:F336"/>
    <mergeCell ref="B337:F337"/>
    <mergeCell ref="B338:D338"/>
    <mergeCell ref="B339:D339"/>
    <mergeCell ref="D344:E344"/>
    <mergeCell ref="D327:E327"/>
    <mergeCell ref="D331:E331"/>
    <mergeCell ref="C333:E333"/>
    <mergeCell ref="B335:D335"/>
    <mergeCell ref="E335:F335"/>
    <mergeCell ref="B306:F306"/>
    <mergeCell ref="B307:D307"/>
    <mergeCell ref="B308:D308"/>
    <mergeCell ref="D317:E317"/>
    <mergeCell ref="D322:E322"/>
    <mergeCell ref="D300:E300"/>
    <mergeCell ref="C302:E302"/>
    <mergeCell ref="B304:D304"/>
    <mergeCell ref="E304:F304"/>
    <mergeCell ref="B305:F305"/>
    <mergeCell ref="B280:D280"/>
    <mergeCell ref="B281:D281"/>
    <mergeCell ref="D286:E286"/>
    <mergeCell ref="D291:E291"/>
    <mergeCell ref="D296:E296"/>
    <mergeCell ref="C275:E275"/>
    <mergeCell ref="B277:D277"/>
    <mergeCell ref="E277:F277"/>
    <mergeCell ref="B278:F278"/>
    <mergeCell ref="B279:F279"/>
    <mergeCell ref="B246:D246"/>
    <mergeCell ref="D258:E258"/>
    <mergeCell ref="D263:E263"/>
    <mergeCell ref="D269:E269"/>
    <mergeCell ref="D273:E273"/>
    <mergeCell ref="B242:D242"/>
    <mergeCell ref="E242:F242"/>
    <mergeCell ref="B243:F243"/>
    <mergeCell ref="B244:F244"/>
    <mergeCell ref="B245:D245"/>
    <mergeCell ref="C240:E240"/>
    <mergeCell ref="B211:D211"/>
    <mergeCell ref="E211:F211"/>
    <mergeCell ref="B212:D212"/>
    <mergeCell ref="E212:F212"/>
    <mergeCell ref="B218:D218"/>
    <mergeCell ref="D223:E223"/>
    <mergeCell ref="D228:E228"/>
    <mergeCell ref="D233:E233"/>
    <mergeCell ref="D238:E238"/>
    <mergeCell ref="B214:D214"/>
    <mergeCell ref="E214:F214"/>
    <mergeCell ref="B215:F215"/>
    <mergeCell ref="B216:F216"/>
    <mergeCell ref="B217:D217"/>
    <mergeCell ref="B2:D2"/>
    <mergeCell ref="E2:F2"/>
    <mergeCell ref="B3:D3"/>
    <mergeCell ref="E3:F3"/>
    <mergeCell ref="B5:D5"/>
    <mergeCell ref="E5:F5"/>
    <mergeCell ref="B7:F7"/>
    <mergeCell ref="B8:D8"/>
    <mergeCell ref="B9:D9"/>
    <mergeCell ref="D13:E13"/>
    <mergeCell ref="D18:E18"/>
    <mergeCell ref="D24:E24"/>
    <mergeCell ref="D29:E29"/>
    <mergeCell ref="C31:E31"/>
    <mergeCell ref="B6:F6"/>
    <mergeCell ref="D77:E77"/>
    <mergeCell ref="D67:E67"/>
    <mergeCell ref="D72:E72"/>
    <mergeCell ref="B60:F60"/>
    <mergeCell ref="B61:F61"/>
    <mergeCell ref="B62:D62"/>
    <mergeCell ref="B63:D63"/>
    <mergeCell ref="B33:D33"/>
    <mergeCell ref="E33:F33"/>
    <mergeCell ref="B34:F34"/>
    <mergeCell ref="B35:F35"/>
    <mergeCell ref="B36:D36"/>
    <mergeCell ref="B37:D37"/>
    <mergeCell ref="D41:E41"/>
    <mergeCell ref="D46:E46"/>
    <mergeCell ref="D51:E51"/>
    <mergeCell ref="D55:E55"/>
    <mergeCell ref="B118:F118"/>
    <mergeCell ref="D82:E82"/>
    <mergeCell ref="C84:E84"/>
    <mergeCell ref="B86:D86"/>
    <mergeCell ref="E86:F86"/>
    <mergeCell ref="B180:D180"/>
    <mergeCell ref="E180:F180"/>
    <mergeCell ref="B181:F181"/>
    <mergeCell ref="B182:F182"/>
    <mergeCell ref="D172:E172"/>
    <mergeCell ref="D176:E176"/>
    <mergeCell ref="C178:E178"/>
    <mergeCell ref="C209:E209"/>
    <mergeCell ref="D203:E203"/>
    <mergeCell ref="D207:E207"/>
    <mergeCell ref="B183:D183"/>
    <mergeCell ref="B184:D184"/>
    <mergeCell ref="D194:E194"/>
    <mergeCell ref="D199:E199"/>
    <mergeCell ref="B59:D59"/>
    <mergeCell ref="E59:F59"/>
    <mergeCell ref="D164:E164"/>
    <mergeCell ref="B119:D119"/>
    <mergeCell ref="B120:D120"/>
    <mergeCell ref="D126:E126"/>
    <mergeCell ref="D132:E132"/>
    <mergeCell ref="D138:E138"/>
    <mergeCell ref="D142:E142"/>
    <mergeCell ref="C144:E144"/>
    <mergeCell ref="B146:D146"/>
    <mergeCell ref="E146:F146"/>
    <mergeCell ref="B147:F147"/>
    <mergeCell ref="B148:F148"/>
    <mergeCell ref="B149:D149"/>
    <mergeCell ref="B150:D150"/>
    <mergeCell ref="D159:E159"/>
    <mergeCell ref="C57:E57"/>
    <mergeCell ref="B117:F117"/>
    <mergeCell ref="B87:F87"/>
    <mergeCell ref="B88:F88"/>
    <mergeCell ref="B89:D89"/>
    <mergeCell ref="B90:D90"/>
    <mergeCell ref="D96:E96"/>
    <mergeCell ref="D102:E102"/>
    <mergeCell ref="D108:E108"/>
    <mergeCell ref="D112:E112"/>
    <mergeCell ref="C114:E114"/>
    <mergeCell ref="B116:D116"/>
    <mergeCell ref="E116:F116"/>
    <mergeCell ref="D787:E787"/>
    <mergeCell ref="C789:E789"/>
    <mergeCell ref="B760:D760"/>
    <mergeCell ref="E760:F760"/>
    <mergeCell ref="B761:F761"/>
    <mergeCell ref="B762:F762"/>
    <mergeCell ref="B763:D763"/>
    <mergeCell ref="B764:D764"/>
    <mergeCell ref="D773:E773"/>
    <mergeCell ref="D778:E778"/>
    <mergeCell ref="D783:E783"/>
  </mergeCells>
  <pageMargins left="0.7" right="0.7" top="0.75" bottom="0.75" header="0.3" footer="0.3"/>
  <pageSetup paperSize="9" scale="71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PRECIOS MO</vt:lpstr>
      <vt:lpstr>PRESUPUESTO </vt:lpstr>
      <vt:lpstr>APUS</vt:lpstr>
      <vt:lpstr>'PRESUPUESTO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Cecilia Sánchez Quirá</dc:creator>
  <cp:lastModifiedBy>KAREN CECILIA SANCHEZ QUIRA</cp:lastModifiedBy>
  <cp:lastPrinted>2025-10-01T20:31:17Z</cp:lastPrinted>
  <dcterms:created xsi:type="dcterms:W3CDTF">2015-06-05T18:19:34Z</dcterms:created>
  <dcterms:modified xsi:type="dcterms:W3CDTF">2025-10-06T21:31:23Z</dcterms:modified>
</cp:coreProperties>
</file>