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2024-2027\Contratos y procesos\41. Parque automotor 2026\2. Precontractual 2026\r4\"/>
    </mc:Choice>
  </mc:AlternateContent>
  <xr:revisionPtr revIDLastSave="0" documentId="13_ncr:1_{A9B7A70C-2AB2-4E46-AB1B-27596067CEE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ISTA VEHICULOS" sheetId="2" r:id="rId1"/>
    <sheet name="RETRO 2006" sheetId="14" r:id="rId2"/>
    <sheet name="RETRO 2021" sheetId="44" r:id="rId3"/>
    <sheet name="NIVELADORA " sheetId="15" r:id="rId4"/>
    <sheet name="VIBRO" sheetId="16" r:id="rId5"/>
    <sheet name="VOLQUETAS" sheetId="7" r:id="rId6"/>
    <sheet name="FRONTIER" sheetId="6" r:id="rId7"/>
    <sheet name="COLORADO" sheetId="11" r:id="rId8"/>
    <sheet name="DMAX " sheetId="45" r:id="rId9"/>
    <sheet name="DODGE" sheetId="46" r:id="rId10"/>
    <sheet name="DUSTER" sheetId="47" r:id="rId11"/>
    <sheet name="SAIL" sheetId="48" r:id="rId12"/>
    <sheet name="4RUNNER" sheetId="4" r:id="rId13"/>
    <sheet name="TRAFIC" sheetId="5" r:id="rId14"/>
    <sheet name="NPR" sheetId="12" r:id="rId15"/>
    <sheet name="CARGUERO" sheetId="30" r:id="rId16"/>
    <sheet name="AKT 150TT" sheetId="32" r:id="rId17"/>
    <sheet name="SUSUKI 125" sheetId="33" r:id="rId18"/>
    <sheet name="DT 125" sheetId="34" r:id="rId19"/>
    <sheet name="CIPTON 115" sheetId="35" r:id="rId20"/>
    <sheet name="XTZ 125" sheetId="18" r:id="rId21"/>
    <sheet name="YBR 125" sheetId="36" r:id="rId22"/>
    <sheet name="XR 150" sheetId="38" r:id="rId23"/>
    <sheet name="AKT 250" sheetId="39" r:id="rId24"/>
    <sheet name="XRE 300" sheetId="40" r:id="rId25"/>
    <sheet name="XTZ 250" sheetId="37" r:id="rId26"/>
    <sheet name="HONDA 110" sheetId="41" r:id="rId27"/>
  </sheets>
  <definedNames>
    <definedName name="_xlnm._FilterDatabase" localSheetId="16" hidden="1">'AKT 150TT'!$A$9:$C$68</definedName>
    <definedName name="_xlnm._FilterDatabase" localSheetId="6" hidden="1">FRONTIER!$A$10:$A$446</definedName>
    <definedName name="_xlnm._FilterDatabase" localSheetId="3" hidden="1">'NIVELADORA '!$A$10:$A$545</definedName>
    <definedName name="_xlnm._FilterDatabase" localSheetId="1" hidden="1">'RETRO 2006'!$A$10:$A$515</definedName>
    <definedName name="_xlnm._FilterDatabase" localSheetId="4" hidden="1">VIBRO!$A$10:$A$473</definedName>
    <definedName name="_xlnm._FilterDatabase" localSheetId="5" hidden="1">VOLQUETAS!$A$10:$A$501</definedName>
    <definedName name="_xlnm.Print_Area" localSheetId="0">'LISTA VEHICULOS'!$A$1:$B$47</definedName>
    <definedName name="Print_Area" localSheetId="0">'LISTA VEHICULOS'!$A$9:$B$36</definedName>
    <definedName name="Print_Area" localSheetId="1">'RETRO 2006'!$A$1:$C$517</definedName>
    <definedName name="Print_Area" localSheetId="5">VOLQUETAS!$A$100:$B$113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2" l="1"/>
  <c r="E461" i="7"/>
  <c r="D10" i="2"/>
  <c r="E231" i="33" l="1"/>
  <c r="D26" i="2" s="1"/>
  <c r="E444" i="5"/>
  <c r="D22" i="2" s="1"/>
  <c r="E267" i="30"/>
  <c r="D24" i="2" s="1"/>
  <c r="E231" i="36"/>
  <c r="D30" i="2" s="1"/>
  <c r="E231" i="34"/>
  <c r="D27" i="2" s="1"/>
  <c r="E232" i="32"/>
  <c r="D25" i="2" s="1"/>
  <c r="E442" i="4"/>
  <c r="D21" i="2" s="1"/>
  <c r="E231" i="39" l="1"/>
  <c r="D32" i="2" s="1"/>
  <c r="E231" i="38"/>
  <c r="D31" i="2" s="1"/>
  <c r="E231" i="18"/>
  <c r="D29" i="2" s="1"/>
  <c r="E390" i="12"/>
  <c r="D23" i="2" s="1"/>
  <c r="E442" i="48"/>
  <c r="D20" i="2" s="1"/>
  <c r="E231" i="35"/>
  <c r="D28" i="2" s="1"/>
  <c r="E231" i="40"/>
  <c r="D33" i="2" s="1"/>
  <c r="E231" i="41"/>
  <c r="D35" i="2" s="1"/>
  <c r="E231" i="37"/>
  <c r="D34" i="2" s="1"/>
  <c r="E379" i="46" l="1"/>
  <c r="D18" i="2" s="1"/>
  <c r="E446" i="6"/>
  <c r="D15" i="2" s="1"/>
  <c r="E544" i="15"/>
  <c r="D12" i="2" s="1"/>
  <c r="E442" i="47"/>
  <c r="D19" i="2" s="1"/>
  <c r="E379" i="45"/>
  <c r="D17" i="2" s="1"/>
  <c r="E473" i="16"/>
  <c r="D13" i="2" s="1"/>
  <c r="E379" i="11"/>
  <c r="D16" i="2" s="1"/>
  <c r="E520" i="44" l="1"/>
  <c r="D11" i="2" s="1"/>
  <c r="D36" i="2" s="1"/>
  <c r="C57" i="48"/>
  <c r="C57" i="47"/>
  <c r="C378" i="46"/>
  <c r="C377" i="46"/>
  <c r="C376" i="46"/>
  <c r="C375" i="46"/>
  <c r="C374" i="46"/>
  <c r="C373" i="46"/>
  <c r="C372" i="46"/>
  <c r="C371" i="46"/>
  <c r="C370" i="46"/>
  <c r="C369" i="46"/>
  <c r="C368" i="46"/>
  <c r="C367" i="46"/>
  <c r="C366" i="46"/>
  <c r="C365" i="46"/>
  <c r="C364" i="46"/>
  <c r="C363" i="46"/>
  <c r="C362" i="46"/>
  <c r="C361" i="46"/>
  <c r="C360" i="46"/>
  <c r="C359" i="46"/>
  <c r="C358" i="46"/>
  <c r="C357" i="46"/>
  <c r="C356" i="46"/>
  <c r="C355" i="46"/>
  <c r="C354" i="46"/>
  <c r="C353" i="46"/>
  <c r="C352" i="46"/>
  <c r="C351" i="46"/>
  <c r="C350" i="46"/>
  <c r="C349" i="46"/>
  <c r="C348" i="46"/>
  <c r="C347" i="46"/>
  <c r="C346" i="46"/>
  <c r="C343" i="46"/>
  <c r="C342" i="46"/>
  <c r="C341" i="46"/>
  <c r="C340" i="46"/>
  <c r="C339" i="46"/>
  <c r="C338" i="46"/>
  <c r="C337" i="46"/>
  <c r="C336" i="46"/>
  <c r="C335" i="46"/>
  <c r="C334" i="46"/>
  <c r="C333" i="46"/>
  <c r="C332" i="46"/>
  <c r="C331" i="46"/>
  <c r="C330" i="46"/>
  <c r="C329" i="46"/>
  <c r="C328" i="46"/>
  <c r="C327" i="46"/>
  <c r="C326" i="46"/>
  <c r="C325" i="46"/>
  <c r="C322" i="46"/>
  <c r="C321" i="46"/>
  <c r="C320" i="46"/>
  <c r="C319" i="46"/>
  <c r="C318" i="46"/>
  <c r="C317" i="46"/>
  <c r="C316" i="46"/>
  <c r="C315" i="46"/>
  <c r="C314" i="46"/>
  <c r="C313" i="46"/>
  <c r="C312" i="46"/>
  <c r="C311" i="46"/>
  <c r="C310" i="46"/>
  <c r="C309" i="46"/>
  <c r="C306" i="46"/>
  <c r="C305" i="46"/>
  <c r="C304" i="46"/>
  <c r="C303" i="46"/>
  <c r="C302" i="46"/>
  <c r="C301" i="46"/>
  <c r="C300" i="46"/>
  <c r="C297" i="46"/>
  <c r="C296" i="46"/>
  <c r="C295" i="46"/>
  <c r="C294" i="46"/>
  <c r="C293" i="46"/>
  <c r="C292" i="46"/>
  <c r="C291" i="46"/>
  <c r="C290" i="46"/>
  <c r="C289" i="46"/>
  <c r="C286" i="46"/>
  <c r="C285" i="46"/>
  <c r="C284" i="46"/>
  <c r="C283" i="46"/>
  <c r="C282" i="46"/>
  <c r="C281" i="46"/>
  <c r="C280" i="46"/>
  <c r="C279" i="46"/>
  <c r="C278" i="46"/>
  <c r="C277" i="46"/>
  <c r="C274" i="46"/>
  <c r="C273" i="46"/>
  <c r="C272" i="46"/>
  <c r="C271" i="46"/>
  <c r="C270" i="46"/>
  <c r="C269" i="46"/>
  <c r="C268" i="46"/>
  <c r="C267" i="46"/>
  <c r="C266" i="46"/>
  <c r="C265" i="46"/>
  <c r="C264" i="46"/>
  <c r="C263" i="46"/>
  <c r="C262" i="46"/>
  <c r="C261" i="46"/>
  <c r="C260" i="46"/>
  <c r="C259" i="46"/>
  <c r="C258" i="46"/>
  <c r="C257" i="46"/>
  <c r="C256" i="46"/>
  <c r="C255" i="46"/>
  <c r="C254" i="46"/>
  <c r="C253" i="46"/>
  <c r="C252" i="46"/>
  <c r="C251" i="46"/>
  <c r="C250" i="46"/>
  <c r="C249" i="46"/>
  <c r="C248" i="46"/>
  <c r="C247" i="46"/>
  <c r="C246" i="46"/>
  <c r="C245" i="46"/>
  <c r="C242" i="46"/>
  <c r="C241" i="46"/>
  <c r="C240" i="46"/>
  <c r="C237" i="46"/>
  <c r="C236" i="46"/>
  <c r="C235" i="46"/>
  <c r="C234" i="46"/>
  <c r="C233" i="46"/>
  <c r="C232" i="46"/>
  <c r="C231" i="46"/>
  <c r="C230" i="46"/>
  <c r="C229" i="46"/>
  <c r="C228" i="46"/>
  <c r="C227" i="46"/>
  <c r="C226" i="46"/>
  <c r="C225" i="46"/>
  <c r="C224" i="46"/>
  <c r="C223" i="46"/>
  <c r="C222" i="46"/>
  <c r="C221" i="46"/>
  <c r="C220" i="46"/>
  <c r="C219" i="46"/>
  <c r="C218" i="46"/>
  <c r="C217" i="46"/>
  <c r="C216" i="46"/>
  <c r="C215" i="46"/>
  <c r="C214" i="46"/>
  <c r="C213" i="46"/>
  <c r="C212" i="46"/>
  <c r="C211" i="46"/>
  <c r="C210" i="46"/>
  <c r="C209" i="46"/>
  <c r="C208" i="46"/>
  <c r="C207" i="46"/>
  <c r="C206" i="46"/>
  <c r="C205" i="46"/>
  <c r="C204" i="46"/>
  <c r="C203" i="46"/>
  <c r="C202" i="46"/>
  <c r="C201" i="46"/>
  <c r="C200" i="46"/>
  <c r="C199" i="46"/>
  <c r="C198" i="46"/>
  <c r="C197" i="46"/>
  <c r="C194" i="46"/>
  <c r="C193" i="46"/>
  <c r="C192" i="46"/>
  <c r="C191" i="46"/>
  <c r="C190" i="46"/>
  <c r="C189" i="46"/>
  <c r="C188" i="46"/>
  <c r="C187" i="46"/>
  <c r="C184" i="46"/>
  <c r="C183" i="46"/>
  <c r="C182" i="46"/>
  <c r="C181" i="46"/>
  <c r="C180" i="46"/>
  <c r="C179" i="46"/>
  <c r="C178" i="46"/>
  <c r="C177" i="46"/>
  <c r="C176" i="46"/>
  <c r="C175" i="46"/>
  <c r="C174" i="46"/>
  <c r="C173" i="46"/>
  <c r="C170" i="46"/>
  <c r="C169" i="46"/>
  <c r="C168" i="46"/>
  <c r="C167" i="46"/>
  <c r="C166" i="46"/>
  <c r="C165" i="46"/>
  <c r="C164" i="46"/>
  <c r="C163" i="46"/>
  <c r="C162" i="46"/>
  <c r="C161" i="46"/>
  <c r="C160" i="46"/>
  <c r="C159" i="46"/>
  <c r="C158" i="46"/>
  <c r="C157" i="46"/>
  <c r="C156" i="46"/>
  <c r="C155" i="46"/>
  <c r="C154" i="46"/>
  <c r="C153" i="46"/>
  <c r="C152" i="46"/>
  <c r="C151" i="46"/>
  <c r="C150" i="46"/>
  <c r="C149" i="46"/>
  <c r="C146" i="46"/>
  <c r="C145" i="46"/>
  <c r="C144" i="46"/>
  <c r="C143" i="46"/>
  <c r="C142" i="46"/>
  <c r="C141" i="46"/>
  <c r="C140" i="46"/>
  <c r="C139" i="46"/>
  <c r="C138" i="46"/>
  <c r="C137" i="46"/>
  <c r="C136" i="46"/>
  <c r="C135" i="46"/>
  <c r="C134" i="46"/>
  <c r="C133" i="46"/>
  <c r="C132" i="46"/>
  <c r="C131" i="46"/>
  <c r="C130" i="46"/>
  <c r="C129" i="46"/>
  <c r="C128" i="46"/>
  <c r="C127" i="46"/>
  <c r="C126" i="46"/>
  <c r="C125" i="46"/>
  <c r="C124" i="46"/>
  <c r="C123" i="46"/>
  <c r="C120" i="46"/>
  <c r="C119" i="46"/>
  <c r="C118" i="46"/>
  <c r="C117" i="46"/>
  <c r="C116" i="46"/>
  <c r="C115" i="46"/>
  <c r="C114" i="46"/>
  <c r="C113" i="46"/>
  <c r="C112" i="46"/>
  <c r="C111" i="46"/>
  <c r="C110" i="46"/>
  <c r="C109" i="46"/>
  <c r="C108" i="46"/>
  <c r="C105" i="46"/>
  <c r="C104" i="46"/>
  <c r="C103" i="46"/>
  <c r="C102" i="46"/>
  <c r="C101" i="46"/>
  <c r="C100" i="46"/>
  <c r="C99" i="46"/>
  <c r="C80" i="46"/>
  <c r="C79" i="46"/>
  <c r="C78" i="46"/>
  <c r="C77" i="46"/>
  <c r="C76" i="46"/>
  <c r="C75" i="46"/>
  <c r="C72" i="46"/>
  <c r="C71" i="46"/>
  <c r="C70" i="46"/>
  <c r="C69" i="46"/>
  <c r="C68" i="46"/>
  <c r="C67" i="46"/>
  <c r="C66" i="46"/>
  <c r="C65" i="46"/>
  <c r="C64" i="46"/>
  <c r="C63" i="46"/>
  <c r="C62" i="46"/>
  <c r="C61" i="46"/>
  <c r="C60" i="46"/>
  <c r="C59" i="46"/>
  <c r="C58" i="46"/>
  <c r="C57" i="46"/>
  <c r="C56" i="46"/>
  <c r="C55" i="46"/>
  <c r="C54" i="46"/>
  <c r="C53" i="46"/>
  <c r="C52" i="46"/>
  <c r="C51" i="46"/>
  <c r="C50" i="46"/>
  <c r="C49" i="46"/>
  <c r="C48" i="46"/>
  <c r="C47" i="46"/>
  <c r="C46" i="46"/>
  <c r="C43" i="46"/>
  <c r="C42" i="46"/>
  <c r="C41" i="46"/>
  <c r="C40" i="46"/>
  <c r="C39" i="46"/>
  <c r="C38" i="46"/>
  <c r="C37" i="46"/>
  <c r="C36" i="46"/>
  <c r="C35" i="46"/>
  <c r="C34" i="46"/>
  <c r="C33" i="46"/>
  <c r="C32" i="46"/>
  <c r="C31" i="46"/>
  <c r="C30" i="46"/>
  <c r="C29" i="46"/>
  <c r="C28" i="46"/>
  <c r="C27" i="46"/>
  <c r="C26" i="46"/>
  <c r="C25" i="46"/>
  <c r="C24" i="46"/>
  <c r="C23" i="46"/>
  <c r="C22" i="46"/>
  <c r="C21" i="46"/>
  <c r="C20" i="46"/>
  <c r="C19" i="46"/>
  <c r="C18" i="46"/>
  <c r="C17" i="46"/>
  <c r="C16" i="46"/>
  <c r="C15" i="46"/>
  <c r="C14" i="46"/>
  <c r="C13" i="46"/>
  <c r="C378" i="45"/>
  <c r="C377" i="45"/>
  <c r="C376" i="45"/>
  <c r="C375" i="45"/>
  <c r="C374" i="45"/>
  <c r="C373" i="45"/>
  <c r="C372" i="45"/>
  <c r="C371" i="45"/>
  <c r="C370" i="45"/>
  <c r="C369" i="45"/>
  <c r="C368" i="45"/>
  <c r="C367" i="45"/>
  <c r="C366" i="45"/>
  <c r="C365" i="45"/>
  <c r="C364" i="45"/>
  <c r="C363" i="45"/>
  <c r="C362" i="45"/>
  <c r="C361" i="45"/>
  <c r="C360" i="45"/>
  <c r="C359" i="45"/>
  <c r="C358" i="45"/>
  <c r="C357" i="45"/>
  <c r="C356" i="45"/>
  <c r="C355" i="45"/>
  <c r="C354" i="45"/>
  <c r="C353" i="45"/>
  <c r="C352" i="45"/>
  <c r="C351" i="45"/>
  <c r="C350" i="45"/>
  <c r="C349" i="45"/>
  <c r="C348" i="45"/>
  <c r="C347" i="45"/>
  <c r="C346" i="45"/>
  <c r="C343" i="45"/>
  <c r="C342" i="45"/>
  <c r="C341" i="45"/>
  <c r="C340" i="45"/>
  <c r="C339" i="45"/>
  <c r="C338" i="45"/>
  <c r="C337" i="45"/>
  <c r="C336" i="45"/>
  <c r="C335" i="45"/>
  <c r="C334" i="45"/>
  <c r="C333" i="45"/>
  <c r="C332" i="45"/>
  <c r="C331" i="45"/>
  <c r="C330" i="45"/>
  <c r="C329" i="45"/>
  <c r="C328" i="45"/>
  <c r="C327" i="45"/>
  <c r="C326" i="45"/>
  <c r="C325" i="45"/>
  <c r="C322" i="45"/>
  <c r="C321" i="45"/>
  <c r="C320" i="45"/>
  <c r="C319" i="45"/>
  <c r="C318" i="45"/>
  <c r="C317" i="45"/>
  <c r="C316" i="45"/>
  <c r="C315" i="45"/>
  <c r="C314" i="45"/>
  <c r="C313" i="45"/>
  <c r="C312" i="45"/>
  <c r="C311" i="45"/>
  <c r="C310" i="45"/>
  <c r="C309" i="45"/>
  <c r="C306" i="45"/>
  <c r="C305" i="45"/>
  <c r="C304" i="45"/>
  <c r="C303" i="45"/>
  <c r="C302" i="45"/>
  <c r="C301" i="45"/>
  <c r="C300" i="45"/>
  <c r="C297" i="45"/>
  <c r="C296" i="45"/>
  <c r="C295" i="45"/>
  <c r="C294" i="45"/>
  <c r="C293" i="45"/>
  <c r="C292" i="45"/>
  <c r="C291" i="45"/>
  <c r="C290" i="45"/>
  <c r="C289" i="45"/>
  <c r="C286" i="45"/>
  <c r="C285" i="45"/>
  <c r="C284" i="45"/>
  <c r="C283" i="45"/>
  <c r="C282" i="45"/>
  <c r="C281" i="45"/>
  <c r="C280" i="45"/>
  <c r="C279" i="45"/>
  <c r="C278" i="45"/>
  <c r="C277" i="45"/>
  <c r="C274" i="45"/>
  <c r="C273" i="45"/>
  <c r="C272" i="45"/>
  <c r="C271" i="45"/>
  <c r="C270" i="45"/>
  <c r="C269" i="45"/>
  <c r="C268" i="45"/>
  <c r="C267" i="45"/>
  <c r="C266" i="45"/>
  <c r="C265" i="45"/>
  <c r="C264" i="45"/>
  <c r="C263" i="45"/>
  <c r="C262" i="45"/>
  <c r="C261" i="45"/>
  <c r="C260" i="45"/>
  <c r="C259" i="45"/>
  <c r="C258" i="45"/>
  <c r="C257" i="45"/>
  <c r="C256" i="45"/>
  <c r="C255" i="45"/>
  <c r="C254" i="45"/>
  <c r="C253" i="45"/>
  <c r="C252" i="45"/>
  <c r="C251" i="45"/>
  <c r="C250" i="45"/>
  <c r="C249" i="45"/>
  <c r="C248" i="45"/>
  <c r="C247" i="45"/>
  <c r="C246" i="45"/>
  <c r="C245" i="45"/>
  <c r="C242" i="45"/>
  <c r="C241" i="45"/>
  <c r="C240" i="45"/>
  <c r="C237" i="45"/>
  <c r="C236" i="45"/>
  <c r="C235" i="45"/>
  <c r="C234" i="45"/>
  <c r="C233" i="45"/>
  <c r="C232" i="45"/>
  <c r="C231" i="45"/>
  <c r="C230" i="45"/>
  <c r="C229" i="45"/>
  <c r="C228" i="45"/>
  <c r="C227" i="45"/>
  <c r="C226" i="45"/>
  <c r="C225" i="45"/>
  <c r="C224" i="45"/>
  <c r="C223" i="45"/>
  <c r="C222" i="45"/>
  <c r="C221" i="45"/>
  <c r="C220" i="45"/>
  <c r="C219" i="45"/>
  <c r="C218" i="45"/>
  <c r="C217" i="45"/>
  <c r="C216" i="45"/>
  <c r="C215" i="45"/>
  <c r="C214" i="45"/>
  <c r="C213" i="45"/>
  <c r="C212" i="45"/>
  <c r="C211" i="45"/>
  <c r="C210" i="45"/>
  <c r="C209" i="45"/>
  <c r="C208" i="45"/>
  <c r="C207" i="45"/>
  <c r="C206" i="45"/>
  <c r="C205" i="45"/>
  <c r="C204" i="45"/>
  <c r="C203" i="45"/>
  <c r="C202" i="45"/>
  <c r="C201" i="45"/>
  <c r="C200" i="45"/>
  <c r="C199" i="45"/>
  <c r="C198" i="45"/>
  <c r="C197" i="45"/>
  <c r="C194" i="45"/>
  <c r="C193" i="45"/>
  <c r="C192" i="45"/>
  <c r="C191" i="45"/>
  <c r="C190" i="45"/>
  <c r="C189" i="45"/>
  <c r="C188" i="45"/>
  <c r="C187" i="45"/>
  <c r="C184" i="45"/>
  <c r="C183" i="45"/>
  <c r="C182" i="45"/>
  <c r="C181" i="45"/>
  <c r="C180" i="45"/>
  <c r="C179" i="45"/>
  <c r="C178" i="45"/>
  <c r="C177" i="45"/>
  <c r="C176" i="45"/>
  <c r="C175" i="45"/>
  <c r="C174" i="45"/>
  <c r="C173" i="45"/>
  <c r="C170" i="45"/>
  <c r="C169" i="45"/>
  <c r="C168" i="45"/>
  <c r="C167" i="45"/>
  <c r="C166" i="45"/>
  <c r="C165" i="45"/>
  <c r="C164" i="45"/>
  <c r="C163" i="45"/>
  <c r="C162" i="45"/>
  <c r="C161" i="45"/>
  <c r="C160" i="45"/>
  <c r="C159" i="45"/>
  <c r="C158" i="45"/>
  <c r="C157" i="45"/>
  <c r="C156" i="45"/>
  <c r="C155" i="45"/>
  <c r="C154" i="45"/>
  <c r="C153" i="45"/>
  <c r="C152" i="45"/>
  <c r="C151" i="45"/>
  <c r="C150" i="45"/>
  <c r="C149" i="45"/>
  <c r="C146" i="45"/>
  <c r="C145" i="45"/>
  <c r="C144" i="45"/>
  <c r="C143" i="45"/>
  <c r="C142" i="45"/>
  <c r="C141" i="45"/>
  <c r="C140" i="45"/>
  <c r="C139" i="45"/>
  <c r="C138" i="45"/>
  <c r="C137" i="45"/>
  <c r="C136" i="45"/>
  <c r="C135" i="45"/>
  <c r="C134" i="45"/>
  <c r="C133" i="45"/>
  <c r="C132" i="45"/>
  <c r="C131" i="45"/>
  <c r="C130" i="45"/>
  <c r="C129" i="45"/>
  <c r="C128" i="45"/>
  <c r="C127" i="45"/>
  <c r="C126" i="45"/>
  <c r="C125" i="45"/>
  <c r="C124" i="45"/>
  <c r="C123" i="45"/>
  <c r="C120" i="45"/>
  <c r="C119" i="45"/>
  <c r="C118" i="45"/>
  <c r="C117" i="45"/>
  <c r="C116" i="45"/>
  <c r="C115" i="45"/>
  <c r="C114" i="45"/>
  <c r="C113" i="45"/>
  <c r="C112" i="45"/>
  <c r="C111" i="45"/>
  <c r="C110" i="45"/>
  <c r="C109" i="45"/>
  <c r="C108" i="45"/>
  <c r="C105" i="45"/>
  <c r="C104" i="45"/>
  <c r="C103" i="45"/>
  <c r="C102" i="45"/>
  <c r="C101" i="45"/>
  <c r="C100" i="45"/>
  <c r="C99" i="45"/>
  <c r="C80" i="45"/>
  <c r="C79" i="45"/>
  <c r="C78" i="45"/>
  <c r="C77" i="45"/>
  <c r="C76" i="45"/>
  <c r="C75" i="45"/>
  <c r="C72" i="45"/>
  <c r="C71" i="45"/>
  <c r="C70" i="45"/>
  <c r="C69" i="45"/>
  <c r="C68" i="45"/>
  <c r="C67" i="45"/>
  <c r="C66" i="45"/>
  <c r="C65" i="45"/>
  <c r="C64" i="45"/>
  <c r="C63" i="45"/>
  <c r="C62" i="45"/>
  <c r="C61" i="45"/>
  <c r="C60" i="45"/>
  <c r="C59" i="45"/>
  <c r="C58" i="45"/>
  <c r="C57" i="45"/>
  <c r="C56" i="45"/>
  <c r="C55" i="45"/>
  <c r="C54" i="45"/>
  <c r="C53" i="45"/>
  <c r="C52" i="45"/>
  <c r="C51" i="45"/>
  <c r="C50" i="45"/>
  <c r="C49" i="45"/>
  <c r="C48" i="45"/>
  <c r="C47" i="45"/>
  <c r="C46" i="45"/>
  <c r="C43" i="45"/>
  <c r="C42" i="45"/>
  <c r="C41" i="45"/>
  <c r="C40" i="45"/>
  <c r="C39" i="45"/>
  <c r="C38" i="45"/>
  <c r="C37" i="45"/>
  <c r="C36" i="45"/>
  <c r="C35" i="45"/>
  <c r="C34" i="45"/>
  <c r="C33" i="45"/>
  <c r="C32" i="45"/>
  <c r="C31" i="45"/>
  <c r="C30" i="45"/>
  <c r="C29" i="45"/>
  <c r="C28" i="45"/>
  <c r="C27" i="45"/>
  <c r="C26" i="45"/>
  <c r="C25" i="45"/>
  <c r="C24" i="45"/>
  <c r="C23" i="45"/>
  <c r="C22" i="45"/>
  <c r="C21" i="45"/>
  <c r="C20" i="45"/>
  <c r="C19" i="45"/>
  <c r="C18" i="45"/>
  <c r="C17" i="45"/>
  <c r="C16" i="45"/>
  <c r="C15" i="45"/>
  <c r="C14" i="45"/>
  <c r="C13" i="45"/>
  <c r="C514" i="44" l="1"/>
  <c r="C513" i="44"/>
  <c r="C512" i="44"/>
  <c r="C511" i="44"/>
  <c r="C510" i="44"/>
  <c r="C509" i="44"/>
  <c r="C508" i="44"/>
  <c r="C507" i="44"/>
  <c r="C506" i="44"/>
  <c r="C505" i="44"/>
  <c r="C504" i="44"/>
  <c r="C503" i="44"/>
  <c r="C502" i="44"/>
  <c r="C501" i="44"/>
  <c r="C500" i="44"/>
  <c r="C499" i="44"/>
  <c r="C498" i="44"/>
  <c r="C497" i="44"/>
  <c r="C496" i="44"/>
  <c r="C495" i="44"/>
  <c r="C494" i="44"/>
  <c r="C493" i="44"/>
  <c r="C492" i="44"/>
  <c r="C491" i="44"/>
  <c r="C490" i="44"/>
  <c r="C489" i="44"/>
  <c r="C488" i="44"/>
  <c r="C487" i="44"/>
  <c r="C486" i="44"/>
  <c r="C485" i="44"/>
  <c r="C484" i="44"/>
  <c r="C483" i="44"/>
  <c r="C482" i="44"/>
  <c r="C481" i="44"/>
  <c r="C480" i="44"/>
  <c r="C479" i="44"/>
  <c r="C478" i="44"/>
  <c r="C477" i="44"/>
  <c r="C476" i="44"/>
  <c r="C475" i="44"/>
  <c r="C474" i="44"/>
  <c r="C473" i="44"/>
  <c r="C472" i="44"/>
  <c r="C471" i="44"/>
  <c r="C470" i="44"/>
  <c r="C469" i="44"/>
  <c r="C468" i="44"/>
  <c r="C467" i="44"/>
  <c r="C466" i="44"/>
  <c r="C465" i="44"/>
  <c r="C464" i="44"/>
  <c r="C463" i="44"/>
  <c r="C462" i="44"/>
  <c r="C461" i="44"/>
  <c r="C460" i="44"/>
  <c r="C459" i="44"/>
  <c r="C458" i="44"/>
  <c r="C457" i="44"/>
  <c r="C456" i="44"/>
  <c r="C455" i="44"/>
  <c r="C454" i="44"/>
  <c r="C453" i="44"/>
  <c r="C452" i="44"/>
  <c r="C451" i="44"/>
  <c r="C450" i="44"/>
  <c r="C449" i="44"/>
  <c r="C448" i="44"/>
  <c r="C447" i="44"/>
  <c r="C446" i="44"/>
  <c r="C445" i="44"/>
  <c r="C444" i="44"/>
  <c r="C443" i="44"/>
  <c r="C442" i="44"/>
  <c r="C441" i="44"/>
  <c r="C440" i="44"/>
  <c r="C439" i="44"/>
  <c r="C438" i="44"/>
  <c r="C437" i="44"/>
  <c r="C436" i="44"/>
  <c r="C435" i="44"/>
  <c r="C434" i="44"/>
  <c r="C433" i="44"/>
  <c r="C432" i="44"/>
  <c r="C431" i="44"/>
  <c r="C430" i="44"/>
  <c r="C429" i="44"/>
  <c r="C428" i="44"/>
  <c r="C427" i="44"/>
  <c r="C426" i="44"/>
  <c r="C425" i="44"/>
  <c r="C424" i="44"/>
  <c r="C423" i="44"/>
  <c r="C422" i="44"/>
  <c r="C421" i="44"/>
  <c r="C420" i="44"/>
  <c r="C419" i="44"/>
  <c r="C416" i="44"/>
  <c r="C415" i="44"/>
  <c r="C414" i="44"/>
  <c r="C413" i="44"/>
  <c r="C412" i="44"/>
  <c r="C411" i="44"/>
  <c r="C410" i="44"/>
  <c r="C409" i="44"/>
  <c r="C408" i="44"/>
  <c r="C407" i="44"/>
  <c r="C406" i="44"/>
  <c r="C405" i="44"/>
  <c r="C404" i="44"/>
  <c r="C403" i="44"/>
  <c r="C402" i="44"/>
  <c r="C401" i="44"/>
  <c r="C400" i="44"/>
  <c r="C399" i="44"/>
  <c r="C398" i="44"/>
  <c r="C397" i="44"/>
  <c r="C395" i="44"/>
  <c r="C394" i="44"/>
  <c r="C393" i="44"/>
  <c r="C392" i="44"/>
  <c r="C391" i="44"/>
  <c r="C390" i="44"/>
  <c r="C389" i="44"/>
  <c r="C388" i="44"/>
  <c r="C387" i="44"/>
  <c r="C386" i="44"/>
  <c r="C385" i="44"/>
  <c r="C384" i="44"/>
  <c r="C383" i="44"/>
  <c r="C382" i="44"/>
  <c r="C381" i="44"/>
  <c r="C380" i="44"/>
  <c r="C379" i="44"/>
  <c r="C378" i="44"/>
  <c r="C377" i="44"/>
  <c r="C376" i="44"/>
  <c r="C375" i="44"/>
  <c r="C374" i="44"/>
  <c r="C373" i="44"/>
  <c r="C372" i="44"/>
  <c r="C371" i="44"/>
  <c r="C370" i="44"/>
  <c r="C369" i="44"/>
  <c r="C367" i="44"/>
  <c r="C366" i="44"/>
  <c r="C365" i="44"/>
  <c r="C364" i="44"/>
  <c r="C363" i="44"/>
  <c r="C362" i="44"/>
  <c r="C360" i="44"/>
  <c r="C359" i="44"/>
  <c r="C358" i="44"/>
  <c r="C357" i="44"/>
  <c r="C356" i="44"/>
  <c r="C355" i="44"/>
  <c r="C354" i="44"/>
  <c r="C353" i="44"/>
  <c r="C352" i="44"/>
  <c r="C351" i="44"/>
  <c r="C348" i="44"/>
  <c r="C347" i="44"/>
  <c r="C346" i="44"/>
  <c r="C345" i="44"/>
  <c r="C344" i="44"/>
  <c r="C343" i="44"/>
  <c r="C342" i="44"/>
  <c r="C341" i="44"/>
  <c r="C340" i="44"/>
  <c r="C334" i="44"/>
  <c r="C333" i="44"/>
  <c r="C332" i="44"/>
  <c r="C331" i="44"/>
  <c r="C330" i="44"/>
  <c r="C329" i="44"/>
  <c r="C328" i="44"/>
  <c r="C327" i="44"/>
  <c r="C324" i="44"/>
  <c r="C323" i="44"/>
  <c r="C322" i="44"/>
  <c r="C321" i="44"/>
  <c r="C320" i="44"/>
  <c r="C319" i="44"/>
  <c r="C318" i="44"/>
  <c r="C317" i="44"/>
  <c r="C316" i="44"/>
  <c r="C315" i="44"/>
  <c r="C314" i="44"/>
  <c r="C311" i="44"/>
  <c r="C310" i="44"/>
  <c r="C309" i="44"/>
  <c r="C308" i="44"/>
  <c r="C307" i="44"/>
  <c r="C306" i="44"/>
  <c r="C305" i="44"/>
  <c r="C304" i="44"/>
  <c r="C303" i="44"/>
  <c r="C302" i="44"/>
  <c r="C301" i="44"/>
  <c r="C300" i="44"/>
  <c r="C299" i="44"/>
  <c r="C298" i="44"/>
  <c r="C297" i="44"/>
  <c r="C296" i="44"/>
  <c r="C295" i="44"/>
  <c r="C294" i="44"/>
  <c r="C293" i="44"/>
  <c r="C292" i="44"/>
  <c r="C291" i="44"/>
  <c r="C290" i="44"/>
  <c r="C289" i="44"/>
  <c r="C288" i="44"/>
  <c r="C287" i="44"/>
  <c r="C286" i="44"/>
  <c r="C285" i="44"/>
  <c r="C284" i="44"/>
  <c r="C283" i="44"/>
  <c r="C282" i="44"/>
  <c r="C281" i="44"/>
  <c r="C280" i="44"/>
  <c r="C279" i="44"/>
  <c r="C278" i="44"/>
  <c r="C277" i="44"/>
  <c r="C276" i="44"/>
  <c r="C275" i="44"/>
  <c r="C274" i="44"/>
  <c r="C273" i="44"/>
  <c r="C272" i="44"/>
  <c r="C271" i="44"/>
  <c r="C270" i="44"/>
  <c r="C269" i="44"/>
  <c r="C268" i="44"/>
  <c r="C267" i="44"/>
  <c r="C266" i="44"/>
  <c r="C265" i="44"/>
  <c r="C264" i="44"/>
  <c r="C263" i="44"/>
  <c r="C262" i="44"/>
  <c r="C261" i="44"/>
  <c r="C260" i="44"/>
  <c r="C259" i="44"/>
  <c r="C258" i="44"/>
  <c r="C257" i="44"/>
  <c r="C256" i="44"/>
  <c r="C255" i="44"/>
  <c r="C254" i="44"/>
  <c r="C253" i="44"/>
  <c r="C252" i="44"/>
  <c r="C251" i="44"/>
  <c r="C250" i="44"/>
  <c r="C249" i="44"/>
  <c r="C248" i="44"/>
  <c r="C247" i="44"/>
  <c r="C246" i="44"/>
  <c r="C245" i="44"/>
  <c r="C244" i="44"/>
  <c r="C243" i="44"/>
  <c r="C242" i="44"/>
  <c r="C241" i="44"/>
  <c r="C240" i="44"/>
  <c r="C237" i="44"/>
  <c r="C236" i="44"/>
  <c r="C235" i="44"/>
  <c r="C227" i="44"/>
  <c r="C226" i="44"/>
  <c r="C225" i="44"/>
  <c r="C224" i="44"/>
  <c r="C223" i="44"/>
  <c r="C222" i="44"/>
  <c r="C221" i="44"/>
  <c r="C220" i="44"/>
  <c r="C219" i="44"/>
  <c r="C218" i="44"/>
  <c r="C217" i="44"/>
  <c r="C216" i="44"/>
  <c r="C215" i="44"/>
  <c r="C214" i="44"/>
  <c r="C213" i="44"/>
  <c r="C212" i="44"/>
  <c r="C211" i="44"/>
  <c r="C210" i="44"/>
  <c r="C209" i="44"/>
  <c r="C208" i="44"/>
  <c r="C207" i="44"/>
  <c r="C206" i="44"/>
  <c r="C205" i="44"/>
  <c r="C204" i="44"/>
  <c r="C203" i="44"/>
  <c r="C202" i="44"/>
  <c r="C201" i="44"/>
  <c r="C200" i="44"/>
  <c r="C199" i="44"/>
  <c r="C198" i="44"/>
  <c r="C197" i="44"/>
  <c r="C196" i="44"/>
  <c r="C195" i="44"/>
  <c r="C194" i="44"/>
  <c r="C193" i="44"/>
  <c r="C192" i="44"/>
  <c r="C191" i="44"/>
  <c r="C190" i="44"/>
  <c r="C189" i="44"/>
  <c r="C188" i="44"/>
  <c r="C187" i="44"/>
  <c r="C186" i="44"/>
  <c r="C183" i="44"/>
  <c r="C180" i="44"/>
  <c r="C179" i="44"/>
  <c r="C178" i="44"/>
  <c r="C177" i="44"/>
  <c r="C176" i="44"/>
  <c r="C175" i="44"/>
  <c r="C174" i="44"/>
  <c r="C173" i="44"/>
  <c r="C172" i="44"/>
  <c r="C171" i="44"/>
  <c r="C170" i="44"/>
  <c r="C169" i="44"/>
  <c r="C168" i="44"/>
  <c r="C167" i="44"/>
  <c r="C166" i="44"/>
  <c r="C165" i="44"/>
  <c r="C164" i="44"/>
  <c r="C161" i="44"/>
  <c r="C160" i="44"/>
  <c r="C159" i="44"/>
  <c r="C158" i="44"/>
  <c r="C157" i="44"/>
  <c r="C156" i="44"/>
  <c r="C155" i="44"/>
  <c r="C154" i="44"/>
  <c r="C153" i="44"/>
  <c r="C152" i="44"/>
  <c r="C151" i="44"/>
  <c r="C150" i="44"/>
  <c r="C149" i="44"/>
  <c r="C148" i="44"/>
  <c r="C147" i="44"/>
  <c r="C146" i="44"/>
  <c r="C145" i="44"/>
  <c r="C144" i="44"/>
  <c r="C143" i="44"/>
  <c r="C142" i="44"/>
  <c r="C141" i="44"/>
  <c r="C140" i="44"/>
  <c r="C139" i="44"/>
  <c r="C138" i="44"/>
  <c r="C137" i="44"/>
  <c r="C136" i="44"/>
  <c r="C133" i="44"/>
  <c r="C132" i="44"/>
  <c r="C131" i="44"/>
  <c r="C130" i="44"/>
  <c r="C129" i="44"/>
  <c r="C128" i="44"/>
  <c r="C127" i="44"/>
  <c r="C126" i="44"/>
  <c r="C125" i="44"/>
  <c r="C92" i="44"/>
  <c r="C91" i="44"/>
  <c r="C90" i="44"/>
  <c r="C89" i="44"/>
  <c r="C88" i="44"/>
  <c r="C87" i="44"/>
  <c r="C86" i="44"/>
  <c r="C85" i="44"/>
  <c r="C84" i="44"/>
  <c r="C83" i="44"/>
  <c r="C80" i="44"/>
  <c r="C79" i="44"/>
  <c r="C78" i="44"/>
  <c r="C77" i="44"/>
  <c r="C76" i="44"/>
  <c r="C75" i="44"/>
  <c r="C74" i="44"/>
  <c r="C73" i="44"/>
  <c r="C72" i="44"/>
  <c r="C71" i="44"/>
  <c r="C70" i="44"/>
  <c r="C69" i="44"/>
  <c r="C68" i="44"/>
  <c r="C67" i="44"/>
  <c r="C66" i="44"/>
  <c r="C65" i="44"/>
  <c r="C64" i="44"/>
  <c r="C63" i="44"/>
  <c r="C62" i="44"/>
  <c r="C61" i="44"/>
  <c r="C60" i="44"/>
  <c r="C59" i="44"/>
  <c r="C58" i="44"/>
  <c r="C57" i="44"/>
  <c r="C56" i="44"/>
  <c r="C55" i="44"/>
  <c r="C54" i="44"/>
  <c r="C53" i="44"/>
  <c r="C52" i="44"/>
  <c r="C51" i="44"/>
  <c r="C50" i="44"/>
  <c r="C49" i="44"/>
  <c r="C46" i="44"/>
  <c r="C45" i="44"/>
  <c r="C44" i="44"/>
  <c r="C43" i="44"/>
  <c r="C42" i="44"/>
  <c r="C41" i="44"/>
  <c r="C40" i="44"/>
  <c r="C39" i="44"/>
  <c r="C38" i="44"/>
  <c r="C37" i="44"/>
  <c r="C36" i="44"/>
  <c r="C35" i="44"/>
  <c r="C34" i="44"/>
  <c r="C33" i="44"/>
  <c r="C32" i="44"/>
  <c r="C31" i="44"/>
  <c r="C30" i="44"/>
  <c r="C29" i="44"/>
  <c r="C28" i="44"/>
  <c r="C27" i="44"/>
  <c r="C26" i="44"/>
  <c r="C25" i="44"/>
  <c r="C24" i="44"/>
  <c r="C23" i="44"/>
  <c r="C22" i="44"/>
  <c r="C21" i="44"/>
  <c r="C18" i="44"/>
  <c r="C17" i="44"/>
  <c r="C16" i="44"/>
  <c r="C15" i="44"/>
  <c r="C14" i="44"/>
  <c r="C13" i="44"/>
  <c r="C52" i="11"/>
  <c r="C381" i="12" l="1"/>
  <c r="C379" i="12"/>
  <c r="C378" i="12"/>
  <c r="C377" i="12"/>
  <c r="C373" i="12"/>
  <c r="C372" i="12"/>
  <c r="C196" i="12" l="1"/>
  <c r="C305" i="12"/>
  <c r="C303" i="11"/>
  <c r="C194" i="11"/>
  <c r="C53" i="12" l="1"/>
  <c r="C444" i="6"/>
  <c r="C443" i="6"/>
  <c r="C442" i="5"/>
  <c r="C441" i="5"/>
  <c r="C57" i="7" l="1"/>
  <c r="C57" i="6"/>
  <c r="C56" i="5"/>
  <c r="C57" i="4"/>
  <c r="C65" i="16" l="1"/>
  <c r="C214" i="16"/>
  <c r="C385" i="16"/>
  <c r="C143" i="14"/>
  <c r="C367" i="14"/>
  <c r="C77" i="14"/>
  <c r="C32" i="14"/>
  <c r="C58" i="14"/>
  <c r="C65" i="15"/>
  <c r="C250" i="15"/>
  <c r="C74" i="15"/>
  <c r="C413" i="15"/>
  <c r="C472" i="16" l="1"/>
  <c r="C466" i="16"/>
  <c r="C461" i="16"/>
  <c r="C456" i="16"/>
  <c r="C455" i="16"/>
  <c r="C454" i="16"/>
  <c r="C453" i="16"/>
  <c r="C452" i="16"/>
  <c r="C451" i="16"/>
  <c r="C450" i="16"/>
  <c r="C449" i="16"/>
  <c r="C448" i="16"/>
  <c r="C447" i="16"/>
  <c r="C446" i="16"/>
  <c r="C445" i="16"/>
  <c r="C444" i="16"/>
  <c r="C443" i="16"/>
  <c r="C442" i="16"/>
  <c r="C441" i="16"/>
  <c r="C440" i="16"/>
  <c r="C439" i="16"/>
  <c r="C438" i="16"/>
  <c r="C437" i="16"/>
  <c r="C436" i="16"/>
  <c r="C435" i="16"/>
  <c r="C434" i="16"/>
  <c r="C433" i="16"/>
  <c r="C432" i="16"/>
  <c r="C431" i="16"/>
  <c r="C430" i="16"/>
  <c r="C429" i="16"/>
  <c r="C428" i="16"/>
  <c r="C427" i="16"/>
  <c r="C426" i="16"/>
  <c r="C425" i="16"/>
  <c r="C424" i="16"/>
  <c r="C423" i="16"/>
  <c r="C422" i="16"/>
  <c r="C421" i="16"/>
  <c r="C420" i="16"/>
  <c r="C419" i="16"/>
  <c r="C418" i="16"/>
  <c r="C417" i="16"/>
  <c r="C416" i="16"/>
  <c r="C415" i="16"/>
  <c r="C414" i="16"/>
  <c r="C413" i="16"/>
  <c r="C412" i="16"/>
  <c r="C411" i="16"/>
  <c r="C410" i="16"/>
  <c r="C407" i="16"/>
  <c r="C406" i="16"/>
  <c r="C403" i="16"/>
  <c r="C402" i="16"/>
  <c r="C401" i="16"/>
  <c r="C400" i="16"/>
  <c r="C399" i="16"/>
  <c r="C398" i="16"/>
  <c r="C397" i="16"/>
  <c r="C396" i="16"/>
  <c r="C395" i="16"/>
  <c r="C394" i="16"/>
  <c r="C393" i="16"/>
  <c r="C391" i="16"/>
  <c r="C390" i="16"/>
  <c r="C389" i="16"/>
  <c r="C388" i="16"/>
  <c r="C387" i="16"/>
  <c r="C386" i="16"/>
  <c r="C384" i="16"/>
  <c r="C383" i="16"/>
  <c r="C382" i="16"/>
  <c r="C381" i="16"/>
  <c r="C380" i="16"/>
  <c r="C379" i="16"/>
  <c r="C378" i="16"/>
  <c r="C377" i="16"/>
  <c r="C376" i="16"/>
  <c r="C375" i="16"/>
  <c r="C374" i="16"/>
  <c r="C371" i="16"/>
  <c r="C370" i="16"/>
  <c r="C369" i="16"/>
  <c r="C368" i="16"/>
  <c r="C367" i="16"/>
  <c r="C366" i="16"/>
  <c r="C365" i="16"/>
  <c r="C364" i="16"/>
  <c r="C363" i="16"/>
  <c r="C362" i="16"/>
  <c r="C361" i="16"/>
  <c r="C360" i="16"/>
  <c r="C359" i="16"/>
  <c r="C356" i="16"/>
  <c r="C355" i="16"/>
  <c r="C354" i="16"/>
  <c r="C353" i="16"/>
  <c r="C352" i="16"/>
  <c r="C351" i="16"/>
  <c r="C350" i="16"/>
  <c r="C349" i="16"/>
  <c r="C348" i="16"/>
  <c r="C347" i="16"/>
  <c r="C341" i="16"/>
  <c r="C340" i="16"/>
  <c r="C339" i="16"/>
  <c r="C338" i="16"/>
  <c r="C337" i="16"/>
  <c r="C336" i="16"/>
  <c r="C335" i="16"/>
  <c r="C334" i="16"/>
  <c r="C331" i="16"/>
  <c r="C330" i="16"/>
  <c r="C329" i="16"/>
  <c r="C328" i="16"/>
  <c r="C327" i="16"/>
  <c r="C326" i="16"/>
  <c r="C325" i="16"/>
  <c r="C324" i="16"/>
  <c r="C323" i="16"/>
  <c r="C322" i="16"/>
  <c r="C321" i="16"/>
  <c r="C318" i="16"/>
  <c r="C317" i="16"/>
  <c r="C316" i="16"/>
  <c r="C315" i="16"/>
  <c r="C314" i="16"/>
  <c r="C313" i="16"/>
  <c r="C312" i="16"/>
  <c r="C311" i="16"/>
  <c r="C310" i="16"/>
  <c r="C309" i="16"/>
  <c r="C308" i="16"/>
  <c r="C307" i="16"/>
  <c r="C306" i="16"/>
  <c r="C305" i="16"/>
  <c r="C304" i="16"/>
  <c r="C303" i="16"/>
  <c r="C302" i="16"/>
  <c r="C301" i="16"/>
  <c r="C300" i="16"/>
  <c r="C299" i="16"/>
  <c r="C298" i="16"/>
  <c r="C297" i="16"/>
  <c r="C296" i="16"/>
  <c r="C295" i="16"/>
  <c r="C294" i="16"/>
  <c r="C293" i="16"/>
  <c r="C292" i="16"/>
  <c r="C291" i="16"/>
  <c r="C290" i="16"/>
  <c r="C289" i="16"/>
  <c r="C288" i="16"/>
  <c r="C287" i="16"/>
  <c r="C286" i="16"/>
  <c r="C285" i="16"/>
  <c r="C284" i="16"/>
  <c r="C283" i="16"/>
  <c r="C282" i="16"/>
  <c r="C281" i="16"/>
  <c r="C280" i="16"/>
  <c r="C279" i="16"/>
  <c r="C278" i="16"/>
  <c r="C277" i="16"/>
  <c r="C276" i="16"/>
  <c r="C275" i="16"/>
  <c r="C274" i="16"/>
  <c r="C273" i="16"/>
  <c r="C272" i="16"/>
  <c r="C271" i="16"/>
  <c r="C270" i="16"/>
  <c r="C269" i="16"/>
  <c r="C268" i="16"/>
  <c r="C267" i="16"/>
  <c r="C266" i="16"/>
  <c r="C265" i="16"/>
  <c r="C264" i="16"/>
  <c r="C263" i="16"/>
  <c r="C262" i="16"/>
  <c r="C261" i="16"/>
  <c r="C260" i="16"/>
  <c r="C259" i="16"/>
  <c r="C258" i="16"/>
  <c r="C257" i="16"/>
  <c r="C256" i="16"/>
  <c r="C255" i="16"/>
  <c r="C254" i="16"/>
  <c r="C253" i="16"/>
  <c r="C252" i="16"/>
  <c r="C251" i="16"/>
  <c r="C250" i="16"/>
  <c r="C249" i="16"/>
  <c r="C248" i="16"/>
  <c r="C247" i="16"/>
  <c r="C246" i="16"/>
  <c r="C245" i="16"/>
  <c r="C244" i="16"/>
  <c r="C241" i="16"/>
  <c r="C239" i="16"/>
  <c r="C238" i="16"/>
  <c r="C237" i="16"/>
  <c r="C233" i="16"/>
  <c r="C232" i="16"/>
  <c r="C228" i="16"/>
  <c r="C227" i="16"/>
  <c r="C226" i="16"/>
  <c r="C225" i="16"/>
  <c r="C224" i="16"/>
  <c r="C223" i="16"/>
  <c r="C222" i="16"/>
  <c r="C221" i="16"/>
  <c r="C220" i="16"/>
  <c r="C219" i="16"/>
  <c r="C218" i="16"/>
  <c r="C217" i="16"/>
  <c r="C216" i="16"/>
  <c r="C215" i="16"/>
  <c r="C213" i="16"/>
  <c r="C212" i="16"/>
  <c r="C211" i="16"/>
  <c r="C210" i="16"/>
  <c r="C209" i="16"/>
  <c r="C208" i="16"/>
  <c r="C207" i="16"/>
  <c r="C206" i="16"/>
  <c r="C205" i="16"/>
  <c r="C202" i="16"/>
  <c r="C199" i="16"/>
  <c r="C198" i="16"/>
  <c r="C197" i="16"/>
  <c r="C196" i="16"/>
  <c r="C195" i="16"/>
  <c r="C194" i="16"/>
  <c r="C193" i="16"/>
  <c r="C192" i="16"/>
  <c r="C191" i="16"/>
  <c r="C188" i="16"/>
  <c r="C182" i="16"/>
  <c r="C181" i="16"/>
  <c r="C180" i="16"/>
  <c r="C179" i="16"/>
  <c r="C178" i="16"/>
  <c r="C177" i="16"/>
  <c r="C176" i="16"/>
  <c r="C175" i="16"/>
  <c r="C174" i="16"/>
  <c r="C173" i="16"/>
  <c r="C172" i="16"/>
  <c r="C171" i="16"/>
  <c r="C170" i="16"/>
  <c r="C169" i="16"/>
  <c r="C168" i="16"/>
  <c r="C167" i="16"/>
  <c r="C166" i="16"/>
  <c r="C165" i="16"/>
  <c r="C164" i="16"/>
  <c r="C163" i="16"/>
  <c r="C162" i="16"/>
  <c r="C161" i="16"/>
  <c r="C160" i="16"/>
  <c r="C159" i="16"/>
  <c r="C158" i="16"/>
  <c r="C157" i="16"/>
  <c r="C154" i="16"/>
  <c r="C153" i="16"/>
  <c r="C152" i="16"/>
  <c r="C151" i="16"/>
  <c r="C150" i="16"/>
  <c r="C149" i="16"/>
  <c r="C148" i="16"/>
  <c r="C147" i="16"/>
  <c r="C146" i="16"/>
  <c r="C145" i="16"/>
  <c r="C143" i="16"/>
  <c r="C139" i="16"/>
  <c r="C109" i="16"/>
  <c r="C108" i="16"/>
  <c r="C107" i="16"/>
  <c r="C106" i="16"/>
  <c r="C105" i="16"/>
  <c r="C104" i="16"/>
  <c r="C103" i="16"/>
  <c r="C102" i="16"/>
  <c r="C101" i="16"/>
  <c r="C100" i="16"/>
  <c r="C97" i="16"/>
  <c r="C96" i="16"/>
  <c r="C95" i="16"/>
  <c r="C94" i="16"/>
  <c r="C93" i="16"/>
  <c r="C92" i="16"/>
  <c r="C91" i="16"/>
  <c r="C90" i="16"/>
  <c r="C85" i="16"/>
  <c r="C83" i="16"/>
  <c r="C82" i="16"/>
  <c r="C81" i="16"/>
  <c r="C80" i="16"/>
  <c r="C79" i="16"/>
  <c r="C78" i="16"/>
  <c r="C77" i="16"/>
  <c r="C76" i="16"/>
  <c r="C75" i="16"/>
  <c r="C74" i="16"/>
  <c r="C73" i="16"/>
  <c r="C72" i="16"/>
  <c r="C71" i="16"/>
  <c r="C70" i="16"/>
  <c r="C69" i="16"/>
  <c r="C68" i="16"/>
  <c r="C67" i="16"/>
  <c r="C66" i="16"/>
  <c r="C64" i="16"/>
  <c r="C63" i="16"/>
  <c r="C62" i="16"/>
  <c r="C61" i="16"/>
  <c r="C59" i="16"/>
  <c r="C58" i="16"/>
  <c r="C57" i="16"/>
  <c r="C56" i="16"/>
  <c r="C55" i="16"/>
  <c r="C54" i="16"/>
  <c r="C53" i="16"/>
  <c r="C52" i="16"/>
  <c r="C51" i="16"/>
  <c r="C50" i="16"/>
  <c r="C49" i="16"/>
  <c r="C48" i="16"/>
  <c r="C45" i="16"/>
  <c r="C44" i="16"/>
  <c r="C43" i="16"/>
  <c r="C42" i="16"/>
  <c r="C41" i="16"/>
  <c r="C40" i="16"/>
  <c r="C39" i="16"/>
  <c r="C38" i="16"/>
  <c r="C37" i="16"/>
  <c r="C36" i="16"/>
  <c r="C35" i="16"/>
  <c r="C34" i="16"/>
  <c r="C33" i="16"/>
  <c r="C32" i="16"/>
  <c r="C31" i="16"/>
  <c r="C30" i="16"/>
  <c r="C29" i="16"/>
  <c r="C28" i="16"/>
  <c r="C27" i="16"/>
  <c r="C26" i="16"/>
  <c r="C25" i="16"/>
  <c r="C24" i="16"/>
  <c r="C23" i="16"/>
  <c r="C22" i="16"/>
  <c r="C21" i="16"/>
  <c r="C18" i="16"/>
  <c r="C17" i="16"/>
  <c r="C16" i="16"/>
  <c r="C15" i="16"/>
  <c r="C14" i="16"/>
  <c r="C13" i="16"/>
  <c r="C542" i="15"/>
  <c r="C539" i="15"/>
  <c r="C538" i="15"/>
  <c r="C535" i="15"/>
  <c r="C529" i="15"/>
  <c r="C526" i="15"/>
  <c r="C522" i="15"/>
  <c r="C520" i="15"/>
  <c r="C519" i="15"/>
  <c r="C518" i="15"/>
  <c r="C516" i="15"/>
  <c r="C514" i="15"/>
  <c r="C511" i="15"/>
  <c r="C510" i="15"/>
  <c r="C509" i="15"/>
  <c r="C508" i="15"/>
  <c r="C507" i="15"/>
  <c r="C506" i="15"/>
  <c r="C505" i="15"/>
  <c r="C504" i="15"/>
  <c r="C503" i="15"/>
  <c r="C502" i="15"/>
  <c r="C501" i="15"/>
  <c r="C500" i="15"/>
  <c r="C499" i="15"/>
  <c r="C498" i="15"/>
  <c r="C497" i="15"/>
  <c r="C496" i="15"/>
  <c r="C495" i="15"/>
  <c r="C494" i="15"/>
  <c r="C493" i="15"/>
  <c r="C492" i="15"/>
  <c r="C491" i="15"/>
  <c r="C490" i="15"/>
  <c r="C489" i="15"/>
  <c r="C488" i="15"/>
  <c r="C487" i="15"/>
  <c r="C486" i="15"/>
  <c r="C485" i="15"/>
  <c r="C484" i="15"/>
  <c r="C483" i="15"/>
  <c r="C479" i="15"/>
  <c r="C478" i="15"/>
  <c r="C477" i="15"/>
  <c r="C476" i="15"/>
  <c r="C475" i="15"/>
  <c r="C474" i="15"/>
  <c r="C473" i="15"/>
  <c r="C472" i="15"/>
  <c r="C471" i="15"/>
  <c r="C470" i="15"/>
  <c r="C469" i="15"/>
  <c r="C468" i="15"/>
  <c r="C467" i="15"/>
  <c r="C466" i="15"/>
  <c r="C465" i="15"/>
  <c r="C464" i="15"/>
  <c r="C463" i="15"/>
  <c r="C462" i="15"/>
  <c r="C461" i="15"/>
  <c r="C460" i="15"/>
  <c r="C459" i="15"/>
  <c r="C458" i="15"/>
  <c r="C457" i="15"/>
  <c r="C456" i="15"/>
  <c r="C455" i="15"/>
  <c r="C454" i="15"/>
  <c r="C453" i="15"/>
  <c r="C452" i="15"/>
  <c r="C451" i="15"/>
  <c r="C450" i="15"/>
  <c r="C447" i="15"/>
  <c r="C444" i="15"/>
  <c r="C443" i="15"/>
  <c r="C442" i="15"/>
  <c r="C441" i="15"/>
  <c r="C440" i="15"/>
  <c r="C439" i="15"/>
  <c r="C438" i="15"/>
  <c r="C437" i="15"/>
  <c r="C436" i="15"/>
  <c r="C435" i="15"/>
  <c r="C434" i="15"/>
  <c r="C433" i="15"/>
  <c r="C432" i="15"/>
  <c r="C431" i="15"/>
  <c r="C429" i="15"/>
  <c r="C428" i="15"/>
  <c r="C427" i="15"/>
  <c r="C426" i="15"/>
  <c r="C425" i="15"/>
  <c r="C424" i="15"/>
  <c r="C423" i="15"/>
  <c r="C422" i="15"/>
  <c r="C421" i="15"/>
  <c r="C420" i="15"/>
  <c r="C419" i="15"/>
  <c r="C418" i="15"/>
  <c r="C417" i="15"/>
  <c r="C416" i="15"/>
  <c r="C415" i="15"/>
  <c r="C414" i="15"/>
  <c r="C412" i="15"/>
  <c r="C411" i="15"/>
  <c r="C410" i="15"/>
  <c r="C409" i="15"/>
  <c r="C408" i="15"/>
  <c r="C407" i="15"/>
  <c r="C406" i="15"/>
  <c r="C405" i="15"/>
  <c r="C404" i="15"/>
  <c r="C403" i="15"/>
  <c r="C402" i="15"/>
  <c r="C401" i="15"/>
  <c r="C400" i="15"/>
  <c r="C399" i="15"/>
  <c r="C398" i="15"/>
  <c r="C397" i="15"/>
  <c r="C396" i="15"/>
  <c r="C395" i="15"/>
  <c r="C394" i="15"/>
  <c r="C391" i="15"/>
  <c r="C390" i="15"/>
  <c r="C389" i="15"/>
  <c r="C388" i="15"/>
  <c r="C387" i="15"/>
  <c r="C386" i="15"/>
  <c r="C385" i="15"/>
  <c r="C384" i="15"/>
  <c r="C383" i="15"/>
  <c r="C382" i="15"/>
  <c r="C376" i="15"/>
  <c r="C375" i="15"/>
  <c r="C374" i="15"/>
  <c r="C373" i="15"/>
  <c r="C372" i="15"/>
  <c r="C371" i="15"/>
  <c r="C370" i="15"/>
  <c r="C369" i="15"/>
  <c r="C366" i="15"/>
  <c r="C365" i="15"/>
  <c r="C364" i="15"/>
  <c r="C363" i="15"/>
  <c r="C362" i="15"/>
  <c r="C361" i="15"/>
  <c r="C360" i="15"/>
  <c r="C359" i="15"/>
  <c r="C358" i="15"/>
  <c r="C357" i="15"/>
  <c r="C356" i="15"/>
  <c r="C353" i="15"/>
  <c r="C352" i="15"/>
  <c r="C351" i="15"/>
  <c r="C350" i="15"/>
  <c r="C349" i="15"/>
  <c r="C348" i="15"/>
  <c r="C347" i="15"/>
  <c r="C346" i="15"/>
  <c r="C345" i="15"/>
  <c r="C344" i="15"/>
  <c r="C343" i="15"/>
  <c r="C342" i="15"/>
  <c r="C341" i="15"/>
  <c r="C340" i="15"/>
  <c r="C339" i="15"/>
  <c r="C338" i="15"/>
  <c r="C337" i="15"/>
  <c r="C336" i="15"/>
  <c r="C335" i="15"/>
  <c r="C334" i="15"/>
  <c r="C333" i="15"/>
  <c r="C332" i="15"/>
  <c r="C331" i="15"/>
  <c r="C330" i="15"/>
  <c r="C329" i="15"/>
  <c r="C328" i="15"/>
  <c r="C327" i="15"/>
  <c r="C326" i="15"/>
  <c r="C325" i="15"/>
  <c r="C324" i="15"/>
  <c r="C323" i="15"/>
  <c r="C322" i="15"/>
  <c r="C321" i="15"/>
  <c r="C320" i="15"/>
  <c r="C319" i="15"/>
  <c r="C318" i="15"/>
  <c r="C317" i="15"/>
  <c r="C316" i="15"/>
  <c r="C315" i="15"/>
  <c r="C314" i="15"/>
  <c r="C313" i="15"/>
  <c r="C312" i="15"/>
  <c r="C311" i="15"/>
  <c r="C310" i="15"/>
  <c r="C309" i="15"/>
  <c r="C308" i="15"/>
  <c r="C307" i="15"/>
  <c r="C306" i="15"/>
  <c r="C305" i="15"/>
  <c r="C304" i="15"/>
  <c r="C303" i="15"/>
  <c r="C302" i="15"/>
  <c r="C301" i="15"/>
  <c r="C300" i="15"/>
  <c r="C299" i="15"/>
  <c r="C298" i="15"/>
  <c r="C297" i="15"/>
  <c r="C296" i="15"/>
  <c r="C295" i="15"/>
  <c r="C294" i="15"/>
  <c r="C293" i="15"/>
  <c r="C292" i="15"/>
  <c r="C291" i="15"/>
  <c r="C290" i="15"/>
  <c r="C289" i="15"/>
  <c r="C288" i="15"/>
  <c r="C287" i="15"/>
  <c r="C286" i="15"/>
  <c r="C285" i="15"/>
  <c r="C284" i="15"/>
  <c r="C283" i="15"/>
  <c r="C282" i="15"/>
  <c r="C281" i="15"/>
  <c r="C280" i="15"/>
  <c r="C279" i="15"/>
  <c r="C274" i="15"/>
  <c r="C273" i="15"/>
  <c r="C272" i="15"/>
  <c r="C271" i="15"/>
  <c r="C270" i="15"/>
  <c r="C260" i="15"/>
  <c r="C258" i="15"/>
  <c r="C257" i="15"/>
  <c r="C253" i="15"/>
  <c r="C252" i="15"/>
  <c r="C251" i="15"/>
  <c r="C249" i="15"/>
  <c r="C248" i="15"/>
  <c r="C247" i="15"/>
  <c r="C246" i="15"/>
  <c r="C245" i="15"/>
  <c r="C244" i="15"/>
  <c r="C243" i="15"/>
  <c r="C242" i="15"/>
  <c r="C241" i="15"/>
  <c r="C240" i="15"/>
  <c r="C239" i="15"/>
  <c r="C238" i="15"/>
  <c r="C237" i="15"/>
  <c r="C236" i="15"/>
  <c r="C235" i="15"/>
  <c r="C234" i="15"/>
  <c r="C233" i="15"/>
  <c r="C232" i="15"/>
  <c r="C231" i="15"/>
  <c r="C230" i="15"/>
  <c r="C229" i="15"/>
  <c r="C228" i="15"/>
  <c r="C227" i="15"/>
  <c r="C226" i="15"/>
  <c r="C225" i="15"/>
  <c r="C224" i="15"/>
  <c r="C223" i="15"/>
  <c r="C222" i="15"/>
  <c r="C221" i="15"/>
  <c r="C220" i="15"/>
  <c r="C219" i="15"/>
  <c r="C218" i="15"/>
  <c r="C215" i="15"/>
  <c r="C212" i="15"/>
  <c r="C211" i="15"/>
  <c r="C210" i="15"/>
  <c r="C209" i="15"/>
  <c r="C208" i="15"/>
  <c r="C207" i="15"/>
  <c r="C206" i="15"/>
  <c r="C205" i="15"/>
  <c r="C204" i="15"/>
  <c r="C203" i="15"/>
  <c r="C202" i="15"/>
  <c r="C201" i="15"/>
  <c r="C200" i="15"/>
  <c r="C199" i="15"/>
  <c r="C198" i="15"/>
  <c r="C197" i="15"/>
  <c r="C196" i="15"/>
  <c r="C193" i="15"/>
  <c r="C187" i="15"/>
  <c r="C186" i="15"/>
  <c r="C185" i="15"/>
  <c r="C184" i="15"/>
  <c r="C183" i="15"/>
  <c r="C182" i="15"/>
  <c r="C181" i="15"/>
  <c r="C180" i="15"/>
  <c r="C179" i="15"/>
  <c r="C178" i="15"/>
  <c r="C177" i="15"/>
  <c r="C176" i="15"/>
  <c r="C175" i="15"/>
  <c r="C174" i="15"/>
  <c r="C173" i="15"/>
  <c r="C172" i="15"/>
  <c r="C171" i="15"/>
  <c r="C170" i="15"/>
  <c r="C169" i="15"/>
  <c r="C168" i="15"/>
  <c r="C167" i="15"/>
  <c r="C166" i="15"/>
  <c r="C165" i="15"/>
  <c r="C164" i="15"/>
  <c r="C163" i="15"/>
  <c r="C162" i="15"/>
  <c r="C159" i="15"/>
  <c r="C158" i="15"/>
  <c r="C157" i="15"/>
  <c r="C156" i="15"/>
  <c r="C155" i="15"/>
  <c r="C154" i="15"/>
  <c r="C153" i="15"/>
  <c r="C152" i="15"/>
  <c r="C151" i="15"/>
  <c r="C150" i="15"/>
  <c r="C149" i="15"/>
  <c r="C148" i="15"/>
  <c r="C147" i="15"/>
  <c r="C146" i="15"/>
  <c r="C144" i="15"/>
  <c r="C140" i="15"/>
  <c r="C110" i="15"/>
  <c r="C109" i="15"/>
  <c r="C108" i="15"/>
  <c r="C107" i="15"/>
  <c r="C106" i="15"/>
  <c r="C105" i="15"/>
  <c r="C104" i="15"/>
  <c r="C103" i="15"/>
  <c r="C102" i="15"/>
  <c r="C101" i="15"/>
  <c r="C98" i="15"/>
  <c r="C97" i="15"/>
  <c r="C96" i="15"/>
  <c r="C95" i="15"/>
  <c r="C94" i="15"/>
  <c r="C93" i="15"/>
  <c r="C91" i="15"/>
  <c r="C90" i="15"/>
  <c r="C86" i="15"/>
  <c r="C84" i="15"/>
  <c r="C83" i="15"/>
  <c r="C82" i="15"/>
  <c r="C81" i="15"/>
  <c r="C80" i="15"/>
  <c r="C79" i="15"/>
  <c r="C78" i="15"/>
  <c r="C77" i="15"/>
  <c r="C76" i="15"/>
  <c r="C75" i="15"/>
  <c r="C73" i="15"/>
  <c r="C72" i="15"/>
  <c r="C71" i="15"/>
  <c r="C70" i="15"/>
  <c r="C69" i="15"/>
  <c r="C68" i="15"/>
  <c r="C67" i="15"/>
  <c r="C66" i="15"/>
  <c r="C64" i="15"/>
  <c r="C63" i="15"/>
  <c r="C62" i="15"/>
  <c r="C61" i="15"/>
  <c r="C60" i="15"/>
  <c r="C59" i="15"/>
  <c r="C58" i="15"/>
  <c r="C57" i="15"/>
  <c r="C56" i="15"/>
  <c r="C55" i="15"/>
  <c r="C54" i="15"/>
  <c r="C53" i="15"/>
  <c r="C52" i="15"/>
  <c r="C51" i="15"/>
  <c r="C50" i="15"/>
  <c r="C49" i="15"/>
  <c r="C48" i="15"/>
  <c r="C45" i="15"/>
  <c r="C44" i="15"/>
  <c r="C43" i="15"/>
  <c r="C42" i="15"/>
  <c r="C41" i="15"/>
  <c r="C40" i="15"/>
  <c r="C39" i="15"/>
  <c r="C38" i="15"/>
  <c r="C37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2" i="15"/>
  <c r="C21" i="15"/>
  <c r="C18" i="15"/>
  <c r="C17" i="15"/>
  <c r="C16" i="15"/>
  <c r="C15" i="15"/>
  <c r="C14" i="15"/>
  <c r="C13" i="15"/>
  <c r="C514" i="14"/>
  <c r="C513" i="14"/>
  <c r="C512" i="14"/>
  <c r="C511" i="14"/>
  <c r="C510" i="14"/>
  <c r="C509" i="14"/>
  <c r="C508" i="14"/>
  <c r="C507" i="14"/>
  <c r="C506" i="14"/>
  <c r="C505" i="14"/>
  <c r="C504" i="14"/>
  <c r="C503" i="14"/>
  <c r="C502" i="14"/>
  <c r="C501" i="14"/>
  <c r="C500" i="14"/>
  <c r="C499" i="14"/>
  <c r="C498" i="14"/>
  <c r="C497" i="14"/>
  <c r="C496" i="14"/>
  <c r="C495" i="14"/>
  <c r="C494" i="14"/>
  <c r="C493" i="14"/>
  <c r="C492" i="14"/>
  <c r="C491" i="14"/>
  <c r="C490" i="14"/>
  <c r="C489" i="14"/>
  <c r="C488" i="14"/>
  <c r="C487" i="14"/>
  <c r="C486" i="14"/>
  <c r="C485" i="14"/>
  <c r="C484" i="14"/>
  <c r="C483" i="14"/>
  <c r="C482" i="14"/>
  <c r="C481" i="14"/>
  <c r="C480" i="14"/>
  <c r="C479" i="14"/>
  <c r="C478" i="14"/>
  <c r="C477" i="14"/>
  <c r="C476" i="14"/>
  <c r="C475" i="14"/>
  <c r="C474" i="14"/>
  <c r="C473" i="14"/>
  <c r="C472" i="14"/>
  <c r="C471" i="14"/>
  <c r="C470" i="14"/>
  <c r="C469" i="14"/>
  <c r="C468" i="14"/>
  <c r="C467" i="14"/>
  <c r="C466" i="14"/>
  <c r="C465" i="14"/>
  <c r="C464" i="14"/>
  <c r="C463" i="14"/>
  <c r="C462" i="14"/>
  <c r="C461" i="14"/>
  <c r="C460" i="14"/>
  <c r="C459" i="14"/>
  <c r="C458" i="14"/>
  <c r="C457" i="14"/>
  <c r="C456" i="14"/>
  <c r="C455" i="14"/>
  <c r="C454" i="14"/>
  <c r="C453" i="14"/>
  <c r="C452" i="14"/>
  <c r="C451" i="14"/>
  <c r="C450" i="14"/>
  <c r="C449" i="14"/>
  <c r="C448" i="14"/>
  <c r="C447" i="14"/>
  <c r="C446" i="14"/>
  <c r="C445" i="14"/>
  <c r="C444" i="14"/>
  <c r="C443" i="14"/>
  <c r="C442" i="14"/>
  <c r="C441" i="14"/>
  <c r="C440" i="14"/>
  <c r="C439" i="14"/>
  <c r="C438" i="14"/>
  <c r="C437" i="14"/>
  <c r="C436" i="14"/>
  <c r="C435" i="14"/>
  <c r="C434" i="14"/>
  <c r="C433" i="14"/>
  <c r="C432" i="14"/>
  <c r="C431" i="14"/>
  <c r="C430" i="14"/>
  <c r="C429" i="14"/>
  <c r="C428" i="14"/>
  <c r="C427" i="14"/>
  <c r="C426" i="14"/>
  <c r="C425" i="14"/>
  <c r="C424" i="14"/>
  <c r="C423" i="14"/>
  <c r="C422" i="14"/>
  <c r="C421" i="14"/>
  <c r="C420" i="14"/>
  <c r="C419" i="14"/>
  <c r="C416" i="14"/>
  <c r="C415" i="14"/>
  <c r="C414" i="14"/>
  <c r="C413" i="14"/>
  <c r="C412" i="14"/>
  <c r="C411" i="14"/>
  <c r="C410" i="14"/>
  <c r="C409" i="14"/>
  <c r="C408" i="14"/>
  <c r="C407" i="14"/>
  <c r="C406" i="14"/>
  <c r="C405" i="14"/>
  <c r="C404" i="14"/>
  <c r="C403" i="14"/>
  <c r="C402" i="14"/>
  <c r="C401" i="14"/>
  <c r="C400" i="14"/>
  <c r="C399" i="14"/>
  <c r="C398" i="14"/>
  <c r="C397" i="14"/>
  <c r="C395" i="14"/>
  <c r="C394" i="14"/>
  <c r="C393" i="14"/>
  <c r="C392" i="14"/>
  <c r="C391" i="14"/>
  <c r="C390" i="14"/>
  <c r="C389" i="14"/>
  <c r="C388" i="14"/>
  <c r="C387" i="14"/>
  <c r="C386" i="14"/>
  <c r="C385" i="14"/>
  <c r="C384" i="14"/>
  <c r="C383" i="14"/>
  <c r="C382" i="14"/>
  <c r="C381" i="14"/>
  <c r="C380" i="14"/>
  <c r="C379" i="14"/>
  <c r="C378" i="14"/>
  <c r="C377" i="14"/>
  <c r="C376" i="14"/>
  <c r="C375" i="14"/>
  <c r="C374" i="14"/>
  <c r="C373" i="14"/>
  <c r="C372" i="14"/>
  <c r="C371" i="14"/>
  <c r="C370" i="14"/>
  <c r="C369" i="14"/>
  <c r="C366" i="14"/>
  <c r="C365" i="14"/>
  <c r="C364" i="14"/>
  <c r="C363" i="14"/>
  <c r="C362" i="14"/>
  <c r="C360" i="14"/>
  <c r="C359" i="14"/>
  <c r="C358" i="14"/>
  <c r="C357" i="14"/>
  <c r="C356" i="14"/>
  <c r="C355" i="14"/>
  <c r="C354" i="14"/>
  <c r="C353" i="14"/>
  <c r="C352" i="14"/>
  <c r="C351" i="14"/>
  <c r="C348" i="14"/>
  <c r="C347" i="14"/>
  <c r="C346" i="14"/>
  <c r="C345" i="14"/>
  <c r="C344" i="14"/>
  <c r="C343" i="14"/>
  <c r="C342" i="14"/>
  <c r="C341" i="14"/>
  <c r="C340" i="14"/>
  <c r="C334" i="14"/>
  <c r="C333" i="14"/>
  <c r="C332" i="14"/>
  <c r="C331" i="14"/>
  <c r="C330" i="14"/>
  <c r="C329" i="14"/>
  <c r="C328" i="14"/>
  <c r="C327" i="14"/>
  <c r="C324" i="14"/>
  <c r="C323" i="14"/>
  <c r="C322" i="14"/>
  <c r="C321" i="14"/>
  <c r="C320" i="14"/>
  <c r="C319" i="14"/>
  <c r="C318" i="14"/>
  <c r="C317" i="14"/>
  <c r="C316" i="14"/>
  <c r="C315" i="14"/>
  <c r="C314" i="14"/>
  <c r="C311" i="14"/>
  <c r="C310" i="14"/>
  <c r="C309" i="14"/>
  <c r="C308" i="14"/>
  <c r="C307" i="14"/>
  <c r="C306" i="14"/>
  <c r="C305" i="14"/>
  <c r="C304" i="14"/>
  <c r="C303" i="14"/>
  <c r="C302" i="14"/>
  <c r="C301" i="14"/>
  <c r="C300" i="14"/>
  <c r="C299" i="14"/>
  <c r="C298" i="14"/>
  <c r="C297" i="14"/>
  <c r="C296" i="14"/>
  <c r="C295" i="14"/>
  <c r="C294" i="14"/>
  <c r="C293" i="14"/>
  <c r="C292" i="14"/>
  <c r="C291" i="14"/>
  <c r="C290" i="14"/>
  <c r="C289" i="14"/>
  <c r="C288" i="14"/>
  <c r="C287" i="14"/>
  <c r="C286" i="14"/>
  <c r="C285" i="14"/>
  <c r="C284" i="14"/>
  <c r="C283" i="14"/>
  <c r="C282" i="14"/>
  <c r="C281" i="14"/>
  <c r="C280" i="14"/>
  <c r="C279" i="14"/>
  <c r="C278" i="14"/>
  <c r="C277" i="14"/>
  <c r="C276" i="14"/>
  <c r="C275" i="14"/>
  <c r="C274" i="14"/>
  <c r="C273" i="14"/>
  <c r="C272" i="14"/>
  <c r="C271" i="14"/>
  <c r="C270" i="14"/>
  <c r="C269" i="14"/>
  <c r="C268" i="14"/>
  <c r="C267" i="14"/>
  <c r="C266" i="14"/>
  <c r="C265" i="14"/>
  <c r="C264" i="14"/>
  <c r="C263" i="14"/>
  <c r="C262" i="14"/>
  <c r="C261" i="14"/>
  <c r="C260" i="14"/>
  <c r="C259" i="14"/>
  <c r="C258" i="14"/>
  <c r="C257" i="14"/>
  <c r="C256" i="14"/>
  <c r="C255" i="14"/>
  <c r="C254" i="14"/>
  <c r="C253" i="14"/>
  <c r="C252" i="14"/>
  <c r="C251" i="14"/>
  <c r="C250" i="14"/>
  <c r="C249" i="14"/>
  <c r="C248" i="14"/>
  <c r="C247" i="14"/>
  <c r="C246" i="14"/>
  <c r="C245" i="14"/>
  <c r="C244" i="14"/>
  <c r="C243" i="14"/>
  <c r="C242" i="14"/>
  <c r="C241" i="14"/>
  <c r="C240" i="14"/>
  <c r="C237" i="14"/>
  <c r="C236" i="14"/>
  <c r="C235" i="14"/>
  <c r="C227" i="14"/>
  <c r="C226" i="14"/>
  <c r="C225" i="14"/>
  <c r="C224" i="14"/>
  <c r="C223" i="14"/>
  <c r="C222" i="14"/>
  <c r="C221" i="14"/>
  <c r="C220" i="14"/>
  <c r="C219" i="14"/>
  <c r="C218" i="14"/>
  <c r="C217" i="14"/>
  <c r="C216" i="14"/>
  <c r="C215" i="14"/>
  <c r="C214" i="14"/>
  <c r="C213" i="14"/>
  <c r="C212" i="14"/>
  <c r="C211" i="14"/>
  <c r="C210" i="14"/>
  <c r="C209" i="14"/>
  <c r="C208" i="14"/>
  <c r="C207" i="14"/>
  <c r="C206" i="14"/>
  <c r="C205" i="14"/>
  <c r="C204" i="14"/>
  <c r="C203" i="14"/>
  <c r="C202" i="14"/>
  <c r="C201" i="14"/>
  <c r="C200" i="14"/>
  <c r="C199" i="14"/>
  <c r="C198" i="14"/>
  <c r="C197" i="14"/>
  <c r="C196" i="14"/>
  <c r="C195" i="14"/>
  <c r="C194" i="14"/>
  <c r="C193" i="14"/>
  <c r="C192" i="14"/>
  <c r="C191" i="14"/>
  <c r="C190" i="14"/>
  <c r="C189" i="14"/>
  <c r="C188" i="14"/>
  <c r="C187" i="14"/>
  <c r="C186" i="14"/>
  <c r="C183" i="14"/>
  <c r="C180" i="14"/>
  <c r="C179" i="14"/>
  <c r="C178" i="14"/>
  <c r="C177" i="14"/>
  <c r="C176" i="14"/>
  <c r="C175" i="14"/>
  <c r="C174" i="14"/>
  <c r="C173" i="14"/>
  <c r="C172" i="14"/>
  <c r="C171" i="14"/>
  <c r="C170" i="14"/>
  <c r="C169" i="14"/>
  <c r="C168" i="14"/>
  <c r="C167" i="14"/>
  <c r="C166" i="14"/>
  <c r="C165" i="14"/>
  <c r="C164" i="14"/>
  <c r="C161" i="14"/>
  <c r="C160" i="14"/>
  <c r="C159" i="14"/>
  <c r="C158" i="14"/>
  <c r="C157" i="14"/>
  <c r="C156" i="14"/>
  <c r="C155" i="14"/>
  <c r="C154" i="14"/>
  <c r="C153" i="14"/>
  <c r="C152" i="14"/>
  <c r="C151" i="14"/>
  <c r="C150" i="14"/>
  <c r="C149" i="14"/>
  <c r="C148" i="14"/>
  <c r="C147" i="14"/>
  <c r="C146" i="14"/>
  <c r="C145" i="14"/>
  <c r="C144" i="14"/>
  <c r="C142" i="14"/>
  <c r="C141" i="14"/>
  <c r="C140" i="14"/>
  <c r="C139" i="14"/>
  <c r="C138" i="14"/>
  <c r="C137" i="14"/>
  <c r="C136" i="14"/>
  <c r="C133" i="14"/>
  <c r="C132" i="14"/>
  <c r="C131" i="14"/>
  <c r="C130" i="14"/>
  <c r="C129" i="14"/>
  <c r="C128" i="14"/>
  <c r="C127" i="14"/>
  <c r="C126" i="14"/>
  <c r="C125" i="14"/>
  <c r="C92" i="14"/>
  <c r="C91" i="14"/>
  <c r="C90" i="14"/>
  <c r="C89" i="14"/>
  <c r="C88" i="14"/>
  <c r="C87" i="14"/>
  <c r="C86" i="14"/>
  <c r="C85" i="14"/>
  <c r="C84" i="14"/>
  <c r="C83" i="14"/>
  <c r="C80" i="14"/>
  <c r="C79" i="14"/>
  <c r="C78" i="14"/>
  <c r="C76" i="14"/>
  <c r="C75" i="14"/>
  <c r="C74" i="14"/>
  <c r="C73" i="14"/>
  <c r="C72" i="14"/>
  <c r="C71" i="14"/>
  <c r="C70" i="14"/>
  <c r="C69" i="14"/>
  <c r="C68" i="14"/>
  <c r="C67" i="14"/>
  <c r="C66" i="14"/>
  <c r="C65" i="14"/>
  <c r="C64" i="14"/>
  <c r="C63" i="14"/>
  <c r="C62" i="14"/>
  <c r="C61" i="14"/>
  <c r="C60" i="14"/>
  <c r="C59" i="14"/>
  <c r="C57" i="14"/>
  <c r="C56" i="14"/>
  <c r="C55" i="14"/>
  <c r="C54" i="14"/>
  <c r="C53" i="14"/>
  <c r="C52" i="14"/>
  <c r="C51" i="14"/>
  <c r="C50" i="14"/>
  <c r="C49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1" i="14"/>
  <c r="C30" i="14"/>
  <c r="C29" i="14"/>
  <c r="C28" i="14"/>
  <c r="C27" i="14"/>
  <c r="C26" i="14"/>
  <c r="C25" i="14"/>
  <c r="C24" i="14"/>
  <c r="C23" i="14"/>
  <c r="C22" i="14"/>
  <c r="C21" i="14"/>
  <c r="C18" i="14"/>
  <c r="C17" i="14"/>
  <c r="C16" i="14"/>
  <c r="C15" i="14"/>
  <c r="C14" i="14"/>
  <c r="C13" i="14"/>
  <c r="C389" i="12"/>
  <c r="C388" i="12"/>
  <c r="C387" i="12"/>
  <c r="C386" i="12"/>
  <c r="C385" i="12"/>
  <c r="C384" i="12"/>
  <c r="C383" i="12"/>
  <c r="C382" i="12"/>
  <c r="C371" i="12"/>
  <c r="C370" i="12"/>
  <c r="C369" i="12"/>
  <c r="C368" i="12"/>
  <c r="C367" i="12"/>
  <c r="C366" i="12"/>
  <c r="C365" i="12"/>
  <c r="C364" i="12"/>
  <c r="C363" i="12"/>
  <c r="C362" i="12"/>
  <c r="C361" i="12"/>
  <c r="C360" i="12"/>
  <c r="C359" i="12"/>
  <c r="C358" i="12"/>
  <c r="C357" i="12"/>
  <c r="C356" i="12"/>
  <c r="C355" i="12"/>
  <c r="C354" i="12"/>
  <c r="C353" i="12"/>
  <c r="C352" i="12"/>
  <c r="C351" i="12"/>
  <c r="C350" i="12"/>
  <c r="C349" i="12"/>
  <c r="C348" i="12"/>
  <c r="C345" i="12"/>
  <c r="C344" i="12"/>
  <c r="C343" i="12"/>
  <c r="C342" i="12"/>
  <c r="C341" i="12"/>
  <c r="C340" i="12"/>
  <c r="C339" i="12"/>
  <c r="C338" i="12"/>
  <c r="C337" i="12"/>
  <c r="C336" i="12"/>
  <c r="C335" i="12"/>
  <c r="C334" i="12"/>
  <c r="C333" i="12"/>
  <c r="C332" i="12"/>
  <c r="C331" i="12"/>
  <c r="C330" i="12"/>
  <c r="C329" i="12"/>
  <c r="C328" i="12"/>
  <c r="C327" i="12"/>
  <c r="C324" i="12"/>
  <c r="C323" i="12"/>
  <c r="C322" i="12"/>
  <c r="C321" i="12"/>
  <c r="C320" i="12"/>
  <c r="C319" i="12"/>
  <c r="C318" i="12"/>
  <c r="C317" i="12"/>
  <c r="C316" i="12"/>
  <c r="C315" i="12"/>
  <c r="C314" i="12"/>
  <c r="C313" i="12"/>
  <c r="C312" i="12"/>
  <c r="C311" i="12"/>
  <c r="C308" i="12"/>
  <c r="C307" i="12"/>
  <c r="C306" i="12"/>
  <c r="C304" i="12"/>
  <c r="C303" i="12"/>
  <c r="C302" i="12"/>
  <c r="C299" i="12"/>
  <c r="C298" i="12"/>
  <c r="C297" i="12"/>
  <c r="C296" i="12"/>
  <c r="C295" i="12"/>
  <c r="C294" i="12"/>
  <c r="C293" i="12"/>
  <c r="C292" i="12"/>
  <c r="C291" i="12"/>
  <c r="C288" i="12"/>
  <c r="C287" i="12"/>
  <c r="C286" i="12"/>
  <c r="C285" i="12"/>
  <c r="C284" i="12"/>
  <c r="C283" i="12"/>
  <c r="C282" i="12"/>
  <c r="C281" i="12"/>
  <c r="C280" i="12"/>
  <c r="C279" i="12"/>
  <c r="C276" i="12"/>
  <c r="C275" i="12"/>
  <c r="C274" i="12"/>
  <c r="C273" i="12"/>
  <c r="C272" i="12"/>
  <c r="C271" i="12"/>
  <c r="C270" i="12"/>
  <c r="C269" i="12"/>
  <c r="C268" i="12"/>
  <c r="C267" i="12"/>
  <c r="C266" i="12"/>
  <c r="C265" i="12"/>
  <c r="C264" i="12"/>
  <c r="C263" i="12"/>
  <c r="C262" i="12"/>
  <c r="C261" i="12"/>
  <c r="C260" i="12"/>
  <c r="C259" i="12"/>
  <c r="C258" i="12"/>
  <c r="C257" i="12"/>
  <c r="C256" i="12"/>
  <c r="C255" i="12"/>
  <c r="C254" i="12"/>
  <c r="C253" i="12"/>
  <c r="C252" i="12"/>
  <c r="C251" i="12"/>
  <c r="C250" i="12"/>
  <c r="C249" i="12"/>
  <c r="C248" i="12"/>
  <c r="C247" i="12"/>
  <c r="C244" i="12"/>
  <c r="C243" i="12"/>
  <c r="C242" i="12"/>
  <c r="C239" i="12"/>
  <c r="C238" i="12"/>
  <c r="C237" i="12"/>
  <c r="C236" i="12"/>
  <c r="C235" i="12"/>
  <c r="C234" i="12"/>
  <c r="C233" i="12"/>
  <c r="C232" i="12"/>
  <c r="C231" i="12"/>
  <c r="C230" i="12"/>
  <c r="C229" i="12"/>
  <c r="C228" i="12"/>
  <c r="C227" i="12"/>
  <c r="C226" i="12"/>
  <c r="C225" i="12"/>
  <c r="C224" i="12"/>
  <c r="C223" i="12"/>
  <c r="C222" i="12"/>
  <c r="C221" i="12"/>
  <c r="C220" i="12"/>
  <c r="C219" i="12"/>
  <c r="C218" i="12"/>
  <c r="C217" i="12"/>
  <c r="C216" i="12"/>
  <c r="C215" i="12"/>
  <c r="C214" i="12"/>
  <c r="C213" i="12"/>
  <c r="C212" i="12"/>
  <c r="C211" i="12"/>
  <c r="C210" i="12"/>
  <c r="C209" i="12"/>
  <c r="C208" i="12"/>
  <c r="C207" i="12"/>
  <c r="C206" i="12"/>
  <c r="C205" i="12"/>
  <c r="C204" i="12"/>
  <c r="C203" i="12"/>
  <c r="C202" i="12"/>
  <c r="C201" i="12"/>
  <c r="C200" i="12"/>
  <c r="C199" i="12"/>
  <c r="C195" i="12"/>
  <c r="C194" i="12"/>
  <c r="C193" i="12"/>
  <c r="C192" i="12"/>
  <c r="C191" i="12"/>
  <c r="C190" i="12"/>
  <c r="C189" i="12"/>
  <c r="C186" i="12"/>
  <c r="C185" i="12"/>
  <c r="C184" i="12"/>
  <c r="C183" i="12"/>
  <c r="C182" i="12"/>
  <c r="C181" i="12"/>
  <c r="C180" i="12"/>
  <c r="C179" i="12"/>
  <c r="C178" i="12"/>
  <c r="C177" i="12"/>
  <c r="C176" i="12"/>
  <c r="C175" i="12"/>
  <c r="C172" i="12"/>
  <c r="C171" i="12"/>
  <c r="C170" i="12"/>
  <c r="C169" i="12"/>
  <c r="C168" i="12"/>
  <c r="C167" i="12"/>
  <c r="C166" i="12"/>
  <c r="C165" i="12"/>
  <c r="C164" i="12"/>
  <c r="C163" i="12"/>
  <c r="C162" i="12"/>
  <c r="C161" i="12"/>
  <c r="C160" i="12"/>
  <c r="C159" i="12"/>
  <c r="C158" i="12"/>
  <c r="C157" i="12"/>
  <c r="C156" i="12"/>
  <c r="C155" i="12"/>
  <c r="C154" i="12"/>
  <c r="C153" i="12"/>
  <c r="C152" i="12"/>
  <c r="C151" i="12"/>
  <c r="C148" i="12"/>
  <c r="C147" i="12"/>
  <c r="C146" i="12"/>
  <c r="C145" i="12"/>
  <c r="C144" i="12"/>
  <c r="C143" i="12"/>
  <c r="C142" i="12"/>
  <c r="C141" i="12"/>
  <c r="C140" i="12"/>
  <c r="C139" i="12"/>
  <c r="C138" i="12"/>
  <c r="C137" i="12"/>
  <c r="C136" i="12"/>
  <c r="C135" i="12"/>
  <c r="C134" i="12"/>
  <c r="C133" i="12"/>
  <c r="C132" i="12"/>
  <c r="C131" i="12"/>
  <c r="C130" i="12"/>
  <c r="C129" i="12"/>
  <c r="C128" i="12"/>
  <c r="C127" i="12"/>
  <c r="C126" i="12"/>
  <c r="C125" i="12"/>
  <c r="C122" i="12"/>
  <c r="C121" i="12"/>
  <c r="C120" i="12"/>
  <c r="C119" i="12"/>
  <c r="C118" i="12"/>
  <c r="C117" i="12"/>
  <c r="C116" i="12"/>
  <c r="C115" i="12"/>
  <c r="C114" i="12"/>
  <c r="C113" i="12"/>
  <c r="C112" i="12"/>
  <c r="C111" i="12"/>
  <c r="C110" i="12"/>
  <c r="C107" i="12"/>
  <c r="C106" i="12"/>
  <c r="C105" i="12"/>
  <c r="C104" i="12"/>
  <c r="C103" i="12"/>
  <c r="C102" i="12"/>
  <c r="C101" i="12"/>
  <c r="C81" i="12"/>
  <c r="C80" i="12"/>
  <c r="C79" i="12"/>
  <c r="C78" i="12"/>
  <c r="C77" i="12"/>
  <c r="C76" i="12"/>
  <c r="C73" i="12"/>
  <c r="C72" i="12"/>
  <c r="C71" i="12"/>
  <c r="C70" i="12"/>
  <c r="C69" i="12"/>
  <c r="C68" i="12"/>
  <c r="C67" i="12"/>
  <c r="C66" i="12"/>
  <c r="C65" i="12"/>
  <c r="C64" i="12"/>
  <c r="C63" i="12"/>
  <c r="C62" i="12"/>
  <c r="C61" i="12"/>
  <c r="C60" i="12"/>
  <c r="C59" i="12"/>
  <c r="C58" i="12"/>
  <c r="C57" i="12"/>
  <c r="C56" i="12"/>
  <c r="C55" i="12"/>
  <c r="C54" i="12"/>
  <c r="C52" i="12"/>
  <c r="C51" i="12"/>
  <c r="C50" i="12"/>
  <c r="C49" i="12"/>
  <c r="C48" i="12"/>
  <c r="C47" i="12"/>
  <c r="C46" i="12"/>
  <c r="C43" i="12"/>
  <c r="C42" i="12"/>
  <c r="C41" i="12"/>
  <c r="C40" i="12"/>
  <c r="C39" i="12"/>
  <c r="C38" i="12"/>
  <c r="C37" i="12"/>
  <c r="C36" i="12"/>
  <c r="C35" i="12"/>
  <c r="C34" i="12"/>
  <c r="C33" i="12"/>
  <c r="C32" i="12"/>
  <c r="C31" i="12"/>
  <c r="C30" i="12"/>
  <c r="C29" i="12"/>
  <c r="C28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378" i="11"/>
  <c r="C377" i="11"/>
  <c r="C376" i="11"/>
  <c r="C375" i="11"/>
  <c r="C374" i="11"/>
  <c r="C373" i="11"/>
  <c r="C372" i="11"/>
  <c r="C371" i="11"/>
  <c r="C370" i="11"/>
  <c r="C369" i="11"/>
  <c r="C368" i="11"/>
  <c r="C367" i="11"/>
  <c r="C366" i="11"/>
  <c r="C365" i="11"/>
  <c r="C364" i="11"/>
  <c r="C363" i="11"/>
  <c r="C362" i="11"/>
  <c r="C361" i="11"/>
  <c r="C360" i="11"/>
  <c r="C359" i="11"/>
  <c r="C358" i="11"/>
  <c r="C357" i="11"/>
  <c r="C356" i="11"/>
  <c r="C355" i="11"/>
  <c r="C354" i="11"/>
  <c r="C353" i="11"/>
  <c r="C352" i="11"/>
  <c r="C351" i="11"/>
  <c r="C350" i="11"/>
  <c r="C349" i="11"/>
  <c r="C348" i="11"/>
  <c r="C347" i="11"/>
  <c r="C346" i="11"/>
  <c r="C343" i="11"/>
  <c r="C342" i="11"/>
  <c r="C341" i="11"/>
  <c r="C340" i="11"/>
  <c r="C339" i="11"/>
  <c r="C338" i="11"/>
  <c r="C337" i="11"/>
  <c r="C336" i="11"/>
  <c r="C335" i="11"/>
  <c r="C334" i="11"/>
  <c r="C333" i="11"/>
  <c r="C332" i="11"/>
  <c r="C331" i="11"/>
  <c r="C330" i="11"/>
  <c r="C329" i="11"/>
  <c r="C328" i="11"/>
  <c r="C327" i="11"/>
  <c r="C326" i="11"/>
  <c r="C325" i="11"/>
  <c r="C322" i="11"/>
  <c r="C321" i="11"/>
  <c r="C320" i="11"/>
  <c r="C319" i="11"/>
  <c r="C318" i="11"/>
  <c r="C317" i="11"/>
  <c r="C316" i="11"/>
  <c r="C315" i="11"/>
  <c r="C314" i="11"/>
  <c r="C313" i="11"/>
  <c r="C312" i="11"/>
  <c r="C311" i="11"/>
  <c r="C310" i="11"/>
  <c r="C309" i="11"/>
  <c r="C306" i="11"/>
  <c r="C305" i="11"/>
  <c r="C304" i="11"/>
  <c r="C302" i="11"/>
  <c r="C301" i="11"/>
  <c r="C300" i="11"/>
  <c r="C297" i="11"/>
  <c r="C296" i="11"/>
  <c r="C295" i="11"/>
  <c r="C294" i="11"/>
  <c r="C293" i="11"/>
  <c r="C292" i="11"/>
  <c r="C291" i="11"/>
  <c r="C290" i="11"/>
  <c r="C289" i="11"/>
  <c r="C286" i="11"/>
  <c r="C285" i="11"/>
  <c r="C284" i="11"/>
  <c r="C283" i="11"/>
  <c r="C282" i="11"/>
  <c r="C281" i="11"/>
  <c r="C280" i="11"/>
  <c r="C279" i="11"/>
  <c r="C278" i="11"/>
  <c r="C277" i="11"/>
  <c r="C274" i="11"/>
  <c r="C273" i="11"/>
  <c r="C272" i="11"/>
  <c r="C271" i="11"/>
  <c r="C270" i="11"/>
  <c r="C269" i="11"/>
  <c r="C268" i="11"/>
  <c r="C267" i="11"/>
  <c r="C266" i="11"/>
  <c r="C265" i="11"/>
  <c r="C264" i="11"/>
  <c r="C263" i="11"/>
  <c r="C262" i="11"/>
  <c r="C261" i="11"/>
  <c r="C260" i="11"/>
  <c r="C259" i="11"/>
  <c r="C258" i="11"/>
  <c r="C257" i="11"/>
  <c r="C256" i="11"/>
  <c r="C255" i="11"/>
  <c r="C254" i="11"/>
  <c r="C253" i="11"/>
  <c r="C252" i="11"/>
  <c r="C251" i="11"/>
  <c r="C250" i="11"/>
  <c r="C249" i="11"/>
  <c r="C248" i="11"/>
  <c r="C247" i="11"/>
  <c r="C246" i="11"/>
  <c r="C245" i="11"/>
  <c r="C242" i="11"/>
  <c r="C241" i="11"/>
  <c r="C240" i="11"/>
  <c r="C237" i="11"/>
  <c r="C236" i="11"/>
  <c r="C235" i="11"/>
  <c r="C234" i="11"/>
  <c r="C233" i="11"/>
  <c r="C232" i="11"/>
  <c r="C231" i="11"/>
  <c r="C230" i="11"/>
  <c r="C229" i="11"/>
  <c r="C228" i="11"/>
  <c r="C227" i="11"/>
  <c r="C226" i="11"/>
  <c r="C225" i="11"/>
  <c r="C224" i="11"/>
  <c r="C223" i="11"/>
  <c r="C222" i="11"/>
  <c r="C221" i="11"/>
  <c r="C220" i="11"/>
  <c r="C219" i="11"/>
  <c r="C218" i="11"/>
  <c r="C217" i="11"/>
  <c r="C216" i="11"/>
  <c r="C215" i="11"/>
  <c r="C214" i="11"/>
  <c r="C213" i="11"/>
  <c r="C212" i="11"/>
  <c r="C211" i="11"/>
  <c r="C210" i="11"/>
  <c r="C209" i="11"/>
  <c r="C208" i="11"/>
  <c r="C207" i="11"/>
  <c r="C206" i="11"/>
  <c r="C205" i="11"/>
  <c r="C204" i="11"/>
  <c r="C203" i="11"/>
  <c r="C202" i="11"/>
  <c r="C201" i="11"/>
  <c r="C200" i="11"/>
  <c r="C199" i="11"/>
  <c r="C198" i="11"/>
  <c r="C197" i="11"/>
  <c r="C193" i="11"/>
  <c r="C192" i="11"/>
  <c r="C191" i="11"/>
  <c r="C190" i="11"/>
  <c r="C189" i="11"/>
  <c r="C188" i="11"/>
  <c r="C187" i="11"/>
  <c r="C184" i="11"/>
  <c r="C183" i="11"/>
  <c r="C182" i="11"/>
  <c r="C181" i="11"/>
  <c r="C180" i="11"/>
  <c r="C179" i="11"/>
  <c r="C178" i="11"/>
  <c r="C177" i="11"/>
  <c r="C176" i="11"/>
  <c r="C175" i="11"/>
  <c r="C174" i="11"/>
  <c r="C173" i="11"/>
  <c r="C170" i="11"/>
  <c r="C169" i="11"/>
  <c r="C168" i="11"/>
  <c r="C167" i="11"/>
  <c r="C166" i="11"/>
  <c r="C165" i="11"/>
  <c r="C164" i="11"/>
  <c r="C163" i="11"/>
  <c r="C162" i="11"/>
  <c r="C161" i="11"/>
  <c r="C160" i="11"/>
  <c r="C159" i="11"/>
  <c r="C158" i="11"/>
  <c r="C157" i="11"/>
  <c r="C156" i="11"/>
  <c r="C155" i="11"/>
  <c r="C154" i="11"/>
  <c r="C153" i="11"/>
  <c r="C152" i="11"/>
  <c r="C151" i="11"/>
  <c r="C150" i="11"/>
  <c r="C149" i="11"/>
  <c r="C146" i="11"/>
  <c r="C145" i="11"/>
  <c r="C144" i="11"/>
  <c r="C143" i="11"/>
  <c r="C142" i="11"/>
  <c r="C141" i="11"/>
  <c r="C140" i="11"/>
  <c r="C139" i="11"/>
  <c r="C138" i="11"/>
  <c r="C137" i="11"/>
  <c r="C136" i="11"/>
  <c r="C135" i="11"/>
  <c r="C134" i="11"/>
  <c r="C133" i="11"/>
  <c r="C132" i="11"/>
  <c r="C131" i="11"/>
  <c r="C130" i="11"/>
  <c r="C129" i="11"/>
  <c r="C128" i="11"/>
  <c r="C127" i="11"/>
  <c r="C126" i="11"/>
  <c r="C125" i="11"/>
  <c r="C124" i="11"/>
  <c r="C123" i="11"/>
  <c r="C120" i="11"/>
  <c r="C119" i="11"/>
  <c r="C118" i="11"/>
  <c r="C117" i="11"/>
  <c r="C116" i="11"/>
  <c r="C115" i="11"/>
  <c r="C114" i="11"/>
  <c r="C113" i="11"/>
  <c r="C112" i="11"/>
  <c r="C111" i="11"/>
  <c r="C110" i="11"/>
  <c r="C109" i="11"/>
  <c r="C108" i="11"/>
  <c r="C105" i="11"/>
  <c r="C104" i="11"/>
  <c r="C103" i="11"/>
  <c r="C102" i="11"/>
  <c r="C101" i="11"/>
  <c r="C100" i="11"/>
  <c r="C99" i="11"/>
  <c r="C80" i="11"/>
  <c r="C79" i="11"/>
  <c r="C78" i="11"/>
  <c r="C77" i="11"/>
  <c r="C76" i="11"/>
  <c r="C75" i="11"/>
  <c r="C72" i="11"/>
  <c r="C71" i="11"/>
  <c r="C70" i="11"/>
  <c r="C69" i="11"/>
  <c r="C68" i="11"/>
  <c r="C67" i="11"/>
  <c r="C66" i="11"/>
  <c r="C65" i="11"/>
  <c r="C64" i="11"/>
  <c r="C63" i="11"/>
  <c r="C62" i="11"/>
  <c r="C61" i="11"/>
  <c r="C60" i="11"/>
  <c r="C59" i="11"/>
  <c r="C58" i="11"/>
  <c r="C57" i="11"/>
  <c r="C56" i="11"/>
  <c r="C55" i="11"/>
  <c r="C54" i="11"/>
  <c r="C53" i="11"/>
  <c r="C51" i="11"/>
  <c r="C50" i="11"/>
  <c r="C49" i="11"/>
  <c r="C48" i="11"/>
  <c r="C47" i="11"/>
  <c r="C46" i="11"/>
  <c r="C43" i="11"/>
  <c r="C42" i="11"/>
  <c r="C41" i="11"/>
  <c r="C40" i="11"/>
  <c r="C39" i="11"/>
  <c r="C38" i="11"/>
  <c r="C37" i="11"/>
  <c r="C36" i="11"/>
  <c r="C35" i="11"/>
  <c r="C34" i="11"/>
  <c r="C33" i="11"/>
  <c r="C32" i="1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</calcChain>
</file>

<file path=xl/sharedStrings.xml><?xml version="1.0" encoding="utf-8"?>
<sst xmlns="http://schemas.openxmlformats.org/spreadsheetml/2006/main" count="13750" uniqueCount="1344">
  <si>
    <t xml:space="preserve">ITEM </t>
  </si>
  <si>
    <t>SISTEMA MOTOR</t>
  </si>
  <si>
    <t>REPARACION GENERAL DE MOTOR AL OVERSIDE SIGUIENTE O ENCAMISADA SI SE REQUIERE</t>
  </si>
  <si>
    <t>ANILLADA DE MOTOR INCLUYE SIPS DE CASQUETERIA, SIPS EMPAQUETADURA DE MOTOR</t>
  </si>
  <si>
    <t xml:space="preserve">REPARACION DE CULATA </t>
  </si>
  <si>
    <t xml:space="preserve">SIPS EMPAQUE DE CULATA </t>
  </si>
  <si>
    <t xml:space="preserve">SIPS DE GUIAS DE VÁLVULAS Y VÁLVULAS </t>
  </si>
  <si>
    <t>CALIBRACION DE VALVULAS</t>
  </si>
  <si>
    <t xml:space="preserve">SIPS JUEGO DE IMPULSADORES HIDRAULICOS </t>
  </si>
  <si>
    <t>SIPS JUEGO DE IMPULSADORES Y VARILLAS IMPULSORAS</t>
  </si>
  <si>
    <t xml:space="preserve">SIPS JUEGO DE BALANCINES </t>
  </si>
  <si>
    <t xml:space="preserve">RECTIFICACION CIGÜEÑAL INCLUYE SIPS CASQUETERIA </t>
  </si>
  <si>
    <t>SIPS VOLANTE</t>
  </si>
  <si>
    <t>SIPS RODAMIENTO DEL VOLANTE</t>
  </si>
  <si>
    <t>SIPS CREMALLERA DEL VOLANTE</t>
  </si>
  <si>
    <t xml:space="preserve">SIPS CORREA REPARTICION </t>
  </si>
  <si>
    <t xml:space="preserve">SIPS CADENA REPARTICION </t>
  </si>
  <si>
    <t>SIPS CORREA UNICA DE ACCESORIOS</t>
  </si>
  <si>
    <t xml:space="preserve">SIPS EMPAQUE TAPA VALVULAS </t>
  </si>
  <si>
    <t>SIPS EMPAQUE CARTER</t>
  </si>
  <si>
    <t xml:space="preserve">SIPS JUEGO DE BUJES DE ARBOL DE LEVAS </t>
  </si>
  <si>
    <t xml:space="preserve">SIPS JUEGO RETENEDORES CIGÜEÑAL </t>
  </si>
  <si>
    <t xml:space="preserve">SIPS JUEGO CAUCHOS DE VALVULAS </t>
  </si>
  <si>
    <t>SIPS COMPUTADORA Y PROGRAMACION</t>
  </si>
  <si>
    <t>SIPS SENSOR CKP</t>
  </si>
  <si>
    <t>SIPS SENSOR CMP</t>
  </si>
  <si>
    <t>SIPS DE LA VALVULA IAC</t>
  </si>
  <si>
    <t>SIPS SENSOR TPS</t>
  </si>
  <si>
    <t>SIPS SENSOR DE GOLPETEO</t>
  </si>
  <si>
    <t>SIPS VENTILADOR DE MOTOR</t>
  </si>
  <si>
    <t>SIPS TAPON DEL CARTER</t>
  </si>
  <si>
    <t>REVISION TECNICOMECANICA Y DE GASES</t>
  </si>
  <si>
    <t>ANALISIS DE GASES</t>
  </si>
  <si>
    <t>ANALISIS DE OPACIDAD</t>
  </si>
  <si>
    <t xml:space="preserve">SCANEO </t>
  </si>
  <si>
    <t>SINCRONIZACION DE MOTOR INCLUYE REPUESTOS NECESARIOS PARA UNA OPTIMA SINCRONIZACION</t>
  </si>
  <si>
    <t>SISTEMA ALIMENTACION AIRE/COMBUSTIBLE</t>
  </si>
  <si>
    <t>CALIBRACION DE LA BOMBA DE INYECCION E INYECTORES EN BANCO DE PRUEBA</t>
  </si>
  <si>
    <t>SIPS GUAYA DE ACELERACION</t>
  </si>
  <si>
    <t xml:space="preserve">CALIBRACION DE LA BOMBA DE INYECCION </t>
  </si>
  <si>
    <t xml:space="preserve">CALIBRACION JUEGO DE INYECTORES </t>
  </si>
  <si>
    <t>LAVADA JUEGO DE INYECTORES POR ULTRASONIDO INCLUYE SIPS DE FILTROS DE INYECTORES Y ORINGS</t>
  </si>
  <si>
    <t>SIPS DE UN INYECTOR INCLUYE INSTALACION</t>
  </si>
  <si>
    <t xml:space="preserve">REPARACION DEL TURBO </t>
  </si>
  <si>
    <t>LIMPIEZA CUERPO DE ACELERACION Y VALVULA IAC</t>
  </si>
  <si>
    <t>SIPS MARIPOSAS DEL CARBURADOR</t>
  </si>
  <si>
    <t>SIPS EMPAQUETADURA DE CARBURADOR</t>
  </si>
  <si>
    <t>SAMBLASTEO MULTIPLE DE ADMISION</t>
  </si>
  <si>
    <t>LAVADA TANQUE DE COMBUSTIBLE</t>
  </si>
  <si>
    <t xml:space="preserve">SIPS JUEGO DE FILTROS DE COMBUSTIBLE </t>
  </si>
  <si>
    <t>SIPS REGULADOR DE PRESION DE COMBUSTIBLE</t>
  </si>
  <si>
    <t>SIPS RIEL DE INYECTORES</t>
  </si>
  <si>
    <t>SIPS JUEGO DE FILTROS DE AIRE</t>
  </si>
  <si>
    <t>SIPS SENSOR MAP</t>
  </si>
  <si>
    <t>SIPS SENSOR MAF</t>
  </si>
  <si>
    <t>SIPS SENSOR IAT</t>
  </si>
  <si>
    <t>SIPS BOMBA DE COMBUSTIBLE COMPLETA</t>
  </si>
  <si>
    <t>SIPS FLOTADOR Y MECANISMOS DE INDICACION DE NIVEL DE COMBUSTIBLE</t>
  </si>
  <si>
    <t>SIPS GOBERNADOR DE COMBUSTIBLE</t>
  </si>
  <si>
    <t>SIPS DE UNA MANGUERA DE COMBUSTIBLE</t>
  </si>
  <si>
    <t>SIPS DE TODAS LAS MANGUERAS DE COMBUSTIBLE</t>
  </si>
  <si>
    <t>REPARACION TANQUE DE COMBUSTIBLE  INCLUYE PINTADA</t>
  </si>
  <si>
    <t>REPARACION BASE FILTRO AIRE INCLUYE PINTADA</t>
  </si>
  <si>
    <t>SIPS TAPA DE TANQUE DE COMBUSTIBLE</t>
  </si>
  <si>
    <t>SIPS DE UNA MANGUERA DE VACIO</t>
  </si>
  <si>
    <t>SIPS DE TODAS LAS MANGUERAS DE VACIO</t>
  </si>
  <si>
    <t>SIPS TUBO DE ADMISION DEL FILTRO AL CUERPO DE ACELERACION O CARBURADOR</t>
  </si>
  <si>
    <t>SISTEMA DE ESCAPE</t>
  </si>
  <si>
    <t>REPARACION DE SILENCIADOR</t>
  </si>
  <si>
    <t>REPARACION TUBO DE ESCAPE</t>
  </si>
  <si>
    <t>SIPS DE SILINCIADOR</t>
  </si>
  <si>
    <t>SIPS FLEXIBLE DEL ESCAPE</t>
  </si>
  <si>
    <t>SIPS EMPAQUES O ANILLOS MULTIPLE DE ESCAPE</t>
  </si>
  <si>
    <t>SIPS CATALIZADOR</t>
  </si>
  <si>
    <t>SISTEMA DE LUBRICACION</t>
  </si>
  <si>
    <t>SERVICIO DE CAMBIO DE ACEITE MOTOR NO INCLUYE EL ACEITE</t>
  </si>
  <si>
    <t xml:space="preserve">SIPS FILTRO DE ACEITE MOTOR </t>
  </si>
  <si>
    <t xml:space="preserve">SIPS BOMBA DE ACEITE MOTOR </t>
  </si>
  <si>
    <t xml:space="preserve">SIPS SENSOR PRESION DE ACEITE MOTOR </t>
  </si>
  <si>
    <t>SERVICIO DE ENGRASE GENERAL</t>
  </si>
  <si>
    <t xml:space="preserve">SERVICIO DE CAMBIO DE ACEITE DE DIFERENCIAL </t>
  </si>
  <si>
    <t>SERVICIO DE CAMBIO DE ACEITE DE LA CAJA</t>
  </si>
  <si>
    <t xml:space="preserve"> SIPS TAPA GRASERA </t>
  </si>
  <si>
    <t xml:space="preserve">SISTEMA REFRIGERACION </t>
  </si>
  <si>
    <t>SONDEADA DE RADIADOR</t>
  </si>
  <si>
    <t>REPARACION DE RADIADOR INCLUYE PINTADA DONDE APLIQUE</t>
  </si>
  <si>
    <t>LAVADA DEL INTERCOOLER</t>
  </si>
  <si>
    <t>SIPS DE REFRIGERANTE MOTOR POR CUARTOS ALTA CALIDAD</t>
  </si>
  <si>
    <t xml:space="preserve">SIPS BOMBA DE AGUA </t>
  </si>
  <si>
    <t>SIPS MANGUERA SUPERIOR RADIADOR</t>
  </si>
  <si>
    <t>SIPS MANGUERA INFERIOR RADIADOR</t>
  </si>
  <si>
    <t>SIPS MANGUERA DE CALEFACCION</t>
  </si>
  <si>
    <t>SIPS SENSOR DE TEMPERATURA</t>
  </si>
  <si>
    <t xml:space="preserve">SIPS DE RADIADOR </t>
  </si>
  <si>
    <t>SIPS DEL TERMOSTATO</t>
  </si>
  <si>
    <t>SIPS DEL MOTOVENTILADOR</t>
  </si>
  <si>
    <t>SIPS DE TAPA DE RADIADOR</t>
  </si>
  <si>
    <t>SIPS DEL DEPOSITO AUXILIAR DE REFRIGERANTE MOTOR</t>
  </si>
  <si>
    <t>SISTEMA DE DIRECCION</t>
  </si>
  <si>
    <t>ALINEACION Y BALANCEO DE TODAS LAS RUEDAS</t>
  </si>
  <si>
    <t>ALINEACION</t>
  </si>
  <si>
    <t>BALANCEO</t>
  </si>
  <si>
    <t>SIPS DE CINTILLA DEL SISTEMA AIR-BAG</t>
  </si>
  <si>
    <t>SIPS DE TODOS LOS TERMINALES DE DIRECCION</t>
  </si>
  <si>
    <t>SIPS DE UN TERMINAL DE DIRECCION</t>
  </si>
  <si>
    <t>SIPS DE TODOS LOS BRAZOS DE DIRECCION</t>
  </si>
  <si>
    <t>SIPS DE UN BRAZO DE DIRECCION</t>
  </si>
  <si>
    <t>SIPS CAÑA DE DIRECCION INCLUYENDO CRUCETAS Y RODAMIENTOS</t>
  </si>
  <si>
    <t>SIPS BRAZO PITMAN</t>
  </si>
  <si>
    <t>SIPS BIELA DE DIRECCION</t>
  </si>
  <si>
    <t>SIPS BARRA DE DIRECCION</t>
  </si>
  <si>
    <t xml:space="preserve">SIPS SPLINDERES </t>
  </si>
  <si>
    <t>SIPS CACHO DE DIRECCION</t>
  </si>
  <si>
    <t>SIPS DE LA CAJA DE DIRECCION</t>
  </si>
  <si>
    <t>SIPS CAJA AUXILIAR DE DIRECCION</t>
  </si>
  <si>
    <t>SIPS BOMBA HIDRAULICA DE DIRECCION</t>
  </si>
  <si>
    <t xml:space="preserve">REPARACION CAJA DE DIRECCION HIDRAULICA </t>
  </si>
  <si>
    <t>REPARACION BOMBA HIDRAULICA DE DIRECCION</t>
  </si>
  <si>
    <t>SIPS DE UNA MANGUERA DEL SISTEMA HIDRAULICO DE DIRECCION</t>
  </si>
  <si>
    <t>SIPS DE TODAS LAS MANGUERAS DEL SISTEMA HIDRAULICO DE DIRECCION</t>
  </si>
  <si>
    <t>SERVICIO DE CAMBIO DE ACEITE HIDRAHULICO DE DIRECCION</t>
  </si>
  <si>
    <t>SIPS DE BARRA ESTABILIZADORA</t>
  </si>
  <si>
    <t>SIPS DE SOPORTES BARRA ESTABILIZADORA</t>
  </si>
  <si>
    <t>SIPS DE TODOS LOS BUJES DE LA BARRA ESTABILIZADORA</t>
  </si>
  <si>
    <t>SIPS DE LA CAJA ARTICULADA DE LA DIRECCION</t>
  </si>
  <si>
    <t>SIPS DE LA POLEA DE LA BOMBA DE DIRECCION</t>
  </si>
  <si>
    <t>SIPS DE UN BOCIN</t>
  </si>
  <si>
    <t>SISTEMA DE FRENOS</t>
  </si>
  <si>
    <t>REMACHADA DE BANDAS TRASERAS DE DOS RUEDAS</t>
  </si>
  <si>
    <t>REMACHADA DE BANDAS DELANTERAS DE DOS RUEDAS</t>
  </si>
  <si>
    <t>RECTIFICADA DE CAMPANA DE UNA RUEDA</t>
  </si>
  <si>
    <t>RECTIFICADA DE DISCO DE UNA RUEDA</t>
  </si>
  <si>
    <t>SIPS DE BANDAS DE DOS RUEDAS</t>
  </si>
  <si>
    <t>SIPS DE CAMPANA DE  UNA RUEDA</t>
  </si>
  <si>
    <t>SIPS DE DISCO DE UNA RUEDA</t>
  </si>
  <si>
    <t>SIPS PASTILLAS  DE FRENOS DELANTERAS DE DOS RUEDAS</t>
  </si>
  <si>
    <t>SIPS PASTILLAS  DE FRENOS TRASERAS DE DOS RUEDAS</t>
  </si>
  <si>
    <t>SIPS KIT CALIPER</t>
  </si>
  <si>
    <t>SIPS CALIPER</t>
  </si>
  <si>
    <t xml:space="preserve">SIPS DEL PISTON DE LA MORDAZA </t>
  </si>
  <si>
    <t>SIPS CONJUNTO DE MECANISMOS DE ACCIONAMIENTO DE BANDAS</t>
  </si>
  <si>
    <t>SIPS BOMBA DE FRENO</t>
  </si>
  <si>
    <t>REPARACION BOMBA DE FRENO</t>
  </si>
  <si>
    <t xml:space="preserve">REPARACION COMPRESOR DE AIRE </t>
  </si>
  <si>
    <t>SIPS FILTRO SECADOR O BYPASS</t>
  </si>
  <si>
    <t xml:space="preserve">SIPS COMPRESOR DE AIRE </t>
  </si>
  <si>
    <t>SIPS VALVULA DE FRENO MATRIZ</t>
  </si>
  <si>
    <t>SIPS VALVULA DE RETENCION</t>
  </si>
  <si>
    <t>SIPS DE UNA MANGUERA DE AIRE</t>
  </si>
  <si>
    <t>SIPS DE TODAS LAS MANGUERAS DE AIRE</t>
  </si>
  <si>
    <t>SIPS DIAFRAGMA RECAMARA DE FRENO</t>
  </si>
  <si>
    <t>SIPS DE TODAS LAS GUAYAS DEL FRENO DE MANO</t>
  </si>
  <si>
    <t>SIPS DE UN CILINDRO DE FRENO</t>
  </si>
  <si>
    <t>SIPS DE UN RACHE DE FRENO</t>
  </si>
  <si>
    <t>SIPS MARTILLOS DE BANDAS DE UNA RUEDA</t>
  </si>
  <si>
    <t>SIPS RODAJAS DE FRENO DE UNA RUEDA</t>
  </si>
  <si>
    <t>SIPS INTERRUPTOR LUZ DE FRENO</t>
  </si>
  <si>
    <t>SIPS SENSOR DE RUEDA FRENO ABS</t>
  </si>
  <si>
    <t>SERVICIO DE CAMBIO DE LIQUIDO DE FRENOS</t>
  </si>
  <si>
    <t>SERVICIO DE REVISION Y LIMPIEZA GENERAL DE FRENOS DELANTERO Y TRASEROS NO INCLUYE REPUESTOS</t>
  </si>
  <si>
    <t>SERVICIO DE CALIBRACION GENERAL DE FRENOS</t>
  </si>
  <si>
    <t>SIPS DEL MODULO ELECTRONICO DEL ABS</t>
  </si>
  <si>
    <t>SIPS DEL BLOQUE HIDRAULICO DEL ABS</t>
  </si>
  <si>
    <t>SISTEMA DE SUSPENSION</t>
  </si>
  <si>
    <t>SIPS AMORTIGUADOR DELANTERO</t>
  </si>
  <si>
    <t>SIPS AMORTIGUADOR TRASERO</t>
  </si>
  <si>
    <t>SIPS HOJA DE RESORTE PRINCIPAL</t>
  </si>
  <si>
    <t>SIPS HOJA DE RESORTE SECUNDARIA</t>
  </si>
  <si>
    <t>SIPS MUELLE DELANTERO COMPLETO</t>
  </si>
  <si>
    <t>SIPS MUELLE TRASERO COMPLETO</t>
  </si>
  <si>
    <t>SIPS RESORTE ESPIRAL</t>
  </si>
  <si>
    <t>SIPS ROTULA SUPERIOR</t>
  </si>
  <si>
    <t>SIPS ROTULA INFERIOR</t>
  </si>
  <si>
    <t>SIPS TIJERA SUPERIOR</t>
  </si>
  <si>
    <t>SIPS TIJERA INFERIOR</t>
  </si>
  <si>
    <t>SIPS BUJES DE TIJERA</t>
  </si>
  <si>
    <t>SIPS PASADOR DE TIJERA</t>
  </si>
  <si>
    <t>SIPS BUJES DE BALLESTAS</t>
  </si>
  <si>
    <t>SIPS SOPORTES MUELLES</t>
  </si>
  <si>
    <t>SIPS BARRA DE TORSION</t>
  </si>
  <si>
    <t>SIPS BUJES BARRA DE TORSION</t>
  </si>
  <si>
    <t>SIPS DE TEMPLETE O BRAZO DE TORSION</t>
  </si>
  <si>
    <t>SIPS BASES DE AMORTIGUADORES</t>
  </si>
  <si>
    <t>SIPS PIN PASADOR  BALLESTAS</t>
  </si>
  <si>
    <t>SISTEMA DE EMBRAGUE</t>
  </si>
  <si>
    <t>SIPS BOMBA DE EMBRAGUE</t>
  </si>
  <si>
    <t>SIPS BOMBA AUXILIAR DE EMBRAGUE</t>
  </si>
  <si>
    <t>SIPS GUAYA DE EMBRAGUE</t>
  </si>
  <si>
    <t>SERVICIO DE TENSIONADA DE EMBRAGUE</t>
  </si>
  <si>
    <t>SIPS CONJUNTO BALINERA, PRENSA Y DISCOS DE EMBRAGUE</t>
  </si>
  <si>
    <t>SIPS BALINERA DE EMBRAGUE</t>
  </si>
  <si>
    <t>SIPS HORQUILLA DE EMBRAGUE</t>
  </si>
  <si>
    <t>SIPS DEL DUCTO DE LA BOMBA PRINCIPAL  A LA AUXILIAR</t>
  </si>
  <si>
    <t>SIPS DEL FLUIDO HIDRAULICO DEL EMBRAGUE</t>
  </si>
  <si>
    <t>SISTEMA TRASMISION DE POTENCIA</t>
  </si>
  <si>
    <t>SIPS CAJA DE VELOCIDADES COMPLETA</t>
  </si>
  <si>
    <t>BAJADA DE SELECTORA DE CAJA PARA REPARACION DE FUGAS DE ACEITE Y  SIPS DE EMPAQUETADURA</t>
  </si>
  <si>
    <t>SIPS DE TODOS LOS SINCRONIZADORES CON MANGUETAS Y BRONCES</t>
  </si>
  <si>
    <t>SIPS DE UN SINCRONIZADOR</t>
  </si>
  <si>
    <t>SIPS DE TODAS LAS HORQUILLAS</t>
  </si>
  <si>
    <t>SIPS DE UNA HORQUILLA</t>
  </si>
  <si>
    <t>SIPS DE TODOS LOS RODAMIENTOS DE LA CAJA</t>
  </si>
  <si>
    <t>SIPS RETENEDORES DE LA CAJA</t>
  </si>
  <si>
    <t>SIPS CONVERTIDOR DE PAR CAJA AUTOMATICA</t>
  </si>
  <si>
    <t>SIPS COMPUTADORA DE LA CAJA Y PROGRAMACION</t>
  </si>
  <si>
    <t>SIPS PALANCA DE VELOCIDADES</t>
  </si>
  <si>
    <t>SIPS BUJES PALANCA DE VELOCIDADES</t>
  </si>
  <si>
    <t>SIPS VALVULA DE AIRE SELECTORA DEL BAJO</t>
  </si>
  <si>
    <t>SIPS MANGUERAS DE AIRE DEL BAJO</t>
  </si>
  <si>
    <t>SIPS TREN FIJO CAJA DE VELOCIDADES</t>
  </si>
  <si>
    <t>SIPS RODAMIENTOS EXTERNOS E INTERNOS DE RUEDA DELANTERA INCLUYE RETENEDORES</t>
  </si>
  <si>
    <t>SIPS RODAMIENTOS EXTERNOS E INTERNOS DE RUEDA TRASERA INCLUYE RETENEDORES</t>
  </si>
  <si>
    <t>SIPS DE SOPORTE DE CAJA</t>
  </si>
  <si>
    <t>SIPS TREN MOVIL CAJA DE VELOCIDADES</t>
  </si>
  <si>
    <t>SIPS DE UN PIÑON DE VELOCIDADES DE LA CAJA</t>
  </si>
  <si>
    <t>SIPS SENSOR REVERSA</t>
  </si>
  <si>
    <t>SIPS JUEGO VALVULAS SOLENOIDE DE LAS TRASMISIONES AUTOMATICAS</t>
  </si>
  <si>
    <t>SIPS CAJA DE LA DOBLE O 4X4</t>
  </si>
  <si>
    <t>SIPS EJE DE SALIDA DE LA CAJA A LA 4X4</t>
  </si>
  <si>
    <t>REPARACION GENERAL SISTEMA DE TRACCION 4X4</t>
  </si>
  <si>
    <t>SIPS CARDAN</t>
  </si>
  <si>
    <t>BALANCEO CARDAN</t>
  </si>
  <si>
    <t>RECONSTRUCCION DEL CARDAN</t>
  </si>
  <si>
    <t>REPARACION TRANSMISION O DIFERENCIAL TRASERA</t>
  </si>
  <si>
    <t>REPARACION TRANSMISION O DIFERENCIAL DELANTERA</t>
  </si>
  <si>
    <t xml:space="preserve"> REPARACION SISTEMA DE BAJO NEUMATICO CON SIPS DE PIEZAS DE DESGASTE  </t>
  </si>
  <si>
    <t xml:space="preserve"> REPARACION TORRE DEL BAJO </t>
  </si>
  <si>
    <t xml:space="preserve"> SIPS TORRE DEL BAJO </t>
  </si>
  <si>
    <t>SERVICIO DE DESPINCHADA DE LLANTA SELLOMATIC PARCHE TIPO SOMBRILLA</t>
  </si>
  <si>
    <t>SERVICIO DE DESPINCHADA DE LLANTA CON NEUMATICO</t>
  </si>
  <si>
    <t xml:space="preserve">SIPS DE NEUMATICO </t>
  </si>
  <si>
    <t>SIPS DE PROTECTOR</t>
  </si>
  <si>
    <t>SERVICIO MONTADA DE LLANTA</t>
  </si>
  <si>
    <t xml:space="preserve">SIPS DE LLANTA DE ACUERDO REFERENCIA DEL FABRICANTE </t>
  </si>
  <si>
    <t>LLANTA 235/65/ R16</t>
  </si>
  <si>
    <t>SIPS DE VALVULA SELLOMATICA</t>
  </si>
  <si>
    <t xml:space="preserve"> REPARACION BOMBA HIDRAHULICA DEL VOLCO  </t>
  </si>
  <si>
    <t xml:space="preserve"> REPARACION GATO HIDRAHULICO DEL VOLCO </t>
  </si>
  <si>
    <t xml:space="preserve"> SIPS DE TAPA GRASERA </t>
  </si>
  <si>
    <t xml:space="preserve"> REPARACION MECANISMOS DEL VOLCO </t>
  </si>
  <si>
    <t xml:space="preserve">REPARACION DE TOMAFUERZA CON SIPS DE EJE Y REPARADA DE PIÑON DE ENGRANAJE </t>
  </si>
  <si>
    <t>SISTEMA ELECTRICO  Y ACCESORIOS</t>
  </si>
  <si>
    <t>REPARACION INSTALACION ELECTRICA DEL VEHICULO EN GENERAL</t>
  </si>
  <si>
    <t>SIPS BOMBILLO FAROLA</t>
  </si>
  <si>
    <t>SIPS BOMBILLO DIRECCIONAL</t>
  </si>
  <si>
    <t>SIPS BOMBILLO LUZ DE FRENO</t>
  </si>
  <si>
    <t>SIPS BOMBILLO COCUYO</t>
  </si>
  <si>
    <t>SIPS BOMBILLO LUZ DE TECHO</t>
  </si>
  <si>
    <t>SIPS FAROLA</t>
  </si>
  <si>
    <t>SIPS EXPLORADORA</t>
  </si>
  <si>
    <t>SIPS LUZ DIRECCIONAL INCLUYE FAROLA Y BOMBILLO</t>
  </si>
  <si>
    <t>SIPS STOP TRASERO INCLUYE FAROLA Y BOMBILLO</t>
  </si>
  <si>
    <t>SUMNISITRO E INSTALACION LUZ INTERNA DE TECHO CABINA</t>
  </si>
  <si>
    <t>SIPS DE SIRENA</t>
  </si>
  <si>
    <t>SIPS DE LICUADORAS</t>
  </si>
  <si>
    <t>SIPS DE LUCES FEDERALES</t>
  </si>
  <si>
    <t>REPARACION SISTEMA DE LUCES EN GENERAL</t>
  </si>
  <si>
    <t>REPARACION SISTEMA ELECTRICO ELEVAVIDRIOS</t>
  </si>
  <si>
    <t>REPARACION SISTEMA DE BLOQUEO CENTRAL</t>
  </si>
  <si>
    <t>REPARACION SISTEMA ELECTRICO PLUMILLAS Y DISPERSOR DE AGUA</t>
  </si>
  <si>
    <t>REPARACION SISTEMA ELECTRICO INYECCION</t>
  </si>
  <si>
    <t xml:space="preserve">SIPS DE LUCES INDICADORES DEL TABLERO DE INSTRUMENTOS Y ACCESORIOS QUE SE ENCUENTREN EN MAL ESTADO </t>
  </si>
  <si>
    <t>SIPS CABLES DE BATERIA Y BORNES</t>
  </si>
  <si>
    <t>SIPS E INSTALACION DE  RADIO</t>
  </si>
  <si>
    <t>REPARACION E INSTALACION DE RADIO</t>
  </si>
  <si>
    <t>SISTEMA ARRANQUE</t>
  </si>
  <si>
    <t>SIPS MOTOR DE ARRANQUE</t>
  </si>
  <si>
    <t>REPARACION MOTOR DE ARRANQUE</t>
  </si>
  <si>
    <t>SIPS AUTOMATICO</t>
  </si>
  <si>
    <t>SIPS DEL BENDIX</t>
  </si>
  <si>
    <t>SIPS  DE ESCOBILLAS</t>
  </si>
  <si>
    <t>SIPS PORTA ESCOBILLAS</t>
  </si>
  <si>
    <t>SIPS DE BUJES O RODAMIENTOS</t>
  </si>
  <si>
    <t>SIPS CARCAZA DEL ARRANQUE</t>
  </si>
  <si>
    <t>SIPS INDUCIDO DEL ARRANQUE</t>
  </si>
  <si>
    <t>SIPS DE LA CORONA DEL ARRANQUE</t>
  </si>
  <si>
    <t>SISTEMA DE CARGA</t>
  </si>
  <si>
    <t>SIPS ALTERNADOR</t>
  </si>
  <si>
    <t>REPARACION ALTERNADOR</t>
  </si>
  <si>
    <t>SIPS PORTADIODOS Y DIODOS</t>
  </si>
  <si>
    <t>SIPS REGULADOR</t>
  </si>
  <si>
    <t>SIPS CORREA DEL ALTERNADOR</t>
  </si>
  <si>
    <t>SIPS DE BATERIA DE ALTA CALIDAD ACORDE AL VEHICULO</t>
  </si>
  <si>
    <t>SIPS E INSTALACION DE SOPORTE DE BATERIA</t>
  </si>
  <si>
    <t>SIPS DE LA POLEA DEL ALTERNADOR</t>
  </si>
  <si>
    <t>SISTEMA DE ENCENDIDO</t>
  </si>
  <si>
    <t>SIPS SWICHT DE ENCENDIDO</t>
  </si>
  <si>
    <t>SIPS MODULO DE ENCENDIDO</t>
  </si>
  <si>
    <t>SIPS DISTRIBUIDOR</t>
  </si>
  <si>
    <t>SIPS BOBINA CAPTADORA</t>
  </si>
  <si>
    <t>SIPS BOBINA DE ALTA</t>
  </si>
  <si>
    <t>SIPS CABLES DE ALTA</t>
  </si>
  <si>
    <t>SIPS TAPA DE DISTRIBUIDOR</t>
  </si>
  <si>
    <t>SIPS ROTOR</t>
  </si>
  <si>
    <t xml:space="preserve"> SIPS BUJIAS DE ENCENDIDO</t>
  </si>
  <si>
    <t>SIPS BUJIAS DE PRECALENTAMIENTO</t>
  </si>
  <si>
    <t>SIPS DUPLICADO DE LLAVE DE ENCENDIDO ( INSERTO METALICO)</t>
  </si>
  <si>
    <t>SIPS DUPLICADO DE LLAVE DE ENCENDIDO CON CHIP O IDENTIFICADOR</t>
  </si>
  <si>
    <t>SISTEMA AIRE ACONDICIONADO</t>
  </si>
  <si>
    <t>REPARACION Y CARGA DEL SISTEMA DE AIRE CON REFRIGERANTE  Y CORRECCION DE FUGAS DEL SISTEMA</t>
  </si>
  <si>
    <t>RECARGA DE REFRIGERANTE IGUAL AL EXISTENTE</t>
  </si>
  <si>
    <t xml:space="preserve">SIPS DEL COMPRESOR DEL AIRE </t>
  </si>
  <si>
    <t>SIPS DEL EVAPORADOR</t>
  </si>
  <si>
    <t>REPARACION DEL EVAPORADOR</t>
  </si>
  <si>
    <t>REPARACION DE DUCTOS Y REJILLAS</t>
  </si>
  <si>
    <t>REPARACION CONTROLES DE MANDO DEL AIRE</t>
  </si>
  <si>
    <t>REPARACION TUBERIA DE ALTA O BAJA</t>
  </si>
  <si>
    <t xml:space="preserve">SIPS DE LOS CONTROLES DE MANDO DEL AIRE </t>
  </si>
  <si>
    <t>SIPS DEL FILTRO DEL SISTEMA DE AIRE ACONDICIONADO</t>
  </si>
  <si>
    <t>SIPS DEL CONDENSADOR</t>
  </si>
  <si>
    <t xml:space="preserve">SIPS VALVULA DE  EXPANSION </t>
  </si>
  <si>
    <t>SIPS DEL VENTILADOR DEL AIRE ACONDICIONADO</t>
  </si>
  <si>
    <t>SIPS DEL MOTOVENTILADOR DE VELOCIDADES DEL AIRE ACONDICIONADO (INTERNO)</t>
  </si>
  <si>
    <t>ESTRUCTURA</t>
  </si>
  <si>
    <t xml:space="preserve">SIPS EMPAQUETADURA DE UNA PUERTA </t>
  </si>
  <si>
    <t>SIPS EMPAQUETADURA DE UNA VENTANA</t>
  </si>
  <si>
    <t>SIPS CHAPA DE UNA PUERTA</t>
  </si>
  <si>
    <t>SIPS MANIJA EXTERNA DE UNA PUERTA</t>
  </si>
  <si>
    <t>SIPS MANIJA INTERNA DE UNA PUERTA</t>
  </si>
  <si>
    <t>SIPS MANIJA ELEVAVIDRIOS</t>
  </si>
  <si>
    <t>SIPS DE BUJES Y PASADORES DE UNA PUERTA</t>
  </si>
  <si>
    <t>ARREGLO DE CARTERA DE UNA PUERTA</t>
  </si>
  <si>
    <t>SIPS DE VIDRIO DE UNA PUERTA</t>
  </si>
  <si>
    <t xml:space="preserve">SIPS DE VIDRIO PANORAMICO </t>
  </si>
  <si>
    <t>SIPS VIDRIO TRASERO</t>
  </si>
  <si>
    <t>SIPS CINTURONES DE SEGURIDAD</t>
  </si>
  <si>
    <t>ARREGLO CREMALLERA ELEVAVIDRIO DE UNA PUERTA</t>
  </si>
  <si>
    <t>SIPS DE CREMALLERA ELEVAVIDRIOS MECANICO</t>
  </si>
  <si>
    <t>SIPS MOTOR ELEVAVIDRIOS CON CREMALLERA</t>
  </si>
  <si>
    <t>SIPS SISTEMA GUAYAS O VARILLAJE APERTURA Y SEGURO DE UNA PUERTA</t>
  </si>
  <si>
    <t>SIPS O INSTALACION DE FORROS DE TODAS LAS SILLAS</t>
  </si>
  <si>
    <t>TAPICERIA GENERAL DE ASIENTOS</t>
  </si>
  <si>
    <t xml:space="preserve">TAPICERIA GENERAL DEL ASIENTO DEL CONDUCTOR </t>
  </si>
  <si>
    <t>ARREGLO DE RIELES Y SIPS DE GUAYAS DE UNA SILLA</t>
  </si>
  <si>
    <t>RECONSTRUCCION E IMPERMEHABILIZACION DEL PISO DE LA CABINA</t>
  </si>
  <si>
    <t>REPARACION DE MALACATE LLANTA DE REPUESTO</t>
  </si>
  <si>
    <t xml:space="preserve">REPARACION, SIPS DE TODA LA TORNILLERIA, AJUSTE Y PINTURA DE CARROCERRIA DE ESTACAS </t>
  </si>
  <si>
    <t xml:space="preserve">PINTURA GENERAL DEL VEHICULO </t>
  </si>
  <si>
    <t xml:space="preserve">PINTURA PUERTA LATERAL  </t>
  </si>
  <si>
    <t xml:space="preserve">PINTURA BOMPER DELANTERO </t>
  </si>
  <si>
    <t xml:space="preserve">PINTURA BOMPER TRASERO </t>
  </si>
  <si>
    <t xml:space="preserve">PINTURA CAPOT  </t>
  </si>
  <si>
    <t>PINTURA COSTADO LATERAL</t>
  </si>
  <si>
    <t>PINTURA GUARDA BARRO DELANTERO</t>
  </si>
  <si>
    <t>PINTURA GUARDA BARRO TRASERO</t>
  </si>
  <si>
    <t>PINTURA ESTRIBO LATERAL</t>
  </si>
  <si>
    <t>PINTURA TECHO</t>
  </si>
  <si>
    <t>PINTURA TAPA TRASERA</t>
  </si>
  <si>
    <t xml:space="preserve">SIPS JUEGO DE PLUMILLAS  DE ALTA CALIDAD </t>
  </si>
  <si>
    <t>SIPS JUEGO DE TAPETES ALTA CALIDAD</t>
  </si>
  <si>
    <t xml:space="preserve">SIPS DE BRAZOS LIMPIAVIDRIOS </t>
  </si>
  <si>
    <t>SIPS E INSTALACION DE ANTENA PARA RADIO</t>
  </si>
  <si>
    <t>ENCINTADA GENERAL DE VIDRIOS</t>
  </si>
  <si>
    <t xml:space="preserve"> SIPS E INSTALACION DE PROTECTOR PLASTICO PARA EL PLATON DE ALTA CALIDAD </t>
  </si>
  <si>
    <t>SERVICIO DE GRUA DESDE MEDELLIN HASTA EL TALLER</t>
  </si>
  <si>
    <t>SERVICIO DE GRUA DESDE OTRO DEPARATAMENTO HASTA EL TALLER</t>
  </si>
  <si>
    <t>VALOR MANO DE OBRA MECANICA GENERAL TRABAJO NO DETERMINADO</t>
  </si>
  <si>
    <t>VALOR MANO DE OBRA ELECTRICIDAD TRABAJO NO DETERMINADO</t>
  </si>
  <si>
    <t>SERVICIO DE CERRAJERO APERTURA DE VEHICULO</t>
  </si>
  <si>
    <t>SIPS LUNA ESPEJO ELECTRICO</t>
  </si>
  <si>
    <t>SIPS RETROVISOR LATERAL ELECTRICO COMPLETO</t>
  </si>
  <si>
    <t>SIPS RETROVISOR LATERAL MECANICO COMPLETO</t>
  </si>
  <si>
    <t>SIPS  RETROVISOR DE TECHO COMPLETO</t>
  </si>
  <si>
    <t>SIPS GATOS DE APERTURA CAPOT</t>
  </si>
  <si>
    <t>SIPS GATOS DE APERTURA VIDRIO TRASERO</t>
  </si>
  <si>
    <t>SIPS PISO DEL VOLCO</t>
  </si>
  <si>
    <t>REPARACION COMPUERTA DEL VOLCO</t>
  </si>
  <si>
    <t>ITEM</t>
  </si>
  <si>
    <t>TIPO VEHÍCULO</t>
  </si>
  <si>
    <t>VEHICULO COTIZADO:</t>
  </si>
  <si>
    <t>SERVICIO REQUERIDO</t>
  </si>
  <si>
    <t>UNIDAD DE MEDIDA</t>
  </si>
  <si>
    <t>SIPS KIT DE REPARACION DE MOTOR;  JUEGO PISTONES, JUEGO ANILLOS, JUEGO BULONES Y SEGUROS PISTONES,  JUEGO CAMISAS, JUEGO CASQUETES BANCADA, JUEGO CASQUETES BIELA, JUEGO AXIALES, JUEGO BUJES BIELA, JUEGO BUJES LEVA, JUEGO RETENEDORES MOTOR, JUEGO EMPAQUES MOTOR</t>
  </si>
  <si>
    <t>UND</t>
  </si>
  <si>
    <t>SERV</t>
  </si>
  <si>
    <t>SIPS KIT DE REPARACION CULATA; JUEGO VALVULAS AD, JUEGO VALVULAS EX,  JUEGO GUIAS EX, JUEGO GUIAS AD, JUEGO ASIENTOS AD. JUEGO ASIENTOS EX, JUEGO INPULSADORES VALVULAS, JUEGO GORROS VALVULAS</t>
  </si>
  <si>
    <t xml:space="preserve">SIPS DE GUIAS DE VALVULAS Y VALVULAS </t>
  </si>
  <si>
    <t>GALON DE ACEITE DE MOTOR 20W50</t>
  </si>
  <si>
    <t>CUARTO DE ACEITE DE MOTOR 20W50</t>
  </si>
  <si>
    <t>CUARTO DE ACEITE DE CAJA HIDRAULICA ATF</t>
  </si>
  <si>
    <t>CUARTO DE ACEITE DE CAJA DE VELOCIDADES 80W90</t>
  </si>
  <si>
    <t>CUARTO DE ACEITE DE TRANSMISION 85W 140</t>
  </si>
  <si>
    <t>POTE DE GRASA ALTA TEMPERATURA</t>
  </si>
  <si>
    <t xml:space="preserve">ADITIVO ANTIFRICCION </t>
  </si>
  <si>
    <t>ADITIVO DE LUBRICACION</t>
  </si>
  <si>
    <t>ADITIVO DE CAJA O TRANSMISION</t>
  </si>
  <si>
    <t>ADITIVO DE RODILLERIA</t>
  </si>
  <si>
    <t>SIPS LIQUIDO DE CLUTCH SL</t>
  </si>
  <si>
    <t>SIPS LIQUIDO DE FRENOS DOT 4</t>
  </si>
  <si>
    <t>DESENGRASANTE</t>
  </si>
  <si>
    <t>LUBRICANTE PENETRANTE</t>
  </si>
  <si>
    <t>LIMPIA CONTACTOS</t>
  </si>
  <si>
    <t>SIPS DE GUAYA DE VELOCIMETRO</t>
  </si>
  <si>
    <t>REPARACION VELOCIMETRO EN GENERAL A TODO COSTO</t>
  </si>
  <si>
    <t>SIPS CRUCETAS DEL CARDAN</t>
  </si>
  <si>
    <t>SIPS DEL YOQUI DEL CARDAN</t>
  </si>
  <si>
    <t>AJUSTE DE LA TRASMISION O DIFERENCIAL</t>
  </si>
  <si>
    <t>SIPS MATRIMONIO CORONA-SPEED</t>
  </si>
  <si>
    <t>SIPS RETENEDORES DEL DIFERENCIAL</t>
  </si>
  <si>
    <t>SIPS SATELITES Y PLANETARIOS</t>
  </si>
  <si>
    <t>SIPS PASADORES SATELITES Y PLANETARIOS</t>
  </si>
  <si>
    <t>SIPS EJE DE TRACCION TRASERO DERECHO</t>
  </si>
  <si>
    <t>SIPS EJE DE TRACCION TRASERO IZQUIERDO</t>
  </si>
  <si>
    <t>SIPS EJE DE TRACCION DELANTERO DERECHO</t>
  </si>
  <si>
    <t>SIPS EJE DE TRACCION DELANTERO IZQUIERDO</t>
  </si>
  <si>
    <t>SIPS DE GUARDAPOLVOS EJES DE TRACCION A TODO COSTO</t>
  </si>
  <si>
    <t>RIN 16 SELLOMATIC</t>
  </si>
  <si>
    <t>SIPS DE PERNO LLANTA</t>
  </si>
  <si>
    <t>SIPS DE TUERCA PERNO DE LLANTA</t>
  </si>
  <si>
    <t>SIPS INTERRUPTOR DE LUCES DIRECCIONALES</t>
  </si>
  <si>
    <t>SIPS E INSTALACION DE CUCHILLA ELECTRICA O MASTER</t>
  </si>
  <si>
    <t>SIPS DEL TABLERO UNDICADORES</t>
  </si>
  <si>
    <t>SIPS DE UN MOTOR DE BLOQUEO ELECTRICO</t>
  </si>
  <si>
    <t>SIPS DE BATERIA CONTROL ALARMA  Y BLOQUEO</t>
  </si>
  <si>
    <t xml:space="preserve">SIPS DEL PITO DE ACUERDO A REFERENCIA </t>
  </si>
  <si>
    <t>SIPS DE LOS SWICHT ELEVAVIDRIOS</t>
  </si>
  <si>
    <t>SIPS BORNES DE BATERIA</t>
  </si>
  <si>
    <t>SIPS E INSTALACION DE PARLANTES PARA RADIO</t>
  </si>
  <si>
    <t>DESMANCHADA GENERAL DE TAPICERIA DE ACIENTOS, TECHO E INTERIORES, RESTAURACION DE PINTURA; FAROS Y VIDRIOS; LAVADA Y GRAFITADA DE MOTOR Y CHASIS</t>
  </si>
  <si>
    <t>(SIPS) Suministro,  Instalación y Puesta en Servicio</t>
  </si>
  <si>
    <t>SIPS GARRAFA DE ACEITE DE MOTOR 15W 40</t>
  </si>
  <si>
    <t>SIPS GALON DE ACEITE DE MOTOR 15W 40</t>
  </si>
  <si>
    <t>SIPS CUARTO DE ACEITE DE MOTOR 15W 4O</t>
  </si>
  <si>
    <t>SIPS CUARTO DE ACEITE DE CAJA HIDRAULICA ATF</t>
  </si>
  <si>
    <t>SIPS CUARTO DE ACEITE DE CAJA DE VELOCIDADES 80W90</t>
  </si>
  <si>
    <t>SIPS CUARTO DE ACEITE DE TRANSMISION 85W 140</t>
  </si>
  <si>
    <t>SIPS POTE DE GRASA ALTA TEMPERATURA</t>
  </si>
  <si>
    <t xml:space="preserve">SIPS ADITIVO ANTIFRICCION </t>
  </si>
  <si>
    <t>SIPS ADITIVO DE LUBRICACION</t>
  </si>
  <si>
    <t>SIPS ADITIVO DE CAJA O TRANSMISION</t>
  </si>
  <si>
    <t>SIPS ADITIVO DE RODILLERIA</t>
  </si>
  <si>
    <t>SIPS DESENGRASANTE</t>
  </si>
  <si>
    <t>SIPS LUBRICANTE PENETRANTE</t>
  </si>
  <si>
    <t>DUPLICADO DE LLAVE DE ENCENDIDO ( INSERTO METALICO)</t>
  </si>
  <si>
    <t>DUPLICADO DE LLAVE DE ENCENDIDO CON CHIP O IDENTIFICADOR</t>
  </si>
  <si>
    <t xml:space="preserve">SIPS ESTRIBO </t>
  </si>
  <si>
    <t>SIPS DURALAINER PLATON</t>
  </si>
  <si>
    <t>SIPS CARPA PLATON</t>
  </si>
  <si>
    <t>SIPS CHAPA PLATON</t>
  </si>
  <si>
    <t>SIPS BALDE DE GRASA ALTA TEMPERATURA</t>
  </si>
  <si>
    <t>SIPS LLANTA 265/70 R16</t>
  </si>
  <si>
    <t xml:space="preserve">SISTEMA MOTOR </t>
  </si>
  <si>
    <t>SIPS PISTON DE MOTOR</t>
  </si>
  <si>
    <t>SIPS ANILLOS DE PISTON DE MOTOR</t>
  </si>
  <si>
    <t>SIPS POLEA DEL MOTOR</t>
  </si>
  <si>
    <t xml:space="preserve">SIPS DE CIGÜEÑAL </t>
  </si>
  <si>
    <t>SIPS DE JUEGO DE CASQUETES DE VIELA Y BANCADA</t>
  </si>
  <si>
    <t>SIPS TAPON BLOQUE MOTOR</t>
  </si>
  <si>
    <t>SIPS EMPAQUE DE CARTER</t>
  </si>
  <si>
    <t>SIPS VOLANTE DE MOTOR</t>
  </si>
  <si>
    <t xml:space="preserve">SIPS  RODAMIENTO DEL VOLANTE </t>
  </si>
  <si>
    <t xml:space="preserve">SIPS  DE CORREA DE ACCESORIOS </t>
  </si>
  <si>
    <t>SIPS  DAMPER DE MOTOR</t>
  </si>
  <si>
    <t>SIPS DE SENSOR ELECTRONICO</t>
  </si>
  <si>
    <t>SIPS CORASA DE VENTILADOR</t>
  </si>
  <si>
    <t>SIPS TENSOR DE CORREA</t>
  </si>
  <si>
    <t>SIPS  EMPAQUE TAPA VALVULAS</t>
  </si>
  <si>
    <t>SIPS SOPORTE MOTOR</t>
  </si>
  <si>
    <t>SIPS  RETENEDORES CIGÜEÑAL</t>
  </si>
  <si>
    <t>SIPS  DE CONECTOR ELECTRONICO CON SCANEO Y CORRECCION DE CODIGOS DE ERROR</t>
  </si>
  <si>
    <t>SIPS EMPAQUE TAPA LATERAL DE MOTOR</t>
  </si>
  <si>
    <t>SIPS EMPAQUE TAPA DE DISTRIBUSION</t>
  </si>
  <si>
    <t>SIPS CORREAS DEL MOTOR</t>
  </si>
  <si>
    <t xml:space="preserve">SIPS DE REPUESTOS NECESARIOS PARA UNA OPTIMA SINCRONIZACION DE MOTOR </t>
  </si>
  <si>
    <t xml:space="preserve">SIPS DE LA BOMBA DE INYECCION </t>
  </si>
  <si>
    <t xml:space="preserve">SIPS KIT REPARACION DE LA BOMBA DE INYECCION </t>
  </si>
  <si>
    <t>SIPS  DE INYECTOR DE COMBUSTIBLE</t>
  </si>
  <si>
    <t>SIPS KIT REPARCION DE INYECTOR</t>
  </si>
  <si>
    <t>SIPS JUEGO DE TOBERAS INYECTOR</t>
  </si>
  <si>
    <t>SIPS  DE TURBO ALIMENTADOR</t>
  </si>
  <si>
    <t>SIPS  DE KIT DE REPARACION DE TURBO ALIMENTADOR</t>
  </si>
  <si>
    <t>SIPS EMPAQUTADURA DEL TURBO</t>
  </si>
  <si>
    <t>SIPS TORNILLO DEL TURBO</t>
  </si>
  <si>
    <t>SIPS  DE BOMBA DE SUMINISTRO DE COMBUSTBLE ELECTRICA</t>
  </si>
  <si>
    <t>SIPS  FLOTADOR Y MECANISMOS DE INDICACION DE NIVEL DE COMBUSTIBLE</t>
  </si>
  <si>
    <t>SIPS  TANQUE DE COMBUSTIBLE</t>
  </si>
  <si>
    <t>SIPS SOPORTE DE TANQUE DE COMBUSTIBLE</t>
  </si>
  <si>
    <t>SIPS ABRASADERA MANGUERA</t>
  </si>
  <si>
    <t>SIPS  DE MANGUERA DE ADMISION</t>
  </si>
  <si>
    <t>SIPS  DE MANGUERA DE VACIO</t>
  </si>
  <si>
    <t>SIPS EMPAQUETADURA DE TAPA DEL DESFOGUE</t>
  </si>
  <si>
    <t>SIPS MANGUERA DE RETORNO</t>
  </si>
  <si>
    <t>SIPS RACOR BOMBA COMBUSTIBLE</t>
  </si>
  <si>
    <t>SIPS ABRAZADERA MANGUERA</t>
  </si>
  <si>
    <t xml:space="preserve">SIPS BOMBA DE LEVANTE DE COMBUSTIBLE </t>
  </si>
  <si>
    <t>SIPS DE BOMBA DE SUMINISTRO DE COMBUSTIBLE</t>
  </si>
  <si>
    <t>SIPS DE SELLOS DE BOMBA DE SUMINISTRO DE COMBUSTIBLE</t>
  </si>
  <si>
    <t>SIPS SELLOS DE TOBERAS DE SUMINISTRO DE COMBUSTIBLE</t>
  </si>
  <si>
    <t>SIPS SENSOR DE FLUJO DE COMBUSTIBLE</t>
  </si>
  <si>
    <t>SIPS MULTIPLE DE ESCAPE</t>
  </si>
  <si>
    <t>SIPS  DE SISTEMA DE ESCAPE COMPLETO</t>
  </si>
  <si>
    <t>SIPS  DE SILENCIADOR</t>
  </si>
  <si>
    <t>SIPS  TUBO DE ESCAPE</t>
  </si>
  <si>
    <t>SIPS  EMPAQUES O ANILLOS MULTIPLE DE ESCAPE</t>
  </si>
  <si>
    <t>SIPS PUNTA DE ESCAPE</t>
  </si>
  <si>
    <t>SIPS PARRILLA DE SILENCIADOR DE ESCAPE</t>
  </si>
  <si>
    <t>SIPS TRAMO DE TUBO DE ESCAPE</t>
  </si>
  <si>
    <t>GARRAFA DE ACEITE DE MOTOR 15W 40</t>
  </si>
  <si>
    <t>GALON DE ACEITE DE MOTOR 15W 40</t>
  </si>
  <si>
    <t>CUARTO DE ACEITE DE MOTOR 15W 4O</t>
  </si>
  <si>
    <t>GARRAFA DE ACEITE HIDRAULICO</t>
  </si>
  <si>
    <t>GALON ACEITE HIDRAULICO</t>
  </si>
  <si>
    <t>GALON ACEITE SERBO TRANSMISION</t>
  </si>
  <si>
    <t>GARRAFA ACEITE 50 CAT TANDEN</t>
  </si>
  <si>
    <t>GARRAFA ACEITE SERBOTRANSMISION</t>
  </si>
  <si>
    <t>LIQUIDO DE CLUTCH SL</t>
  </si>
  <si>
    <t>LIQUIDO DE FRENOS DOT 4</t>
  </si>
  <si>
    <t>FILTRO COMBUSTIBLE</t>
  </si>
  <si>
    <t>FILTRO COMBUSTIBLE SEPARADOR</t>
  </si>
  <si>
    <t>FILTRO AIRE EXTERNO</t>
  </si>
  <si>
    <t>FILTRO AIRE INTERNO</t>
  </si>
  <si>
    <t xml:space="preserve">FILTRO DE SERVO TRANSMISION </t>
  </si>
  <si>
    <t>FILTRO HIDRAULICO</t>
  </si>
  <si>
    <t>SERVICIO CAMBIO DE ACEITE Y FILTROS</t>
  </si>
  <si>
    <t>SERVICIO ENGRASADA GENERAL</t>
  </si>
  <si>
    <t>ADITIVO PARA FRENOS</t>
  </si>
  <si>
    <t>SIPS  BOMBA DE ACEITE A TODO COSTO</t>
  </si>
  <si>
    <t>SIPS  SENSOR PRESION DE ACEITE</t>
  </si>
  <si>
    <t>SIPS KIT REPARCION ENFRIADOR DE ACEITE</t>
  </si>
  <si>
    <t>SIPS TAPA ENFRIADOR DE ACEITE</t>
  </si>
  <si>
    <t>SIPS MEDIDOR DE ACEITE</t>
  </si>
  <si>
    <t>SIPS TAPA LLENADO DE ACEITE MOTOR</t>
  </si>
  <si>
    <t>SIPS EMPAQUETADURA BASE FILTRO ACEITE</t>
  </si>
  <si>
    <t>SIPS EMPAQUETADURA ENFRIADOR DE ACEITE</t>
  </si>
  <si>
    <t>SIPS MANGUERA DE LUBRICACION</t>
  </si>
  <si>
    <t xml:space="preserve">SIPS  TANQUE DE RADIADOR </t>
  </si>
  <si>
    <t>SIPS RADIADOR REFRIGERACION MOTOR</t>
  </si>
  <si>
    <t>SIPS BOQUILLA DE RADIADOR</t>
  </si>
  <si>
    <t>SIPS TAPA DE RADIADOR</t>
  </si>
  <si>
    <t>SIPS INTERCOOLER</t>
  </si>
  <si>
    <t xml:space="preserve">SIPS  BOMBA DE AGUA </t>
  </si>
  <si>
    <t xml:space="preserve">SIPS KIT DE REPARACION BOMBA DE AGUA </t>
  </si>
  <si>
    <t>SIPS  MANGUERA SUPERIOR RADIADOR</t>
  </si>
  <si>
    <t>SIPS  MANGUERA INFERIOR RADIADOR</t>
  </si>
  <si>
    <t>SIPS  MANGUERA SISTEMA DE REFRIGERACION</t>
  </si>
  <si>
    <t>SIPS  MANGUERA DE CALEFACCION</t>
  </si>
  <si>
    <t>SIPS ABRASADERA DE RADIADOR</t>
  </si>
  <si>
    <t>SIPS  SENSOR DE TEMPERATURA</t>
  </si>
  <si>
    <t>SIPS BOQUILLA DE INTERCULLER</t>
  </si>
  <si>
    <t>SIPS MANGUERA INTERCULLER AL TURBO 2" 1/4</t>
  </si>
  <si>
    <t>SIPS MANGUERA INTERCULLER AL TURBO 2" 1/2</t>
  </si>
  <si>
    <t>SIPS DEPOSITO AUXILIAR DE REFRIGERANTE</t>
  </si>
  <si>
    <t>SIPS VISOR DEPOSITO AUXILIAR DE REFRIGERANTE</t>
  </si>
  <si>
    <t>SIPS MANGUERA DEPOSITO AUXILIAR DE REFRIGERANTE</t>
  </si>
  <si>
    <t>SIPS TAPA DEPOSITO DE LIQUIDO REFRIGERANTE</t>
  </si>
  <si>
    <t>SIPS TERMOSTATO DE TEMPERARATURA</t>
  </si>
  <si>
    <t>SIPS KIT MAYOR FAN CLUTCH</t>
  </si>
  <si>
    <t>SIPS KIT DE REPARACION FAN CLUTCH</t>
  </si>
  <si>
    <t>SIPS ELECTROVALVULA FAN CLUTCH</t>
  </si>
  <si>
    <t>SIPS TERMINAL DE DIRECCION</t>
  </si>
  <si>
    <t>SIPS BRAZO DE DIRECCION</t>
  </si>
  <si>
    <t xml:space="preserve">SIPS CARDAN DE DIRECCION INCLUYENDO CRUCETAS </t>
  </si>
  <si>
    <t>SIPS ESPIGO Y BOTELLA DE CARDAN DE DIRECCION</t>
  </si>
  <si>
    <t>SIPS EMPAQUETADURA BOMBA HIDRAULICA DE DIRECCION</t>
  </si>
  <si>
    <t>SIPS DEPOSITO ACEITE HIDRAULICO DE DIRECCION</t>
  </si>
  <si>
    <t xml:space="preserve">SIPS  CAJA DE DIRECCION HIDRAULICA </t>
  </si>
  <si>
    <t xml:space="preserve">SIPS EMPAQUETADURA DE CAJA DE DIRECCION HIDRAULICA </t>
  </si>
  <si>
    <t>SIPS  DE UNA MANGUERA DEL SISTEMA HIDRAULICO DE DIRECCION</t>
  </si>
  <si>
    <t>SIPS CRUCETA DIRECCION</t>
  </si>
  <si>
    <t>SIPS CILINDRO CABRILLA DE DIRECION</t>
  </si>
  <si>
    <t>SISTEMA TRASMISION Y ENGRANAJE</t>
  </si>
  <si>
    <t>SIPS ORING SELLO INTERNO DE FRENOS</t>
  </si>
  <si>
    <t>SIPS ORING PISTON CARRIER</t>
  </si>
  <si>
    <t>SIPS ORING PISTON EJE TRASERO</t>
  </si>
  <si>
    <t>SIPS PLATO FRENO INTERNO</t>
  </si>
  <si>
    <t>SIPS PLATO FRENO EXERNO</t>
  </si>
  <si>
    <t>SIPS PLATO FRENO SEPARACION</t>
  </si>
  <si>
    <t>SIPS RODAMIENTO INTERNO SERVO</t>
  </si>
  <si>
    <t>SIPS RODAMIENTO EXTERNO SERVO</t>
  </si>
  <si>
    <t>SIPS EMPAQUETADURA INTERNA DE FRENOS</t>
  </si>
  <si>
    <t>SIPS RETENEDOR RUEDA TRASERA</t>
  </si>
  <si>
    <t>SIPS MANGUERA SISTEMA DE FRENOS</t>
  </si>
  <si>
    <t>SIPS KIT REPARACION DE SISTEMA DE FRENOS DE UNA RUEDA, INCLUYE DISCOS, SEPARADORES, REDUCTOR, RESORTES, RODAMIENTOS, GARRAS DE FRENADO, SENSORES DE FRENADO Y EMPAQUETADURA</t>
  </si>
  <si>
    <t>SIPS KIT RODILLOS, RETENEDORES Y REDUCTORES DE RUEDA TRASERA</t>
  </si>
  <si>
    <t>SIPS EMPAQUETADURA, VAQUELAS, JGO PISTONESDE ENGRANAJE Y ARANDELAS ESTRIADAS DE SERVOTRANSMISION</t>
  </si>
  <si>
    <t>SIPS RETENEDOR REDUCTOR TRASERO</t>
  </si>
  <si>
    <t>SIPS RETENEDORES TROQUE TRASERO</t>
  </si>
  <si>
    <t xml:space="preserve">SIPS TORNILLO DE REDUCTOR </t>
  </si>
  <si>
    <t>SIPS BUJES, PASADOR Y RETENEDORES DE TROQUE DELANTERO</t>
  </si>
  <si>
    <t>SIPS DE RETENEDOR LATERALE DEL TROQUE DELANTERO</t>
  </si>
  <si>
    <t>SIPS EMPAQUETADURA TRANSMISION DELANTERA</t>
  </si>
  <si>
    <t>SIPS RETENEDORES TROQUE DELANTERO</t>
  </si>
  <si>
    <t>SIPS RETENEDORES ENFLANCHE DELANTERO</t>
  </si>
  <si>
    <t>SIPS RETENEDORES ENFLANCHE TRASERO</t>
  </si>
  <si>
    <t>SIPS EMPAQUETADURA, BUJES, PASADORES Y ARANDELAS DE AJUSTE DE TROQUE DELANTERO</t>
  </si>
  <si>
    <t>SIPS JUEGO ARANDELAS DE AJUSTE DE TROQUE DELANTERO</t>
  </si>
  <si>
    <t>SIPS JUEGO X 16 CHAVETA CRUCETA</t>
  </si>
  <si>
    <t>SIPS JUEGO X 16 TORNILLOS CHAVETA CRUCETA</t>
  </si>
  <si>
    <t>SIPS CARDAN COMPLETO</t>
  </si>
  <si>
    <t>SIPS CRUCETA DEL CARDAN</t>
  </si>
  <si>
    <t>SIPS YOQUI DEL CARDAN</t>
  </si>
  <si>
    <t>SIPS  RODAMIENTOS EXTERNOS E INTERNOS DE RUEDA DELANTERA INCLUYE RETENEDORES</t>
  </si>
  <si>
    <t>SIPS  RODAMIENTOS EXTERNOS E INTERNOS DE RUEDA TRASERA INCLUYE RETENEDORES</t>
  </si>
  <si>
    <t>SIPS RODILLO INTERNO RUEDA DELANTERA</t>
  </si>
  <si>
    <t>SIPS RODILLO EXTERNO RUEDA DELANTERA</t>
  </si>
  <si>
    <t>SIPS RETENEDOR RUEDA DELANTERA</t>
  </si>
  <si>
    <t>SIPS RETENEDORES DE SPEAK</t>
  </si>
  <si>
    <t>SIPS RODAMIENTO INTERNO RUEDA TRASERA</t>
  </si>
  <si>
    <t>SIPS RODAMIENTO EXTERNO RUEDA TRASERA</t>
  </si>
  <si>
    <t>SIPS ESPARRAGO RUEDA</t>
  </si>
  <si>
    <t>SIPS TUERCA RIN</t>
  </si>
  <si>
    <t>LLANTA DELANTERA 125/80 R18</t>
  </si>
  <si>
    <t>LLANTA TRASERA 19.5 L24</t>
  </si>
  <si>
    <t>SERVICIO MONTADA DE LLANTA DELANTERA</t>
  </si>
  <si>
    <t>SERVICIO MONTADA DE LLANTA TRASERA</t>
  </si>
  <si>
    <t>NEUMATICO DELANTERO</t>
  </si>
  <si>
    <t>NEUMATICO TRASERO</t>
  </si>
  <si>
    <t>VALVULA SELLOMATIC</t>
  </si>
  <si>
    <t>SIPS RIN TRASERO</t>
  </si>
  <si>
    <t>SIPS RIN DELANTERO</t>
  </si>
  <si>
    <t xml:space="preserve">SERVICIO DESPINCHADA DE LLANTA INCLUYENDO PARCHE </t>
  </si>
  <si>
    <t>SISTEMA ELECTRICO Y ACCESORIOS</t>
  </si>
  <si>
    <t>SIPS  DE INSTALACION ELECTRICA DE LA RETROEXCAVADORA EN GENERAL</t>
  </si>
  <si>
    <t>SIPS  DE LUCES INDICADORES DEL TABLERO DE INSTRUMENTOS Y ACCESORIOS QUE SE ENCUENTREN EN MAL ESTADO A TODO COSTO</t>
  </si>
  <si>
    <t>SIPS  SWICHT DE ENCENDIDO</t>
  </si>
  <si>
    <t>SIPS BUJIA DE PRECALENTAMIENTO</t>
  </si>
  <si>
    <t>SIPS SENSOR CTS</t>
  </si>
  <si>
    <t>SIPS SENSOR APP</t>
  </si>
  <si>
    <t>SIPS  DE VALVULA IAC</t>
  </si>
  <si>
    <t>SIPS BOMBILLO ALOGENO</t>
  </si>
  <si>
    <t>SIPS  BOMBILLO LUZ DE FRENO</t>
  </si>
  <si>
    <t>SIPS DE BOMBILLO LED LUZ MEDIA</t>
  </si>
  <si>
    <t>SIPS SOQUETE BOMBILLO</t>
  </si>
  <si>
    <t>SIPS FLACHER ELECTRICO</t>
  </si>
  <si>
    <t>SIOS RELAY ELECTRICO</t>
  </si>
  <si>
    <t>SIPS EXPLORADORA DELANTERA</t>
  </si>
  <si>
    <t>SIPS EXPLORADORA DE REVERZA</t>
  </si>
  <si>
    <t>SIPS SUICHE EXPLORADORAS</t>
  </si>
  <si>
    <t>SIPS TROMPO DE REVERZA</t>
  </si>
  <si>
    <t xml:space="preserve">SIPS FUSIBLERA </t>
  </si>
  <si>
    <t>SIPS FAROLA DELANTERA</t>
  </si>
  <si>
    <t>SIPS LUZ DIRECCIONAL</t>
  </si>
  <si>
    <t xml:space="preserve">SIPS INTERRUPTOR DE LUCES </t>
  </si>
  <si>
    <t>SIPS DE CUCHILLA ELECTRICA O MASTER</t>
  </si>
  <si>
    <t>SIPS MOTOR LIMPIABRISAS</t>
  </si>
  <si>
    <t>SIPS MOTOR MIONAS</t>
  </si>
  <si>
    <t xml:space="preserve">SIPS DE PILOTO Y MANTENIMIENTO DE CIRCUITO ELECTRONICO </t>
  </si>
  <si>
    <t>SIPS  CABLES DE BATERIA Y BORNES</t>
  </si>
  <si>
    <t>SIPS STOP LEED TRASEROS</t>
  </si>
  <si>
    <t>SIPS LUCES LEED LATERALES</t>
  </si>
  <si>
    <t>SIPS DE LICUADORA</t>
  </si>
  <si>
    <t xml:space="preserve">SIPS JUEGO DE CONECTORES DE LUCES </t>
  </si>
  <si>
    <t xml:space="preserve">SIPS JUEGO DE SOQUETES DE LUCES </t>
  </si>
  <si>
    <t>SIPS ELEVADOR ELECTRICO DE LUCES</t>
  </si>
  <si>
    <t>SIPS DISYUNTOR ELECTRICO</t>
  </si>
  <si>
    <t>SIPS CABLEADO ELECTRICO DE LUCES DELANTERAS</t>
  </si>
  <si>
    <t>SIPS CABLEADO ELECTRICO DE LUCES TRASERAS</t>
  </si>
  <si>
    <t>SIPS CONECTOR DE SENSOR</t>
  </si>
  <si>
    <t>SIPS MANDO ELECTRICO DE SISTEMA DE ARRANQUE</t>
  </si>
  <si>
    <t>SIPS CABLEADO ELECTRICO SISTEMA DEL ARRANQUE</t>
  </si>
  <si>
    <t>SIPS CABLEADO ELECTRICO SISTEMA DE ENCENDIDO</t>
  </si>
  <si>
    <t>SIPS CABLEADO ELECTRICO SISTEMA DE CARGA</t>
  </si>
  <si>
    <t>SIPS CABLEADO ELECTRICO SISTEMA DE SUMINISTRO DE COMBUSTIBLE</t>
  </si>
  <si>
    <t>SIPS CABLEADO ELECTRICO SISTEMA DE INYECCION</t>
  </si>
  <si>
    <t>SIPS CABLEADO ELECTRICO SISTEMA LIMPIA BRISAS</t>
  </si>
  <si>
    <t>SIPS CABLEADO ELECTRICO SISTEMA DE CONEXIONES AUXILIARES</t>
  </si>
  <si>
    <t>SIPS KIT ARNES ELECTRICO COMPUTADORA</t>
  </si>
  <si>
    <t>SIPS PEDAL ACELERACION</t>
  </si>
  <si>
    <t>SIPS SOLENOIDE DE APAGADO</t>
  </si>
  <si>
    <t>SIPS SOLENOIDE ELECTRICO BONBA DE INYECCION</t>
  </si>
  <si>
    <t>SIPS MANDO DE CONTROL DE LA CONTRAMARCHA</t>
  </si>
  <si>
    <t>SIPS LAMPARA LECES</t>
  </si>
  <si>
    <t>SIPS RAMAL ELECCTRICO DE TABLERO</t>
  </si>
  <si>
    <t xml:space="preserve">SIPS SWICHE LUCES </t>
  </si>
  <si>
    <t>SIPS RAMAL ELECTRICO DE BOMBA DE SUMINISTRO DE COMBUSTIBLE</t>
  </si>
  <si>
    <t>SIPS EXPLORADORAS LED</t>
  </si>
  <si>
    <t>SIPS SEMAFOROS LED</t>
  </si>
  <si>
    <t>SIPS DE RAMAL ELECTRICO DE EXPLORADORAS Y SEMAFOROS</t>
  </si>
  <si>
    <t xml:space="preserve">SIPS SENSOR POTENCIA DEL MOTOR </t>
  </si>
  <si>
    <t xml:space="preserve">SIPS INDICADOR DE REVOLUCIONES </t>
  </si>
  <si>
    <t>SIPS CONECTOR DEL SISTEMA NEUTRAL ELECTRICO</t>
  </si>
  <si>
    <t>SIPS DE PITO FRONTAL</t>
  </si>
  <si>
    <t>SIPS ALARMA DE REVERZA</t>
  </si>
  <si>
    <t>SIPS  MOTOR DE ARRANQUE</t>
  </si>
  <si>
    <t>SIPS AUTOMATICO ARRANQUE</t>
  </si>
  <si>
    <t>SIPS BENDIX DE ARRANQUE</t>
  </si>
  <si>
    <t>SIPS ESCOBILLAS Y PORTA ESCOBILLAS</t>
  </si>
  <si>
    <t>SIPS BUJES Y RODAMIENTOS DE ARRANQUE</t>
  </si>
  <si>
    <t>SIPS JGO BOBINAS DE ARRAQUE</t>
  </si>
  <si>
    <t>SIPS CORONA DEL ARRANQUE</t>
  </si>
  <si>
    <t>SIPS BATERIA ELECTRICA</t>
  </si>
  <si>
    <t>SIPS BORNE DE BATERIA</t>
  </si>
  <si>
    <t>SIPS  ALTERNADOR</t>
  </si>
  <si>
    <t>SIPS PORTADIODOS Y DIODOS ALTERNADOR</t>
  </si>
  <si>
    <t>SIPS REGULADOR ALTERNADOR</t>
  </si>
  <si>
    <t>SIPS BUJES Y RODAMIENTOS ATERNADOR</t>
  </si>
  <si>
    <t>SIPS ROTOR ALTERNADOR</t>
  </si>
  <si>
    <t>SIPS CORONA ALTERNADOR</t>
  </si>
  <si>
    <t>SIPS POLEA ALTERNADOR</t>
  </si>
  <si>
    <t>SIPS CORREA DE ALTERNADOR</t>
  </si>
  <si>
    <t xml:space="preserve">SIPS BUJIAS </t>
  </si>
  <si>
    <t xml:space="preserve">UND </t>
  </si>
  <si>
    <t>SIPS DE REFRIGERANTE SISTEMA AIRE ACONDICIONADO</t>
  </si>
  <si>
    <t>SIPS DUCTOS Y REJILLAS AIRE ACONDICIONADO</t>
  </si>
  <si>
    <t>SIPS CONTROL DE MANDO DEL AIRE</t>
  </si>
  <si>
    <t>SIPS TUBERIA DE ALTA O BAJA AIRE ACONDICINADO</t>
  </si>
  <si>
    <t>SIPS DEL CONDENSADOR AIRE ACONDICIONADO</t>
  </si>
  <si>
    <t>SIPS MANGUERA DE AIRE ACONDICIONADO</t>
  </si>
  <si>
    <t>SISTEMA HIDRAULICO</t>
  </si>
  <si>
    <t xml:space="preserve">SIPS TRAMO TUBERIA HIDRAULICA </t>
  </si>
  <si>
    <t>SIPS MANGUERA SISTEMA HIDRAULICO</t>
  </si>
  <si>
    <t>SIPS  JUEGO DE SELLOS Y EMPAQUETADURA DE CILINDRO DE GIRO</t>
  </si>
  <si>
    <t>SIPS MANGUERA PARA EL AGUILON</t>
  </si>
  <si>
    <t>SIPS VISOR TANQUE HIDRAULICO</t>
  </si>
  <si>
    <t>SIPS TANQUE HIDRAULICO</t>
  </si>
  <si>
    <t>SIPS SELLOS DE TANQUE HIDRAULICO</t>
  </si>
  <si>
    <t>SIPS RACORES DE TANQUE HIDRAULICO</t>
  </si>
  <si>
    <t>SIPS MANGUERA DE TANQUE HIDRAULICO</t>
  </si>
  <si>
    <t>SIPS VALVULA CONTROL HIDRULICO DELANTERO</t>
  </si>
  <si>
    <t>EMPAQUETADURA BANCO DE VALVULAS DELANTERO</t>
  </si>
  <si>
    <t>SIPS SELLOS DE BANCO DE VALVULAS DELANTERO</t>
  </si>
  <si>
    <t>SIPS ORIN DE BANCO DE VALVULAS DELANTERO</t>
  </si>
  <si>
    <t>SIPS RACORE DE BANCO DE VALVULA DELANTERO</t>
  </si>
  <si>
    <t>SIPS MANGUERA DE BANCO DE VALVULA DELANTERO</t>
  </si>
  <si>
    <t>SIPS VALVULA CONTROL HIDRULICO TRASERO</t>
  </si>
  <si>
    <t>SIPS SELLOS DE BANCO DE VALVULAS TRASERO</t>
  </si>
  <si>
    <t>SIPS ORIN DE BANCO DE VALVULAS TRASERO</t>
  </si>
  <si>
    <t>SIPS RACOR DE BANCO DE VALVULA TRASERO</t>
  </si>
  <si>
    <t>SIPS MANGUERA DE BANCO DE VALVULA TRASERO</t>
  </si>
  <si>
    <t>SIPS TERMINAL DE PALANCA DE CONTROLES HIDRAULICOS</t>
  </si>
  <si>
    <t xml:space="preserve">SIPS BOMBA HIDRAULICA </t>
  </si>
  <si>
    <t>SIPS CONJUNTO ROTATIVO COMPLETO DE BOMBA HIDRAULICA: DRUN, CASQUETES, PLATO, ROTULA, PLATO DE BRONCE, WAS PLAY, RETENEDORES Y SELLOS</t>
  </si>
  <si>
    <t>SIPS SELLOS DE BOMBA HIDRAULICA</t>
  </si>
  <si>
    <t>SIPS ORING DE BOMBA HIDRAULICA</t>
  </si>
  <si>
    <t>SIPS RACOR DE BOMBA HIDRAULICA</t>
  </si>
  <si>
    <t>SIPS MANGUERA DE BOMBA HIDRAULICA</t>
  </si>
  <si>
    <t>SIPS VALVULA DE PRESION</t>
  </si>
  <si>
    <t>SIPS KIT REPARACION VALVULA DE PRESION</t>
  </si>
  <si>
    <t>SIPS SELLOS VALVULA DE PRESION</t>
  </si>
  <si>
    <t>SIPS ORIN VALVULA DE PRESION</t>
  </si>
  <si>
    <t>SIPS MANGUERA VALVULA DE PRESION</t>
  </si>
  <si>
    <t>SIPS SELLO DE MANGUERA HIDRAULCA</t>
  </si>
  <si>
    <t>SIPS MANGUERA HIDRAULICA EQUIPO DELANTERO</t>
  </si>
  <si>
    <t>SIPS MANGUERA HIDRAULICA EQUIPO TRASERO</t>
  </si>
  <si>
    <t>SIPS MANGUERA HIDRAULICA CILINDRO</t>
  </si>
  <si>
    <t>SIPS MANGUERA HIDRAULICA ESTABILIZADORES</t>
  </si>
  <si>
    <t>SIPS MANGUERA HIDRAULICA GATO DE GIRO</t>
  </si>
  <si>
    <t>SIPS MANGUERA HIDRAULICA GATO AGUILON</t>
  </si>
  <si>
    <t>SIPS EMPAQUETAURA DEL GATO DE LA DIRECCION INCLUYE REPARACION INTERNA</t>
  </si>
  <si>
    <t>SIPS DE GATO DE GIRO</t>
  </si>
  <si>
    <t>SIPS EMPAQUETADURA DE GATO DE GIRO INCLUYE REPARACION INTERNA</t>
  </si>
  <si>
    <t>SIPS GATO PUERTA DE CABINA</t>
  </si>
  <si>
    <t>TOBERA HIDRAULICA EQUIPO DELANTERO</t>
  </si>
  <si>
    <t>SIPS MANGUERA PRINCIPAL DEL AGUILON CON ACOPLES 3/4 X 3,50MTS</t>
  </si>
  <si>
    <t>SIPS EMPAQUETADURA Y SELLOS DE  BANCO DE VALVULAS</t>
  </si>
  <si>
    <t>SIPS EMPAQUETADURA Y SELLOS DE VALVULA REGULADORA DE PRECION DE LA BOMBA PRINCIPAL</t>
  </si>
  <si>
    <t>SIPS JUEGO DE EMPAQUERTADURA DE SELLOS DE VALVULAS RESOLVE</t>
  </si>
  <si>
    <t>SIPS JUEGO DE SELLOS, EMPAQUETADURA Y RECTIFICADA INTERNA DE GATO DE CARGADOR DELANTERO</t>
  </si>
  <si>
    <t>SIPS DE EMPAQUETADURA Y SELLOS DE CILINDRO DE ACCIONAMIENTO DE BALDE TRASERO CON CAMBIO DE BOTELLA, CROMADO Y RECTIFICADO DE EJE Y CAMBIO DE PISTON INTERNO DEL CILINDRO</t>
  </si>
  <si>
    <t xml:space="preserve">SIPS DE EMPAQUETADURA Y SELLOS DE CILINDRO DE ESTABILIZADOR CON CROMADO Y RECTIFICADO DE EJE </t>
  </si>
  <si>
    <t>SIPS MANGUERA GATO ESTABILIZADOR</t>
  </si>
  <si>
    <t xml:space="preserve">SIPS JUEGO DE BUJES DE MANDOS HIDRAULICOS </t>
  </si>
  <si>
    <t>SIPS JUEGO DE BUJES DE MANDOS HIDRAULICOS DEL AGUILON</t>
  </si>
  <si>
    <t>SIPS JUEGO DE BUJES DE MANDOS HIDRAULICOS DELANTEROS</t>
  </si>
  <si>
    <t>SIPS JUEGO DE BUJES DE MANDOS HIDRAULICOS TRASEROS</t>
  </si>
  <si>
    <t xml:space="preserve">SIPS EMPAQUETADURA DE BASE DE FILTRO RETORNO DE HIDRAULICO </t>
  </si>
  <si>
    <t>SIPS EMPAQUETADURA DE MANDOS YOYSTICK</t>
  </si>
  <si>
    <t>SIPS MANGUERA SISTEMA HIDRAULICO YOYSTICK</t>
  </si>
  <si>
    <t>SIPS RACORRERIA HIDRAULICA</t>
  </si>
  <si>
    <t>SIPS ORIN HIDRAULICO</t>
  </si>
  <si>
    <t>SIPS ORRING</t>
  </si>
  <si>
    <t>SISTEMA ESTRUCTURA</t>
  </si>
  <si>
    <t>SIPS BUJES Y PASADORES DE UNA PUERTA</t>
  </si>
  <si>
    <t>SIPS CORNETAS</t>
  </si>
  <si>
    <t>SIPS GANCHO CAPO</t>
  </si>
  <si>
    <t>SIPS VISAGRA CAPO</t>
  </si>
  <si>
    <t>SIPS SOPORTE CAPO</t>
  </si>
  <si>
    <t>SIPS SOPORTE CABINA</t>
  </si>
  <si>
    <t>SIPS GUARDABARRO DELANTERO</t>
  </si>
  <si>
    <t>SIPS GUARDABARRO TRASERO</t>
  </si>
  <si>
    <t>SIPS VIDRIO LATERAL</t>
  </si>
  <si>
    <t>SIPS CINTURON DE SEGURIDAD</t>
  </si>
  <si>
    <t>SIPS PINTURA GENERAL DE LA MAQUINA RETROEXCAVADORA</t>
  </si>
  <si>
    <t xml:space="preserve">SIPS PINTURA PUERTA LATERAL  </t>
  </si>
  <si>
    <t xml:space="preserve">SIPS PINTURA CAPOT  </t>
  </si>
  <si>
    <t>SIPS PINTURA COSTADO LATERAL</t>
  </si>
  <si>
    <t>SIPS PINTURA GUARDA BARRO DELANTERO</t>
  </si>
  <si>
    <t>SIPS PINTURA GUARDA BARRO TRASERO</t>
  </si>
  <si>
    <t>SIPS PINTURA TECHO</t>
  </si>
  <si>
    <t>SIPS LUNA RETROVISOR</t>
  </si>
  <si>
    <t>SIPS RETROVISOR</t>
  </si>
  <si>
    <t>SIPS SOPORTE RETROVISOR</t>
  </si>
  <si>
    <t xml:space="preserve">SIPS DE BRAZO LIMPIAVIDRIOS </t>
  </si>
  <si>
    <t>SIPS DE PLUMILLA</t>
  </si>
  <si>
    <t>SIPS PERSIANA FRONTAL</t>
  </si>
  <si>
    <t>REPARACION DE ESTRIBO CON SOLDADURA Y PLATINAS</t>
  </si>
  <si>
    <t>SIPS DE CILINDRO DE PUERTA DE CABINA</t>
  </si>
  <si>
    <t xml:space="preserve">SIPS CHAPETA VIDRIOS LATERALES </t>
  </si>
  <si>
    <t>SIPS SISTEMA DE AIRE SILLA OPERADOR</t>
  </si>
  <si>
    <t xml:space="preserve">SIPS SEGUROS LATERALES DE VIDRIOS DE CABINA </t>
  </si>
  <si>
    <t>SIPS JUEGO DE CUCHILLAS DE BALDE CARGADOR</t>
  </si>
  <si>
    <t>SIPS JUEGO TORNILLOS DE CUCHILLAS</t>
  </si>
  <si>
    <t>SIPS BALDE CARGADOR DELANTERO</t>
  </si>
  <si>
    <t>SIPS BASE DE CUCHILLA DE BALDE CARGADOR DELANTERO</t>
  </si>
  <si>
    <t>SIPS PLATINA LATERAL DE BALDE CARGADOR DELANTERO</t>
  </si>
  <si>
    <t>SIPS PLATINA FONDO DE  BALDE CARGADOR DELANTERO</t>
  </si>
  <si>
    <t>SIPS PLATINA TRASERA DE BALDE CARGADOR DELANTERO</t>
  </si>
  <si>
    <t>SIPS DE VIGA SUPERIOR DE BALDE CARGADOR DELANTERO</t>
  </si>
  <si>
    <t>SIPS BUJE BALDE CARGADOR DELANTERO</t>
  </si>
  <si>
    <t>SIPS PASADOR BALDE CARGADOR DELANTERO</t>
  </si>
  <si>
    <t>SIPS BALDE TRASERO</t>
  </si>
  <si>
    <t>SIPS DE CUCHILLA DE BASES DE CALZAS DE BALDE TRASERO</t>
  </si>
  <si>
    <t>SIPS PLATINA LATERAL DE BALDE TRASERO</t>
  </si>
  <si>
    <t>SIPS PLATINA FONDO DE  BALDE TRASERO</t>
  </si>
  <si>
    <t>SIPS PLATINA INFERIOR  DE BALDE TRASERO</t>
  </si>
  <si>
    <t>SIPS DE PLATINA LATERAL TOPADORA DE BALDE TRASERO</t>
  </si>
  <si>
    <t>SIPS REFUERZO ANTIDESGASTE BALDE TRASERO</t>
  </si>
  <si>
    <t>SIPS BUJE BALDE TRASERO</t>
  </si>
  <si>
    <t>SIPS PASADOR BALDE TRASERO</t>
  </si>
  <si>
    <t>SIPS BASE DE BALDE TRASERO</t>
  </si>
  <si>
    <t>SIPS CALZA DE BALDE TRASERO</t>
  </si>
  <si>
    <t>SIPS PASADOR COMPLETO DE CALZA</t>
  </si>
  <si>
    <t>SIPS CINTA POLARIZADA A VIDRIO LATERAL</t>
  </si>
  <si>
    <t>SIPS CINTA POLARIZADA A VIDRIO PANORAMICO</t>
  </si>
  <si>
    <t>SIPS TAPICERIA SILLA OPERADOR</t>
  </si>
  <si>
    <t>SIPS CAUCHOS ANTIDESLIZANTES ESTABILIZADORES</t>
  </si>
  <si>
    <t>SIPS GANCHO DE AJUSTE DEL BUN</t>
  </si>
  <si>
    <t>SIPS BUGE DE ESTABILIZADORES</t>
  </si>
  <si>
    <t xml:space="preserve">SIPS PASADORE DE ESTABILIZADORES </t>
  </si>
  <si>
    <t>SIPS JUEGO DE BUJES, PASADORES Y ARANDELAS DE AJUSTE DE ESTABILZADOR</t>
  </si>
  <si>
    <t>SIP JUEGO DE BUJES, PASADORS Y ARANDELAS DE AJUSTE DEL EQUIPO TRASERO</t>
  </si>
  <si>
    <t>SIPS PASADOR KINPIN CONICO DEL AGUILON</t>
  </si>
  <si>
    <t>SIPS BUJE KINPIN CONICO DEL AGUILON CON RECTIFICADA DE CUNA</t>
  </si>
  <si>
    <t>SIPS PIN PASADOR GIRO DEL AGUILON</t>
  </si>
  <si>
    <t>SIPS CHALECO STI DE GIRO</t>
  </si>
  <si>
    <t>SIPS BUJE INFERIOR DEL CHALECO STI</t>
  </si>
  <si>
    <t>SIPS PASADOR INFERIOR DEL CHALECO STI AL AGUILON</t>
  </si>
  <si>
    <t>SIPS BUJE SUPERIOR DEL CHALECO STI</t>
  </si>
  <si>
    <t>SIPS PASADOR SUPERIOR DEL CHALECO STI AL AGUILON</t>
  </si>
  <si>
    <t>SIPS BUJE VIELA ACHE DE BALDE TRASERO</t>
  </si>
  <si>
    <t>SIPS PASADOR VIELA ACHE DE BALDE TRASERO</t>
  </si>
  <si>
    <t>SIPS PASADOR DE GATO HIDRAULICO</t>
  </si>
  <si>
    <t>SIPS BUJE DE GATO HIDRAULICO</t>
  </si>
  <si>
    <t>SIPS KIT ARANDELAS DE AJUSTE SISTEMA ARTIGULACION</t>
  </si>
  <si>
    <t>SIPS PADADORE SISTEMA ARTICULACION</t>
  </si>
  <si>
    <t>SIPS SELLOS DE CONJUNTO DE SPUN</t>
  </si>
  <si>
    <t>SIPS ORIN DE CONJUNTO DE SPUN</t>
  </si>
  <si>
    <t>SIPS RACOR DE CONJUNTO DE SPUN</t>
  </si>
  <si>
    <t>SIPS MANGUERA DE CONJUNTO DE SPUN</t>
  </si>
  <si>
    <t>SIPS GUAYA ACELEDADOR DE MANO</t>
  </si>
  <si>
    <t xml:space="preserve">SIPS GUAYA SEGURO DE BUM </t>
  </si>
  <si>
    <t>SIPS GUAYA FRENO DE EMERGENCIA</t>
  </si>
  <si>
    <t xml:space="preserve">SIPS TORNILLO CHASIS </t>
  </si>
  <si>
    <t>SIPS TORNILLO CARROCERIA</t>
  </si>
  <si>
    <t>SIPS TORNILLO DE SOPORTE</t>
  </si>
  <si>
    <t>SIPS GRASERA CON RECTIFICADA DE ROSCAS</t>
  </si>
  <si>
    <t>SIPS ARANDELA DE AJUSTE</t>
  </si>
  <si>
    <t>SIPS ARANDELA INDUSTRIAL</t>
  </si>
  <si>
    <t>SIPS TUERCA INDUSTRIAL</t>
  </si>
  <si>
    <t>SIPS TORNILLO INDUSTRIAL</t>
  </si>
  <si>
    <t>SERVICIO LAVADA DE LA RETROEXCAVADORA EN GENERAL</t>
  </si>
  <si>
    <t>SIPS TORNILLOS TANQUE COMBUSTIBLE</t>
  </si>
  <si>
    <t>SERVICO REPARACION DE TANQUE DE COMBUSTIBLE CON SOLDADURA Y RECTIFICADA DE ROSCAS DE TORNILLERIA</t>
  </si>
  <si>
    <t xml:space="preserve">REPARACION GENERAL DE COMPRESOR DE AIRE </t>
  </si>
  <si>
    <t>EMPAQUETADURA COMPRESOR DE AIRE</t>
  </si>
  <si>
    <t>SERVICIO MONTAGE Y AJUSTE DE COMPRESOR DE AIRE</t>
  </si>
  <si>
    <t>MANGUERA PRINCIPAL DE COMPRESOR DE AIRE</t>
  </si>
  <si>
    <t>GOBERNADOR DE AIRE</t>
  </si>
  <si>
    <t>EMPAQUETADURA CULATA COMPRESOR</t>
  </si>
  <si>
    <t xml:space="preserve">REPARACION DE CULATA DE COMPRESOR </t>
  </si>
  <si>
    <t>CAMBIO DE GOBERNADOR DE AIRE</t>
  </si>
  <si>
    <t>CAMBIO DE MANGUERA PRINCIPAL DE AIRE</t>
  </si>
  <si>
    <t>CORRECCION DE FUGA DE COMBUSTIBLE</t>
  </si>
  <si>
    <t>CORRECCION DE FUGA DE AIRE</t>
  </si>
  <si>
    <t>SERVICIO LAVADA TANQUE  DE COMBUSTIBLE Y SANGRADA DE SISTEMA DE SUMINISTRO DE COMBUSTIBLE</t>
  </si>
  <si>
    <t>SERVICIO CALIBRACION DE PALANCAS DEL SISTEMA DE ACELERACION</t>
  </si>
  <si>
    <t>SERVICIO DESVARE POR INTERRUPCION EN EL FLUJO DE COMBUSTIBLE, POR CONTAMINACION DE LODOS Y DESAIREADA DEL SISTEMA</t>
  </si>
  <si>
    <t xml:space="preserve">GARRAFA ACEITE SERBO 30 CAT </t>
  </si>
  <si>
    <t>CUARTO 10W30 ACEITE MOTOR DE GIRO</t>
  </si>
  <si>
    <t>FILTRO ACEITE</t>
  </si>
  <si>
    <t xml:space="preserve">FILTRO HIDRAULICO </t>
  </si>
  <si>
    <t xml:space="preserve">FILTRO SERBOTRANSMISION </t>
  </si>
  <si>
    <t>FILTRO TANQUE HIDRAULICO</t>
  </si>
  <si>
    <t>SERVICIO CAMBIO FILTRO Y ACEITE DE SERBOTRANSMISION</t>
  </si>
  <si>
    <t>DESENGRASANTE X GL</t>
  </si>
  <si>
    <t>SERVICIO CAMBIO DE ACEITE Y FILTROS DE MOTOR</t>
  </si>
  <si>
    <t>SERVICIO CAMBIO FILTRO Y ACEITE HIDRAULICO</t>
  </si>
  <si>
    <t>SERVICIO CAMBIO DE ACEITE DE LOS TANDEN</t>
  </si>
  <si>
    <t>SIPS  MANGUERA DE FLUJO DE AGUA</t>
  </si>
  <si>
    <t>MANGUERA DE AGUA SILICONADA</t>
  </si>
  <si>
    <t xml:space="preserve">ABRASADERA MANGUERA </t>
  </si>
  <si>
    <t>SILICONA ALTA TEMPERATURA</t>
  </si>
  <si>
    <t>PEGA XL</t>
  </si>
  <si>
    <t>EMPAQUE CAJA TERMOSTATICA</t>
  </si>
  <si>
    <t>SERVICIO BAJADA DE CAJA TERMOSTATICA Y BOMBA DE AGUA PARA CAMBIO DE MANGUERA</t>
  </si>
  <si>
    <t>SIPS RETENEDORES TRASERO</t>
  </si>
  <si>
    <t>SIPS RIN 1300</t>
  </si>
  <si>
    <t>NEUMATICO 1300 X 24</t>
  </si>
  <si>
    <t>PROTECTOR 1300</t>
  </si>
  <si>
    <t xml:space="preserve">LLANTA 1300 X 24 </t>
  </si>
  <si>
    <t>CADENA TANDEN</t>
  </si>
  <si>
    <t>CAMBIO DE CADENAS A TANDEN</t>
  </si>
  <si>
    <t>BUJE AJUSTE DE BASTIDOR</t>
  </si>
  <si>
    <t>ARANDELA DE AJUSTE LATERAL DE BASTIDOR</t>
  </si>
  <si>
    <t>RETENEDOR EJE DE BASTIDOR</t>
  </si>
  <si>
    <t>JUEGO DE SELLOS TAPA DE BASTIDOR</t>
  </si>
  <si>
    <t>JUEGO DE SELLO ESPEJO DE MANDO FINAL TRASERO</t>
  </si>
  <si>
    <t>RODILLO CON CUNA DE BASTIDOR</t>
  </si>
  <si>
    <t>RODILLO CON CUNA DE MANDO FINAL TRASERO</t>
  </si>
  <si>
    <t>RUEDA LIBRE DE TANDEN</t>
  </si>
  <si>
    <t>RELLENAR Y MAQUINAR AJUSTE DE RETENEDOR DE BOSIN</t>
  </si>
  <si>
    <t>RELLENAR Y MAQUINAR AJUSTE DE BUJES A BOSIN</t>
  </si>
  <si>
    <t>SOLDAR Y FLANCHEAR SOPOERTE DE BOSIN</t>
  </si>
  <si>
    <t>SERVICIO MANO DE OBRA BAJADA Y MONTADA DE TANDEN PARA CAMBIO DE PIEZAS, EMPAQUETADURAS, AJUSTAR, REPARAR CON SOLDADURA, CHAFLANEAR, EXTRAER TORNILLOS Y RECTIFICAR ROSCAS</t>
  </si>
  <si>
    <t>SERVICIO DESMONTADA Y MONTAR BASTIDOR PARA CHAFLANEAR, SOLDAR, EXTRAER TORNILLOS Y RECTIFICAR ROSCAS</t>
  </si>
  <si>
    <t>PERNO DE RUEDA</t>
  </si>
  <si>
    <t>SERVICIO CAMBIO DE PERNO DE RUEDA</t>
  </si>
  <si>
    <t>SIPS  DE INSTALACION ELECTRICA DE LA MOTONIVELADORA EN GENERAL</t>
  </si>
  <si>
    <t>SIPS RELAY ELECTRICO</t>
  </si>
  <si>
    <t>SIPS LAMPARA LUCES</t>
  </si>
  <si>
    <t>REPARACION DE CORTO ELECTRICO EN SISTEMA ELECTRICO DE BOMBA DE INYECCION DE COMBUSTIBLE</t>
  </si>
  <si>
    <t>REPARACION MOTOR DE GIRO DE TORNAMESA</t>
  </si>
  <si>
    <t>REPRACION DE CORTO ELCTRICO EN LUCES DELANTERAS</t>
  </si>
  <si>
    <t>SIP MANGUERA DE AIRE ACONDICIONADO</t>
  </si>
  <si>
    <t>SISTEMA HIDRULICO</t>
  </si>
  <si>
    <t>SIPS TAPA TANQUE HIDRAULICO</t>
  </si>
  <si>
    <t>SIPS MANGUERA CILINDRO HIDRAULICO</t>
  </si>
  <si>
    <t xml:space="preserve">SIPS VALVULA CONTROL HIDRULICO </t>
  </si>
  <si>
    <t>SIPS EMPAQUETADURA BANCO DE VALVULAS</t>
  </si>
  <si>
    <t>SIPS SELLOS DE BANCO DE VALVULAS</t>
  </si>
  <si>
    <t>SIPS ORIN DE BANCO DE VALVULAS</t>
  </si>
  <si>
    <t>SIPS RACORES DE BANCO DE VALVULA</t>
  </si>
  <si>
    <t>SIPS MANGUERA DE BANCO DE VALVULA</t>
  </si>
  <si>
    <t>SIPS MANGUERA HIDRAULICA GATO DE OXILACION TORNAMESA</t>
  </si>
  <si>
    <t>SIPS MANGUERA HIDRAULICA GATO DE TORNAMESA</t>
  </si>
  <si>
    <t>SIPS MANGUERA HIDRAULICA GATO ANGULACION DE CUCHILLA</t>
  </si>
  <si>
    <t xml:space="preserve">SIP GATO DE LA DIRECCION </t>
  </si>
  <si>
    <t>SIPS DE GATO HIDRAULICO</t>
  </si>
  <si>
    <t>SIPS EMPAQUETADURA DE GATO HIDRAULICO INCLUYE REPARACION INTERNA</t>
  </si>
  <si>
    <t xml:space="preserve">TOBERA HIDRAULICA </t>
  </si>
  <si>
    <t>SIPS MANGUERA PRINCIPAL DEL SISTEMA HIDRAULICO</t>
  </si>
  <si>
    <t>SERVICIO CORRECCIONDE FUGA HIDRAULICA EN BOMBA PRINCIPAL</t>
  </si>
  <si>
    <t>SIPS JUEGO DE SELLOS, EMPAQUETADURA Y RECTIFICADA INTERNA DE GATO DE TORNAMESA</t>
  </si>
  <si>
    <t>SIPS DE EMPAQUETADURA Y SELLOS DE CILINDRO DE ACCIONAMIENTO DE TORNAMESA CON CAMBIO DE BOTELLA, CROMADO Y RECTIFICADO DE EJE Y CAMBIO DE PISTON INTERNO DEL CILINDRO</t>
  </si>
  <si>
    <t xml:space="preserve">SIPS DE EMPAQUETADURA Y SELLOS DE GATO DE CUCHILLA CON CROMADO Y RECTIFICADO DE EJE </t>
  </si>
  <si>
    <t>SERVICIO CALIBRADA DE PRESION DE BOMBA HIDRAULICA</t>
  </si>
  <si>
    <t xml:space="preserve">MANGUERA HIDRAULICA DE BANCO DE VALVULAS A GATOS CON ACOPLES Y RACORES </t>
  </si>
  <si>
    <t>JUEGO EMPAQUETADURA BANCO DE VALVULAS DE GATOS DE ANGULACION</t>
  </si>
  <si>
    <t>SERVICIO CAMBIO DE JUEGO DE EMPAQUETADURA BANCO DE VALVULAS DE GATOS DE ANGULACION</t>
  </si>
  <si>
    <t>SIPS PINTURA GENERAL DE LA MAQUINA MOTONIVELADORA</t>
  </si>
  <si>
    <t>SIPS PERSIANA TRASERA</t>
  </si>
  <si>
    <t>JUEGO CUCHILLAS DELANTERAS</t>
  </si>
  <si>
    <t>JUEGO SOBRECANTONERAS</t>
  </si>
  <si>
    <t>JUEGO TORNILLERIA Y TUERCAS PARA CUCHILLAS Y SOBRECANTONERAS</t>
  </si>
  <si>
    <t>SERVICIO CAMBIO DE CUCHILLAS Y SOBRECANTONERAS CON CORTE DE TORNILLERIA CON SOLDADURA</t>
  </si>
  <si>
    <t>SIPS JUEGO DE TORNILLOS DE CUCHILLAS</t>
  </si>
  <si>
    <t>SIPS TUERCAS PARA CUCHILLAS</t>
  </si>
  <si>
    <t>SIPS TUERCAS SOBRECANTONERAS</t>
  </si>
  <si>
    <t>SIPS TORNILLO CUCHILLAS</t>
  </si>
  <si>
    <t>SIPS TORNILLO CANTONERA</t>
  </si>
  <si>
    <t>SERVICIO CORTADA Y CAMBIO DE TORNILLOS CON SOLDADURA PARA VOLTEAR CUCHILLAS</t>
  </si>
  <si>
    <t>SERVICIO CORTADA Y CAMBIO DE TORNILLOS CON SOLDADURA PARA VOLTEAR SOBRECANTONERAS</t>
  </si>
  <si>
    <t>SIPS BASE DE CUCHILLAS DELANTERAS</t>
  </si>
  <si>
    <t xml:space="preserve">SIPS GUAYA ACELEDADOR </t>
  </si>
  <si>
    <t>AJUSTE EN U DE CUCHILLAS DESLIZANTE EN BRONCE</t>
  </si>
  <si>
    <t>AJUSTE EN U DE CENTRO CUCHILLA DESLIZANTE</t>
  </si>
  <si>
    <t>AJUSTE EN U DE TORNAMESA</t>
  </si>
  <si>
    <t xml:space="preserve">AJUSTE DE TORNAMESA SUPERIOR </t>
  </si>
  <si>
    <t>TAPA DE AJUSTE PARA DE CUCHILLA</t>
  </si>
  <si>
    <t>TORNILLO PARA PLATINA</t>
  </si>
  <si>
    <t>SERVICIO RECTIFICADA DE ENGRANAGE DE TORNAMESA</t>
  </si>
  <si>
    <t>EJE PASADOR ESTRIADO DE PIÑON DE ATAQUE DE LA TORNAMESA</t>
  </si>
  <si>
    <t>SERVICIO CAMBIO DE EJE ESTRIADO DE PIÑON DE ATAQUE DE LA TORNAMESA</t>
  </si>
  <si>
    <t>PIÑON DE GIRO TORNAMESA</t>
  </si>
  <si>
    <t>SERVICIO CAMBIO DE PIÑON DE GIRO TORNAMESA</t>
  </si>
  <si>
    <t>SERVICIO AJUSTE DE TORNAMESA CON CAMBIO DE AJUSTES SUPERIORES E INFERIORES</t>
  </si>
  <si>
    <t>SERVICIO AJUSTE DE CUCHILLA DESLIZANTE, CAMBIO DE ESTRI Y TAPAS DE ESTRI</t>
  </si>
  <si>
    <t>BASE DE CALSA DE DESCALIFICADOR</t>
  </si>
  <si>
    <t>SERVICIO CAMBIO DE BASE DE CALSA DE DESCALIFICADOR</t>
  </si>
  <si>
    <t>CALZA DE DESCALIFICADORES</t>
  </si>
  <si>
    <t>PIN DE CALSA DE DESCALIFICADOR</t>
  </si>
  <si>
    <t>VALVULA DE PARQUEO</t>
  </si>
  <si>
    <t>SERVICIO DESBLOQUEADA Y CAMBIO DE VALVULA DE PARQUEO</t>
  </si>
  <si>
    <t>JUEGO DE CHINES DE AJUSTE PARA PIÑON DE GIRO</t>
  </si>
  <si>
    <t>PIÑON SIN FIN DE MOTOR DE GIRO</t>
  </si>
  <si>
    <t>SERVICIO CAMBIO DE PIÑON SIN FIN DE MOTOR DE GIRO</t>
  </si>
  <si>
    <t>SOLDADURA TRABARROSCAS</t>
  </si>
  <si>
    <t>LIMPIACONTACTOS</t>
  </si>
  <si>
    <t>TORNILLO9/16 CON ARANDELA INDUSTRIAL</t>
  </si>
  <si>
    <t>ARANDELA 1/2</t>
  </si>
  <si>
    <t>PINTURA EN AEROSOL</t>
  </si>
  <si>
    <t>SERVICIO LAVADA GENERAL DE MOTONIVELADORA</t>
  </si>
  <si>
    <t>PLATINA AJUSTE DE ANGULIZACION CUCHILLA</t>
  </si>
  <si>
    <t>EJE PASADORES DEANGULIZACION DE CUCHILLA</t>
  </si>
  <si>
    <t>SERVICIO RECTIFICADA DE HUECOS DE PASADOR DE CUHCILLAS</t>
  </si>
  <si>
    <t>SERVICIO CAMBIO DE PLATINAS DE AJUSTE Y EJES PASADORES DE ANGULIZACION DE CUCHILLA</t>
  </si>
  <si>
    <t>BUJE GATO HIDRAULICO</t>
  </si>
  <si>
    <t xml:space="preserve"> RETENEDOR DE BUJE DE ARTICULACION</t>
  </si>
  <si>
    <t>SERVICIO REPARACION Y REFUERZO DE PALA DE CUCHILLAS CON SOLDADURA</t>
  </si>
  <si>
    <t>TORNILLOS TANQUE COMBUSTIBLE</t>
  </si>
  <si>
    <t>CUARTO ACEITE MOTOR 15W40</t>
  </si>
  <si>
    <t>SIPS RIN 1400</t>
  </si>
  <si>
    <t>NEUMATICO VIBRO</t>
  </si>
  <si>
    <t>PROTECTOR VIBRO</t>
  </si>
  <si>
    <t>LLANTA TRASERA VIBRO</t>
  </si>
  <si>
    <t>SIPS  DE INSTALACION ELECTRICA DEL VIBROCOMPACTADOR EN GENERAL</t>
  </si>
  <si>
    <t xml:space="preserve">SERVICIO REVICION ELECTRICA DEL ENCENDIDO Y DESAIREADA DEL SISTEMA DE SUMINISTRO DE COMBUSTIBLE </t>
  </si>
  <si>
    <t>SPS RACORES DE BANCO DE VALVULA</t>
  </si>
  <si>
    <t>SPS MANGUERA DE BANCO DE VALVULA</t>
  </si>
  <si>
    <t>SIPS DE EMPAQUETADURA Y SELLOS DE GATO DE DIRECION DE CILINDRO CON CAMBIO DE BOTELLA, CROMADO Y RECTIFICADO DE EJE Y CAMBIO DE PISTON INTERNO DEL CILINDRO</t>
  </si>
  <si>
    <t xml:space="preserve">SIPS DE EMPAQUETADURA Y SELLOS DE GATO DE DIRECCION DEL CILINDRO CON CROMADO Y RECTIFICADO DE EJE </t>
  </si>
  <si>
    <t>CONJUNTO ROTATIVO DRUN, CASQUETES, PLATO PISTON Y PLATO VALVULAS DE BOMBA HIDRAULICA</t>
  </si>
  <si>
    <t>SERVICIO DESMONTADA Y MONTAJE DE BOMBA HIDRAULICA PARA REPARACION</t>
  </si>
  <si>
    <t xml:space="preserve">SERVICIO CORRECCION FUGAS DE ACEITE HIDRAULICO POR TOBERAS, RACORRERIA Y MANGUERAS </t>
  </si>
  <si>
    <t>SIPS PINTURA GENERAL DEL VIBROCOMPACTADOR</t>
  </si>
  <si>
    <t>SERVICIO LAVADA GENERAL DEL VIBROCOMPACTADOR</t>
  </si>
  <si>
    <t>BALINERA DE TORQUE FU DE SISTEMA DE DOBLE TRACCION DEL CILINDRO DELANTERO</t>
  </si>
  <si>
    <t>CUNA DE TORQUE FU DE SISTEMA DE DOBLE TRACCION DEL CILINDRO DELANTERO</t>
  </si>
  <si>
    <t>SELLOS ESPEJO DE TORQUE FU DE SISTEMA DE DOBLE TRACCION DEL CILINDRO DELANTERO</t>
  </si>
  <si>
    <t xml:space="preserve">SERVICIO CAMBIO DE KIT REPARACION DE TORQUE FU DE SISTEMA DE DOBLE TRACCION DEL CILINDRO DELANTERO INCLUYE BALINERAS, CUNAS  SELLOS ESPEJOS </t>
  </si>
  <si>
    <t>LIBRA DE GRASA</t>
  </si>
  <si>
    <t>MANGUERA SISTEMA HIDRULICO RODILLO</t>
  </si>
  <si>
    <t>SERVICIO CAMBIO DE MANGUERA HIDRAULICA</t>
  </si>
  <si>
    <t>SIPS KIT REPARACION GENERAL DE MOTOR ; PISTON, ANILLOS, CAMISA, VIELA, SIGUEÑAL Y EMPAQUETADURA</t>
  </si>
  <si>
    <t>SIPS CULATA</t>
  </si>
  <si>
    <t xml:space="preserve">SIPS JUEGO PISTON DE MOTOR </t>
  </si>
  <si>
    <t xml:space="preserve">SIPS JUEGO DE ANILLOS DE MOTOR </t>
  </si>
  <si>
    <t xml:space="preserve">SIPS VIELA DE MOTOR </t>
  </si>
  <si>
    <t>SIPS SIGUEÑAL DE MOTOR</t>
  </si>
  <si>
    <t>SIPS RODAMIENTOS SIGUEÑAL DE MOTOR</t>
  </si>
  <si>
    <t>SIPS EMPAQUETADURA DE MOTOR</t>
  </si>
  <si>
    <t>SIPS CILINDRO MOTOR</t>
  </si>
  <si>
    <t xml:space="preserve">SIPS TENSOR CADENA REPARTICION </t>
  </si>
  <si>
    <t xml:space="preserve">SIPS PIÑON MOTOR </t>
  </si>
  <si>
    <t>SIPS DE VALVULA MOTOR</t>
  </si>
  <si>
    <t>SIPS DE RESORTE VALVULA MOTOR</t>
  </si>
  <si>
    <t xml:space="preserve">SIPS TENSOR VALVULA MOTOR </t>
  </si>
  <si>
    <t>SIPS EMPAQUE TAPA VALVULAS</t>
  </si>
  <si>
    <t>SIPS TORNILLO TAPA VALVULA</t>
  </si>
  <si>
    <t>SIPS TAPON DE CARTER</t>
  </si>
  <si>
    <t>SINCRONIZACION DE MOTOR  INCLUYE REPUESTOS NECESARIOS PARA UNA OPTIMA SINCRONIZACION</t>
  </si>
  <si>
    <t xml:space="preserve">SIPS CUERPO DE ACELERACION </t>
  </si>
  <si>
    <t>SIPS DE GUAYA DE ACELERADOR</t>
  </si>
  <si>
    <t>SIPS TANQUE DE COMBUSTIBLE</t>
  </si>
  <si>
    <t>SIPS LLAVE DE TANQUE DE COMBUSTIBLE</t>
  </si>
  <si>
    <t>SIPS EMPAQUE LLAVE DE TANQUE DE COMBUSTIBLE</t>
  </si>
  <si>
    <t>SIPS TORNILLOS LLAVE DE TANQUE DE COMBUSTIBLE</t>
  </si>
  <si>
    <t>SIPS MANGUERA DE COMBUSTIBLE</t>
  </si>
  <si>
    <t xml:space="preserve">SIPS CONECTOR FILTRO AIRE </t>
  </si>
  <si>
    <t>SIPS CONECTOR MOTOR CARBURADOR</t>
  </si>
  <si>
    <t>SIPS CARBURADOR</t>
  </si>
  <si>
    <t>SIPS EMPAQUETADURA CARBURADOR</t>
  </si>
  <si>
    <t xml:space="preserve">SIPS TORNILLOS CARBURADOR </t>
  </si>
  <si>
    <t xml:space="preserve">SIPS REGULADOR CARBURADOR </t>
  </si>
  <si>
    <t xml:space="preserve">SIPS VOQUEREL CARBURADOR </t>
  </si>
  <si>
    <t xml:space="preserve">SIPS RESORTE CARBURADOR </t>
  </si>
  <si>
    <t>SIPS TORQUE</t>
  </si>
  <si>
    <t>SIPS ESCAPE COMPLETO</t>
  </si>
  <si>
    <t>SIPS TORNILLOS DE ESCAPE</t>
  </si>
  <si>
    <t>SIPS TORNILLO SOPORTE DE ESCAPE</t>
  </si>
  <si>
    <t>SIPS DE LA BOMBA DE ACEITE</t>
  </si>
  <si>
    <t>SIPS TORNILLOS DE LA BOMBA DE ACEITE</t>
  </si>
  <si>
    <t xml:space="preserve">SIPS DE COJINETES DE DIRECCION </t>
  </si>
  <si>
    <t>SIPS HORQUILLA DE DIRECCION</t>
  </si>
  <si>
    <t xml:space="preserve">SIPS BARRAS DE DIRECCION </t>
  </si>
  <si>
    <t xml:space="preserve">SIPS RETENEDORES DE BARRAS DE DIRECCION </t>
  </si>
  <si>
    <t xml:space="preserve">SIPS BOTELLAS DE BARRAS DE DIRECCION                                           </t>
  </si>
  <si>
    <t>SIPS MANUBRIO DE DIRECCION</t>
  </si>
  <si>
    <t>SIPS MANGOS MANUBRIO DE DIRECCION</t>
  </si>
  <si>
    <t>SIPS DE TODOS LOS RODAMIENTOS DE RUEDA DELANTERA INCLUYE RETENEDORES</t>
  </si>
  <si>
    <t>SIPS EJE RUEDA DELANTERA</t>
  </si>
  <si>
    <t>SIPS TUERCA RUEDA DELANTERA</t>
  </si>
  <si>
    <t>SIPS DE TODOS LOS RODAMIENTOS DE RUEDA TRASERA INCLUYE RETENEDORES</t>
  </si>
  <si>
    <t>SIPS DE MANILAR DE FRENO</t>
  </si>
  <si>
    <t>SIPS PALANCA INFERIO DE FRENO</t>
  </si>
  <si>
    <t>SIPS PASADOR PALANCA INFERIO DE FRENO</t>
  </si>
  <si>
    <t>SIPS MORDAZA DE FRENO DELANTERO</t>
  </si>
  <si>
    <t>SIPS CALIPER MORDAZA DE FRENO DELANTERO</t>
  </si>
  <si>
    <t>SIPS DISCO DE FRENO DELANTERO</t>
  </si>
  <si>
    <t>SIPS DE CAMPANA DE FRENO DELANTERA</t>
  </si>
  <si>
    <t>SIPS DE CAMPANA DE FRENO TRASERA</t>
  </si>
  <si>
    <t>SIPS PASTILLAS DE FRENO DELANTERAS</t>
  </si>
  <si>
    <t>SIPS BANDAS DE FRENOS TRASEROS</t>
  </si>
  <si>
    <t>SIPS CONJUNTO EJE LEVA Y PALANCA ABRE BANDAS</t>
  </si>
  <si>
    <t>SIPS DE GUAYA DE FRENOS TRASEROS</t>
  </si>
  <si>
    <t>SIPS TERMINAL DE GUAYA DE FRENOS TRASEROS</t>
  </si>
  <si>
    <t>SIPS MANGUERA LIQUIDO FRENOS</t>
  </si>
  <si>
    <t>SIPS DEPOSITO DE LIQUIDO DE FRENOS DELANTERO</t>
  </si>
  <si>
    <t>SIPS TORNILLO  DEPOSITO DE LIQUIDO DE FRENOS DELANTERO</t>
  </si>
  <si>
    <t>SIPS BOMBA DE FRENO DELANTERA</t>
  </si>
  <si>
    <t>SIPS EMPAQUETADURA BOMBA DE FRENO DELANTERA</t>
  </si>
  <si>
    <t>SIPS PALANCA FRENO DE MANO</t>
  </si>
  <si>
    <t>SIPS TRINQUETA PALANCA FRENO DE MANO</t>
  </si>
  <si>
    <t>SIPS TORNILLO PALANCA FRENO DE MANO</t>
  </si>
  <si>
    <t>SIPS PIN FRENO DE MANO</t>
  </si>
  <si>
    <t>SIPS GUAYA FRENO DE MANO</t>
  </si>
  <si>
    <t>SIPS TERMINAL GUAYA FRENO DE MANO</t>
  </si>
  <si>
    <t>SIPS HOJA DE RESORTE PRINCIPAL MUELLE TRASERO</t>
  </si>
  <si>
    <t>SIPS HOJA DE RESORTE TERCERA MUELLE TRASERO</t>
  </si>
  <si>
    <t>SIPS DE MANILAR DE EMBRAGUE</t>
  </si>
  <si>
    <t>SIPS DE PALANCA INFERIOR DE EMBRAGUE</t>
  </si>
  <si>
    <t>SIPS PRENSA EMBRAGUE (incluye discos de  embrague, empaques, retenedores, discos separadores.)</t>
  </si>
  <si>
    <t xml:space="preserve">SIPS DISCOS DE EMBRAGUE </t>
  </si>
  <si>
    <t>SIPS EMPAQUE TAPA DEL EMBRAGUE</t>
  </si>
  <si>
    <t>SIPS TORNILLOS  TAPA DEL EMBRAGUE</t>
  </si>
  <si>
    <t>SIPS RETENEDOR PALANCA INFERIOR DE EMBRAGUE</t>
  </si>
  <si>
    <t>SIPS CAJA DE CAMBIOS</t>
  </si>
  <si>
    <t>SIPS TORNILLERIA CAJA DE CAMBIOS</t>
  </si>
  <si>
    <t xml:space="preserve">SIPS BALINERA DE CAJA </t>
  </si>
  <si>
    <t>SIPS KIT EJE DE CAJA Y PIÑONES</t>
  </si>
  <si>
    <t>SIPS KIT RODAMIENTOS DE CAJA</t>
  </si>
  <si>
    <t>SIPS KIT EMPAQUES DE CAJA</t>
  </si>
  <si>
    <t xml:space="preserve">SIPS PIÑONES DE CAJA </t>
  </si>
  <si>
    <t>SIPS BALINERA RUEDA</t>
  </si>
  <si>
    <t>SIPS RETENEDOR DE RUEDA</t>
  </si>
  <si>
    <t>SIPS RETENEDOR PALANCA DE VELOCIDADES</t>
  </si>
  <si>
    <t>SIPS EJE DE LA PALANCA DE VELOCIDADES</t>
  </si>
  <si>
    <t xml:space="preserve">SIPS EJE DE RUEDA TRASERA </t>
  </si>
  <si>
    <t>SIPS TUERCA EJE DE RUEDA</t>
  </si>
  <si>
    <t xml:space="preserve">SIPS DE RIN                                                            </t>
  </si>
  <si>
    <t xml:space="preserve">SIPS GUAYA DE VELOCIMETRO </t>
  </si>
  <si>
    <t xml:space="preserve">SIPS FAROLA DELANTERA </t>
  </si>
  <si>
    <t xml:space="preserve">SIPS LUZ DIRECCIONAL </t>
  </si>
  <si>
    <t>SIPS STOP TRASERO</t>
  </si>
  <si>
    <t>SIPS TALCO DEL STOP</t>
  </si>
  <si>
    <t>SIPS RAMAL ELECTRICO EN GENERAL</t>
  </si>
  <si>
    <t>SIPS RAMAL ELECTRICO SISTEMA DE LUCES EN GENERAL</t>
  </si>
  <si>
    <t>SIPS INTERRUPTOR LUZ DIRECCIONAL</t>
  </si>
  <si>
    <t>SIPS INTERRUPTOR ENCENDIDO LUCES</t>
  </si>
  <si>
    <t>SIPS PITO TIPO VOCINA</t>
  </si>
  <si>
    <t>SIPS PLATO DE BOBINAS</t>
  </si>
  <si>
    <t>SIPS JUEGO BOBINAS DE CAMPO</t>
  </si>
  <si>
    <t xml:space="preserve">SIPS TROMPO DE REVERSA </t>
  </si>
  <si>
    <t>SIPS PITO DE REVERSA</t>
  </si>
  <si>
    <t>SIPS REGULADOR RECTIFICADOR</t>
  </si>
  <si>
    <t>SIPS INTERRUPTOR RUN</t>
  </si>
  <si>
    <t xml:space="preserve">SIPS COMANDO DE LUCES </t>
  </si>
  <si>
    <t>SIPS CONECCION ELECTRICA DEL ARRANQUE</t>
  </si>
  <si>
    <t>SIPS DE BUJES O RODAMIENTOS DEL  ARRANQUE</t>
  </si>
  <si>
    <t>SIPS TORNILLOS DEL ARRANQUE</t>
  </si>
  <si>
    <t>SIPS DE BATERIA ELECTRICA</t>
  </si>
  <si>
    <t>SIPS TORNILLOS DE BATERIA ELECTRICA</t>
  </si>
  <si>
    <t>SIPS CORREA BATERIA DE BATERIA ELECTRICA</t>
  </si>
  <si>
    <t>SIPS FUSIBLE BATERIA ELECTRICA</t>
  </si>
  <si>
    <t>SIPS DE RECTIFICADOR</t>
  </si>
  <si>
    <t>SIPS MODULO DE ENCENDIDO O CDI</t>
  </si>
  <si>
    <t>SIPS BOBINA DE ENCENDIDO</t>
  </si>
  <si>
    <t>SIPS DE BOBINA DE ALTA</t>
  </si>
  <si>
    <t>SIPS CABLE DE ALTA</t>
  </si>
  <si>
    <t>SIPS BUJIA</t>
  </si>
  <si>
    <t>SIPS PINTURA GENERAL DEL TANQUE</t>
  </si>
  <si>
    <t>SIPS PINTURA GENERAL DE CHASIS</t>
  </si>
  <si>
    <t>SIPS PINTURA GENERAL DE TAPAS LATERALES CARENAJE Y GUARDABARROS</t>
  </si>
  <si>
    <t xml:space="preserve">SIPS PINTURA GENERAL DE TODA LA MOTOCICLETA </t>
  </si>
  <si>
    <t>SIPS PINTURA DE PLATON E INPERMEAVILIZACION</t>
  </si>
  <si>
    <t>SIPS TAPICERIA GENERAL DEL ASIENTO</t>
  </si>
  <si>
    <t>SIPS DE ESPEJO RETROVISOR</t>
  </si>
  <si>
    <t>SIPS SOPORTE GUARDABARRO TRASERO</t>
  </si>
  <si>
    <t xml:space="preserve">SIPS CAJA VELOCIMETRO </t>
  </si>
  <si>
    <t>SIPS TORNILLO GUARDABARRO TRASERO</t>
  </si>
  <si>
    <t xml:space="preserve">SIPS GUARDAPOLVOS </t>
  </si>
  <si>
    <t xml:space="preserve">SIPS TORNILLO GUARDAPOLVOS </t>
  </si>
  <si>
    <t>ARREGLO DE SILENCIADOR</t>
  </si>
  <si>
    <t>ARREGLO TUBO DE ESCAPE</t>
  </si>
  <si>
    <t>SERVICIO DE CAMBIO DE ACEITE NO INCLUYE EL ACEITE</t>
  </si>
  <si>
    <t xml:space="preserve">SIPS FILTRO DE ACEITE </t>
  </si>
  <si>
    <t>ALINEACION BARRAS DE DIRECCION Y SIPS DE AMPAQUETADURA</t>
  </si>
  <si>
    <t xml:space="preserve">REPARACION TELESCOPICOS                                                            </t>
  </si>
  <si>
    <t>SIPS 2 BARRAS TELESCOPICOS (incluye dos  retenedores, aceite hidráulico y mano de obra.)</t>
  </si>
  <si>
    <t>SIPS KIT DE ARRASTRE COMPLETO DOS PIÑONES Y CADENA</t>
  </si>
  <si>
    <t>REPARACION SISTEMA DE LUCES DELANTERAS</t>
  </si>
  <si>
    <t>REPARACION SISTEMA DE LUCES EN TRASERAS</t>
  </si>
  <si>
    <t>MOTOCICLETAS COTIZADAS:</t>
  </si>
  <si>
    <t>SIPS VALVULA CROSSOVER HIDRAULICA</t>
  </si>
  <si>
    <t>SIPS VALVULA POPET DE INYECCION</t>
  </si>
  <si>
    <t>SIPS DIAFRAGMA VALVULA DE AIRE</t>
  </si>
  <si>
    <t>SIPS CACHO DELANTERO DE TROQUE</t>
  </si>
  <si>
    <t xml:space="preserve">SIPS CHUMACERA DE RUEDA </t>
  </si>
  <si>
    <t>SIPS PESCADOR TANQUE DE COMBUSTIBLE</t>
  </si>
  <si>
    <t>SIPS TRAPECIO DE ACELERACION</t>
  </si>
  <si>
    <t>SIPS TAQUE IMPULSADOR DE MOTOR</t>
  </si>
  <si>
    <t>SIPS EMPAQUETADURA BANCO DE VALVULAS TRASERO</t>
  </si>
  <si>
    <t>SIPS VALVULA LANZADERA HIDRAULICA</t>
  </si>
  <si>
    <t>SIPS IMPELER BOMBA AGUA</t>
  </si>
  <si>
    <t>SIPS ROLINERA DE ARTICULACION</t>
  </si>
  <si>
    <t>SIPS GOMA DEL RODILLO</t>
  </si>
  <si>
    <t>SIPS VALVULA POR ANULACION PRESION</t>
  </si>
  <si>
    <t>SIPS TAPA DE LA DOBLE</t>
  </si>
  <si>
    <t>SIPS PIÑON SOLAR</t>
  </si>
  <si>
    <t xml:space="preserve">SIPS BOMPER DELANTERO </t>
  </si>
  <si>
    <t xml:space="preserve">SIPS BOMPER TRASERO </t>
  </si>
  <si>
    <t>SIPS MARIPOSA DE ACELERACION</t>
  </si>
  <si>
    <t>SIPS DAMPER DE MOTOR</t>
  </si>
  <si>
    <t xml:space="preserve">SIPS LUNA ESPEJO </t>
  </si>
  <si>
    <t>SIPS LUNA ESPEJO</t>
  </si>
  <si>
    <t>SIPS CARPA DE VOLCO EN LONA</t>
  </si>
  <si>
    <t>CAMBIO A TODO COSTO DE TUBERIA LATERAL SISTEMA DE ENCARPADO DE VOLCO</t>
  </si>
  <si>
    <t>CAMBIO A TODO COSTO DE TUBERIA FRONTAL SISTEMA DE ENCARPADO DE VOLCO</t>
  </si>
  <si>
    <t>CAMBIO A TODO COSTO DE BASE GIRATORIA SISTEMA DE ENCARPADO DE VOLCO</t>
  </si>
  <si>
    <t>CAMBIO A TODO COSTO DE PASADOR DE COMPUERTA</t>
  </si>
  <si>
    <t>GALON DE ACEITE DE MOTOR 15W40</t>
  </si>
  <si>
    <t>CUARTO DE ACEITE DE MOTOR 15W40</t>
  </si>
  <si>
    <t>CUARTO DE ACEITE DE TRANSMISION 85W140</t>
  </si>
  <si>
    <t xml:space="preserve">SIPS HOJA DE RESORTE PRINCIPAL MUELLE DELANTERO </t>
  </si>
  <si>
    <t>SIPS HOJA DE RESORTE SEGUNDA MUELLE TRASERO</t>
  </si>
  <si>
    <t>SIPS HOJA DE RESORTE SEGUNDA MUELLE DELANTERO</t>
  </si>
  <si>
    <t>SIPS HOJA DE RESORTE TERCERA MUELLE DELANTERO</t>
  </si>
  <si>
    <t>SIPS HOJA DE RESORTE CUARTA MUELLE TRASERO</t>
  </si>
  <si>
    <t>SIPS HOJA DE RESORTE QUINTA MUELLE TRASERO</t>
  </si>
  <si>
    <t>SIPS PASADOR MUELLE DELANTERO</t>
  </si>
  <si>
    <t>SIPS PASADOR MUELLE TRASERO</t>
  </si>
  <si>
    <t>SIPS GRAPA MUELLE DELANTERO</t>
  </si>
  <si>
    <t>SIPS GRAPA MUELLE TRASERO</t>
  </si>
  <si>
    <t>SIPS BUJIAS DE ENCENDIDO</t>
  </si>
  <si>
    <t>SIPS TORNILLOS MULTIPLE DE ESCAPE</t>
  </si>
  <si>
    <t xml:space="preserve">MUNICIPIO DE EL CARMEN DE VIBORAL </t>
  </si>
  <si>
    <t xml:space="preserve">CONSOLIDADO PARQUE AUTOMOTOR </t>
  </si>
  <si>
    <t xml:space="preserve">SERVICIO DE MECANICO A DOMICILIO AL MUNICIPIO DE EL CARMEN </t>
  </si>
  <si>
    <t>SERVICIO DE GRUA DESDE EL CARMEN HASTA EL TALLER</t>
  </si>
  <si>
    <t>SIPS MANGUERA DE AIRE</t>
  </si>
  <si>
    <t>SIPS RACORRERIA DE AIRE</t>
  </si>
  <si>
    <t xml:space="preserve">SIPS VALVULA RELAY </t>
  </si>
  <si>
    <t xml:space="preserve">SIPS VALVULA DESCARGUE DE AIRE </t>
  </si>
  <si>
    <t>SIPS VALVULA FRENO DE SEGURIDAD</t>
  </si>
  <si>
    <t xml:space="preserve">SIPS VALVULA FRENO MATRIZ </t>
  </si>
  <si>
    <t xml:space="preserve">CAMBIO A TODO COSTO DE BUJE DE COMPUERTA </t>
  </si>
  <si>
    <t xml:space="preserve">SERVICIO REPARACION DE CHASIS CON SOLDADURA </t>
  </si>
  <si>
    <t xml:space="preserve">SIPS LAMINA REFUERZO DE VOLCO </t>
  </si>
  <si>
    <t xml:space="preserve">SIPS VIGA DE VOLCO </t>
  </si>
  <si>
    <t xml:space="preserve">SIPS GATO </t>
  </si>
  <si>
    <t xml:space="preserve">SIPS REPOSAPIES </t>
  </si>
  <si>
    <t xml:space="preserve">SIPS LUCES ESTROBOSCOPICAS </t>
  </si>
  <si>
    <t xml:space="preserve">SIPS SIRENA </t>
  </si>
  <si>
    <t xml:space="preserve">SIPS FLASHER ELECTRICO </t>
  </si>
  <si>
    <t xml:space="preserve">SIPS CADEJA ARRASTRE </t>
  </si>
  <si>
    <t xml:space="preserve">SIPS PIÑONES ARRASTRE </t>
  </si>
  <si>
    <t>SIPS LLANTA DELANTERA</t>
  </si>
  <si>
    <t>SIPS LLANTA TRASERA</t>
  </si>
  <si>
    <t xml:space="preserve">SIPS DESPINCHADA DE LLANTA CON PARCHE </t>
  </si>
  <si>
    <t xml:space="preserve">SIPS NEUMATICO </t>
  </si>
  <si>
    <t xml:space="preserve">SIPS CENTRADO DE RIN Y ENRADIADO                                                            </t>
  </si>
  <si>
    <t xml:space="preserve">SERVICIO LIMPIEZA CUERPO ACELERACION </t>
  </si>
  <si>
    <t xml:space="preserve">SIPS DE FILTRO DE AIRE </t>
  </si>
  <si>
    <t xml:space="preserve">SIPS SOLDADURA CHASIS </t>
  </si>
  <si>
    <t xml:space="preserve">SINCRONIZACION DE GASES </t>
  </si>
  <si>
    <t xml:space="preserve">CALIBRACION DE VALVULAS </t>
  </si>
  <si>
    <t xml:space="preserve">DESCRIPCION </t>
  </si>
  <si>
    <t xml:space="preserve">SIPS CAMBIO ACEITE DE LA CAJA </t>
  </si>
  <si>
    <t>SISTEMA DE REFRIGERANCION</t>
  </si>
  <si>
    <t>SERVICIO REPARACION Y SONDEADA DE RADIADOR</t>
  </si>
  <si>
    <t>SIPS  MANGUERA DE RADIADOR</t>
  </si>
  <si>
    <t xml:space="preserve">SIPS RESORTE PRINCIPAL DE MUELLE </t>
  </si>
  <si>
    <t xml:space="preserve">SIPS RESORTE SECUNDARIO DE MUELLE </t>
  </si>
  <si>
    <t xml:space="preserve">SIPS PASADOR CENTRAL </t>
  </si>
  <si>
    <t xml:space="preserve">SIPS GRAPA MUELLE </t>
  </si>
  <si>
    <t xml:space="preserve">SIPS DE CARDAN  </t>
  </si>
  <si>
    <t xml:space="preserve">SIPS CRUCETA DE CARDAN  </t>
  </si>
  <si>
    <t>SIPS KIT CAUCHO, RODILLO Y SOPORTE CARDAN</t>
  </si>
  <si>
    <t>SIPS TRANSMISION COMPLETA COMPUESTA POR: CORONA Y SPEED, CARCAZA LATERAL PORTA CAJA ESCUALIZACION, CAJA ESCUALIZACION, TAPA CAJA ESCUALIZACION, TAPA PORTA CORONA, TORRE PIÑA, CRUCETA ESCUALIZACION, 4 SATELITES, 2 PLANETARIOS, 4 PASADORES BRONCES PIÑON LOCO, 4 PIÑON LOCO, 2 RODILLO LATERALES, 2 RODILLO DE SPEED, JGO ARANDELAS DE AJUSTE, 4 RODILLO PILOTO</t>
  </si>
  <si>
    <t>SIPS KIT DE REPARACION DE TRANSMISION SPEED Y CORONA, CUCETA ESCUALIZACION Y PLANETARIOS</t>
  </si>
  <si>
    <t xml:space="preserve">SIPS CAJA REVERZA </t>
  </si>
  <si>
    <t>SIPS TORNILLERIA CAJA DE REVERZA</t>
  </si>
  <si>
    <t>SIPS CAJA DOBLE</t>
  </si>
  <si>
    <t xml:space="preserve">SIPS PINTURA GENERAL DE TODA LA MOTOCICLETA A INCLUYE DESARME ARME MATERIALES INSUMOS Y TODO LO REQUERIDO                                                            </t>
  </si>
  <si>
    <t>SIPS PLATON Y CARROCERIA COMPLETA</t>
  </si>
  <si>
    <t>SIP COMPUERTA DE CARROCERIA</t>
  </si>
  <si>
    <t>SIPS BISAGRA COMPUERTA DE CARROCERIA</t>
  </si>
  <si>
    <t>SIPS TORNILLOS BISAGRA COMPUERTA DE CARROCERIA</t>
  </si>
  <si>
    <t>SIPS SEGURO DE COMPUERTA DE CARROCERIA</t>
  </si>
  <si>
    <t>SIPS LAMINA PISO PLATON CARROCERIA</t>
  </si>
  <si>
    <t>SIPS ANGULO DE PLATON DE CARRICERIA</t>
  </si>
  <si>
    <t>SIPS ESTRUCTURA LATERAL PLATON DE CARROCERIA</t>
  </si>
  <si>
    <t>SIPS ESTRUCTURA FRONTAL PLATON DE CARROCERIA</t>
  </si>
  <si>
    <t>SIPS ESTRUCTURA FURGON DE CARROCERIA</t>
  </si>
  <si>
    <t>SIPS ESTRUCTURA LATERAL FURGON DE CARROCERIA</t>
  </si>
  <si>
    <t>SIPS ESTRUCTURA FRONTAL FURGON DE CARROCERIA</t>
  </si>
  <si>
    <t>SIPS ESTRUCTURA TECHO FURGON DE CARROCERIA</t>
  </si>
  <si>
    <t>SIPS PUERTA FURGON DE CARROCERIA</t>
  </si>
  <si>
    <t>SIPS VISAGRA PUERTA FURGON DE CARROCERIA</t>
  </si>
  <si>
    <t>SIPS TORNILLO VISAGRA PUERTA FURGON DE CARROCERIA</t>
  </si>
  <si>
    <t>SIPS CHAPA PUERTA FURGON DE CARROCERIA</t>
  </si>
  <si>
    <t>SIPS TORNILLO CHAPA PUERTA FURGON DE CARROCERIA</t>
  </si>
  <si>
    <t>SIPS SOPORTE DE PLATON DE CARROCERIA</t>
  </si>
  <si>
    <t xml:space="preserve">SIPS PLATINA PORTA LUCES </t>
  </si>
  <si>
    <t>SIPS BASE DE MALACATE</t>
  </si>
  <si>
    <t>SIPS TORNILLERIA BASE MALACATE</t>
  </si>
  <si>
    <t>SIPS MALACATE LLANTA DE REPUESTO</t>
  </si>
  <si>
    <t>SIPS METRO DE CINTA TRAILER</t>
  </si>
  <si>
    <t xml:space="preserve">CAJA VELOCIMETRO </t>
  </si>
  <si>
    <t xml:space="preserve">MOTONIVELADORA NEW HOLLAND PLACA: MCO 12827 </t>
  </si>
  <si>
    <t xml:space="preserve">VIBROCOMPACTADOR PLACA: MCO 13666 </t>
  </si>
  <si>
    <t>VOLQUETA INTERNATIONAL PLACAS: OZM 035, OCF 330, OJZ 230, OJZ 231, OJZ 232</t>
  </si>
  <si>
    <t>CAMIONETA NISSAN FRONTIER PLACAS: OCF 334, OJZ 230</t>
  </si>
  <si>
    <t>CAMIONETA CHEVROLET COLORADO PLACAS: OJZ 237, KPP 846, LCT 535</t>
  </si>
  <si>
    <t>CAMIONETA RENAULT TRAFIC 2.0 PLACA: OCI 941</t>
  </si>
  <si>
    <t xml:space="preserve">CAMIÓN GRÚA CHEVROLET NPR PLACA: OJZ228 </t>
  </si>
  <si>
    <t>MOTOCARGUERO AKT200 PLACAS: 506ADH, 511ADH, 512ADH</t>
  </si>
  <si>
    <t>MOTOCICLETA AKT 150TT PLACAS: FFV 89C, FFV 90C, FFV 91C, FFV 92C</t>
  </si>
  <si>
    <t>MOTOCICLETA SUZUKI 125 PLACAS: LXV 41D, LXV 42D, LXV 43D</t>
  </si>
  <si>
    <t>MOTOCICLETA YAMAHA DT 125 PLACAS: EPH 70A, RKC 11A, RKC 12A , UZE 61A</t>
  </si>
  <si>
    <t xml:space="preserve">MOTOCICLETA YAMAHA CRIPTON 115 PLACA: FFX 03C </t>
  </si>
  <si>
    <t xml:space="preserve">MOTOCICLETA YAMAHA YBR 125 PLACA: FFX 10C </t>
  </si>
  <si>
    <t>MOTOCICLETA HONDA XR 150 PLACAS: OBE 53F, OBE 54F, JIO 43G</t>
  </si>
  <si>
    <t>MOTOCICLETA AKT 250 ADVENTURE PLACA: XVD 29D MODELO 2016</t>
  </si>
  <si>
    <t>MOTOCICLETA HONDA XRE 300 ABS PLACAS: ZPZ 74F N° 38-2393, ZPZ 75F N° 38-2394, ZPZ 76F N° 38-2395</t>
  </si>
  <si>
    <t xml:space="preserve">MOTOCICLETA YAMAHA XTZ 250 JIO 33G </t>
  </si>
  <si>
    <t xml:space="preserve">MOTOCICLETA HONDA WAVE 110 JIO 44G </t>
  </si>
  <si>
    <t xml:space="preserve">SIPS MANGUERA SISTEMA HIDRAULICO </t>
  </si>
  <si>
    <t xml:space="preserve">SIPS RACORRERIA HIDRAULICA </t>
  </si>
  <si>
    <t xml:space="preserve">SIPS CALIBRACION BOMBA HIDRAULICA </t>
  </si>
  <si>
    <t>SIPS KIT REPARACION DE BOMBA HIDRAULICA CON CAMBIO DE EMPAQUETADURA</t>
  </si>
  <si>
    <t>SIPS  EMPAQUETADURA Y SELLOS DE GATO HIDRAULICO</t>
  </si>
  <si>
    <t>SIPS BOMBA HIDRAULICA</t>
  </si>
  <si>
    <t xml:space="preserve">SIPS KIT PIÑONES DE WINCHER </t>
  </si>
  <si>
    <t xml:space="preserve">SERVICIO REPARACION CON SOLDADURA DE AVERIAS EN ESTRUCTURA </t>
  </si>
  <si>
    <t xml:space="preserve">SIPS LAMINA REFUERZO DE PLANCHON METALICO </t>
  </si>
  <si>
    <t>GALON ACEITE HIDRAULICO 68</t>
  </si>
  <si>
    <t xml:space="preserve">CAMIÓN GRÚA CHEVROLET NPR PLACA: OJZ 228 </t>
  </si>
  <si>
    <t>RETROEXCAVADORA CATERPILLAR 420D PLACA: RLZ 88A MODELO 2006</t>
  </si>
  <si>
    <t>RETROEXCAVADORA CATERPILLAR 420 PLACA: MC 350295 MODELO 2021</t>
  </si>
  <si>
    <t>Motocicleta Yamaha XTZ 125 placas:  HXC 29E, JIN 44G, JIN 45G, JIN 46G, FFX 04C, XTK 54E</t>
  </si>
  <si>
    <t xml:space="preserve">SERVICIO DE CAMBIO DE ACEITE MOTOR INCLUYENDO EL ACEITE </t>
  </si>
  <si>
    <t xml:space="preserve">FILTRO DE ACEITE MOTOR </t>
  </si>
  <si>
    <t xml:space="preserve">SIPS CINTA TRAILER </t>
  </si>
  <si>
    <t xml:space="preserve">SERVICIO LAVADA GENERAL VOLQUETA </t>
  </si>
  <si>
    <t>SIPS GARRAFA CATALIZADOR REDUCTOR DE OXIDO DE NITROGENO X 20L</t>
  </si>
  <si>
    <t xml:space="preserve">SIPS ENGRASADORA MANUAL DOBLE PISTON </t>
  </si>
  <si>
    <t>SIPS RACOR AGUA</t>
  </si>
  <si>
    <t xml:space="preserve">KIT DISCOS DE FRENOS RUEDA TRASERA </t>
  </si>
  <si>
    <t xml:space="preserve">KIT SEPARADORES DE FRENOS RUEDA TRASERA </t>
  </si>
  <si>
    <t xml:space="preserve">EMPAQUETADURA DE FRENOS RUEDA TRASERA </t>
  </si>
  <si>
    <t>TAPA LATERAL SISTEMA FRENOS</t>
  </si>
  <si>
    <t>SERVICIO DESMONTADA Y MONTADA DE SISTEMA DE TRANSMISION TRASERO PARA CAMBIO DE DISCOS, SEPARADORES, EMPAQUETADURA Y TAPAS LATERALES SISTEMA DE FRENOS</t>
  </si>
  <si>
    <t>VALOR TOTAL PRESUPUESTO BOLSA, IVA INCLUIDO:</t>
  </si>
  <si>
    <t>VOLQUETA INTERNATIONAL PLACAS: OZM 035, OCF 330,  OJZ 231, OJZ 232, OJZ 233</t>
  </si>
  <si>
    <t>CAMIONETA CHEVROLET COLORADO PLACAS: OJZ 235, OJZ 237, KPP 846, LCT 535</t>
  </si>
  <si>
    <t>MOTOCARGUERO AKT200 PLACAS: 506 ADH, 511 ADH, 512 ADH, 535 ADH, 356AEU</t>
  </si>
  <si>
    <t>MOTOCICLETA YAMAHA DT 125 PLACAS: EPH 70A, RKC 11A, RKC 12A , UZE 61A, LAD 07A</t>
  </si>
  <si>
    <t>MOTOCICLETA YAMAHA CRIPTON 115 PLACA: FFX 03C, XVF 88D, XVF 89D</t>
  </si>
  <si>
    <t>MOTOCICLETA YAMAHA XTZ 125 PLACAS:  HXC 29E, JIN 45G, JIN 46G, JIN 47G, FFX 04C, XTK 54E, XVF 93D</t>
  </si>
  <si>
    <t>MOTOCICLETA HONDA XRE 300 ABS PLACAS: ZPZ 74F, ZPZ 75F, ZPZ 76F, ODG 62G, ODG 63G, ODG 64G</t>
  </si>
  <si>
    <t xml:space="preserve">SIPS PISO ESTRUCTURA CAMA BAJA </t>
  </si>
  <si>
    <t xml:space="preserve">SERVICIO REPARACION CON SOLDADURA PISO CAMA BAJA </t>
  </si>
  <si>
    <t>CAMIONETA TOYOTA 4 RUNNER PLACA: OJZ 234</t>
  </si>
  <si>
    <t xml:space="preserve">SIPS GUAYA DE WINCHER </t>
  </si>
  <si>
    <t>SIPS  DE MANGUERA DE COMBUSTIBLE INFERIOR</t>
  </si>
  <si>
    <t>SIPS MANGUERA DE COMBUSTIBLE SUPERIOR</t>
  </si>
  <si>
    <t xml:space="preserve">CAMIONETA CHEVROLET DMAX PLACAS: DIW 955; DDB 096 </t>
  </si>
  <si>
    <t>CAMIONETA DODGE RAM 2500 PLACA: GAT 042</t>
  </si>
  <si>
    <t>CAMIONETA RENAUL DUSTER OROCH PLACA: OLN 835</t>
  </si>
  <si>
    <t>CAMIONETA CHEVROLET SAIL PLACA: FDV 085</t>
  </si>
  <si>
    <t>VALOR PROPUESTA, IVA INCLUIDO</t>
  </si>
  <si>
    <t>VALOR TECHO</t>
  </si>
  <si>
    <t>VALOR TOTAL ,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</si>
</sst>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-* #,##0.00\ _€_-;\-* #,##0.00\ _€_-;_-* &quot;-&quot;??\ _€_-;_-@_-"/>
    <numFmt numFmtId="166" formatCode="_-* #,##0_-;\-* #,##0_-;_-* &quot;-&quot;??_-;_-@_-"/>
    <numFmt numFmtId="167" formatCode="_-* #,##0\ _€_-;\-* #,##0\ _€_-;_-* &quot;-&quot;??\ _€_-;_-@_-"/>
    <numFmt numFmtId="168" formatCode="&quot;$&quot;\ #,##0.000;[Red]\-&quot;$&quot;\ #,##0.000"/>
    <numFmt numFmtId="169" formatCode="_(* #,##0_);_(* \(#,##0\);_(* &quot;-&quot;??_);_(@_)"/>
    <numFmt numFmtId="170" formatCode="_ * #,##0.00_ ;_ * \-#,##0.00_ ;_ * &quot;-&quot;??_ ;_ @_ "/>
    <numFmt numFmtId="171" formatCode="_ * #,##0_ ;_ * \-#,##0_ ;_ * &quot;-&quot;??_ ;_ @_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b/>
      <sz val="8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8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9"/>
      <name val="Calibri"/>
      <family val="2"/>
      <scheme val="minor"/>
    </font>
    <font>
      <b/>
      <sz val="9"/>
      <color theme="1"/>
      <name val="Calibri"/>
      <family val="2"/>
    </font>
    <font>
      <b/>
      <u/>
      <sz val="10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0">
    <xf numFmtId="0" fontId="0" fillId="0" borderId="0"/>
    <xf numFmtId="164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27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7" fontId="3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7" fontId="3" fillId="0" borderId="1" xfId="2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7" fontId="3" fillId="0" borderId="1" xfId="3" applyNumberFormat="1" applyFont="1" applyFill="1" applyBorder="1" applyAlignment="1">
      <alignment horizontal="right" vertical="center" wrapText="1"/>
    </xf>
    <xf numFmtId="167" fontId="3" fillId="0" borderId="1" xfId="1" applyNumberFormat="1" applyFont="1" applyFill="1" applyBorder="1" applyAlignment="1">
      <alignment horizontal="justify" vertical="center" wrapText="1"/>
    </xf>
    <xf numFmtId="167" fontId="3" fillId="0" borderId="1" xfId="7" applyNumberFormat="1" applyFont="1" applyFill="1" applyBorder="1" applyAlignment="1">
      <alignment horizontal="right" vertical="center" wrapText="1"/>
    </xf>
    <xf numFmtId="167" fontId="3" fillId="0" borderId="1" xfId="1" applyNumberFormat="1" applyFont="1" applyFill="1" applyBorder="1" applyAlignment="1">
      <alignment vertical="center"/>
    </xf>
    <xf numFmtId="167" fontId="3" fillId="0" borderId="1" xfId="1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67" fontId="3" fillId="0" borderId="1" xfId="2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5" fillId="0" borderId="2" xfId="0" applyFont="1" applyBorder="1" applyAlignment="1">
      <alignment vertical="center" wrapText="1"/>
    </xf>
    <xf numFmtId="167" fontId="3" fillId="0" borderId="2" xfId="2" applyNumberFormat="1" applyFont="1" applyFill="1" applyBorder="1" applyAlignment="1">
      <alignment horizontal="justify" vertical="center" wrapText="1"/>
    </xf>
    <xf numFmtId="167" fontId="3" fillId="0" borderId="2" xfId="2" applyNumberFormat="1" applyFont="1" applyFill="1" applyBorder="1" applyAlignment="1">
      <alignment vertical="center"/>
    </xf>
    <xf numFmtId="167" fontId="3" fillId="0" borderId="2" xfId="2" applyNumberFormat="1" applyFont="1" applyFill="1" applyBorder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3" fillId="0" borderId="1" xfId="8" applyFont="1" applyBorder="1" applyAlignment="1">
      <alignment horizontal="center" vertical="center" wrapText="1"/>
    </xf>
    <xf numFmtId="0" fontId="5" fillId="0" borderId="1" xfId="6" applyFont="1" applyBorder="1" applyAlignment="1">
      <alignment vertical="center"/>
    </xf>
    <xf numFmtId="0" fontId="3" fillId="0" borderId="1" xfId="6" applyFont="1" applyBorder="1" applyAlignment="1">
      <alignment horizontal="center" vertical="center"/>
    </xf>
    <xf numFmtId="167" fontId="3" fillId="0" borderId="1" xfId="11" applyNumberFormat="1" applyFont="1" applyFill="1" applyBorder="1" applyAlignment="1">
      <alignment horizontal="left" vertical="center" wrapText="1"/>
    </xf>
    <xf numFmtId="167" fontId="3" fillId="0" borderId="1" xfId="11" applyNumberFormat="1" applyFont="1" applyFill="1" applyBorder="1" applyAlignment="1">
      <alignment horizontal="center" vertical="center"/>
    </xf>
    <xf numFmtId="3" fontId="3" fillId="0" borderId="1" xfId="11" applyNumberFormat="1" applyFont="1" applyFill="1" applyBorder="1" applyAlignment="1">
      <alignment horizontal="right" vertical="center"/>
    </xf>
    <xf numFmtId="3" fontId="3" fillId="0" borderId="1" xfId="11" applyNumberFormat="1" applyFont="1" applyFill="1" applyBorder="1" applyAlignment="1">
      <alignment horizontal="right" vertical="center" readingOrder="2"/>
    </xf>
    <xf numFmtId="169" fontId="7" fillId="0" borderId="1" xfId="11" applyNumberFormat="1" applyFont="1" applyFill="1" applyBorder="1" applyAlignment="1">
      <alignment horizontal="center" vertical="center" wrapText="1"/>
    </xf>
    <xf numFmtId="166" fontId="5" fillId="2" borderId="1" xfId="16" applyNumberFormat="1" applyFont="1" applyFill="1" applyBorder="1" applyAlignment="1">
      <alignment horizontal="center" vertical="center" wrapText="1"/>
    </xf>
    <xf numFmtId="167" fontId="3" fillId="0" borderId="0" xfId="1" applyNumberFormat="1" applyFont="1" applyFill="1" applyBorder="1" applyAlignment="1">
      <alignment horizontal="center" vertical="center"/>
    </xf>
    <xf numFmtId="167" fontId="3" fillId="0" borderId="1" xfId="1" applyNumberFormat="1" applyFont="1" applyFill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12" xfId="0" applyFont="1" applyBorder="1"/>
    <xf numFmtId="167" fontId="3" fillId="0" borderId="0" xfId="2" applyNumberFormat="1" applyFont="1" applyFill="1" applyBorder="1" applyAlignment="1">
      <alignment horizontal="center" vertical="center"/>
    </xf>
    <xf numFmtId="166" fontId="5" fillId="2" borderId="2" xfId="11" applyNumberFormat="1" applyFont="1" applyFill="1" applyBorder="1" applyAlignment="1">
      <alignment horizontal="center" vertical="center" wrapText="1"/>
    </xf>
    <xf numFmtId="166" fontId="5" fillId="2" borderId="1" xfId="11" applyNumberFormat="1" applyFont="1" applyFill="1" applyBorder="1" applyAlignment="1">
      <alignment horizontal="center" vertical="center" wrapText="1"/>
    </xf>
    <xf numFmtId="166" fontId="5" fillId="2" borderId="1" xfId="2" applyNumberFormat="1" applyFont="1" applyFill="1" applyBorder="1" applyAlignment="1">
      <alignment horizontal="center" vertical="center" wrapText="1"/>
    </xf>
    <xf numFmtId="0" fontId="3" fillId="2" borderId="1" xfId="8" applyFont="1" applyFill="1" applyBorder="1" applyAlignment="1">
      <alignment horizontal="center" vertical="center" wrapText="1"/>
    </xf>
    <xf numFmtId="0" fontId="5" fillId="2" borderId="1" xfId="6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166" fontId="5" fillId="2" borderId="1" xfId="1" applyNumberFormat="1" applyFont="1" applyFill="1" applyBorder="1" applyAlignment="1">
      <alignment horizontal="center" vertical="center" wrapText="1"/>
    </xf>
    <xf numFmtId="167" fontId="5" fillId="0" borderId="0" xfId="1" applyNumberFormat="1" applyFont="1" applyFill="1" applyBorder="1" applyAlignment="1">
      <alignment horizontal="right" vertical="center" wrapText="1"/>
    </xf>
    <xf numFmtId="167" fontId="5" fillId="0" borderId="0" xfId="2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8" applyFont="1" applyBorder="1" applyAlignment="1">
      <alignment horizontal="center" vertical="center" wrapText="1"/>
    </xf>
    <xf numFmtId="0" fontId="0" fillId="0" borderId="0" xfId="0" applyBorder="1"/>
    <xf numFmtId="167" fontId="3" fillId="0" borderId="1" xfId="3" applyNumberFormat="1" applyFont="1" applyFill="1" applyBorder="1" applyAlignment="1">
      <alignment horizontal="center" vertical="center" wrapText="1"/>
    </xf>
    <xf numFmtId="0" fontId="7" fillId="0" borderId="0" xfId="0" applyFont="1"/>
    <xf numFmtId="167" fontId="3" fillId="0" borderId="1" xfId="17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3" fillId="0" borderId="1" xfId="4" applyFont="1" applyFill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8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8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Border="1"/>
    <xf numFmtId="0" fontId="5" fillId="0" borderId="1" xfId="0" applyFont="1" applyFill="1" applyBorder="1" applyAlignment="1">
      <alignment horizontal="center" vertical="center"/>
    </xf>
    <xf numFmtId="169" fontId="12" fillId="0" borderId="0" xfId="11" applyNumberFormat="1" applyFont="1"/>
    <xf numFmtId="0" fontId="3" fillId="3" borderId="0" xfId="0" applyFont="1" applyFill="1"/>
    <xf numFmtId="0" fontId="5" fillId="0" borderId="1" xfId="6" applyFont="1" applyFill="1" applyBorder="1" applyAlignment="1">
      <alignment vertical="center"/>
    </xf>
    <xf numFmtId="0" fontId="3" fillId="0" borderId="1" xfId="6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5" fillId="0" borderId="1" xfId="6" applyFont="1" applyFill="1" applyBorder="1" applyAlignment="1">
      <alignment vertical="center" wrapText="1"/>
    </xf>
    <xf numFmtId="0" fontId="3" fillId="0" borderId="1" xfId="6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vertical="center" wrapText="1"/>
    </xf>
    <xf numFmtId="168" fontId="9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9" fillId="0" borderId="1" xfId="4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168" fontId="9" fillId="0" borderId="3" xfId="0" applyNumberFormat="1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168" fontId="9" fillId="0" borderId="5" xfId="0" applyNumberFormat="1" applyFont="1" applyFill="1" applyBorder="1" applyAlignment="1">
      <alignment vertical="center" wrapText="1"/>
    </xf>
    <xf numFmtId="169" fontId="5" fillId="0" borderId="0" xfId="1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5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9" fillId="0" borderId="2" xfId="5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7" fillId="3" borderId="0" xfId="0" applyFont="1" applyFill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3" fillId="0" borderId="0" xfId="8" applyFont="1" applyFill="1" applyBorder="1" applyAlignment="1">
      <alignment horizontal="center" vertical="center" wrapText="1"/>
    </xf>
    <xf numFmtId="0" fontId="2" fillId="0" borderId="0" xfId="0" applyFont="1" applyBorder="1"/>
    <xf numFmtId="14" fontId="15" fillId="0" borderId="0" xfId="0" applyNumberFormat="1" applyFont="1" applyBorder="1" applyAlignment="1">
      <alignment horizontal="center"/>
    </xf>
    <xf numFmtId="0" fontId="7" fillId="0" borderId="7" xfId="0" applyFont="1" applyFill="1" applyBorder="1"/>
    <xf numFmtId="167" fontId="3" fillId="0" borderId="7" xfId="3" applyNumberFormat="1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6" applyFont="1" applyFill="1" applyBorder="1" applyAlignment="1">
      <alignment horizontal="center" vertical="center" wrapText="1"/>
    </xf>
    <xf numFmtId="167" fontId="3" fillId="0" borderId="0" xfId="7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2" fillId="0" borderId="0" xfId="0" applyFont="1"/>
    <xf numFmtId="169" fontId="2" fillId="0" borderId="1" xfId="1" applyNumberFormat="1" applyFont="1" applyBorder="1"/>
    <xf numFmtId="167" fontId="3" fillId="0" borderId="1" xfId="19" applyNumberFormat="1" applyFont="1" applyFill="1" applyBorder="1" applyAlignment="1">
      <alignment horizontal="center" vertical="center"/>
    </xf>
    <xf numFmtId="167" fontId="3" fillId="0" borderId="1" xfId="19" applyNumberFormat="1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vertical="center" wrapText="1"/>
    </xf>
    <xf numFmtId="169" fontId="0" fillId="0" borderId="1" xfId="1" applyNumberFormat="1" applyFont="1" applyFill="1" applyBorder="1"/>
    <xf numFmtId="167" fontId="3" fillId="0" borderId="1" xfId="3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169" fontId="3" fillId="0" borderId="1" xfId="11" applyNumberFormat="1" applyFont="1" applyFill="1" applyBorder="1" applyAlignment="1">
      <alignment horizontal="right" vertical="center" wrapText="1"/>
    </xf>
    <xf numFmtId="167" fontId="3" fillId="0" borderId="1" xfId="17" applyNumberFormat="1" applyFont="1" applyFill="1" applyBorder="1" applyAlignment="1">
      <alignment horizontal="right" vertical="center" wrapText="1"/>
    </xf>
    <xf numFmtId="169" fontId="7" fillId="0" borderId="1" xfId="11" applyNumberFormat="1" applyFont="1" applyFill="1" applyBorder="1" applyAlignment="1">
      <alignment vertical="center"/>
    </xf>
    <xf numFmtId="169" fontId="3" fillId="0" borderId="2" xfId="11" applyNumberFormat="1" applyFont="1" applyFill="1" applyBorder="1" applyAlignment="1">
      <alignment horizontal="right" vertical="center" wrapText="1"/>
    </xf>
    <xf numFmtId="169" fontId="7" fillId="0" borderId="2" xfId="11" applyNumberFormat="1" applyFont="1" applyFill="1" applyBorder="1" applyAlignment="1">
      <alignment horizontal="center" vertical="center"/>
    </xf>
    <xf numFmtId="169" fontId="7" fillId="0" borderId="1" xfId="11" applyNumberFormat="1" applyFont="1" applyFill="1" applyBorder="1" applyAlignment="1">
      <alignment horizontal="center" vertical="center"/>
    </xf>
    <xf numFmtId="169" fontId="3" fillId="0" borderId="1" xfId="11" applyNumberFormat="1" applyFont="1" applyFill="1" applyBorder="1" applyAlignment="1">
      <alignment horizontal="right" vertical="center"/>
    </xf>
    <xf numFmtId="169" fontId="7" fillId="0" borderId="1" xfId="11" applyNumberFormat="1" applyFont="1" applyFill="1" applyBorder="1" applyAlignment="1">
      <alignment horizontal="center"/>
    </xf>
    <xf numFmtId="169" fontId="7" fillId="0" borderId="7" xfId="11" applyNumberFormat="1" applyFont="1" applyFill="1" applyBorder="1" applyAlignment="1">
      <alignment horizontal="center" vertical="center"/>
    </xf>
    <xf numFmtId="167" fontId="3" fillId="0" borderId="1" xfId="1" applyNumberFormat="1" applyFont="1" applyFill="1" applyBorder="1" applyAlignment="1">
      <alignment horizontal="right" vertical="center" wrapText="1"/>
    </xf>
    <xf numFmtId="167" fontId="3" fillId="0" borderId="1" xfId="11" applyNumberFormat="1" applyFont="1" applyFill="1" applyBorder="1" applyAlignment="1">
      <alignment vertical="center" readingOrder="2"/>
    </xf>
    <xf numFmtId="167" fontId="7" fillId="0" borderId="1" xfId="1" applyNumberFormat="1" applyFont="1" applyFill="1" applyBorder="1" applyAlignment="1">
      <alignment horizontal="right" vertical="center" wrapText="1"/>
    </xf>
    <xf numFmtId="3" fontId="3" fillId="0" borderId="1" xfId="2" applyNumberFormat="1" applyFont="1" applyFill="1" applyBorder="1" applyAlignment="1">
      <alignment horizontal="right" vertical="center" readingOrder="2"/>
    </xf>
    <xf numFmtId="169" fontId="7" fillId="0" borderId="1" xfId="2" applyNumberFormat="1" applyFont="1" applyFill="1" applyBorder="1" applyAlignment="1">
      <alignment horizontal="right" vertical="center" wrapText="1"/>
    </xf>
    <xf numFmtId="167" fontId="3" fillId="0" borderId="1" xfId="10" applyNumberFormat="1" applyFont="1" applyFill="1" applyBorder="1" applyAlignment="1">
      <alignment horizontal="right" vertical="center" wrapText="1"/>
    </xf>
    <xf numFmtId="169" fontId="7" fillId="0" borderId="1" xfId="11" applyNumberFormat="1" applyFont="1" applyFill="1" applyBorder="1" applyAlignment="1">
      <alignment horizontal="right" vertical="center" wrapText="1"/>
    </xf>
    <xf numFmtId="3" fontId="3" fillId="0" borderId="1" xfId="7" applyNumberFormat="1" applyFont="1" applyFill="1" applyBorder="1" applyAlignment="1">
      <alignment horizontal="right" vertical="center" wrapText="1"/>
    </xf>
    <xf numFmtId="3" fontId="3" fillId="0" borderId="1" xfId="12" applyNumberFormat="1" applyFont="1" applyFill="1" applyBorder="1" applyAlignment="1">
      <alignment horizontal="right" vertical="center" readingOrder="2"/>
    </xf>
    <xf numFmtId="169" fontId="3" fillId="0" borderId="1" xfId="12" applyNumberFormat="1" applyFont="1" applyFill="1" applyBorder="1" applyAlignment="1">
      <alignment horizontal="right" vertical="center" wrapText="1"/>
    </xf>
    <xf numFmtId="3" fontId="3" fillId="0" borderId="1" xfId="12" applyNumberFormat="1" applyFont="1" applyFill="1" applyBorder="1" applyAlignment="1">
      <alignment horizontal="right" vertical="center"/>
    </xf>
    <xf numFmtId="169" fontId="7" fillId="0" borderId="3" xfId="11" applyNumberFormat="1" applyFont="1" applyFill="1" applyBorder="1" applyAlignment="1">
      <alignment horizontal="center" vertical="center" wrapText="1"/>
    </xf>
    <xf numFmtId="171" fontId="8" fillId="0" borderId="1" xfId="12" applyNumberFormat="1" applyFont="1" applyFill="1" applyBorder="1" applyAlignment="1">
      <alignment horizontal="right" vertical="center" wrapText="1"/>
    </xf>
    <xf numFmtId="3" fontId="3" fillId="0" borderId="1" xfId="13" applyNumberFormat="1" applyFont="1" applyFill="1" applyBorder="1" applyAlignment="1">
      <alignment horizontal="right" vertical="center"/>
    </xf>
    <xf numFmtId="169" fontId="7" fillId="0" borderId="1" xfId="0" applyNumberFormat="1" applyFont="1" applyFill="1" applyBorder="1" applyAlignment="1">
      <alignment vertical="center"/>
    </xf>
    <xf numFmtId="171" fontId="8" fillId="0" borderId="1" xfId="13" applyNumberFormat="1" applyFont="1" applyFill="1" applyBorder="1" applyAlignment="1">
      <alignment horizontal="center" vertical="center" wrapText="1"/>
    </xf>
    <xf numFmtId="169" fontId="8" fillId="0" borderId="1" xfId="12" applyNumberFormat="1" applyFont="1" applyFill="1" applyBorder="1" applyAlignment="1">
      <alignment horizontal="right" vertical="center" wrapText="1"/>
    </xf>
    <xf numFmtId="171" fontId="3" fillId="0" borderId="1" xfId="12" applyNumberFormat="1" applyFont="1" applyFill="1" applyBorder="1" applyAlignment="1">
      <alignment horizontal="right" vertical="center" wrapText="1"/>
    </xf>
    <xf numFmtId="171" fontId="3" fillId="0" borderId="1" xfId="11" applyNumberFormat="1" applyFont="1" applyFill="1" applyBorder="1" applyAlignment="1">
      <alignment vertical="center"/>
    </xf>
    <xf numFmtId="169" fontId="9" fillId="0" borderId="1" xfId="11" applyNumberFormat="1" applyFont="1" applyFill="1" applyBorder="1" applyAlignment="1">
      <alignment horizontal="right" vertical="center" wrapText="1"/>
    </xf>
    <xf numFmtId="169" fontId="9" fillId="0" borderId="1" xfId="11" applyNumberFormat="1" applyFont="1" applyFill="1" applyBorder="1" applyAlignment="1">
      <alignment horizontal="justify" vertical="center" wrapText="1"/>
    </xf>
    <xf numFmtId="3" fontId="3" fillId="0" borderId="1" xfId="14" applyNumberFormat="1" applyFont="1" applyFill="1" applyBorder="1" applyAlignment="1">
      <alignment horizontal="right" vertical="center" wrapText="1"/>
    </xf>
    <xf numFmtId="0" fontId="5" fillId="0" borderId="1" xfId="8" applyFont="1" applyFill="1" applyBorder="1" applyAlignment="1">
      <alignment horizontal="right" vertical="center" wrapText="1"/>
    </xf>
    <xf numFmtId="3" fontId="3" fillId="0" borderId="1" xfId="14" applyNumberFormat="1" applyFont="1" applyFill="1" applyBorder="1" applyAlignment="1">
      <alignment horizontal="right" vertical="center"/>
    </xf>
    <xf numFmtId="171" fontId="3" fillId="0" borderId="1" xfId="15" applyNumberFormat="1" applyFont="1" applyFill="1" applyBorder="1" applyAlignment="1">
      <alignment vertical="center"/>
    </xf>
    <xf numFmtId="169" fontId="7" fillId="0" borderId="1" xfId="12" applyNumberFormat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12" fillId="2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14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14" fontId="15" fillId="0" borderId="12" xfId="0" applyNumberFormat="1" applyFont="1" applyBorder="1" applyAlignment="1">
      <alignment horizontal="center"/>
    </xf>
    <xf numFmtId="167" fontId="3" fillId="0" borderId="0" xfId="10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/>
    <xf numFmtId="0" fontId="22" fillId="0" borderId="1" xfId="0" applyFont="1" applyBorder="1" applyAlignment="1">
      <alignment vertical="center" wrapText="1"/>
    </xf>
    <xf numFmtId="0" fontId="17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right"/>
    </xf>
    <xf numFmtId="0" fontId="17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center" wrapText="1"/>
    </xf>
    <xf numFmtId="0" fontId="12" fillId="2" borderId="2" xfId="0" applyFont="1" applyFill="1" applyBorder="1" applyAlignment="1">
      <alignment horizontal="center" wrapText="1"/>
    </xf>
  </cellXfs>
  <cellStyles count="20">
    <cellStyle name="Millares" xfId="1" builtinId="3"/>
    <cellStyle name="Millares 10" xfId="11" xr:uid="{00000000-0005-0000-0000-000001000000}"/>
    <cellStyle name="Millares 100" xfId="12" xr:uid="{00000000-0005-0000-0000-000002000000}"/>
    <cellStyle name="Millares 102" xfId="15" xr:uid="{00000000-0005-0000-0000-000003000000}"/>
    <cellStyle name="Millares 103" xfId="2" xr:uid="{00000000-0005-0000-0000-000004000000}"/>
    <cellStyle name="Millares 103 2" xfId="3" xr:uid="{00000000-0005-0000-0000-000005000000}"/>
    <cellStyle name="Millares 2" xfId="19" xr:uid="{00E384B2-DA49-4299-9585-0E1DB669B56D}"/>
    <cellStyle name="Millares 3" xfId="7" xr:uid="{00000000-0005-0000-0000-000006000000}"/>
    <cellStyle name="Millares 4" xfId="14" xr:uid="{00000000-0005-0000-0000-000007000000}"/>
    <cellStyle name="Millares 5" xfId="16" xr:uid="{00000000-0005-0000-0000-000008000000}"/>
    <cellStyle name="Millares 74" xfId="10" xr:uid="{00000000-0005-0000-0000-000009000000}"/>
    <cellStyle name="Millares 86" xfId="13" xr:uid="{00000000-0005-0000-0000-00000A000000}"/>
    <cellStyle name="Millares 99" xfId="17" xr:uid="{00000000-0005-0000-0000-00000B000000}"/>
    <cellStyle name="Normal" xfId="0" builtinId="0"/>
    <cellStyle name="Normal 10" xfId="4" xr:uid="{00000000-0005-0000-0000-00000D000000}"/>
    <cellStyle name="Normal 2" xfId="9" xr:uid="{00000000-0005-0000-0000-00000E000000}"/>
    <cellStyle name="Normal 3" xfId="8" xr:uid="{00000000-0005-0000-0000-00000F000000}"/>
    <cellStyle name="Normal 4" xfId="5" xr:uid="{00000000-0005-0000-0000-000010000000}"/>
    <cellStyle name="Normal 5" xfId="6" xr:uid="{00000000-0005-0000-0000-000011000000}"/>
    <cellStyle name="Normal 5 2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7"/>
  <sheetViews>
    <sheetView tabSelected="1" zoomScale="115" zoomScaleNormal="115" workbookViewId="0">
      <selection activeCell="B42" sqref="B42"/>
    </sheetView>
  </sheetViews>
  <sheetFormatPr baseColWidth="10" defaultRowHeight="15" x14ac:dyDescent="0.25"/>
  <cols>
    <col min="1" max="1" width="4.7109375" bestFit="1" customWidth="1"/>
    <col min="2" max="2" width="61.28515625" bestFit="1" customWidth="1"/>
    <col min="3" max="3" width="19.5703125" customWidth="1"/>
    <col min="4" max="4" width="23.42578125" bestFit="1" customWidth="1"/>
  </cols>
  <sheetData>
    <row r="1" spans="1:4" x14ac:dyDescent="0.25">
      <c r="A1" s="44"/>
      <c r="B1" s="45"/>
      <c r="C1" s="64"/>
    </row>
    <row r="2" spans="1:4" x14ac:dyDescent="0.25">
      <c r="A2" s="46"/>
      <c r="B2" s="191"/>
      <c r="C2" s="191"/>
    </row>
    <row r="3" spans="1:4" x14ac:dyDescent="0.25">
      <c r="A3" s="46"/>
      <c r="B3" s="191"/>
      <c r="C3" s="191"/>
    </row>
    <row r="4" spans="1:4" x14ac:dyDescent="0.25">
      <c r="A4" s="46"/>
      <c r="B4" s="192"/>
      <c r="C4" s="192"/>
    </row>
    <row r="5" spans="1:4" ht="15.75" thickBot="1" x14ac:dyDescent="0.3">
      <c r="A5" s="47"/>
      <c r="B5" s="48"/>
      <c r="C5" s="132"/>
    </row>
    <row r="7" spans="1:4" x14ac:dyDescent="0.25">
      <c r="A7" s="202" t="s">
        <v>1206</v>
      </c>
      <c r="B7" s="202"/>
      <c r="C7" s="193"/>
    </row>
    <row r="9" spans="1:4" ht="24" x14ac:dyDescent="0.25">
      <c r="A9" s="136" t="s">
        <v>367</v>
      </c>
      <c r="B9" s="136" t="s">
        <v>368</v>
      </c>
      <c r="C9" s="136" t="s">
        <v>1341</v>
      </c>
      <c r="D9" s="136" t="s">
        <v>1342</v>
      </c>
    </row>
    <row r="10" spans="1:4" ht="25.5" x14ac:dyDescent="0.25">
      <c r="A10" s="151">
        <v>1</v>
      </c>
      <c r="B10" s="148" t="s">
        <v>1308</v>
      </c>
      <c r="C10" s="148"/>
      <c r="D10" s="149">
        <f>+'RETRO 2006'!E515</f>
        <v>1296073666.6666653</v>
      </c>
    </row>
    <row r="11" spans="1:4" ht="25.5" x14ac:dyDescent="0.25">
      <c r="A11" s="151">
        <v>2</v>
      </c>
      <c r="B11" s="148" t="s">
        <v>1309</v>
      </c>
      <c r="C11" s="148"/>
      <c r="D11" s="149">
        <f>+'RETRO 2021'!E520</f>
        <v>1431693333.3333359</v>
      </c>
    </row>
    <row r="12" spans="1:4" x14ac:dyDescent="0.25">
      <c r="A12" s="151">
        <v>3</v>
      </c>
      <c r="B12" s="148" t="s">
        <v>1279</v>
      </c>
      <c r="C12" s="148"/>
      <c r="D12" s="149">
        <f>+'NIVELADORA '!E544</f>
        <v>1280685000</v>
      </c>
    </row>
    <row r="13" spans="1:4" x14ac:dyDescent="0.25">
      <c r="A13" s="151">
        <v>4</v>
      </c>
      <c r="B13" s="148" t="s">
        <v>1280</v>
      </c>
      <c r="C13" s="148"/>
      <c r="D13" s="149">
        <f>+VIBRO!E473</f>
        <v>1134692666.6666667</v>
      </c>
    </row>
    <row r="14" spans="1:4" ht="25.5" x14ac:dyDescent="0.25">
      <c r="A14" s="151">
        <v>5</v>
      </c>
      <c r="B14" s="148" t="s">
        <v>1324</v>
      </c>
      <c r="C14" s="148"/>
      <c r="D14" s="149">
        <f>+VOLQUETAS!E461</f>
        <v>576135333.33333302</v>
      </c>
    </row>
    <row r="15" spans="1:4" ht="28.15" customHeight="1" x14ac:dyDescent="0.25">
      <c r="A15" s="151">
        <v>6</v>
      </c>
      <c r="B15" s="148" t="s">
        <v>1282</v>
      </c>
      <c r="C15" s="148"/>
      <c r="D15" s="149">
        <f>+FRONTIER!E446</f>
        <v>454746666.66666657</v>
      </c>
    </row>
    <row r="16" spans="1:4" ht="25.5" x14ac:dyDescent="0.25">
      <c r="A16" s="151">
        <v>7</v>
      </c>
      <c r="B16" s="148" t="s">
        <v>1325</v>
      </c>
      <c r="C16" s="148"/>
      <c r="D16" s="149">
        <f>+COLORADO!E379</f>
        <v>487693666.66666639</v>
      </c>
    </row>
    <row r="17" spans="1:4" x14ac:dyDescent="0.25">
      <c r="A17" s="151">
        <v>8</v>
      </c>
      <c r="B17" s="148" t="s">
        <v>1337</v>
      </c>
      <c r="C17" s="148"/>
      <c r="D17" s="149">
        <f>+'DMAX '!E379</f>
        <v>477998666.66666657</v>
      </c>
    </row>
    <row r="18" spans="1:4" x14ac:dyDescent="0.25">
      <c r="A18" s="151">
        <v>9</v>
      </c>
      <c r="B18" s="148" t="s">
        <v>1338</v>
      </c>
      <c r="C18" s="148"/>
      <c r="D18" s="149">
        <f>+DODGE!E379</f>
        <v>492539666.66666645</v>
      </c>
    </row>
    <row r="19" spans="1:4" x14ac:dyDescent="0.25">
      <c r="A19" s="151">
        <v>10</v>
      </c>
      <c r="B19" s="148" t="s">
        <v>1339</v>
      </c>
      <c r="C19" s="148"/>
      <c r="D19" s="149">
        <f>+DUSTER!E442</f>
        <v>397554999.99999982</v>
      </c>
    </row>
    <row r="20" spans="1:4" x14ac:dyDescent="0.25">
      <c r="A20" s="151">
        <v>11</v>
      </c>
      <c r="B20" s="148" t="s">
        <v>1340</v>
      </c>
      <c r="C20" s="148"/>
      <c r="D20" s="149">
        <f>+SAIL!E442</f>
        <v>393503333.33333313</v>
      </c>
    </row>
    <row r="21" spans="1:4" x14ac:dyDescent="0.25">
      <c r="A21" s="151">
        <v>12</v>
      </c>
      <c r="B21" s="148" t="s">
        <v>1333</v>
      </c>
      <c r="C21" s="148"/>
      <c r="D21" s="149">
        <f>+'4RUNNER'!E442</f>
        <v>405609999.99999994</v>
      </c>
    </row>
    <row r="22" spans="1:4" x14ac:dyDescent="0.25">
      <c r="A22" s="151">
        <v>13</v>
      </c>
      <c r="B22" s="148" t="s">
        <v>1284</v>
      </c>
      <c r="C22" s="148"/>
      <c r="D22" s="149">
        <f>+TRAFIC!E444</f>
        <v>458390999.99999988</v>
      </c>
    </row>
    <row r="23" spans="1:4" x14ac:dyDescent="0.25">
      <c r="A23" s="151">
        <v>14</v>
      </c>
      <c r="B23" s="148" t="s">
        <v>1285</v>
      </c>
      <c r="C23" s="148"/>
      <c r="D23" s="149">
        <f>+NPR!E390</f>
        <v>496666933.33333367</v>
      </c>
    </row>
    <row r="24" spans="1:4" ht="25.5" x14ac:dyDescent="0.25">
      <c r="A24" s="151">
        <v>15</v>
      </c>
      <c r="B24" s="148" t="s">
        <v>1326</v>
      </c>
      <c r="C24" s="148"/>
      <c r="D24" s="149">
        <f>+CARGUERO!E267</f>
        <v>160658666.6666666</v>
      </c>
    </row>
    <row r="25" spans="1:4" ht="25.5" x14ac:dyDescent="0.25">
      <c r="A25" s="151">
        <v>16</v>
      </c>
      <c r="B25" s="148" t="s">
        <v>1287</v>
      </c>
      <c r="C25" s="148"/>
      <c r="D25" s="149">
        <f>+'AKT 150TT'!E232</f>
        <v>95188999.999999985</v>
      </c>
    </row>
    <row r="26" spans="1:4" x14ac:dyDescent="0.25">
      <c r="A26" s="151">
        <v>17</v>
      </c>
      <c r="B26" s="148" t="s">
        <v>1288</v>
      </c>
      <c r="C26" s="148"/>
      <c r="D26" s="149">
        <f>+'SUSUKI 125'!E231</f>
        <v>90474000</v>
      </c>
    </row>
    <row r="27" spans="1:4" ht="25.5" x14ac:dyDescent="0.25">
      <c r="A27" s="151">
        <v>18</v>
      </c>
      <c r="B27" s="148" t="s">
        <v>1327</v>
      </c>
      <c r="C27" s="148"/>
      <c r="D27" s="149">
        <f>+'DT 125'!E231</f>
        <v>90359333.333333328</v>
      </c>
    </row>
    <row r="28" spans="1:4" ht="25.5" x14ac:dyDescent="0.25">
      <c r="A28" s="151">
        <v>19</v>
      </c>
      <c r="B28" s="148" t="s">
        <v>1328</v>
      </c>
      <c r="C28" s="148"/>
      <c r="D28" s="149">
        <f>+'CIPTON 115'!E231</f>
        <v>85872000.000000045</v>
      </c>
    </row>
    <row r="29" spans="1:4" ht="25.5" x14ac:dyDescent="0.25">
      <c r="A29" s="151">
        <v>20</v>
      </c>
      <c r="B29" s="148" t="s">
        <v>1329</v>
      </c>
      <c r="C29" s="148"/>
      <c r="D29" s="149">
        <f>+'XTZ 125'!E231</f>
        <v>90359333.333333328</v>
      </c>
    </row>
    <row r="30" spans="1:4" x14ac:dyDescent="0.25">
      <c r="A30" s="151">
        <v>21</v>
      </c>
      <c r="B30" s="148" t="s">
        <v>1291</v>
      </c>
      <c r="C30" s="148"/>
      <c r="D30" s="149">
        <f>+'YBR 125'!E231</f>
        <v>90359333.333333328</v>
      </c>
    </row>
    <row r="31" spans="1:4" ht="25.15" customHeight="1" x14ac:dyDescent="0.25">
      <c r="A31" s="151">
        <v>22</v>
      </c>
      <c r="B31" s="148" t="s">
        <v>1292</v>
      </c>
      <c r="C31" s="148"/>
      <c r="D31" s="149">
        <f>+'XR 150'!E231</f>
        <v>94878999.999999985</v>
      </c>
    </row>
    <row r="32" spans="1:4" ht="25.5" x14ac:dyDescent="0.25">
      <c r="A32" s="151">
        <v>23</v>
      </c>
      <c r="B32" s="148" t="s">
        <v>1293</v>
      </c>
      <c r="C32" s="148"/>
      <c r="D32" s="149">
        <f>+'AKT 250'!E231</f>
        <v>99422666.666666701</v>
      </c>
    </row>
    <row r="33" spans="1:4" ht="25.5" x14ac:dyDescent="0.25">
      <c r="A33" s="151">
        <v>24</v>
      </c>
      <c r="B33" s="148" t="s">
        <v>1330</v>
      </c>
      <c r="C33" s="148"/>
      <c r="D33" s="149">
        <f>+'XRE 300'!E231</f>
        <v>99422666.666666701</v>
      </c>
    </row>
    <row r="34" spans="1:4" x14ac:dyDescent="0.25">
      <c r="A34" s="151">
        <v>25</v>
      </c>
      <c r="B34" s="148" t="s">
        <v>1295</v>
      </c>
      <c r="C34" s="148"/>
      <c r="D34" s="149">
        <f>+'XTZ 250'!E231</f>
        <v>94938999.999999985</v>
      </c>
    </row>
    <row r="35" spans="1:4" x14ac:dyDescent="0.25">
      <c r="A35" s="151">
        <v>26</v>
      </c>
      <c r="B35" s="148" t="s">
        <v>1296</v>
      </c>
      <c r="C35" s="148"/>
      <c r="D35" s="149">
        <f>+'HONDA 110'!E231</f>
        <v>85872000.000000045</v>
      </c>
    </row>
    <row r="36" spans="1:4" x14ac:dyDescent="0.25">
      <c r="A36" s="203" t="s">
        <v>1323</v>
      </c>
      <c r="B36" s="203"/>
      <c r="C36" s="194"/>
      <c r="D36" s="145">
        <f>SUM(D10:D35)</f>
        <v>10961791933.333334</v>
      </c>
    </row>
    <row r="40" spans="1:4" x14ac:dyDescent="0.25">
      <c r="A40" s="142"/>
      <c r="B40" s="143"/>
      <c r="C40" s="143"/>
    </row>
    <row r="41" spans="1:4" x14ac:dyDescent="0.25">
      <c r="A41" s="142"/>
    </row>
    <row r="42" spans="1:4" x14ac:dyDescent="0.25">
      <c r="A42" s="142"/>
    </row>
    <row r="43" spans="1:4" x14ac:dyDescent="0.25">
      <c r="A43" s="142"/>
    </row>
    <row r="44" spans="1:4" x14ac:dyDescent="0.25">
      <c r="A44" s="142"/>
      <c r="B44" s="144"/>
      <c r="C44" s="144"/>
    </row>
    <row r="45" spans="1:4" x14ac:dyDescent="0.25">
      <c r="A45" s="142"/>
      <c r="B45" s="144"/>
      <c r="C45" s="144"/>
    </row>
    <row r="46" spans="1:4" x14ac:dyDescent="0.25">
      <c r="A46" s="142"/>
      <c r="B46" s="144"/>
      <c r="C46" s="144"/>
    </row>
    <row r="47" spans="1:4" x14ac:dyDescent="0.25">
      <c r="A47" s="142"/>
      <c r="B47" s="144"/>
      <c r="C47" s="144"/>
    </row>
  </sheetData>
  <mergeCells count="2">
    <mergeCell ref="A7:B7"/>
    <mergeCell ref="A36:B3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60"/>
  <sheetViews>
    <sheetView topLeftCell="A504" zoomScale="120" zoomScaleNormal="120" workbookViewId="0">
      <selection activeCell="D12" sqref="D12"/>
    </sheetView>
  </sheetViews>
  <sheetFormatPr baseColWidth="10" defaultRowHeight="15" x14ac:dyDescent="0.25"/>
  <cols>
    <col min="1" max="1" width="5.42578125" customWidth="1"/>
    <col min="2" max="2" width="41.7109375" customWidth="1"/>
    <col min="3" max="3" width="6.85546875" customWidth="1"/>
    <col min="4" max="4" width="11.42578125" customWidth="1"/>
    <col min="5" max="5" width="12" bestFit="1" customWidth="1"/>
  </cols>
  <sheetData>
    <row r="1" spans="1:5" ht="15.75" x14ac:dyDescent="0.25">
      <c r="A1" s="44"/>
      <c r="B1" s="204"/>
      <c r="C1" s="204"/>
      <c r="D1" s="201"/>
    </row>
    <row r="2" spans="1:5" ht="15.75" x14ac:dyDescent="0.25">
      <c r="A2" s="46"/>
      <c r="B2" s="205"/>
      <c r="C2" s="205"/>
      <c r="D2" s="195"/>
    </row>
    <row r="3" spans="1:5" ht="15.75" x14ac:dyDescent="0.25">
      <c r="A3" s="46"/>
      <c r="B3" s="205"/>
      <c r="C3" s="205"/>
      <c r="D3" s="195"/>
    </row>
    <row r="4" spans="1:5" x14ac:dyDescent="0.25">
      <c r="A4" s="46"/>
      <c r="B4" s="206"/>
      <c r="C4" s="206"/>
      <c r="D4" s="196"/>
    </row>
    <row r="5" spans="1:5" ht="15.75" thickBot="1" x14ac:dyDescent="0.3">
      <c r="A5" s="47"/>
      <c r="B5" s="48"/>
      <c r="C5" s="197"/>
      <c r="D5" s="133"/>
    </row>
    <row r="7" spans="1:5" ht="18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369</v>
      </c>
      <c r="C9" s="25"/>
      <c r="D9" s="25"/>
    </row>
    <row r="10" spans="1:5" ht="25.9" customHeight="1" x14ac:dyDescent="0.25">
      <c r="A10" s="208" t="s">
        <v>1308</v>
      </c>
      <c r="B10" s="209"/>
      <c r="C10" s="210"/>
      <c r="D10" s="190"/>
      <c r="E10" s="190"/>
    </row>
    <row r="11" spans="1:5" ht="45" x14ac:dyDescent="0.25">
      <c r="A11" s="61" t="s">
        <v>0</v>
      </c>
      <c r="B11" s="52" t="s">
        <v>370</v>
      </c>
      <c r="C11" s="52" t="s">
        <v>371</v>
      </c>
      <c r="D11" s="52" t="s">
        <v>1341</v>
      </c>
      <c r="E11" s="52" t="s">
        <v>1342</v>
      </c>
    </row>
    <row r="12" spans="1:5" x14ac:dyDescent="0.25">
      <c r="A12" s="53"/>
      <c r="B12" s="54" t="s">
        <v>441</v>
      </c>
      <c r="C12" s="55"/>
      <c r="D12" s="55"/>
      <c r="E12" s="56"/>
    </row>
    <row r="13" spans="1:5" x14ac:dyDescent="0.25">
      <c r="A13" s="80">
        <v>1</v>
      </c>
      <c r="B13" s="75"/>
      <c r="C13" s="90" t="str">
        <f>IF(COUNTIF(B13,"SIPS*"),"UND ","SERV")</f>
        <v>SERV</v>
      </c>
      <c r="D13" s="90"/>
      <c r="E13" s="166">
        <v>56582333.333333336</v>
      </c>
    </row>
    <row r="14" spans="1:5" ht="22.5" x14ac:dyDescent="0.25">
      <c r="A14" s="62">
        <v>2</v>
      </c>
      <c r="B14" s="77" t="s">
        <v>3</v>
      </c>
      <c r="C14" s="90" t="str">
        <f t="shared" ref="C14:C80" si="0">IF(COUNTIF(B14,"SIPS*"),"UND ","SERV")</f>
        <v>SERV</v>
      </c>
      <c r="D14" s="90"/>
      <c r="E14" s="166">
        <v>8395000</v>
      </c>
    </row>
    <row r="15" spans="1:5" ht="45" x14ac:dyDescent="0.25">
      <c r="A15" s="80">
        <v>3</v>
      </c>
      <c r="B15" s="75" t="s">
        <v>375</v>
      </c>
      <c r="C15" s="90" t="str">
        <f t="shared" si="0"/>
        <v xml:space="preserve">UND </v>
      </c>
      <c r="D15" s="90"/>
      <c r="E15" s="166">
        <v>11002000</v>
      </c>
    </row>
    <row r="16" spans="1:5" x14ac:dyDescent="0.25">
      <c r="A16" s="62">
        <v>4</v>
      </c>
      <c r="B16" s="77" t="s">
        <v>5</v>
      </c>
      <c r="C16" s="90" t="str">
        <f t="shared" si="0"/>
        <v xml:space="preserve">UND </v>
      </c>
      <c r="D16" s="90"/>
      <c r="E16" s="166">
        <v>4328000</v>
      </c>
    </row>
    <row r="17" spans="1:5" x14ac:dyDescent="0.25">
      <c r="A17" s="80">
        <v>5</v>
      </c>
      <c r="B17" s="77" t="s">
        <v>442</v>
      </c>
      <c r="C17" s="90" t="str">
        <f t="shared" si="0"/>
        <v xml:space="preserve">UND </v>
      </c>
      <c r="D17" s="90"/>
      <c r="E17" s="166">
        <v>3929333.3333333335</v>
      </c>
    </row>
    <row r="18" spans="1:5" x14ac:dyDescent="0.25">
      <c r="A18" s="62">
        <v>6</v>
      </c>
      <c r="B18" s="77" t="s">
        <v>443</v>
      </c>
      <c r="C18" s="90" t="str">
        <f t="shared" si="0"/>
        <v xml:space="preserve">UND </v>
      </c>
      <c r="D18" s="90"/>
      <c r="E18" s="166">
        <v>2357333.3333333335</v>
      </c>
    </row>
    <row r="19" spans="1:5" x14ac:dyDescent="0.25">
      <c r="A19" s="80">
        <v>7</v>
      </c>
      <c r="B19" s="77" t="s">
        <v>8</v>
      </c>
      <c r="C19" s="8" t="s">
        <v>373</v>
      </c>
      <c r="D19" s="8"/>
      <c r="E19" s="166">
        <v>3539333.3333333335</v>
      </c>
    </row>
    <row r="20" spans="1:5" x14ac:dyDescent="0.25">
      <c r="A20" s="62">
        <v>8</v>
      </c>
      <c r="B20" s="77" t="s">
        <v>9</v>
      </c>
      <c r="C20" s="8" t="s">
        <v>373</v>
      </c>
      <c r="D20" s="8"/>
      <c r="E20" s="166">
        <v>3813666.6666666665</v>
      </c>
    </row>
    <row r="21" spans="1:5" x14ac:dyDescent="0.25">
      <c r="A21" s="80">
        <v>9</v>
      </c>
      <c r="B21" s="77" t="s">
        <v>10</v>
      </c>
      <c r="C21" s="90" t="str">
        <f t="shared" si="0"/>
        <v xml:space="preserve">UND </v>
      </c>
      <c r="D21" s="90"/>
      <c r="E21" s="166">
        <v>4372333.333333333</v>
      </c>
    </row>
    <row r="22" spans="1:5" x14ac:dyDescent="0.25">
      <c r="A22" s="62">
        <v>10</v>
      </c>
      <c r="B22" s="75" t="s">
        <v>444</v>
      </c>
      <c r="C22" s="90" t="str">
        <f t="shared" si="0"/>
        <v xml:space="preserve">UND </v>
      </c>
      <c r="D22" s="90"/>
      <c r="E22" s="166">
        <v>1514333.3333333333</v>
      </c>
    </row>
    <row r="23" spans="1:5" x14ac:dyDescent="0.25">
      <c r="A23" s="80">
        <v>11</v>
      </c>
      <c r="B23" s="75" t="s">
        <v>445</v>
      </c>
      <c r="C23" s="90" t="str">
        <f t="shared" si="0"/>
        <v xml:space="preserve">UND </v>
      </c>
      <c r="D23" s="90"/>
      <c r="E23" s="166">
        <v>13383333.333333334</v>
      </c>
    </row>
    <row r="24" spans="1:5" x14ac:dyDescent="0.25">
      <c r="A24" s="62">
        <v>12</v>
      </c>
      <c r="B24" s="75" t="s">
        <v>446</v>
      </c>
      <c r="C24" s="90" t="str">
        <f t="shared" si="0"/>
        <v xml:space="preserve">UND </v>
      </c>
      <c r="D24" s="90"/>
      <c r="E24" s="166">
        <v>9888000</v>
      </c>
    </row>
    <row r="25" spans="1:5" x14ac:dyDescent="0.25">
      <c r="A25" s="80">
        <v>13</v>
      </c>
      <c r="B25" s="75" t="s">
        <v>447</v>
      </c>
      <c r="C25" s="90" t="str">
        <f t="shared" si="0"/>
        <v xml:space="preserve">UND </v>
      </c>
      <c r="D25" s="90"/>
      <c r="E25" s="166">
        <v>421000</v>
      </c>
    </row>
    <row r="26" spans="1:5" x14ac:dyDescent="0.25">
      <c r="A26" s="62">
        <v>14</v>
      </c>
      <c r="B26" s="75" t="s">
        <v>448</v>
      </c>
      <c r="C26" s="90" t="str">
        <f t="shared" si="0"/>
        <v xml:space="preserve">UND </v>
      </c>
      <c r="D26" s="90"/>
      <c r="E26" s="166">
        <v>1177000</v>
      </c>
    </row>
    <row r="27" spans="1:5" x14ac:dyDescent="0.25">
      <c r="A27" s="80">
        <v>15</v>
      </c>
      <c r="B27" s="75" t="s">
        <v>449</v>
      </c>
      <c r="C27" s="90" t="str">
        <f t="shared" si="0"/>
        <v xml:space="preserve">UND </v>
      </c>
      <c r="D27" s="90"/>
      <c r="E27" s="166">
        <v>6431333.333333333</v>
      </c>
    </row>
    <row r="28" spans="1:5" x14ac:dyDescent="0.25">
      <c r="A28" s="62">
        <v>16</v>
      </c>
      <c r="B28" s="75" t="s">
        <v>450</v>
      </c>
      <c r="C28" s="90" t="str">
        <f t="shared" si="0"/>
        <v xml:space="preserve">UND </v>
      </c>
      <c r="D28" s="90"/>
      <c r="E28" s="166">
        <v>840000</v>
      </c>
    </row>
    <row r="29" spans="1:5" x14ac:dyDescent="0.25">
      <c r="A29" s="80">
        <v>17</v>
      </c>
      <c r="B29" s="77" t="s">
        <v>14</v>
      </c>
      <c r="C29" s="90" t="str">
        <f t="shared" si="0"/>
        <v xml:space="preserve">UND </v>
      </c>
      <c r="D29" s="90"/>
      <c r="E29" s="166">
        <v>2186000</v>
      </c>
    </row>
    <row r="30" spans="1:5" x14ac:dyDescent="0.25">
      <c r="A30" s="62">
        <v>18</v>
      </c>
      <c r="B30" s="75" t="s">
        <v>451</v>
      </c>
      <c r="C30" s="90" t="str">
        <f t="shared" si="0"/>
        <v xml:space="preserve">UND </v>
      </c>
      <c r="D30" s="90"/>
      <c r="E30" s="166">
        <v>571333.33333333337</v>
      </c>
    </row>
    <row r="31" spans="1:5" x14ac:dyDescent="0.25">
      <c r="A31" s="80">
        <v>19</v>
      </c>
      <c r="B31" s="75" t="s">
        <v>452</v>
      </c>
      <c r="C31" s="90" t="str">
        <f t="shared" si="0"/>
        <v xml:space="preserve">UND </v>
      </c>
      <c r="D31" s="90"/>
      <c r="E31" s="166">
        <v>1850333.3333333333</v>
      </c>
    </row>
    <row r="32" spans="1:5" x14ac:dyDescent="0.25">
      <c r="A32" s="62">
        <v>20</v>
      </c>
      <c r="B32" s="75" t="s">
        <v>1170</v>
      </c>
      <c r="C32" s="90" t="str">
        <f t="shared" ref="C32" si="1">IF(COUNTIF(B32,"SIPS*"),"UND ","SERV")</f>
        <v xml:space="preserve">UND </v>
      </c>
      <c r="D32" s="90"/>
      <c r="E32" s="166">
        <v>543000</v>
      </c>
    </row>
    <row r="33" spans="1:5" x14ac:dyDescent="0.25">
      <c r="A33" s="80">
        <v>21</v>
      </c>
      <c r="B33" s="69" t="s">
        <v>30</v>
      </c>
      <c r="C33" s="90" t="str">
        <f t="shared" si="0"/>
        <v xml:space="preserve">UND </v>
      </c>
      <c r="D33" s="90"/>
      <c r="E33" s="166">
        <v>162666.66666666666</v>
      </c>
    </row>
    <row r="34" spans="1:5" x14ac:dyDescent="0.25">
      <c r="A34" s="62">
        <v>22</v>
      </c>
      <c r="B34" s="75" t="s">
        <v>453</v>
      </c>
      <c r="C34" s="90" t="str">
        <f t="shared" si="0"/>
        <v xml:space="preserve">UND </v>
      </c>
      <c r="D34" s="90"/>
      <c r="E34" s="166">
        <v>3531333.3333333335</v>
      </c>
    </row>
    <row r="35" spans="1:5" x14ac:dyDescent="0.25">
      <c r="A35" s="80">
        <v>23</v>
      </c>
      <c r="B35" s="69" t="s">
        <v>29</v>
      </c>
      <c r="C35" s="90" t="str">
        <f t="shared" si="0"/>
        <v xml:space="preserve">UND </v>
      </c>
      <c r="D35" s="90"/>
      <c r="E35" s="166">
        <v>919000</v>
      </c>
    </row>
    <row r="36" spans="1:5" x14ac:dyDescent="0.25">
      <c r="A36" s="62">
        <v>24</v>
      </c>
      <c r="B36" s="69" t="s">
        <v>454</v>
      </c>
      <c r="C36" s="90" t="str">
        <f t="shared" si="0"/>
        <v xml:space="preserve">UND </v>
      </c>
      <c r="D36" s="90"/>
      <c r="E36" s="166">
        <v>4204000</v>
      </c>
    </row>
    <row r="37" spans="1:5" x14ac:dyDescent="0.25">
      <c r="A37" s="80">
        <v>25</v>
      </c>
      <c r="B37" s="69" t="s">
        <v>455</v>
      </c>
      <c r="C37" s="90" t="str">
        <f t="shared" si="0"/>
        <v xml:space="preserve">UND </v>
      </c>
      <c r="D37" s="90"/>
      <c r="E37" s="166">
        <v>2186000</v>
      </c>
    </row>
    <row r="38" spans="1:5" x14ac:dyDescent="0.25">
      <c r="A38" s="62">
        <v>26</v>
      </c>
      <c r="B38" s="75" t="s">
        <v>456</v>
      </c>
      <c r="C38" s="90" t="str">
        <f t="shared" si="0"/>
        <v xml:space="preserve">UND </v>
      </c>
      <c r="D38" s="90"/>
      <c r="E38" s="166">
        <v>2019000</v>
      </c>
    </row>
    <row r="39" spans="1:5" x14ac:dyDescent="0.25">
      <c r="A39" s="80">
        <v>27</v>
      </c>
      <c r="B39" s="75" t="s">
        <v>457</v>
      </c>
      <c r="C39" s="90" t="str">
        <f t="shared" si="0"/>
        <v xml:space="preserve">UND </v>
      </c>
      <c r="D39" s="90"/>
      <c r="E39" s="166">
        <v>1345000</v>
      </c>
    </row>
    <row r="40" spans="1:5" x14ac:dyDescent="0.25">
      <c r="A40" s="62">
        <v>28</v>
      </c>
      <c r="B40" s="75" t="s">
        <v>458</v>
      </c>
      <c r="C40" s="90" t="str">
        <f t="shared" si="0"/>
        <v xml:space="preserve">UND </v>
      </c>
      <c r="D40" s="90"/>
      <c r="E40" s="166">
        <v>1514333.3333333333</v>
      </c>
    </row>
    <row r="41" spans="1:5" ht="22.5" x14ac:dyDescent="0.25">
      <c r="A41" s="80">
        <v>29</v>
      </c>
      <c r="B41" s="75" t="s">
        <v>459</v>
      </c>
      <c r="C41" s="90" t="str">
        <f t="shared" si="0"/>
        <v xml:space="preserve">UND </v>
      </c>
      <c r="D41" s="90"/>
      <c r="E41" s="166">
        <v>1177000</v>
      </c>
    </row>
    <row r="42" spans="1:5" x14ac:dyDescent="0.25">
      <c r="A42" s="62">
        <v>30</v>
      </c>
      <c r="B42" s="91" t="s">
        <v>460</v>
      </c>
      <c r="C42" s="90" t="str">
        <f t="shared" si="0"/>
        <v xml:space="preserve">UND </v>
      </c>
      <c r="D42" s="90"/>
      <c r="E42" s="166">
        <v>1572000</v>
      </c>
    </row>
    <row r="43" spans="1:5" x14ac:dyDescent="0.25">
      <c r="A43" s="80">
        <v>31</v>
      </c>
      <c r="B43" s="91" t="s">
        <v>461</v>
      </c>
      <c r="C43" s="90" t="str">
        <f t="shared" si="0"/>
        <v xml:space="preserve">UND </v>
      </c>
      <c r="D43" s="90"/>
      <c r="E43" s="166">
        <v>943000</v>
      </c>
    </row>
    <row r="44" spans="1:5" x14ac:dyDescent="0.25">
      <c r="A44" s="62">
        <v>32</v>
      </c>
      <c r="B44" s="78" t="s">
        <v>462</v>
      </c>
      <c r="C44" s="90" t="str">
        <f t="shared" si="0"/>
        <v xml:space="preserve">UND </v>
      </c>
      <c r="D44" s="90"/>
      <c r="E44" s="166">
        <v>333000</v>
      </c>
    </row>
    <row r="45" spans="1:5" ht="22.5" x14ac:dyDescent="0.25">
      <c r="A45" s="80">
        <v>33</v>
      </c>
      <c r="B45" s="75" t="s">
        <v>463</v>
      </c>
      <c r="C45" s="90" t="str">
        <f t="shared" si="0"/>
        <v xml:space="preserve">UND </v>
      </c>
      <c r="D45" s="90"/>
      <c r="E45" s="166">
        <v>1681000</v>
      </c>
    </row>
    <row r="46" spans="1:5" x14ac:dyDescent="0.25">
      <c r="A46" s="62">
        <v>34</v>
      </c>
      <c r="B46" s="69" t="s">
        <v>23</v>
      </c>
      <c r="C46" s="90" t="str">
        <f t="shared" si="0"/>
        <v xml:space="preserve">UND </v>
      </c>
      <c r="D46" s="90"/>
      <c r="E46" s="166">
        <v>32756000</v>
      </c>
    </row>
    <row r="47" spans="1:5" x14ac:dyDescent="0.25">
      <c r="A47" s="80"/>
      <c r="B47" s="69"/>
      <c r="C47" s="90"/>
      <c r="D47" s="90"/>
      <c r="E47" s="166">
        <v>0</v>
      </c>
    </row>
    <row r="48" spans="1:5" x14ac:dyDescent="0.25">
      <c r="A48" s="80"/>
      <c r="B48" s="92" t="s">
        <v>36</v>
      </c>
      <c r="C48" s="90"/>
      <c r="D48" s="90"/>
      <c r="E48" s="166">
        <v>0</v>
      </c>
    </row>
    <row r="49" spans="1:5" x14ac:dyDescent="0.25">
      <c r="A49" s="80">
        <v>35</v>
      </c>
      <c r="B49" s="75" t="s">
        <v>464</v>
      </c>
      <c r="C49" s="90" t="str">
        <f t="shared" si="0"/>
        <v xml:space="preserve">UND </v>
      </c>
      <c r="D49" s="90"/>
      <c r="E49" s="166">
        <v>23545000</v>
      </c>
    </row>
    <row r="50" spans="1:5" x14ac:dyDescent="0.25">
      <c r="A50" s="80">
        <v>36</v>
      </c>
      <c r="B50" s="75" t="s">
        <v>465</v>
      </c>
      <c r="C50" s="90" t="str">
        <f t="shared" si="0"/>
        <v xml:space="preserve">UND </v>
      </c>
      <c r="D50" s="90"/>
      <c r="E50" s="166">
        <v>11772666.666666666</v>
      </c>
    </row>
    <row r="51" spans="1:5" x14ac:dyDescent="0.25">
      <c r="A51" s="80">
        <v>37</v>
      </c>
      <c r="B51" s="75" t="s">
        <v>466</v>
      </c>
      <c r="C51" s="90" t="str">
        <f t="shared" si="0"/>
        <v xml:space="preserve">UND </v>
      </c>
      <c r="D51" s="90"/>
      <c r="E51" s="166">
        <v>9753333.333333334</v>
      </c>
    </row>
    <row r="52" spans="1:5" x14ac:dyDescent="0.25">
      <c r="A52" s="80">
        <v>38</v>
      </c>
      <c r="B52" s="75" t="s">
        <v>467</v>
      </c>
      <c r="C52" s="90" t="str">
        <f t="shared" si="0"/>
        <v xml:space="preserve">UND </v>
      </c>
      <c r="D52" s="90"/>
      <c r="E52" s="166">
        <v>4036333.3333333335</v>
      </c>
    </row>
    <row r="53" spans="1:5" x14ac:dyDescent="0.25">
      <c r="A53" s="80">
        <v>39</v>
      </c>
      <c r="B53" s="75" t="s">
        <v>468</v>
      </c>
      <c r="C53" s="90" t="str">
        <f t="shared" si="0"/>
        <v xml:space="preserve">UND </v>
      </c>
      <c r="D53" s="90"/>
      <c r="E53" s="166">
        <v>10090666.666666666</v>
      </c>
    </row>
    <row r="54" spans="1:5" x14ac:dyDescent="0.25">
      <c r="A54" s="80">
        <v>40</v>
      </c>
      <c r="B54" s="75" t="s">
        <v>469</v>
      </c>
      <c r="C54" s="90" t="str">
        <f t="shared" si="0"/>
        <v xml:space="preserve">UND </v>
      </c>
      <c r="D54" s="90"/>
      <c r="E54" s="166">
        <v>13453666.666666666</v>
      </c>
    </row>
    <row r="55" spans="1:5" x14ac:dyDescent="0.25">
      <c r="A55" s="80">
        <v>41</v>
      </c>
      <c r="B55" s="75" t="s">
        <v>470</v>
      </c>
      <c r="C55" s="90" t="str">
        <f t="shared" si="0"/>
        <v xml:space="preserve">UND </v>
      </c>
      <c r="D55" s="90"/>
      <c r="E55" s="166">
        <v>6727333.333333333</v>
      </c>
    </row>
    <row r="56" spans="1:5" x14ac:dyDescent="0.25">
      <c r="A56" s="80">
        <v>42</v>
      </c>
      <c r="B56" s="75" t="s">
        <v>471</v>
      </c>
      <c r="C56" s="90" t="str">
        <f t="shared" si="0"/>
        <v xml:space="preserve">UND </v>
      </c>
      <c r="D56" s="90"/>
      <c r="E56" s="166">
        <v>1177000</v>
      </c>
    </row>
    <row r="57" spans="1:5" x14ac:dyDescent="0.25">
      <c r="A57" s="80">
        <v>43</v>
      </c>
      <c r="B57" s="75" t="s">
        <v>472</v>
      </c>
      <c r="C57" s="90" t="str">
        <f t="shared" si="0"/>
        <v xml:space="preserve">UND </v>
      </c>
      <c r="D57" s="90"/>
      <c r="E57" s="166">
        <v>85000</v>
      </c>
    </row>
    <row r="58" spans="1:5" x14ac:dyDescent="0.25">
      <c r="A58" s="80">
        <v>44</v>
      </c>
      <c r="B58" s="75" t="s">
        <v>1169</v>
      </c>
      <c r="C58" s="90" t="str">
        <f t="shared" ref="C58" si="2">IF(COUNTIF(B58,"SIPS*"),"UND ","SERV")</f>
        <v xml:space="preserve">UND </v>
      </c>
      <c r="D58" s="90"/>
      <c r="E58" s="166">
        <v>312000</v>
      </c>
    </row>
    <row r="59" spans="1:5" x14ac:dyDescent="0.25">
      <c r="A59" s="80">
        <v>45</v>
      </c>
      <c r="B59" s="75" t="s">
        <v>473</v>
      </c>
      <c r="C59" s="90" t="str">
        <f t="shared" si="0"/>
        <v xml:space="preserve">UND </v>
      </c>
      <c r="D59" s="90"/>
      <c r="E59" s="166">
        <v>6390333.333333333</v>
      </c>
    </row>
    <row r="60" spans="1:5" ht="22.5" x14ac:dyDescent="0.25">
      <c r="A60" s="80">
        <v>46</v>
      </c>
      <c r="B60" s="75" t="s">
        <v>474</v>
      </c>
      <c r="C60" s="90" t="str">
        <f t="shared" si="0"/>
        <v xml:space="preserve">UND </v>
      </c>
      <c r="D60" s="90"/>
      <c r="E60" s="166">
        <v>1714666.6666666667</v>
      </c>
    </row>
    <row r="61" spans="1:5" x14ac:dyDescent="0.25">
      <c r="A61" s="80">
        <v>47</v>
      </c>
      <c r="B61" s="75" t="s">
        <v>475</v>
      </c>
      <c r="C61" s="90" t="str">
        <f t="shared" si="0"/>
        <v xml:space="preserve">UND </v>
      </c>
      <c r="D61" s="90"/>
      <c r="E61" s="166">
        <v>6727333.333333333</v>
      </c>
    </row>
    <row r="62" spans="1:5" x14ac:dyDescent="0.25">
      <c r="A62" s="80">
        <v>48</v>
      </c>
      <c r="B62" s="75" t="s">
        <v>476</v>
      </c>
      <c r="C62" s="90" t="str">
        <f t="shared" si="0"/>
        <v xml:space="preserve">UND </v>
      </c>
      <c r="D62" s="90"/>
      <c r="E62" s="166">
        <v>673000</v>
      </c>
    </row>
    <row r="63" spans="1:5" x14ac:dyDescent="0.25">
      <c r="A63" s="80">
        <v>49</v>
      </c>
      <c r="B63" s="75" t="s">
        <v>63</v>
      </c>
      <c r="C63" s="90" t="str">
        <f t="shared" si="0"/>
        <v xml:space="preserve">UND </v>
      </c>
      <c r="D63" s="90"/>
      <c r="E63" s="166">
        <v>1076333.3333333333</v>
      </c>
    </row>
    <row r="64" spans="1:5" x14ac:dyDescent="0.25">
      <c r="A64" s="80">
        <v>50</v>
      </c>
      <c r="B64" s="69" t="s">
        <v>50</v>
      </c>
      <c r="C64" s="90" t="str">
        <f t="shared" si="0"/>
        <v xml:space="preserve">UND </v>
      </c>
      <c r="D64" s="90"/>
      <c r="E64" s="166">
        <v>1262000</v>
      </c>
    </row>
    <row r="65" spans="1:5" x14ac:dyDescent="0.25">
      <c r="A65" s="80">
        <v>51</v>
      </c>
      <c r="B65" s="69" t="s">
        <v>51</v>
      </c>
      <c r="C65" s="90" t="str">
        <f t="shared" si="0"/>
        <v xml:space="preserve">UND </v>
      </c>
      <c r="D65" s="90"/>
      <c r="E65" s="166">
        <v>5045000</v>
      </c>
    </row>
    <row r="66" spans="1:5" x14ac:dyDescent="0.25">
      <c r="A66" s="80">
        <v>52</v>
      </c>
      <c r="B66" s="75" t="s">
        <v>477</v>
      </c>
      <c r="C66" s="90" t="str">
        <f t="shared" si="0"/>
        <v xml:space="preserve">UND </v>
      </c>
      <c r="D66" s="90"/>
      <c r="E66" s="166">
        <v>80000</v>
      </c>
    </row>
    <row r="67" spans="1:5" x14ac:dyDescent="0.25">
      <c r="A67" s="80">
        <v>53</v>
      </c>
      <c r="B67" s="75" t="s">
        <v>1335</v>
      </c>
      <c r="C67" s="90" t="str">
        <f t="shared" si="0"/>
        <v xml:space="preserve">UND </v>
      </c>
      <c r="D67" s="90"/>
      <c r="E67" s="166">
        <v>522000</v>
      </c>
    </row>
    <row r="68" spans="1:5" x14ac:dyDescent="0.25">
      <c r="A68" s="80">
        <v>54</v>
      </c>
      <c r="B68" s="75" t="s">
        <v>478</v>
      </c>
      <c r="C68" s="90" t="str">
        <f t="shared" si="0"/>
        <v xml:space="preserve">UND </v>
      </c>
      <c r="D68" s="90"/>
      <c r="E68" s="166">
        <v>1009000</v>
      </c>
    </row>
    <row r="69" spans="1:5" x14ac:dyDescent="0.25">
      <c r="A69" s="80">
        <v>55</v>
      </c>
      <c r="B69" s="75" t="s">
        <v>479</v>
      </c>
      <c r="C69" s="90" t="str">
        <f t="shared" si="0"/>
        <v xml:space="preserve">UND </v>
      </c>
      <c r="D69" s="90"/>
      <c r="E69" s="166">
        <v>536666.66666666663</v>
      </c>
    </row>
    <row r="70" spans="1:5" x14ac:dyDescent="0.25">
      <c r="A70" s="80">
        <v>56</v>
      </c>
      <c r="B70" s="75" t="s">
        <v>480</v>
      </c>
      <c r="C70" s="90" t="str">
        <f t="shared" si="0"/>
        <v xml:space="preserve">UND </v>
      </c>
      <c r="D70" s="90"/>
      <c r="E70" s="166">
        <v>673000</v>
      </c>
    </row>
    <row r="71" spans="1:5" x14ac:dyDescent="0.25">
      <c r="A71" s="80">
        <v>57</v>
      </c>
      <c r="B71" s="93" t="s">
        <v>481</v>
      </c>
      <c r="C71" s="90" t="str">
        <f t="shared" si="0"/>
        <v xml:space="preserve">UND </v>
      </c>
      <c r="D71" s="90"/>
      <c r="E71" s="166">
        <v>510333.33333333331</v>
      </c>
    </row>
    <row r="72" spans="1:5" x14ac:dyDescent="0.25">
      <c r="A72" s="80">
        <v>58</v>
      </c>
      <c r="B72" s="77" t="s">
        <v>482</v>
      </c>
      <c r="C72" s="90" t="str">
        <f t="shared" si="0"/>
        <v xml:space="preserve">UND </v>
      </c>
      <c r="D72" s="90"/>
      <c r="E72" s="166">
        <v>333000</v>
      </c>
    </row>
    <row r="73" spans="1:5" x14ac:dyDescent="0.25">
      <c r="A73" s="80">
        <v>59</v>
      </c>
      <c r="B73" s="69" t="s">
        <v>483</v>
      </c>
      <c r="C73" s="90" t="str">
        <f t="shared" si="0"/>
        <v xml:space="preserve">UND </v>
      </c>
      <c r="D73" s="90"/>
      <c r="E73" s="166">
        <v>63000</v>
      </c>
    </row>
    <row r="74" spans="1:5" x14ac:dyDescent="0.25">
      <c r="A74" s="80">
        <v>60</v>
      </c>
      <c r="B74" s="69" t="s">
        <v>1336</v>
      </c>
      <c r="C74" s="90" t="str">
        <f t="shared" si="0"/>
        <v xml:space="preserve">UND </v>
      </c>
      <c r="D74" s="90"/>
      <c r="E74" s="166">
        <v>137666.66666666666</v>
      </c>
    </row>
    <row r="75" spans="1:5" x14ac:dyDescent="0.25">
      <c r="A75" s="80">
        <v>61</v>
      </c>
      <c r="B75" s="77" t="s">
        <v>484</v>
      </c>
      <c r="C75" s="90" t="str">
        <f t="shared" si="0"/>
        <v xml:space="preserve">UND </v>
      </c>
      <c r="D75" s="90"/>
      <c r="E75" s="166">
        <v>1414333.3333333333</v>
      </c>
    </row>
    <row r="76" spans="1:5" x14ac:dyDescent="0.25">
      <c r="A76" s="80">
        <v>62</v>
      </c>
      <c r="B76" s="78" t="s">
        <v>485</v>
      </c>
      <c r="C76" s="90" t="str">
        <f t="shared" si="0"/>
        <v xml:space="preserve">UND </v>
      </c>
      <c r="D76" s="90"/>
      <c r="E76" s="166">
        <v>9072000</v>
      </c>
    </row>
    <row r="77" spans="1:5" x14ac:dyDescent="0.25">
      <c r="A77" s="80">
        <v>63</v>
      </c>
      <c r="B77" s="69" t="s">
        <v>1168</v>
      </c>
      <c r="C77" s="90" t="str">
        <f t="shared" si="0"/>
        <v xml:space="preserve">UND </v>
      </c>
      <c r="D77" s="90"/>
      <c r="E77" s="166">
        <v>459666.66666666669</v>
      </c>
    </row>
    <row r="78" spans="1:5" x14ac:dyDescent="0.25">
      <c r="A78" s="80">
        <v>64</v>
      </c>
      <c r="B78" s="78" t="s">
        <v>486</v>
      </c>
      <c r="C78" s="90" t="str">
        <f t="shared" si="0"/>
        <v xml:space="preserve">UND </v>
      </c>
      <c r="D78" s="90"/>
      <c r="E78" s="166">
        <v>3143666.6666666665</v>
      </c>
    </row>
    <row r="79" spans="1:5" x14ac:dyDescent="0.25">
      <c r="A79" s="80">
        <v>65</v>
      </c>
      <c r="B79" s="78" t="s">
        <v>487</v>
      </c>
      <c r="C79" s="90" t="str">
        <f t="shared" si="0"/>
        <v xml:space="preserve">UND </v>
      </c>
      <c r="D79" s="90"/>
      <c r="E79" s="166">
        <v>786333.33333333337</v>
      </c>
    </row>
    <row r="80" spans="1:5" x14ac:dyDescent="0.25">
      <c r="A80" s="80">
        <v>66</v>
      </c>
      <c r="B80" s="78" t="s">
        <v>488</v>
      </c>
      <c r="C80" s="90" t="str">
        <f t="shared" si="0"/>
        <v xml:space="preserve">UND </v>
      </c>
      <c r="D80" s="90"/>
      <c r="E80" s="166">
        <v>1887000</v>
      </c>
    </row>
    <row r="81" spans="1:5" x14ac:dyDescent="0.25">
      <c r="A81" s="80"/>
      <c r="B81" s="78"/>
      <c r="C81" s="90"/>
      <c r="D81" s="90"/>
      <c r="E81" s="166">
        <v>0</v>
      </c>
    </row>
    <row r="82" spans="1:5" x14ac:dyDescent="0.25">
      <c r="A82" s="80"/>
      <c r="B82" s="92" t="s">
        <v>67</v>
      </c>
      <c r="C82" s="90"/>
      <c r="D82" s="90"/>
      <c r="E82" s="166">
        <v>0</v>
      </c>
    </row>
    <row r="83" spans="1:5" x14ac:dyDescent="0.25">
      <c r="A83" s="80">
        <v>67</v>
      </c>
      <c r="B83" s="93" t="s">
        <v>489</v>
      </c>
      <c r="C83" s="90" t="str">
        <f t="shared" ref="C83:C177" si="3">IF(COUNTIF(B83,"SIPS*"),"UND ","SERV")</f>
        <v xml:space="preserve">UND </v>
      </c>
      <c r="D83" s="90"/>
      <c r="E83" s="166">
        <v>11604666.666666666</v>
      </c>
    </row>
    <row r="84" spans="1:5" x14ac:dyDescent="0.25">
      <c r="A84" s="80">
        <v>68</v>
      </c>
      <c r="B84" s="93" t="s">
        <v>1204</v>
      </c>
      <c r="C84" s="90" t="str">
        <f t="shared" si="3"/>
        <v xml:space="preserve">UND </v>
      </c>
      <c r="D84" s="90"/>
      <c r="E84" s="166">
        <v>101000</v>
      </c>
    </row>
    <row r="85" spans="1:5" x14ac:dyDescent="0.25">
      <c r="A85" s="80">
        <v>69</v>
      </c>
      <c r="B85" s="75" t="s">
        <v>490</v>
      </c>
      <c r="C85" s="90" t="str">
        <f t="shared" si="3"/>
        <v xml:space="preserve">UND </v>
      </c>
      <c r="D85" s="90"/>
      <c r="E85" s="166">
        <v>7567333.333333333</v>
      </c>
    </row>
    <row r="86" spans="1:5" x14ac:dyDescent="0.25">
      <c r="A86" s="80">
        <v>70</v>
      </c>
      <c r="B86" s="75" t="s">
        <v>491</v>
      </c>
      <c r="C86" s="90" t="str">
        <f t="shared" si="3"/>
        <v xml:space="preserve">UND </v>
      </c>
      <c r="D86" s="90"/>
      <c r="E86" s="166">
        <v>5382333.333333333</v>
      </c>
    </row>
    <row r="87" spans="1:5" x14ac:dyDescent="0.25">
      <c r="A87" s="80">
        <v>71</v>
      </c>
      <c r="B87" s="75" t="s">
        <v>492</v>
      </c>
      <c r="C87" s="90" t="str">
        <f t="shared" si="3"/>
        <v xml:space="preserve">UND </v>
      </c>
      <c r="D87" s="90"/>
      <c r="E87" s="166">
        <v>1681000</v>
      </c>
    </row>
    <row r="88" spans="1:5" x14ac:dyDescent="0.25">
      <c r="A88" s="80">
        <v>72</v>
      </c>
      <c r="B88" s="75" t="s">
        <v>493</v>
      </c>
      <c r="C88" s="90" t="str">
        <f t="shared" si="3"/>
        <v xml:space="preserve">UND </v>
      </c>
      <c r="D88" s="90"/>
      <c r="E88" s="166">
        <v>1177000</v>
      </c>
    </row>
    <row r="89" spans="1:5" x14ac:dyDescent="0.25">
      <c r="A89" s="80">
        <v>73</v>
      </c>
      <c r="B89" s="77" t="s">
        <v>71</v>
      </c>
      <c r="C89" s="90" t="str">
        <f t="shared" si="3"/>
        <v xml:space="preserve">UND </v>
      </c>
      <c r="D89" s="90"/>
      <c r="E89" s="166">
        <v>823333.33333333337</v>
      </c>
    </row>
    <row r="90" spans="1:5" x14ac:dyDescent="0.25">
      <c r="A90" s="80">
        <v>74</v>
      </c>
      <c r="B90" s="75" t="s">
        <v>494</v>
      </c>
      <c r="C90" s="90" t="str">
        <f t="shared" si="3"/>
        <v xml:space="preserve">UND </v>
      </c>
      <c r="D90" s="90"/>
      <c r="E90" s="166">
        <v>1177000</v>
      </c>
    </row>
    <row r="91" spans="1:5" x14ac:dyDescent="0.25">
      <c r="A91" s="80">
        <v>75</v>
      </c>
      <c r="B91" s="75" t="s">
        <v>495</v>
      </c>
      <c r="C91" s="90" t="str">
        <f t="shared" si="3"/>
        <v xml:space="preserve">UND </v>
      </c>
      <c r="D91" s="90"/>
      <c r="E91" s="166">
        <v>1345000</v>
      </c>
    </row>
    <row r="92" spans="1:5" x14ac:dyDescent="0.25">
      <c r="A92" s="80">
        <v>76</v>
      </c>
      <c r="B92" s="75" t="s">
        <v>496</v>
      </c>
      <c r="C92" s="90" t="str">
        <f t="shared" si="3"/>
        <v xml:space="preserve">UND </v>
      </c>
      <c r="D92" s="90"/>
      <c r="E92" s="166">
        <v>673000</v>
      </c>
    </row>
    <row r="93" spans="1:5" x14ac:dyDescent="0.25">
      <c r="A93" s="80"/>
      <c r="B93" s="75"/>
      <c r="C93" s="90"/>
      <c r="D93" s="90"/>
      <c r="E93" s="166">
        <v>0</v>
      </c>
    </row>
    <row r="94" spans="1:5" x14ac:dyDescent="0.25">
      <c r="A94" s="80"/>
      <c r="B94" s="92" t="s">
        <v>74</v>
      </c>
      <c r="C94" s="90"/>
      <c r="D94" s="90"/>
      <c r="E94" s="166">
        <v>0</v>
      </c>
    </row>
    <row r="95" spans="1:5" x14ac:dyDescent="0.25">
      <c r="A95" s="80">
        <v>77</v>
      </c>
      <c r="B95" s="77" t="s">
        <v>497</v>
      </c>
      <c r="C95" s="90" t="s">
        <v>373</v>
      </c>
      <c r="D95" s="90"/>
      <c r="E95" s="166">
        <v>582666.66666666663</v>
      </c>
    </row>
    <row r="96" spans="1:5" x14ac:dyDescent="0.25">
      <c r="A96" s="80">
        <v>78</v>
      </c>
      <c r="B96" s="77" t="s">
        <v>498</v>
      </c>
      <c r="C96" s="90" t="s">
        <v>373</v>
      </c>
      <c r="D96" s="90"/>
      <c r="E96" s="166">
        <v>191000</v>
      </c>
    </row>
    <row r="97" spans="1:5" x14ac:dyDescent="0.25">
      <c r="A97" s="80">
        <v>79</v>
      </c>
      <c r="B97" s="77" t="s">
        <v>499</v>
      </c>
      <c r="C97" s="90" t="s">
        <v>373</v>
      </c>
      <c r="D97" s="90"/>
      <c r="E97" s="166">
        <v>47333.333333333336</v>
      </c>
    </row>
    <row r="98" spans="1:5" x14ac:dyDescent="0.25">
      <c r="A98" s="80">
        <v>80</v>
      </c>
      <c r="B98" s="77" t="s">
        <v>379</v>
      </c>
      <c r="C98" s="90" t="s">
        <v>373</v>
      </c>
      <c r="D98" s="90"/>
      <c r="E98" s="166">
        <v>89333.333333333328</v>
      </c>
    </row>
    <row r="99" spans="1:5" x14ac:dyDescent="0.25">
      <c r="A99" s="80">
        <v>81</v>
      </c>
      <c r="B99" s="77" t="s">
        <v>500</v>
      </c>
      <c r="C99" s="90" t="s">
        <v>373</v>
      </c>
      <c r="D99" s="90"/>
      <c r="E99" s="166">
        <v>488333.33333333331</v>
      </c>
    </row>
    <row r="100" spans="1:5" x14ac:dyDescent="0.25">
      <c r="A100" s="80">
        <v>82</v>
      </c>
      <c r="B100" s="96" t="s">
        <v>501</v>
      </c>
      <c r="C100" s="90" t="s">
        <v>373</v>
      </c>
      <c r="D100" s="90"/>
      <c r="E100" s="166">
        <v>107000</v>
      </c>
    </row>
    <row r="101" spans="1:5" x14ac:dyDescent="0.25">
      <c r="A101" s="80">
        <v>83</v>
      </c>
      <c r="B101" s="78" t="s">
        <v>502</v>
      </c>
      <c r="C101" s="90" t="s">
        <v>373</v>
      </c>
      <c r="D101" s="90"/>
      <c r="E101" s="166">
        <v>214000</v>
      </c>
    </row>
    <row r="102" spans="1:5" x14ac:dyDescent="0.25">
      <c r="A102" s="80">
        <v>84</v>
      </c>
      <c r="B102" s="75" t="s">
        <v>503</v>
      </c>
      <c r="C102" s="90" t="s">
        <v>373</v>
      </c>
      <c r="D102" s="90"/>
      <c r="E102" s="166">
        <v>621666.66666666663</v>
      </c>
    </row>
    <row r="103" spans="1:5" x14ac:dyDescent="0.25">
      <c r="A103" s="80">
        <v>85</v>
      </c>
      <c r="B103" s="78" t="s">
        <v>504</v>
      </c>
      <c r="C103" s="90" t="s">
        <v>373</v>
      </c>
      <c r="D103" s="90"/>
      <c r="E103" s="166">
        <v>621666.66666666663</v>
      </c>
    </row>
    <row r="104" spans="1:5" x14ac:dyDescent="0.25">
      <c r="A104" s="80">
        <v>86</v>
      </c>
      <c r="B104" s="77" t="s">
        <v>382</v>
      </c>
      <c r="C104" s="90" t="s">
        <v>373</v>
      </c>
      <c r="D104" s="90"/>
      <c r="E104" s="166">
        <v>42000</v>
      </c>
    </row>
    <row r="105" spans="1:5" x14ac:dyDescent="0.25">
      <c r="A105" s="80">
        <v>87</v>
      </c>
      <c r="B105" s="97" t="s">
        <v>439</v>
      </c>
      <c r="C105" s="90" t="s">
        <v>373</v>
      </c>
      <c r="D105" s="90"/>
      <c r="E105" s="166">
        <v>816000</v>
      </c>
    </row>
    <row r="106" spans="1:5" x14ac:dyDescent="0.25">
      <c r="A106" s="80">
        <v>88</v>
      </c>
      <c r="B106" s="97" t="s">
        <v>427</v>
      </c>
      <c r="C106" s="90" t="s">
        <v>373</v>
      </c>
      <c r="D106" s="90"/>
      <c r="E106" s="166">
        <v>180333.33333333334</v>
      </c>
    </row>
    <row r="107" spans="1:5" x14ac:dyDescent="0.25">
      <c r="A107" s="80">
        <v>89</v>
      </c>
      <c r="B107" s="97" t="s">
        <v>428</v>
      </c>
      <c r="C107" s="90" t="s">
        <v>373</v>
      </c>
      <c r="D107" s="90"/>
      <c r="E107" s="166">
        <v>34666.666666666664</v>
      </c>
    </row>
    <row r="108" spans="1:5" x14ac:dyDescent="0.25">
      <c r="A108" s="80">
        <v>90</v>
      </c>
      <c r="B108" s="97" t="s">
        <v>385</v>
      </c>
      <c r="C108" s="90" t="s">
        <v>373</v>
      </c>
      <c r="D108" s="90"/>
      <c r="E108" s="166">
        <v>30666.666666666668</v>
      </c>
    </row>
    <row r="109" spans="1:5" x14ac:dyDescent="0.25">
      <c r="A109" s="80">
        <v>91</v>
      </c>
      <c r="B109" s="97" t="s">
        <v>386</v>
      </c>
      <c r="C109" s="90" t="s">
        <v>373</v>
      </c>
      <c r="D109" s="90"/>
      <c r="E109" s="166">
        <v>30666.666666666668</v>
      </c>
    </row>
    <row r="110" spans="1:5" x14ac:dyDescent="0.25">
      <c r="A110" s="80">
        <v>92</v>
      </c>
      <c r="B110" s="97" t="s">
        <v>505</v>
      </c>
      <c r="C110" s="90" t="s">
        <v>373</v>
      </c>
      <c r="D110" s="90"/>
      <c r="E110" s="166">
        <v>169000</v>
      </c>
    </row>
    <row r="111" spans="1:5" x14ac:dyDescent="0.25">
      <c r="A111" s="80">
        <v>93</v>
      </c>
      <c r="B111" s="97" t="s">
        <v>506</v>
      </c>
      <c r="C111" s="90" t="s">
        <v>373</v>
      </c>
      <c r="D111" s="90"/>
      <c r="E111" s="166">
        <v>113333.33333333333</v>
      </c>
    </row>
    <row r="112" spans="1:5" x14ac:dyDescent="0.25">
      <c r="A112" s="80">
        <v>94</v>
      </c>
      <c r="B112" s="97" t="s">
        <v>389</v>
      </c>
      <c r="C112" s="90" t="s">
        <v>373</v>
      </c>
      <c r="D112" s="90"/>
      <c r="E112" s="166">
        <v>18000</v>
      </c>
    </row>
    <row r="113" spans="1:5" x14ac:dyDescent="0.25">
      <c r="A113" s="80">
        <v>95</v>
      </c>
      <c r="B113" s="97" t="s">
        <v>390</v>
      </c>
      <c r="C113" s="90" t="s">
        <v>373</v>
      </c>
      <c r="D113" s="90"/>
      <c r="E113" s="166">
        <v>77666.666666666672</v>
      </c>
    </row>
    <row r="114" spans="1:5" x14ac:dyDescent="0.25">
      <c r="A114" s="80">
        <v>96</v>
      </c>
      <c r="B114" s="97" t="s">
        <v>391</v>
      </c>
      <c r="C114" s="21" t="s">
        <v>373</v>
      </c>
      <c r="D114" s="21"/>
      <c r="E114" s="166">
        <v>77666.666666666672</v>
      </c>
    </row>
    <row r="115" spans="1:5" x14ac:dyDescent="0.25">
      <c r="A115" s="80">
        <v>97</v>
      </c>
      <c r="B115" s="77" t="s">
        <v>1312</v>
      </c>
      <c r="C115" s="90" t="s">
        <v>373</v>
      </c>
      <c r="D115" s="90"/>
      <c r="E115" s="166">
        <v>220666.66666666666</v>
      </c>
    </row>
    <row r="116" spans="1:5" x14ac:dyDescent="0.25">
      <c r="A116" s="80">
        <v>98</v>
      </c>
      <c r="B116" s="75" t="s">
        <v>507</v>
      </c>
      <c r="C116" s="90" t="s">
        <v>373</v>
      </c>
      <c r="D116" s="90"/>
      <c r="E116" s="166">
        <v>367666.66666666669</v>
      </c>
    </row>
    <row r="117" spans="1:5" x14ac:dyDescent="0.25">
      <c r="A117" s="80">
        <v>99</v>
      </c>
      <c r="B117" s="98" t="s">
        <v>508</v>
      </c>
      <c r="C117" s="90" t="s">
        <v>373</v>
      </c>
      <c r="D117" s="90"/>
      <c r="E117" s="166">
        <v>505000</v>
      </c>
    </row>
    <row r="118" spans="1:5" x14ac:dyDescent="0.25">
      <c r="A118" s="80">
        <v>100</v>
      </c>
      <c r="B118" s="98" t="s">
        <v>509</v>
      </c>
      <c r="C118" s="90" t="s">
        <v>373</v>
      </c>
      <c r="D118" s="90"/>
      <c r="E118" s="166">
        <v>464333.33333333331</v>
      </c>
    </row>
    <row r="119" spans="1:5" x14ac:dyDescent="0.25">
      <c r="A119" s="80">
        <v>101</v>
      </c>
      <c r="B119" s="98" t="s">
        <v>510</v>
      </c>
      <c r="C119" s="90" t="s">
        <v>373</v>
      </c>
      <c r="D119" s="90"/>
      <c r="E119" s="166">
        <v>830333.33333333337</v>
      </c>
    </row>
    <row r="120" spans="1:5" x14ac:dyDescent="0.25">
      <c r="A120" s="80">
        <v>102</v>
      </c>
      <c r="B120" s="78" t="s">
        <v>511</v>
      </c>
      <c r="C120" s="90" t="s">
        <v>373</v>
      </c>
      <c r="D120" s="90"/>
      <c r="E120" s="166">
        <v>1434333.3333333333</v>
      </c>
    </row>
    <row r="121" spans="1:5" x14ac:dyDescent="0.25">
      <c r="A121" s="80">
        <v>103</v>
      </c>
      <c r="B121" s="78" t="s">
        <v>512</v>
      </c>
      <c r="C121" s="90" t="s">
        <v>373</v>
      </c>
      <c r="D121" s="90"/>
      <c r="E121" s="166">
        <v>496666.66666666669</v>
      </c>
    </row>
    <row r="122" spans="1:5" x14ac:dyDescent="0.25">
      <c r="A122" s="80">
        <v>104</v>
      </c>
      <c r="B122" s="98" t="s">
        <v>513</v>
      </c>
      <c r="C122" s="90" t="s">
        <v>374</v>
      </c>
      <c r="D122" s="90"/>
      <c r="E122" s="166">
        <v>199333.33333333334</v>
      </c>
    </row>
    <row r="123" spans="1:5" x14ac:dyDescent="0.25">
      <c r="A123" s="80">
        <v>105</v>
      </c>
      <c r="B123" s="98" t="s">
        <v>514</v>
      </c>
      <c r="C123" s="90" t="s">
        <v>374</v>
      </c>
      <c r="D123" s="90"/>
      <c r="E123" s="166">
        <v>129000</v>
      </c>
    </row>
    <row r="124" spans="1:5" x14ac:dyDescent="0.25">
      <c r="A124" s="80">
        <v>106</v>
      </c>
      <c r="B124" s="81" t="s">
        <v>515</v>
      </c>
      <c r="C124" s="90" t="s">
        <v>373</v>
      </c>
      <c r="D124" s="90"/>
      <c r="E124" s="166">
        <v>312000</v>
      </c>
    </row>
    <row r="125" spans="1:5" x14ac:dyDescent="0.25">
      <c r="A125" s="80">
        <v>107</v>
      </c>
      <c r="B125" s="75" t="s">
        <v>516</v>
      </c>
      <c r="C125" s="90" t="str">
        <f t="shared" si="3"/>
        <v xml:space="preserve">UND </v>
      </c>
      <c r="D125" s="90"/>
      <c r="E125" s="166">
        <v>5045000</v>
      </c>
    </row>
    <row r="126" spans="1:5" x14ac:dyDescent="0.25">
      <c r="A126" s="80">
        <v>108</v>
      </c>
      <c r="B126" s="75" t="s">
        <v>517</v>
      </c>
      <c r="C126" s="90" t="str">
        <f t="shared" si="3"/>
        <v xml:space="preserve">UND </v>
      </c>
      <c r="D126" s="90"/>
      <c r="E126" s="166">
        <v>3868333.3333333335</v>
      </c>
    </row>
    <row r="127" spans="1:5" x14ac:dyDescent="0.25">
      <c r="A127" s="80">
        <v>109</v>
      </c>
      <c r="B127" s="36" t="s">
        <v>518</v>
      </c>
      <c r="C127" s="90" t="str">
        <f t="shared" si="3"/>
        <v xml:space="preserve">UND </v>
      </c>
      <c r="D127" s="90"/>
      <c r="E127" s="166">
        <v>2019000</v>
      </c>
    </row>
    <row r="128" spans="1:5" x14ac:dyDescent="0.25">
      <c r="A128" s="80">
        <v>110</v>
      </c>
      <c r="B128" s="36" t="s">
        <v>519</v>
      </c>
      <c r="C128" s="90" t="str">
        <f t="shared" si="3"/>
        <v xml:space="preserve">UND </v>
      </c>
      <c r="D128" s="90"/>
      <c r="E128" s="166">
        <v>3364000</v>
      </c>
    </row>
    <row r="129" spans="1:5" x14ac:dyDescent="0.25">
      <c r="A129" s="80">
        <v>111</v>
      </c>
      <c r="B129" s="36" t="s">
        <v>520</v>
      </c>
      <c r="C129" s="90" t="str">
        <f t="shared" si="3"/>
        <v xml:space="preserve">UND </v>
      </c>
      <c r="D129" s="90"/>
      <c r="E129" s="166">
        <v>1009000</v>
      </c>
    </row>
    <row r="130" spans="1:5" x14ac:dyDescent="0.25">
      <c r="A130" s="80">
        <v>112</v>
      </c>
      <c r="B130" s="36" t="s">
        <v>521</v>
      </c>
      <c r="C130" s="90" t="str">
        <f t="shared" si="3"/>
        <v xml:space="preserve">UND </v>
      </c>
      <c r="D130" s="90"/>
      <c r="E130" s="166">
        <v>605000</v>
      </c>
    </row>
    <row r="131" spans="1:5" x14ac:dyDescent="0.25">
      <c r="A131" s="80">
        <v>113</v>
      </c>
      <c r="B131" s="36" t="s">
        <v>522</v>
      </c>
      <c r="C131" s="90" t="str">
        <f t="shared" si="3"/>
        <v xml:space="preserve">UND </v>
      </c>
      <c r="D131" s="90"/>
      <c r="E131" s="166">
        <v>1177000</v>
      </c>
    </row>
    <row r="132" spans="1:5" x14ac:dyDescent="0.25">
      <c r="A132" s="80">
        <v>114</v>
      </c>
      <c r="B132" s="36" t="s">
        <v>523</v>
      </c>
      <c r="C132" s="90" t="str">
        <f t="shared" si="3"/>
        <v xml:space="preserve">UND </v>
      </c>
      <c r="D132" s="90"/>
      <c r="E132" s="166">
        <v>1650333.3333333333</v>
      </c>
    </row>
    <row r="133" spans="1:5" x14ac:dyDescent="0.25">
      <c r="A133" s="80">
        <v>115</v>
      </c>
      <c r="B133" s="36" t="s">
        <v>524</v>
      </c>
      <c r="C133" s="90" t="str">
        <f t="shared" si="3"/>
        <v xml:space="preserve">UND </v>
      </c>
      <c r="D133" s="90"/>
      <c r="E133" s="166">
        <v>673000</v>
      </c>
    </row>
    <row r="134" spans="1:5" x14ac:dyDescent="0.25">
      <c r="A134" s="80"/>
      <c r="B134" s="36"/>
      <c r="C134" s="90"/>
      <c r="D134" s="90"/>
      <c r="E134" s="166">
        <v>0</v>
      </c>
    </row>
    <row r="135" spans="1:5" x14ac:dyDescent="0.25">
      <c r="A135" s="80"/>
      <c r="B135" s="92" t="s">
        <v>83</v>
      </c>
      <c r="C135" s="90"/>
      <c r="D135" s="90"/>
      <c r="E135" s="166">
        <v>0</v>
      </c>
    </row>
    <row r="136" spans="1:5" x14ac:dyDescent="0.25">
      <c r="A136" s="80">
        <v>116</v>
      </c>
      <c r="B136" s="75" t="s">
        <v>525</v>
      </c>
      <c r="C136" s="90" t="str">
        <f t="shared" si="3"/>
        <v xml:space="preserve">UND </v>
      </c>
      <c r="D136" s="90"/>
      <c r="E136" s="166">
        <v>7179666.666666667</v>
      </c>
    </row>
    <row r="137" spans="1:5" x14ac:dyDescent="0.25">
      <c r="A137" s="80">
        <v>117</v>
      </c>
      <c r="B137" s="75" t="s">
        <v>526</v>
      </c>
      <c r="C137" s="90" t="str">
        <f t="shared" si="3"/>
        <v xml:space="preserve">UND </v>
      </c>
      <c r="D137" s="90"/>
      <c r="E137" s="166">
        <v>14218000</v>
      </c>
    </row>
    <row r="138" spans="1:5" x14ac:dyDescent="0.25">
      <c r="A138" s="80">
        <v>118</v>
      </c>
      <c r="B138" s="75" t="s">
        <v>527</v>
      </c>
      <c r="C138" s="90" t="str">
        <f t="shared" si="3"/>
        <v xml:space="preserve">UND </v>
      </c>
      <c r="D138" s="90"/>
      <c r="E138" s="166">
        <v>2523000</v>
      </c>
    </row>
    <row r="139" spans="1:5" x14ac:dyDescent="0.25">
      <c r="A139" s="80">
        <v>119</v>
      </c>
      <c r="B139" s="75" t="s">
        <v>528</v>
      </c>
      <c r="C139" s="90" t="str">
        <f t="shared" si="3"/>
        <v xml:space="preserve">UND </v>
      </c>
      <c r="D139" s="90"/>
      <c r="E139" s="166">
        <v>421000</v>
      </c>
    </row>
    <row r="140" spans="1:5" x14ac:dyDescent="0.25">
      <c r="A140" s="80">
        <v>120</v>
      </c>
      <c r="B140" s="75" t="s">
        <v>529</v>
      </c>
      <c r="C140" s="90" t="str">
        <f t="shared" si="3"/>
        <v xml:space="preserve">UND </v>
      </c>
      <c r="D140" s="90"/>
      <c r="E140" s="166">
        <v>10898000</v>
      </c>
    </row>
    <row r="141" spans="1:5" x14ac:dyDescent="0.25">
      <c r="A141" s="80">
        <v>121</v>
      </c>
      <c r="B141" s="75" t="s">
        <v>530</v>
      </c>
      <c r="C141" s="90" t="str">
        <f t="shared" si="3"/>
        <v xml:space="preserve">UND </v>
      </c>
      <c r="D141" s="90"/>
      <c r="E141" s="166">
        <v>7400333.333333333</v>
      </c>
    </row>
    <row r="142" spans="1:5" x14ac:dyDescent="0.25">
      <c r="A142" s="80">
        <v>122</v>
      </c>
      <c r="B142" s="75" t="s">
        <v>531</v>
      </c>
      <c r="C142" s="90" t="str">
        <f t="shared" si="3"/>
        <v xml:space="preserve">UND </v>
      </c>
      <c r="D142" s="90"/>
      <c r="E142" s="166">
        <v>3700000</v>
      </c>
    </row>
    <row r="143" spans="1:5" x14ac:dyDescent="0.25">
      <c r="A143" s="80">
        <v>123</v>
      </c>
      <c r="B143" s="75" t="s">
        <v>1173</v>
      </c>
      <c r="C143" s="90" t="str">
        <f t="shared" ref="C143" si="4">IF(COUNTIF(B143,"SIPS*"),"UND ","SERV")</f>
        <v xml:space="preserve">UND </v>
      </c>
      <c r="D143" s="90"/>
      <c r="E143" s="166">
        <v>507000</v>
      </c>
    </row>
    <row r="144" spans="1:5" x14ac:dyDescent="0.25">
      <c r="A144" s="80">
        <v>124</v>
      </c>
      <c r="B144" s="75" t="s">
        <v>532</v>
      </c>
      <c r="C144" s="90" t="str">
        <f t="shared" si="3"/>
        <v xml:space="preserve">UND </v>
      </c>
      <c r="D144" s="90"/>
      <c r="E144" s="166">
        <v>655000</v>
      </c>
    </row>
    <row r="145" spans="1:5" x14ac:dyDescent="0.25">
      <c r="A145" s="80">
        <v>125</v>
      </c>
      <c r="B145" s="75" t="s">
        <v>533</v>
      </c>
      <c r="C145" s="90" t="str">
        <f t="shared" si="3"/>
        <v xml:space="preserve">UND </v>
      </c>
      <c r="D145" s="90"/>
      <c r="E145" s="166">
        <v>639666.66666666663</v>
      </c>
    </row>
    <row r="146" spans="1:5" x14ac:dyDescent="0.25">
      <c r="A146" s="80">
        <v>126</v>
      </c>
      <c r="B146" s="75" t="s">
        <v>534</v>
      </c>
      <c r="C146" s="90" t="str">
        <f t="shared" si="3"/>
        <v xml:space="preserve">UND </v>
      </c>
      <c r="D146" s="90"/>
      <c r="E146" s="166">
        <v>807333.33333333337</v>
      </c>
    </row>
    <row r="147" spans="1:5" x14ac:dyDescent="0.25">
      <c r="A147" s="80">
        <v>127</v>
      </c>
      <c r="B147" s="75" t="s">
        <v>535</v>
      </c>
      <c r="C147" s="90" t="str">
        <f t="shared" si="3"/>
        <v xml:space="preserve">UND </v>
      </c>
      <c r="D147" s="90"/>
      <c r="E147" s="166">
        <v>1327333.3333333333</v>
      </c>
    </row>
    <row r="148" spans="1:5" x14ac:dyDescent="0.25">
      <c r="A148" s="80">
        <v>128</v>
      </c>
      <c r="B148" s="75" t="s">
        <v>536</v>
      </c>
      <c r="C148" s="90" t="str">
        <f t="shared" si="3"/>
        <v xml:space="preserve">UND </v>
      </c>
      <c r="D148" s="90"/>
      <c r="E148" s="166">
        <v>336000</v>
      </c>
    </row>
    <row r="149" spans="1:5" x14ac:dyDescent="0.25">
      <c r="A149" s="80">
        <v>129</v>
      </c>
      <c r="B149" s="75" t="s">
        <v>537</v>
      </c>
      <c r="C149" s="90" t="str">
        <f t="shared" si="3"/>
        <v xml:space="preserve">UND </v>
      </c>
      <c r="D149" s="90"/>
      <c r="E149" s="166">
        <v>1160000</v>
      </c>
    </row>
    <row r="150" spans="1:5" x14ac:dyDescent="0.25">
      <c r="A150" s="80">
        <v>130</v>
      </c>
      <c r="B150" s="75" t="s">
        <v>538</v>
      </c>
      <c r="C150" s="90" t="str">
        <f t="shared" si="3"/>
        <v xml:space="preserve">UND </v>
      </c>
      <c r="D150" s="90"/>
      <c r="E150" s="166">
        <v>840000</v>
      </c>
    </row>
    <row r="151" spans="1:5" x14ac:dyDescent="0.25">
      <c r="A151" s="80">
        <v>131</v>
      </c>
      <c r="B151" s="77" t="s">
        <v>539</v>
      </c>
      <c r="C151" s="90" t="str">
        <f t="shared" si="3"/>
        <v xml:space="preserve">UND </v>
      </c>
      <c r="D151" s="90"/>
      <c r="E151" s="166">
        <v>371666.66666666669</v>
      </c>
    </row>
    <row r="152" spans="1:5" x14ac:dyDescent="0.25">
      <c r="A152" s="80">
        <v>132</v>
      </c>
      <c r="B152" s="77" t="s">
        <v>540</v>
      </c>
      <c r="C152" s="90" t="str">
        <f t="shared" si="3"/>
        <v xml:space="preserve">UND </v>
      </c>
      <c r="D152" s="90"/>
      <c r="E152" s="166">
        <v>458666.66666666669</v>
      </c>
    </row>
    <row r="153" spans="1:5" x14ac:dyDescent="0.25">
      <c r="A153" s="80">
        <v>133</v>
      </c>
      <c r="B153" s="75" t="s">
        <v>541</v>
      </c>
      <c r="C153" s="90" t="str">
        <f t="shared" si="3"/>
        <v xml:space="preserve">UND </v>
      </c>
      <c r="D153" s="90"/>
      <c r="E153" s="166">
        <v>2691333.3333333335</v>
      </c>
    </row>
    <row r="154" spans="1:5" x14ac:dyDescent="0.25">
      <c r="A154" s="80">
        <v>134</v>
      </c>
      <c r="B154" s="75" t="s">
        <v>542</v>
      </c>
      <c r="C154" s="90" t="str">
        <f t="shared" si="3"/>
        <v xml:space="preserve">UND </v>
      </c>
      <c r="D154" s="90"/>
      <c r="E154" s="166">
        <v>1009000</v>
      </c>
    </row>
    <row r="155" spans="1:5" x14ac:dyDescent="0.25">
      <c r="A155" s="80">
        <v>135</v>
      </c>
      <c r="B155" s="75" t="s">
        <v>543</v>
      </c>
      <c r="C155" s="90" t="str">
        <f t="shared" si="3"/>
        <v xml:space="preserve">UND </v>
      </c>
      <c r="D155" s="90"/>
      <c r="E155" s="166">
        <v>336000</v>
      </c>
    </row>
    <row r="156" spans="1:5" x14ac:dyDescent="0.25">
      <c r="A156" s="80">
        <v>136</v>
      </c>
      <c r="B156" s="75" t="s">
        <v>544</v>
      </c>
      <c r="C156" s="90" t="str">
        <f t="shared" si="3"/>
        <v xml:space="preserve">UND </v>
      </c>
      <c r="D156" s="90"/>
      <c r="E156" s="166">
        <v>353666.66666666669</v>
      </c>
    </row>
    <row r="157" spans="1:5" x14ac:dyDescent="0.25">
      <c r="A157" s="80">
        <v>137</v>
      </c>
      <c r="B157" s="75" t="s">
        <v>545</v>
      </c>
      <c r="C157" s="90" t="str">
        <f t="shared" si="3"/>
        <v xml:space="preserve">UND </v>
      </c>
      <c r="D157" s="90"/>
      <c r="E157" s="166">
        <v>1363000</v>
      </c>
    </row>
    <row r="158" spans="1:5" x14ac:dyDescent="0.25">
      <c r="A158" s="80">
        <v>138</v>
      </c>
      <c r="B158" s="75" t="s">
        <v>546</v>
      </c>
      <c r="C158" s="90" t="str">
        <f t="shared" si="3"/>
        <v xml:space="preserve">UND </v>
      </c>
      <c r="D158" s="90"/>
      <c r="E158" s="166">
        <v>7427666.666666667</v>
      </c>
    </row>
    <row r="159" spans="1:5" x14ac:dyDescent="0.25">
      <c r="A159" s="80">
        <v>139</v>
      </c>
      <c r="B159" s="75" t="s">
        <v>547</v>
      </c>
      <c r="C159" s="90" t="str">
        <f t="shared" si="3"/>
        <v xml:space="preserve">UND </v>
      </c>
      <c r="D159" s="90"/>
      <c r="E159" s="166">
        <v>4036333.3333333335</v>
      </c>
    </row>
    <row r="160" spans="1:5" x14ac:dyDescent="0.25">
      <c r="A160" s="80">
        <v>140</v>
      </c>
      <c r="B160" s="99" t="s">
        <v>548</v>
      </c>
      <c r="C160" s="90" t="str">
        <f t="shared" si="3"/>
        <v xml:space="preserve">UND </v>
      </c>
      <c r="D160" s="90"/>
      <c r="E160" s="166">
        <v>168000</v>
      </c>
    </row>
    <row r="161" spans="1:5" x14ac:dyDescent="0.25">
      <c r="A161" s="80">
        <v>141</v>
      </c>
      <c r="B161" s="77" t="s">
        <v>92</v>
      </c>
      <c r="C161" s="90" t="str">
        <f t="shared" si="3"/>
        <v xml:space="preserve">UND </v>
      </c>
      <c r="D161" s="90"/>
      <c r="E161" s="166">
        <v>4061333.3333333335</v>
      </c>
    </row>
    <row r="162" spans="1:5" x14ac:dyDescent="0.25">
      <c r="A162" s="80"/>
      <c r="B162" s="77"/>
      <c r="C162" s="90"/>
      <c r="D162" s="90"/>
      <c r="E162" s="166">
        <v>0</v>
      </c>
    </row>
    <row r="163" spans="1:5" x14ac:dyDescent="0.25">
      <c r="A163" s="80"/>
      <c r="B163" s="92" t="s">
        <v>98</v>
      </c>
      <c r="C163" s="90"/>
      <c r="D163" s="90"/>
      <c r="E163" s="166">
        <v>0</v>
      </c>
    </row>
    <row r="164" spans="1:5" x14ac:dyDescent="0.25">
      <c r="A164" s="80">
        <v>142</v>
      </c>
      <c r="B164" s="75" t="s">
        <v>549</v>
      </c>
      <c r="C164" s="90" t="str">
        <f t="shared" si="3"/>
        <v xml:space="preserve">UND </v>
      </c>
      <c r="D164" s="90"/>
      <c r="E164" s="166">
        <v>1009000</v>
      </c>
    </row>
    <row r="165" spans="1:5" x14ac:dyDescent="0.25">
      <c r="A165" s="80">
        <v>143</v>
      </c>
      <c r="B165" s="75" t="s">
        <v>550</v>
      </c>
      <c r="C165" s="90" t="str">
        <f t="shared" si="3"/>
        <v xml:space="preserve">UND </v>
      </c>
      <c r="D165" s="90"/>
      <c r="E165" s="166">
        <v>2523000</v>
      </c>
    </row>
    <row r="166" spans="1:5" x14ac:dyDescent="0.25">
      <c r="A166" s="80">
        <v>144</v>
      </c>
      <c r="B166" s="75" t="s">
        <v>551</v>
      </c>
      <c r="C166" s="90" t="str">
        <f t="shared" si="3"/>
        <v xml:space="preserve">UND </v>
      </c>
      <c r="D166" s="90"/>
      <c r="E166" s="166">
        <v>3364000</v>
      </c>
    </row>
    <row r="167" spans="1:5" x14ac:dyDescent="0.25">
      <c r="A167" s="80">
        <v>145</v>
      </c>
      <c r="B167" s="75" t="s">
        <v>552</v>
      </c>
      <c r="C167" s="90" t="str">
        <f t="shared" si="3"/>
        <v xml:space="preserve">UND </v>
      </c>
      <c r="D167" s="90"/>
      <c r="E167" s="166">
        <v>2691333.3333333335</v>
      </c>
    </row>
    <row r="168" spans="1:5" x14ac:dyDescent="0.25">
      <c r="A168" s="80">
        <v>146</v>
      </c>
      <c r="B168" s="75" t="s">
        <v>109</v>
      </c>
      <c r="C168" s="90" t="str">
        <f t="shared" si="3"/>
        <v xml:space="preserve">UND </v>
      </c>
      <c r="D168" s="90"/>
      <c r="E168" s="166">
        <v>2354333.3333333335</v>
      </c>
    </row>
    <row r="169" spans="1:5" x14ac:dyDescent="0.25">
      <c r="A169" s="80">
        <v>147</v>
      </c>
      <c r="B169" s="75" t="s">
        <v>110</v>
      </c>
      <c r="C169" s="90" t="str">
        <f t="shared" si="3"/>
        <v xml:space="preserve">UND </v>
      </c>
      <c r="D169" s="90"/>
      <c r="E169" s="166">
        <v>4036333.3333333335</v>
      </c>
    </row>
    <row r="170" spans="1:5" x14ac:dyDescent="0.25">
      <c r="A170" s="80">
        <v>148</v>
      </c>
      <c r="B170" s="79" t="s">
        <v>112</v>
      </c>
      <c r="C170" s="90" t="str">
        <f t="shared" si="3"/>
        <v xml:space="preserve">UND </v>
      </c>
      <c r="D170" s="90"/>
      <c r="E170" s="166">
        <v>4036333.3333333335</v>
      </c>
    </row>
    <row r="171" spans="1:5" x14ac:dyDescent="0.25">
      <c r="A171" s="80">
        <v>149</v>
      </c>
      <c r="B171" s="75" t="s">
        <v>115</v>
      </c>
      <c r="C171" s="90" t="str">
        <f t="shared" si="3"/>
        <v xml:space="preserve">UND </v>
      </c>
      <c r="D171" s="90"/>
      <c r="E171" s="166">
        <v>7736333.333333333</v>
      </c>
    </row>
    <row r="172" spans="1:5" x14ac:dyDescent="0.25">
      <c r="A172" s="80">
        <v>150</v>
      </c>
      <c r="B172" s="75" t="s">
        <v>553</v>
      </c>
      <c r="C172" s="90" t="str">
        <f t="shared" si="3"/>
        <v xml:space="preserve">UND </v>
      </c>
      <c r="D172" s="90"/>
      <c r="E172" s="166">
        <v>2691333.3333333335</v>
      </c>
    </row>
    <row r="173" spans="1:5" x14ac:dyDescent="0.25">
      <c r="A173" s="80">
        <v>151</v>
      </c>
      <c r="B173" s="75" t="s">
        <v>554</v>
      </c>
      <c r="C173" s="90" t="str">
        <f t="shared" si="3"/>
        <v xml:space="preserve">UND </v>
      </c>
      <c r="D173" s="90"/>
      <c r="E173" s="166">
        <v>4036333.3333333335</v>
      </c>
    </row>
    <row r="174" spans="1:5" x14ac:dyDescent="0.25">
      <c r="A174" s="80">
        <v>152</v>
      </c>
      <c r="B174" s="75" t="s">
        <v>555</v>
      </c>
      <c r="C174" s="90" t="str">
        <f t="shared" si="3"/>
        <v xml:space="preserve">UND </v>
      </c>
      <c r="D174" s="90"/>
      <c r="E174" s="166">
        <v>7400333.333333333</v>
      </c>
    </row>
    <row r="175" spans="1:5" x14ac:dyDescent="0.25">
      <c r="A175" s="80">
        <v>153</v>
      </c>
      <c r="B175" s="75" t="s">
        <v>556</v>
      </c>
      <c r="C175" s="90" t="str">
        <f t="shared" si="3"/>
        <v xml:space="preserve">UND </v>
      </c>
      <c r="D175" s="90"/>
      <c r="E175" s="166">
        <v>2523000</v>
      </c>
    </row>
    <row r="176" spans="1:5" ht="22.5" x14ac:dyDescent="0.25">
      <c r="A176" s="80">
        <v>154</v>
      </c>
      <c r="B176" s="75" t="s">
        <v>557</v>
      </c>
      <c r="C176" s="90" t="str">
        <f t="shared" si="3"/>
        <v xml:space="preserve">UND </v>
      </c>
      <c r="D176" s="90"/>
      <c r="E176" s="166">
        <v>840000</v>
      </c>
    </row>
    <row r="177" spans="1:5" x14ac:dyDescent="0.25">
      <c r="A177" s="80">
        <v>155</v>
      </c>
      <c r="B177" s="75" t="s">
        <v>558</v>
      </c>
      <c r="C177" s="90" t="str">
        <f t="shared" si="3"/>
        <v xml:space="preserve">UND </v>
      </c>
      <c r="D177" s="90"/>
      <c r="E177" s="166">
        <v>673000</v>
      </c>
    </row>
    <row r="178" spans="1:5" x14ac:dyDescent="0.25">
      <c r="A178" s="80">
        <v>156</v>
      </c>
      <c r="B178" s="79" t="s">
        <v>124</v>
      </c>
      <c r="C178" s="90" t="str">
        <f t="shared" ref="C178:C252" si="5">IF(COUNTIF(B178,"SIPS*"),"UND ","SERV")</f>
        <v xml:space="preserve">UND </v>
      </c>
      <c r="D178" s="90"/>
      <c r="E178" s="166">
        <v>3026000</v>
      </c>
    </row>
    <row r="179" spans="1:5" x14ac:dyDescent="0.25">
      <c r="A179" s="80">
        <v>157</v>
      </c>
      <c r="B179" s="77" t="s">
        <v>125</v>
      </c>
      <c r="C179" s="90" t="str">
        <f t="shared" si="5"/>
        <v xml:space="preserve">UND </v>
      </c>
      <c r="D179" s="90"/>
      <c r="E179" s="166">
        <v>673000</v>
      </c>
    </row>
    <row r="180" spans="1:5" x14ac:dyDescent="0.25">
      <c r="A180" s="80">
        <v>158</v>
      </c>
      <c r="B180" s="97" t="s">
        <v>559</v>
      </c>
      <c r="C180" s="90" t="str">
        <f t="shared" si="5"/>
        <v xml:space="preserve">UND </v>
      </c>
      <c r="D180" s="90"/>
      <c r="E180" s="166">
        <v>1616000</v>
      </c>
    </row>
    <row r="181" spans="1:5" x14ac:dyDescent="0.25">
      <c r="A181" s="80"/>
      <c r="B181" s="75"/>
      <c r="C181" s="90"/>
      <c r="D181" s="90"/>
      <c r="E181" s="166">
        <v>0</v>
      </c>
    </row>
    <row r="182" spans="1:5" x14ac:dyDescent="0.25">
      <c r="A182" s="80"/>
      <c r="B182" s="92" t="s">
        <v>127</v>
      </c>
      <c r="C182" s="90"/>
      <c r="D182" s="90"/>
      <c r="E182" s="166">
        <v>0</v>
      </c>
    </row>
    <row r="183" spans="1:5" x14ac:dyDescent="0.25">
      <c r="A183" s="80">
        <v>159</v>
      </c>
      <c r="B183" s="79" t="s">
        <v>160</v>
      </c>
      <c r="C183" s="21" t="str">
        <f t="shared" ref="C183" si="6">IF(COUNTIF(B183,"SIPS*"),"UND ","SERV")</f>
        <v>SERV</v>
      </c>
      <c r="D183" s="21"/>
      <c r="E183" s="166">
        <v>143666.66666666666</v>
      </c>
    </row>
    <row r="184" spans="1:5" x14ac:dyDescent="0.25">
      <c r="A184" s="80"/>
      <c r="B184" s="79"/>
      <c r="C184" s="21"/>
      <c r="D184" s="21"/>
      <c r="E184" s="166">
        <v>0</v>
      </c>
    </row>
    <row r="185" spans="1:5" x14ac:dyDescent="0.25">
      <c r="A185" s="80"/>
      <c r="B185" s="92" t="s">
        <v>560</v>
      </c>
      <c r="C185" s="90"/>
      <c r="D185" s="90"/>
      <c r="E185" s="166">
        <v>0</v>
      </c>
    </row>
    <row r="186" spans="1:5" x14ac:dyDescent="0.25">
      <c r="A186" s="80">
        <v>160</v>
      </c>
      <c r="B186" s="97" t="s">
        <v>561</v>
      </c>
      <c r="C186" s="90" t="str">
        <f t="shared" si="5"/>
        <v xml:space="preserve">UND </v>
      </c>
      <c r="D186" s="90"/>
      <c r="E186" s="166">
        <v>735000</v>
      </c>
    </row>
    <row r="187" spans="1:5" x14ac:dyDescent="0.25">
      <c r="A187" s="80">
        <v>161</v>
      </c>
      <c r="B187" s="97" t="s">
        <v>562</v>
      </c>
      <c r="C187" s="90" t="str">
        <f t="shared" si="5"/>
        <v xml:space="preserve">UND </v>
      </c>
      <c r="D187" s="90"/>
      <c r="E187" s="166">
        <v>761333.33333333337</v>
      </c>
    </row>
    <row r="188" spans="1:5" x14ac:dyDescent="0.25">
      <c r="A188" s="80">
        <v>162</v>
      </c>
      <c r="B188" s="97" t="s">
        <v>563</v>
      </c>
      <c r="C188" s="90" t="str">
        <f t="shared" si="5"/>
        <v xml:space="preserve">UND </v>
      </c>
      <c r="D188" s="90"/>
      <c r="E188" s="166">
        <v>933333.33333333337</v>
      </c>
    </row>
    <row r="189" spans="1:5" x14ac:dyDescent="0.25">
      <c r="A189" s="80">
        <v>163</v>
      </c>
      <c r="B189" s="97" t="s">
        <v>564</v>
      </c>
      <c r="C189" s="90" t="str">
        <f t="shared" si="5"/>
        <v xml:space="preserve">UND </v>
      </c>
      <c r="D189" s="90"/>
      <c r="E189" s="166">
        <v>1483666.6666666667</v>
      </c>
    </row>
    <row r="190" spans="1:5" x14ac:dyDescent="0.25">
      <c r="A190" s="80">
        <v>164</v>
      </c>
      <c r="B190" s="97" t="s">
        <v>565</v>
      </c>
      <c r="C190" s="90" t="str">
        <f t="shared" si="5"/>
        <v xml:space="preserve">UND </v>
      </c>
      <c r="D190" s="90"/>
      <c r="E190" s="166">
        <v>2271333.3333333335</v>
      </c>
    </row>
    <row r="191" spans="1:5" x14ac:dyDescent="0.25">
      <c r="A191" s="80">
        <v>165</v>
      </c>
      <c r="B191" s="100" t="s">
        <v>566</v>
      </c>
      <c r="C191" s="90" t="str">
        <f t="shared" si="5"/>
        <v xml:space="preserve">UND </v>
      </c>
      <c r="D191" s="90"/>
      <c r="E191" s="166">
        <v>2282666.6666666665</v>
      </c>
    </row>
    <row r="192" spans="1:5" x14ac:dyDescent="0.25">
      <c r="A192" s="80">
        <v>166</v>
      </c>
      <c r="B192" s="100" t="s">
        <v>567</v>
      </c>
      <c r="C192" s="90" t="str">
        <f t="shared" si="5"/>
        <v xml:space="preserve">UND </v>
      </c>
      <c r="D192" s="90"/>
      <c r="E192" s="166">
        <v>1521333.3333333333</v>
      </c>
    </row>
    <row r="193" spans="1:5" x14ac:dyDescent="0.25">
      <c r="A193" s="80">
        <v>167</v>
      </c>
      <c r="B193" s="100" t="s">
        <v>568</v>
      </c>
      <c r="C193" s="90" t="str">
        <f t="shared" si="5"/>
        <v xml:space="preserve">UND </v>
      </c>
      <c r="D193" s="90"/>
      <c r="E193" s="166">
        <v>1244333.3333333333</v>
      </c>
    </row>
    <row r="194" spans="1:5" x14ac:dyDescent="0.25">
      <c r="A194" s="80">
        <v>168</v>
      </c>
      <c r="B194" s="101" t="s">
        <v>569</v>
      </c>
      <c r="C194" s="90" t="str">
        <f t="shared" si="5"/>
        <v xml:space="preserve">UND </v>
      </c>
      <c r="D194" s="90"/>
      <c r="E194" s="166">
        <v>1365000</v>
      </c>
    </row>
    <row r="195" spans="1:5" x14ac:dyDescent="0.25">
      <c r="A195" s="80">
        <v>169</v>
      </c>
      <c r="B195" s="101" t="s">
        <v>570</v>
      </c>
      <c r="C195" s="90" t="str">
        <f t="shared" si="5"/>
        <v xml:space="preserve">UND </v>
      </c>
      <c r="D195" s="90"/>
      <c r="E195" s="166">
        <v>1119333.3333333333</v>
      </c>
    </row>
    <row r="196" spans="1:5" x14ac:dyDescent="0.25">
      <c r="A196" s="80">
        <v>170</v>
      </c>
      <c r="B196" s="75" t="s">
        <v>571</v>
      </c>
      <c r="C196" s="90" t="str">
        <f t="shared" si="5"/>
        <v xml:space="preserve">UND </v>
      </c>
      <c r="D196" s="90"/>
      <c r="E196" s="166">
        <v>458666.66666666669</v>
      </c>
    </row>
    <row r="197" spans="1:5" ht="45" x14ac:dyDescent="0.25">
      <c r="A197" s="80">
        <v>171</v>
      </c>
      <c r="B197" s="75" t="s">
        <v>572</v>
      </c>
      <c r="C197" s="90" t="str">
        <f t="shared" si="5"/>
        <v xml:space="preserve">UND </v>
      </c>
      <c r="D197" s="90"/>
      <c r="E197" s="166">
        <v>17058333.333333332</v>
      </c>
    </row>
    <row r="198" spans="1:5" ht="22.5" x14ac:dyDescent="0.25">
      <c r="A198" s="80">
        <v>172</v>
      </c>
      <c r="B198" s="77" t="s">
        <v>573</v>
      </c>
      <c r="C198" s="90" t="str">
        <f t="shared" si="5"/>
        <v xml:space="preserve">UND </v>
      </c>
      <c r="D198" s="90"/>
      <c r="E198" s="166">
        <v>5816000</v>
      </c>
    </row>
    <row r="199" spans="1:5" ht="22.5" x14ac:dyDescent="0.25">
      <c r="A199" s="80">
        <v>173</v>
      </c>
      <c r="B199" s="77" t="s">
        <v>574</v>
      </c>
      <c r="C199" s="90" t="str">
        <f t="shared" si="5"/>
        <v xml:space="preserve">UND </v>
      </c>
      <c r="D199" s="90"/>
      <c r="E199" s="166">
        <v>7230333.333333333</v>
      </c>
    </row>
    <row r="200" spans="1:5" x14ac:dyDescent="0.25">
      <c r="A200" s="80">
        <v>174</v>
      </c>
      <c r="B200" s="77" t="s">
        <v>575</v>
      </c>
      <c r="C200" s="90" t="str">
        <f t="shared" si="5"/>
        <v xml:space="preserve">UND </v>
      </c>
      <c r="D200" s="90"/>
      <c r="E200" s="166">
        <v>1572000</v>
      </c>
    </row>
    <row r="201" spans="1:5" x14ac:dyDescent="0.25">
      <c r="A201" s="80">
        <v>175</v>
      </c>
      <c r="B201" s="97" t="s">
        <v>576</v>
      </c>
      <c r="C201" s="90" t="str">
        <f t="shared" si="5"/>
        <v xml:space="preserve">UND </v>
      </c>
      <c r="D201" s="90"/>
      <c r="E201" s="166">
        <v>1572000</v>
      </c>
    </row>
    <row r="202" spans="1:5" x14ac:dyDescent="0.25">
      <c r="A202" s="80">
        <v>176</v>
      </c>
      <c r="B202" s="75" t="s">
        <v>577</v>
      </c>
      <c r="C202" s="90" t="str">
        <f t="shared" si="5"/>
        <v xml:space="preserve">UND </v>
      </c>
      <c r="D202" s="90"/>
      <c r="E202" s="166">
        <v>14666.666666666666</v>
      </c>
    </row>
    <row r="203" spans="1:5" x14ac:dyDescent="0.25">
      <c r="A203" s="80">
        <v>177</v>
      </c>
      <c r="B203" s="78" t="s">
        <v>578</v>
      </c>
      <c r="C203" s="90" t="str">
        <f t="shared" si="5"/>
        <v xml:space="preserve">UND </v>
      </c>
      <c r="D203" s="90"/>
      <c r="E203" s="166">
        <v>6114000</v>
      </c>
    </row>
    <row r="204" spans="1:5" x14ac:dyDescent="0.25">
      <c r="A204" s="80">
        <v>178</v>
      </c>
      <c r="B204" s="78" t="s">
        <v>579</v>
      </c>
      <c r="C204" s="90" t="str">
        <f t="shared" si="5"/>
        <v xml:space="preserve">UND </v>
      </c>
      <c r="D204" s="90"/>
      <c r="E204" s="166">
        <v>1138333.3333333333</v>
      </c>
    </row>
    <row r="205" spans="1:5" x14ac:dyDescent="0.25">
      <c r="A205" s="80">
        <v>179</v>
      </c>
      <c r="B205" s="78" t="s">
        <v>580</v>
      </c>
      <c r="C205" s="90" t="str">
        <f t="shared" si="5"/>
        <v xml:space="preserve">UND </v>
      </c>
      <c r="D205" s="90"/>
      <c r="E205" s="166">
        <v>3329333.3333333335</v>
      </c>
    </row>
    <row r="206" spans="1:5" x14ac:dyDescent="0.25">
      <c r="A206" s="80">
        <v>180</v>
      </c>
      <c r="B206" s="97" t="s">
        <v>581</v>
      </c>
      <c r="C206" s="90" t="str">
        <f t="shared" si="5"/>
        <v xml:space="preserve">UND </v>
      </c>
      <c r="D206" s="90"/>
      <c r="E206" s="166">
        <v>1226333.3333333333</v>
      </c>
    </row>
    <row r="207" spans="1:5" x14ac:dyDescent="0.25">
      <c r="A207" s="80">
        <v>181</v>
      </c>
      <c r="B207" s="97" t="s">
        <v>576</v>
      </c>
      <c r="C207" s="90" t="str">
        <f t="shared" si="5"/>
        <v xml:space="preserve">UND </v>
      </c>
      <c r="D207" s="90"/>
      <c r="E207" s="166">
        <v>943000</v>
      </c>
    </row>
    <row r="208" spans="1:5" x14ac:dyDescent="0.25">
      <c r="A208" s="80">
        <v>182</v>
      </c>
      <c r="B208" s="97" t="s">
        <v>582</v>
      </c>
      <c r="C208" s="90" t="str">
        <f t="shared" si="5"/>
        <v xml:space="preserve">UND </v>
      </c>
      <c r="D208" s="90"/>
      <c r="E208" s="166">
        <v>987000</v>
      </c>
    </row>
    <row r="209" spans="1:5" x14ac:dyDescent="0.25">
      <c r="A209" s="80">
        <v>183</v>
      </c>
      <c r="B209" s="97" t="s">
        <v>583</v>
      </c>
      <c r="C209" s="90" t="str">
        <f t="shared" si="5"/>
        <v xml:space="preserve">UND </v>
      </c>
      <c r="D209" s="90"/>
      <c r="E209" s="166">
        <v>963000</v>
      </c>
    </row>
    <row r="210" spans="1:5" ht="22.5" x14ac:dyDescent="0.25">
      <c r="A210" s="80">
        <v>184</v>
      </c>
      <c r="B210" s="75" t="s">
        <v>584</v>
      </c>
      <c r="C210" s="90" t="str">
        <f t="shared" si="5"/>
        <v xml:space="preserve">UND </v>
      </c>
      <c r="D210" s="90"/>
      <c r="E210" s="166">
        <v>20118000</v>
      </c>
    </row>
    <row r="211" spans="1:5" x14ac:dyDescent="0.25">
      <c r="A211" s="80">
        <v>185</v>
      </c>
      <c r="B211" s="77" t="s">
        <v>585</v>
      </c>
      <c r="C211" s="90" t="str">
        <f t="shared" si="5"/>
        <v xml:space="preserve">UND </v>
      </c>
      <c r="D211" s="90"/>
      <c r="E211" s="166">
        <v>2357333.3333333335</v>
      </c>
    </row>
    <row r="212" spans="1:5" x14ac:dyDescent="0.25">
      <c r="A212" s="80">
        <v>186</v>
      </c>
      <c r="B212" s="78" t="s">
        <v>586</v>
      </c>
      <c r="C212" s="90" t="str">
        <f t="shared" si="5"/>
        <v xml:space="preserve">UND </v>
      </c>
      <c r="D212" s="90"/>
      <c r="E212" s="166">
        <v>566000</v>
      </c>
    </row>
    <row r="213" spans="1:5" x14ac:dyDescent="0.25">
      <c r="A213" s="80">
        <v>187</v>
      </c>
      <c r="B213" s="78" t="s">
        <v>587</v>
      </c>
      <c r="C213" s="90" t="str">
        <f t="shared" si="5"/>
        <v xml:space="preserve">UND </v>
      </c>
      <c r="D213" s="90"/>
      <c r="E213" s="166">
        <v>392666.66666666669</v>
      </c>
    </row>
    <row r="214" spans="1:5" x14ac:dyDescent="0.25">
      <c r="A214" s="80">
        <v>188</v>
      </c>
      <c r="B214" s="77" t="s">
        <v>585</v>
      </c>
      <c r="C214" s="90" t="str">
        <f t="shared" si="5"/>
        <v xml:space="preserve">UND </v>
      </c>
      <c r="D214" s="90"/>
      <c r="E214" s="166">
        <v>2357333.3333333335</v>
      </c>
    </row>
    <row r="215" spans="1:5" x14ac:dyDescent="0.25">
      <c r="A215" s="80">
        <v>189</v>
      </c>
      <c r="B215" s="75" t="s">
        <v>588</v>
      </c>
      <c r="C215" s="90" t="str">
        <f t="shared" si="5"/>
        <v xml:space="preserve">UND </v>
      </c>
      <c r="D215" s="90"/>
      <c r="E215" s="166">
        <v>5314000</v>
      </c>
    </row>
    <row r="216" spans="1:5" x14ac:dyDescent="0.25">
      <c r="A216" s="80">
        <v>190</v>
      </c>
      <c r="B216" s="75" t="s">
        <v>589</v>
      </c>
      <c r="C216" s="90" t="str">
        <f t="shared" si="5"/>
        <v xml:space="preserve">UND </v>
      </c>
      <c r="D216" s="90"/>
      <c r="E216" s="166">
        <v>1009000</v>
      </c>
    </row>
    <row r="217" spans="1:5" x14ac:dyDescent="0.25">
      <c r="A217" s="80">
        <v>191</v>
      </c>
      <c r="B217" s="75" t="s">
        <v>590</v>
      </c>
      <c r="C217" s="90" t="str">
        <f t="shared" si="5"/>
        <v xml:space="preserve">UND </v>
      </c>
      <c r="D217" s="90"/>
      <c r="E217" s="166">
        <v>2523000</v>
      </c>
    </row>
    <row r="218" spans="1:5" ht="22.5" x14ac:dyDescent="0.25">
      <c r="A218" s="80">
        <v>192</v>
      </c>
      <c r="B218" s="75" t="s">
        <v>591</v>
      </c>
      <c r="C218" s="90" t="str">
        <f t="shared" si="5"/>
        <v xml:space="preserve">UND </v>
      </c>
      <c r="D218" s="90"/>
      <c r="E218" s="166">
        <v>2691333.3333333335</v>
      </c>
    </row>
    <row r="219" spans="1:5" ht="22.5" x14ac:dyDescent="0.25">
      <c r="A219" s="80">
        <v>193</v>
      </c>
      <c r="B219" s="75" t="s">
        <v>592</v>
      </c>
      <c r="C219" s="90" t="str">
        <f t="shared" si="5"/>
        <v xml:space="preserve">UND </v>
      </c>
      <c r="D219" s="90"/>
      <c r="E219" s="166">
        <v>3700000</v>
      </c>
    </row>
    <row r="220" spans="1:5" x14ac:dyDescent="0.25">
      <c r="A220" s="80">
        <v>194</v>
      </c>
      <c r="B220" s="75" t="s">
        <v>593</v>
      </c>
      <c r="C220" s="90" t="str">
        <f t="shared" si="5"/>
        <v xml:space="preserve">UND </v>
      </c>
      <c r="D220" s="90"/>
      <c r="E220" s="166">
        <v>1572000</v>
      </c>
    </row>
    <row r="221" spans="1:5" x14ac:dyDescent="0.25">
      <c r="A221" s="80">
        <v>195</v>
      </c>
      <c r="B221" s="75" t="s">
        <v>594</v>
      </c>
      <c r="C221" s="90" t="str">
        <f t="shared" si="5"/>
        <v xml:space="preserve">UND </v>
      </c>
      <c r="D221" s="90"/>
      <c r="E221" s="166">
        <v>1414333.3333333333</v>
      </c>
    </row>
    <row r="222" spans="1:5" x14ac:dyDescent="0.25">
      <c r="A222" s="80">
        <v>196</v>
      </c>
      <c r="B222" s="75" t="s">
        <v>595</v>
      </c>
      <c r="C222" s="90" t="str">
        <f t="shared" si="5"/>
        <v xml:space="preserve">UND </v>
      </c>
      <c r="D222" s="90"/>
      <c r="E222" s="166">
        <v>1384000</v>
      </c>
    </row>
    <row r="223" spans="1:5" x14ac:dyDescent="0.25">
      <c r="A223" s="80">
        <v>197</v>
      </c>
      <c r="B223" s="75" t="s">
        <v>596</v>
      </c>
      <c r="C223" s="90" t="str">
        <f t="shared" si="5"/>
        <v xml:space="preserve">UND </v>
      </c>
      <c r="D223" s="90"/>
      <c r="E223" s="166">
        <v>1336666.6666666667</v>
      </c>
    </row>
    <row r="224" spans="1:5" x14ac:dyDescent="0.25">
      <c r="A224" s="80">
        <v>198</v>
      </c>
      <c r="B224" s="75" t="s">
        <v>597</v>
      </c>
      <c r="C224" s="90" t="str">
        <f t="shared" si="5"/>
        <v xml:space="preserve">UND </v>
      </c>
      <c r="D224" s="90"/>
      <c r="E224" s="166">
        <v>1887000</v>
      </c>
    </row>
    <row r="225" spans="1:5" x14ac:dyDescent="0.25">
      <c r="A225" s="80">
        <v>199</v>
      </c>
      <c r="B225" s="75" t="s">
        <v>598</v>
      </c>
      <c r="C225" s="90" t="str">
        <f t="shared" si="5"/>
        <v xml:space="preserve">UND </v>
      </c>
      <c r="D225" s="90"/>
      <c r="E225" s="166">
        <v>1728333.3333333333</v>
      </c>
    </row>
    <row r="226" spans="1:5" x14ac:dyDescent="0.25">
      <c r="A226" s="80">
        <v>200</v>
      </c>
      <c r="B226" s="75" t="s">
        <v>599</v>
      </c>
      <c r="C226" s="90" t="str">
        <f t="shared" si="5"/>
        <v xml:space="preserve">UND </v>
      </c>
      <c r="D226" s="90"/>
      <c r="E226" s="166">
        <v>314000</v>
      </c>
    </row>
    <row r="227" spans="1:5" x14ac:dyDescent="0.25">
      <c r="A227" s="80">
        <v>201</v>
      </c>
      <c r="B227" s="75" t="s">
        <v>600</v>
      </c>
      <c r="C227" s="90" t="str">
        <f t="shared" si="5"/>
        <v xml:space="preserve">UND </v>
      </c>
      <c r="D227" s="90"/>
      <c r="E227" s="166">
        <v>79000</v>
      </c>
    </row>
    <row r="228" spans="1:5" x14ac:dyDescent="0.25">
      <c r="A228" s="80">
        <v>202</v>
      </c>
      <c r="B228" s="75" t="s">
        <v>601</v>
      </c>
      <c r="C228" s="90" t="s">
        <v>373</v>
      </c>
      <c r="D228" s="90"/>
      <c r="E228" s="166">
        <v>3658333.3333333335</v>
      </c>
    </row>
    <row r="229" spans="1:5" x14ac:dyDescent="0.25">
      <c r="A229" s="80">
        <v>203</v>
      </c>
      <c r="B229" s="75" t="s">
        <v>602</v>
      </c>
      <c r="C229" s="90" t="s">
        <v>373</v>
      </c>
      <c r="D229" s="90"/>
      <c r="E229" s="166">
        <v>7651333.333333333</v>
      </c>
    </row>
    <row r="230" spans="1:5" x14ac:dyDescent="0.25">
      <c r="A230" s="80">
        <v>204</v>
      </c>
      <c r="B230" s="75" t="s">
        <v>603</v>
      </c>
      <c r="C230" s="90" t="s">
        <v>374</v>
      </c>
      <c r="D230" s="90"/>
      <c r="E230" s="166">
        <v>143666.66666666666</v>
      </c>
    </row>
    <row r="231" spans="1:5" x14ac:dyDescent="0.25">
      <c r="A231" s="80">
        <v>205</v>
      </c>
      <c r="B231" s="75" t="s">
        <v>604</v>
      </c>
      <c r="C231" s="90" t="s">
        <v>374</v>
      </c>
      <c r="D231" s="90"/>
      <c r="E231" s="166">
        <v>257333.33333333334</v>
      </c>
    </row>
    <row r="232" spans="1:5" x14ac:dyDescent="0.25">
      <c r="A232" s="80">
        <v>206</v>
      </c>
      <c r="B232" s="75" t="s">
        <v>605</v>
      </c>
      <c r="C232" s="90" t="s">
        <v>373</v>
      </c>
      <c r="D232" s="90"/>
      <c r="E232" s="166">
        <v>314000</v>
      </c>
    </row>
    <row r="233" spans="1:5" x14ac:dyDescent="0.25">
      <c r="A233" s="80">
        <v>207</v>
      </c>
      <c r="B233" s="75" t="s">
        <v>606</v>
      </c>
      <c r="C233" s="90" t="s">
        <v>373</v>
      </c>
      <c r="D233" s="90"/>
      <c r="E233" s="166">
        <v>571333.33333333337</v>
      </c>
    </row>
    <row r="234" spans="1:5" x14ac:dyDescent="0.25">
      <c r="A234" s="80">
        <v>208</v>
      </c>
      <c r="B234" s="75" t="s">
        <v>607</v>
      </c>
      <c r="C234" s="90" t="s">
        <v>373</v>
      </c>
      <c r="D234" s="90"/>
      <c r="E234" s="166">
        <v>114666.66666666667</v>
      </c>
    </row>
    <row r="235" spans="1:5" x14ac:dyDescent="0.25">
      <c r="A235" s="80">
        <v>209</v>
      </c>
      <c r="B235" s="75" t="s">
        <v>608</v>
      </c>
      <c r="C235" s="90" t="str">
        <f t="shared" si="5"/>
        <v xml:space="preserve">UND </v>
      </c>
      <c r="D235" s="90"/>
      <c r="E235" s="166">
        <v>11002000</v>
      </c>
    </row>
    <row r="236" spans="1:5" x14ac:dyDescent="0.25">
      <c r="A236" s="80">
        <v>210</v>
      </c>
      <c r="B236" s="75" t="s">
        <v>609</v>
      </c>
      <c r="C236" s="90" t="str">
        <f t="shared" si="5"/>
        <v xml:space="preserve">UND </v>
      </c>
      <c r="D236" s="90"/>
      <c r="E236" s="166">
        <v>4715333.333333333</v>
      </c>
    </row>
    <row r="237" spans="1:5" x14ac:dyDescent="0.25">
      <c r="A237" s="80">
        <v>211</v>
      </c>
      <c r="B237" s="94" t="s">
        <v>610</v>
      </c>
      <c r="C237" s="90" t="str">
        <f t="shared" si="5"/>
        <v>SERV</v>
      </c>
      <c r="D237" s="90"/>
      <c r="E237" s="166">
        <v>300333.33333333331</v>
      </c>
    </row>
    <row r="238" spans="1:5" x14ac:dyDescent="0.25">
      <c r="A238" s="80"/>
      <c r="B238" s="103"/>
      <c r="C238" s="90"/>
      <c r="D238" s="90"/>
      <c r="E238" s="166">
        <v>0</v>
      </c>
    </row>
    <row r="239" spans="1:5" x14ac:dyDescent="0.25">
      <c r="A239" s="80"/>
      <c r="B239" s="92" t="s">
        <v>611</v>
      </c>
      <c r="C239" s="90"/>
      <c r="D239" s="90"/>
      <c r="E239" s="166">
        <v>0</v>
      </c>
    </row>
    <row r="240" spans="1:5" ht="22.5" x14ac:dyDescent="0.25">
      <c r="A240" s="80">
        <v>212</v>
      </c>
      <c r="B240" s="75" t="s">
        <v>612</v>
      </c>
      <c r="C240" s="90" t="str">
        <f t="shared" si="5"/>
        <v xml:space="preserve">UND </v>
      </c>
      <c r="D240" s="90"/>
      <c r="E240" s="166">
        <v>18860333.333333332</v>
      </c>
    </row>
    <row r="241" spans="1:5" ht="33.75" x14ac:dyDescent="0.25">
      <c r="A241" s="80">
        <v>213</v>
      </c>
      <c r="B241" s="75" t="s">
        <v>613</v>
      </c>
      <c r="C241" s="90" t="str">
        <f t="shared" si="5"/>
        <v xml:space="preserve">UND </v>
      </c>
      <c r="D241" s="90"/>
      <c r="E241" s="166">
        <v>2515000</v>
      </c>
    </row>
    <row r="242" spans="1:5" x14ac:dyDescent="0.25">
      <c r="A242" s="80">
        <v>214</v>
      </c>
      <c r="B242" s="75" t="s">
        <v>614</v>
      </c>
      <c r="C242" s="90" t="str">
        <f t="shared" si="5"/>
        <v xml:space="preserve">UND </v>
      </c>
      <c r="D242" s="90"/>
      <c r="E242" s="166">
        <v>1514333.3333333333</v>
      </c>
    </row>
    <row r="243" spans="1:5" x14ac:dyDescent="0.25">
      <c r="A243" s="80">
        <v>215</v>
      </c>
      <c r="B243" s="77" t="s">
        <v>287</v>
      </c>
      <c r="C243" s="90" t="str">
        <f t="shared" si="5"/>
        <v xml:space="preserve">UND </v>
      </c>
      <c r="D243" s="90"/>
      <c r="E243" s="166">
        <v>1345000</v>
      </c>
    </row>
    <row r="244" spans="1:5" x14ac:dyDescent="0.25">
      <c r="A244" s="80">
        <v>216</v>
      </c>
      <c r="B244" s="77" t="s">
        <v>615</v>
      </c>
      <c r="C244" s="90" t="str">
        <f t="shared" si="5"/>
        <v xml:space="preserve">UND </v>
      </c>
      <c r="D244" s="90"/>
      <c r="E244" s="166">
        <v>201666.66666666666</v>
      </c>
    </row>
    <row r="245" spans="1:5" x14ac:dyDescent="0.25">
      <c r="A245" s="80">
        <v>217</v>
      </c>
      <c r="B245" s="77" t="s">
        <v>53</v>
      </c>
      <c r="C245" s="90" t="str">
        <f t="shared" si="5"/>
        <v xml:space="preserve">UND </v>
      </c>
      <c r="D245" s="90"/>
      <c r="E245" s="166">
        <v>2019000</v>
      </c>
    </row>
    <row r="246" spans="1:5" x14ac:dyDescent="0.25">
      <c r="A246" s="80">
        <v>218</v>
      </c>
      <c r="B246" s="77" t="s">
        <v>54</v>
      </c>
      <c r="C246" s="90" t="str">
        <f t="shared" si="5"/>
        <v xml:space="preserve">UND </v>
      </c>
      <c r="D246" s="90"/>
      <c r="E246" s="166">
        <v>1514333.3333333333</v>
      </c>
    </row>
    <row r="247" spans="1:5" x14ac:dyDescent="0.25">
      <c r="A247" s="80">
        <v>219</v>
      </c>
      <c r="B247" s="77" t="s">
        <v>616</v>
      </c>
      <c r="C247" s="90" t="str">
        <f t="shared" si="5"/>
        <v xml:space="preserve">UND </v>
      </c>
      <c r="D247" s="90"/>
      <c r="E247" s="166">
        <v>757000</v>
      </c>
    </row>
    <row r="248" spans="1:5" x14ac:dyDescent="0.25">
      <c r="A248" s="80">
        <v>220</v>
      </c>
      <c r="B248" s="77" t="s">
        <v>24</v>
      </c>
      <c r="C248" s="90" t="str">
        <f t="shared" si="5"/>
        <v xml:space="preserve">UND </v>
      </c>
      <c r="D248" s="90"/>
      <c r="E248" s="166">
        <v>1514333.3333333333</v>
      </c>
    </row>
    <row r="249" spans="1:5" x14ac:dyDescent="0.25">
      <c r="A249" s="80">
        <v>221</v>
      </c>
      <c r="B249" s="77" t="s">
        <v>25</v>
      </c>
      <c r="C249" s="90" t="str">
        <f t="shared" si="5"/>
        <v xml:space="preserve">UND </v>
      </c>
      <c r="D249" s="90"/>
      <c r="E249" s="166">
        <v>1514333.3333333333</v>
      </c>
    </row>
    <row r="250" spans="1:5" x14ac:dyDescent="0.25">
      <c r="A250" s="80">
        <v>222</v>
      </c>
      <c r="B250" s="77" t="s">
        <v>55</v>
      </c>
      <c r="C250" s="90" t="str">
        <f t="shared" si="5"/>
        <v xml:space="preserve">UND </v>
      </c>
      <c r="D250" s="90"/>
      <c r="E250" s="166">
        <v>757000</v>
      </c>
    </row>
    <row r="251" spans="1:5" x14ac:dyDescent="0.25">
      <c r="A251" s="80">
        <v>223</v>
      </c>
      <c r="B251" s="77" t="s">
        <v>617</v>
      </c>
      <c r="C251" s="90" t="str">
        <f t="shared" si="5"/>
        <v xml:space="preserve">UND </v>
      </c>
      <c r="D251" s="90"/>
      <c r="E251" s="166">
        <v>6727333.333333333</v>
      </c>
    </row>
    <row r="252" spans="1:5" x14ac:dyDescent="0.25">
      <c r="A252" s="80">
        <v>224</v>
      </c>
      <c r="B252" s="75" t="s">
        <v>618</v>
      </c>
      <c r="C252" s="90" t="str">
        <f t="shared" si="5"/>
        <v xml:space="preserve">UND </v>
      </c>
      <c r="D252" s="90"/>
      <c r="E252" s="166">
        <v>908333.33333333337</v>
      </c>
    </row>
    <row r="253" spans="1:5" x14ac:dyDescent="0.25">
      <c r="A253" s="80">
        <v>225</v>
      </c>
      <c r="B253" s="77" t="s">
        <v>243</v>
      </c>
      <c r="C253" s="21" t="str">
        <f t="shared" ref="C253:C316" si="7">IF(COUNTIF(B253,"SIPS*"),"UND ","SERV")</f>
        <v xml:space="preserve">UND </v>
      </c>
      <c r="D253" s="21"/>
      <c r="E253" s="166">
        <v>56666.666666666664</v>
      </c>
    </row>
    <row r="254" spans="1:5" x14ac:dyDescent="0.25">
      <c r="A254" s="80">
        <v>226</v>
      </c>
      <c r="B254" s="75" t="s">
        <v>619</v>
      </c>
      <c r="C254" s="90" t="str">
        <f t="shared" si="7"/>
        <v xml:space="preserve">UND </v>
      </c>
      <c r="D254" s="90"/>
      <c r="E254" s="166">
        <v>77666.666666666672</v>
      </c>
    </row>
    <row r="255" spans="1:5" x14ac:dyDescent="0.25">
      <c r="A255" s="80">
        <v>227</v>
      </c>
      <c r="B255" s="75" t="s">
        <v>244</v>
      </c>
      <c r="C255" s="90" t="str">
        <f t="shared" si="7"/>
        <v xml:space="preserve">UND </v>
      </c>
      <c r="D255" s="90"/>
      <c r="E255" s="166">
        <v>29666.666666666668</v>
      </c>
    </row>
    <row r="256" spans="1:5" x14ac:dyDescent="0.25">
      <c r="A256" s="80">
        <v>228</v>
      </c>
      <c r="B256" s="75" t="s">
        <v>620</v>
      </c>
      <c r="C256" s="90" t="str">
        <f t="shared" si="7"/>
        <v xml:space="preserve">UND </v>
      </c>
      <c r="D256" s="90"/>
      <c r="E256" s="166">
        <v>29666.666666666668</v>
      </c>
    </row>
    <row r="257" spans="1:5" x14ac:dyDescent="0.25">
      <c r="A257" s="80">
        <v>229</v>
      </c>
      <c r="B257" s="75" t="s">
        <v>621</v>
      </c>
      <c r="C257" s="90" t="str">
        <f t="shared" si="7"/>
        <v xml:space="preserve">UND </v>
      </c>
      <c r="D257" s="90"/>
      <c r="E257" s="166">
        <v>29666.666666666668</v>
      </c>
    </row>
    <row r="258" spans="1:5" x14ac:dyDescent="0.25">
      <c r="A258" s="80">
        <v>230</v>
      </c>
      <c r="B258" s="75" t="s">
        <v>246</v>
      </c>
      <c r="C258" s="90" t="str">
        <f t="shared" si="7"/>
        <v xml:space="preserve">UND </v>
      </c>
      <c r="D258" s="90"/>
      <c r="E258" s="166">
        <v>15666.666666666666</v>
      </c>
    </row>
    <row r="259" spans="1:5" x14ac:dyDescent="0.25">
      <c r="A259" s="80">
        <v>231</v>
      </c>
      <c r="B259" s="75" t="s">
        <v>622</v>
      </c>
      <c r="C259" s="90" t="str">
        <f t="shared" si="7"/>
        <v xml:space="preserve">UND </v>
      </c>
      <c r="D259" s="90"/>
      <c r="E259" s="166">
        <v>101000</v>
      </c>
    </row>
    <row r="260" spans="1:5" x14ac:dyDescent="0.25">
      <c r="A260" s="80">
        <v>232</v>
      </c>
      <c r="B260" s="75" t="s">
        <v>623</v>
      </c>
      <c r="C260" s="90" t="str">
        <f t="shared" si="7"/>
        <v xml:space="preserve">UND </v>
      </c>
      <c r="D260" s="90"/>
      <c r="E260" s="166">
        <v>303333.33333333331</v>
      </c>
    </row>
    <row r="261" spans="1:5" x14ac:dyDescent="0.25">
      <c r="A261" s="80">
        <v>233</v>
      </c>
      <c r="B261" s="75" t="s">
        <v>624</v>
      </c>
      <c r="C261" s="90" t="str">
        <f t="shared" si="7"/>
        <v>SERV</v>
      </c>
      <c r="D261" s="90"/>
      <c r="E261" s="166">
        <v>318000</v>
      </c>
    </row>
    <row r="262" spans="1:5" x14ac:dyDescent="0.25">
      <c r="A262" s="80">
        <v>234</v>
      </c>
      <c r="B262" s="75" t="s">
        <v>625</v>
      </c>
      <c r="C262" s="90" t="str">
        <f t="shared" si="7"/>
        <v xml:space="preserve">UND </v>
      </c>
      <c r="D262" s="90"/>
      <c r="E262" s="166">
        <v>505000</v>
      </c>
    </row>
    <row r="263" spans="1:5" x14ac:dyDescent="0.25">
      <c r="A263" s="80">
        <v>235</v>
      </c>
      <c r="B263" s="75" t="s">
        <v>626</v>
      </c>
      <c r="C263" s="90" t="str">
        <f t="shared" si="7"/>
        <v xml:space="preserve">UND </v>
      </c>
      <c r="D263" s="90"/>
      <c r="E263" s="166">
        <v>505000</v>
      </c>
    </row>
    <row r="264" spans="1:5" x14ac:dyDescent="0.25">
      <c r="A264" s="80">
        <v>236</v>
      </c>
      <c r="B264" s="102" t="s">
        <v>627</v>
      </c>
      <c r="C264" s="90" t="str">
        <f t="shared" si="7"/>
        <v xml:space="preserve">UND </v>
      </c>
      <c r="D264" s="90"/>
      <c r="E264" s="166">
        <v>168000</v>
      </c>
    </row>
    <row r="265" spans="1:5" x14ac:dyDescent="0.25">
      <c r="A265" s="80">
        <v>237</v>
      </c>
      <c r="B265" s="102" t="s">
        <v>628</v>
      </c>
      <c r="C265" s="90" t="str">
        <f t="shared" si="7"/>
        <v xml:space="preserve">UND </v>
      </c>
      <c r="D265" s="90"/>
      <c r="E265" s="166">
        <v>254333.33333333334</v>
      </c>
    </row>
    <row r="266" spans="1:5" x14ac:dyDescent="0.25">
      <c r="A266" s="80">
        <v>238</v>
      </c>
      <c r="B266" s="102" t="s">
        <v>629</v>
      </c>
      <c r="C266" s="90" t="str">
        <f t="shared" si="7"/>
        <v xml:space="preserve">UND </v>
      </c>
      <c r="D266" s="90"/>
      <c r="E266" s="166">
        <v>2523000</v>
      </c>
    </row>
    <row r="267" spans="1:5" x14ac:dyDescent="0.25">
      <c r="A267" s="80">
        <v>239</v>
      </c>
      <c r="B267" s="77" t="s">
        <v>630</v>
      </c>
      <c r="C267" s="90" t="str">
        <f t="shared" si="7"/>
        <v xml:space="preserve">UND </v>
      </c>
      <c r="D267" s="90"/>
      <c r="E267" s="166">
        <v>1681000</v>
      </c>
    </row>
    <row r="268" spans="1:5" x14ac:dyDescent="0.25">
      <c r="A268" s="80">
        <v>240</v>
      </c>
      <c r="B268" s="77" t="s">
        <v>631</v>
      </c>
      <c r="C268" s="90" t="str">
        <f t="shared" si="7"/>
        <v xml:space="preserve">UND </v>
      </c>
      <c r="D268" s="90"/>
      <c r="E268" s="166">
        <v>1177000</v>
      </c>
    </row>
    <row r="269" spans="1:5" x14ac:dyDescent="0.25">
      <c r="A269" s="80">
        <v>241</v>
      </c>
      <c r="B269" s="36" t="s">
        <v>409</v>
      </c>
      <c r="C269" s="90" t="str">
        <f t="shared" si="7"/>
        <v xml:space="preserve">UND </v>
      </c>
      <c r="D269" s="90"/>
      <c r="E269" s="166">
        <v>1546666.6666666667</v>
      </c>
    </row>
    <row r="270" spans="1:5" x14ac:dyDescent="0.25">
      <c r="A270" s="80">
        <v>242</v>
      </c>
      <c r="B270" s="36" t="s">
        <v>632</v>
      </c>
      <c r="C270" s="90" t="str">
        <f t="shared" si="7"/>
        <v xml:space="preserve">UND </v>
      </c>
      <c r="D270" s="90"/>
      <c r="E270" s="166">
        <v>1177000</v>
      </c>
    </row>
    <row r="271" spans="1:5" x14ac:dyDescent="0.25">
      <c r="A271" s="80">
        <v>243</v>
      </c>
      <c r="B271" s="36" t="s">
        <v>633</v>
      </c>
      <c r="C271" s="90" t="str">
        <f t="shared" si="7"/>
        <v xml:space="preserve">UND </v>
      </c>
      <c r="D271" s="90"/>
      <c r="E271" s="166">
        <v>505000</v>
      </c>
    </row>
    <row r="272" spans="1:5" x14ac:dyDescent="0.25">
      <c r="A272" s="80">
        <v>244</v>
      </c>
      <c r="B272" s="102" t="s">
        <v>634</v>
      </c>
      <c r="C272" s="90" t="str">
        <f t="shared" si="7"/>
        <v xml:space="preserve">UND </v>
      </c>
      <c r="D272" s="90"/>
      <c r="E272" s="166">
        <v>1681000</v>
      </c>
    </row>
    <row r="273" spans="1:5" x14ac:dyDescent="0.25">
      <c r="A273" s="80">
        <v>245</v>
      </c>
      <c r="B273" s="102" t="s">
        <v>635</v>
      </c>
      <c r="C273" s="90" t="str">
        <f t="shared" si="7"/>
        <v xml:space="preserve">UND </v>
      </c>
      <c r="D273" s="90"/>
      <c r="E273" s="166">
        <v>1177000</v>
      </c>
    </row>
    <row r="274" spans="1:5" x14ac:dyDescent="0.25">
      <c r="A274" s="80">
        <v>246</v>
      </c>
      <c r="B274" s="75" t="s">
        <v>636</v>
      </c>
      <c r="C274" s="90" t="str">
        <f t="shared" si="7"/>
        <v xml:space="preserve">UND </v>
      </c>
      <c r="D274" s="90"/>
      <c r="E274" s="166">
        <v>1009000</v>
      </c>
    </row>
    <row r="275" spans="1:5" x14ac:dyDescent="0.25">
      <c r="A275" s="80">
        <v>247</v>
      </c>
      <c r="B275" s="75" t="s">
        <v>637</v>
      </c>
      <c r="C275" s="90" t="str">
        <f t="shared" si="7"/>
        <v xml:space="preserve">UND </v>
      </c>
      <c r="D275" s="90"/>
      <c r="E275" s="166">
        <v>807333.33333333337</v>
      </c>
    </row>
    <row r="276" spans="1:5" x14ac:dyDescent="0.25">
      <c r="A276" s="80">
        <v>248</v>
      </c>
      <c r="B276" s="75" t="s">
        <v>638</v>
      </c>
      <c r="C276" s="90" t="str">
        <f t="shared" si="7"/>
        <v xml:space="preserve">UND </v>
      </c>
      <c r="D276" s="90"/>
      <c r="E276" s="166">
        <v>421000</v>
      </c>
    </row>
    <row r="277" spans="1:5" x14ac:dyDescent="0.25">
      <c r="A277" s="80">
        <v>249</v>
      </c>
      <c r="B277" s="75" t="s">
        <v>639</v>
      </c>
      <c r="C277" s="90" t="str">
        <f t="shared" si="7"/>
        <v xml:space="preserve">UND </v>
      </c>
      <c r="D277" s="90"/>
      <c r="E277" s="166">
        <v>336000</v>
      </c>
    </row>
    <row r="278" spans="1:5" x14ac:dyDescent="0.25">
      <c r="A278" s="80">
        <v>250</v>
      </c>
      <c r="B278" s="77" t="s">
        <v>640</v>
      </c>
      <c r="C278" s="90" t="str">
        <f t="shared" si="7"/>
        <v xml:space="preserve">UND </v>
      </c>
      <c r="D278" s="90"/>
      <c r="E278" s="166">
        <v>840000</v>
      </c>
    </row>
    <row r="279" spans="1:5" x14ac:dyDescent="0.25">
      <c r="A279" s="80">
        <v>251</v>
      </c>
      <c r="B279" s="75" t="s">
        <v>641</v>
      </c>
      <c r="C279" s="90" t="str">
        <f t="shared" si="7"/>
        <v xml:space="preserve">UND </v>
      </c>
      <c r="D279" s="90"/>
      <c r="E279" s="166">
        <v>505000</v>
      </c>
    </row>
    <row r="280" spans="1:5" x14ac:dyDescent="0.25">
      <c r="A280" s="80">
        <v>252</v>
      </c>
      <c r="B280" s="75" t="s">
        <v>642</v>
      </c>
      <c r="C280" s="90" t="str">
        <f t="shared" si="7"/>
        <v xml:space="preserve">UND </v>
      </c>
      <c r="D280" s="90"/>
      <c r="E280" s="166">
        <v>505000</v>
      </c>
    </row>
    <row r="281" spans="1:5" x14ac:dyDescent="0.25">
      <c r="A281" s="80">
        <v>253</v>
      </c>
      <c r="B281" s="75" t="s">
        <v>643</v>
      </c>
      <c r="C281" s="90" t="str">
        <f t="shared" si="7"/>
        <v xml:space="preserve">UND </v>
      </c>
      <c r="D281" s="90"/>
      <c r="E281" s="166">
        <v>392666.66666666669</v>
      </c>
    </row>
    <row r="282" spans="1:5" x14ac:dyDescent="0.25">
      <c r="A282" s="80">
        <v>254</v>
      </c>
      <c r="B282" s="75" t="s">
        <v>644</v>
      </c>
      <c r="C282" s="90" t="str">
        <f t="shared" si="7"/>
        <v xml:space="preserve">UND </v>
      </c>
      <c r="D282" s="90"/>
      <c r="E282" s="166">
        <v>392666.66666666669</v>
      </c>
    </row>
    <row r="283" spans="1:5" x14ac:dyDescent="0.25">
      <c r="A283" s="80">
        <v>255</v>
      </c>
      <c r="B283" s="75" t="s">
        <v>645</v>
      </c>
      <c r="C283" s="90" t="str">
        <f t="shared" si="7"/>
        <v xml:space="preserve">UND </v>
      </c>
      <c r="D283" s="90"/>
      <c r="E283" s="166">
        <v>840000</v>
      </c>
    </row>
    <row r="284" spans="1:5" x14ac:dyDescent="0.25">
      <c r="A284" s="80">
        <v>256</v>
      </c>
      <c r="B284" s="75" t="s">
        <v>646</v>
      </c>
      <c r="C284" s="90" t="str">
        <f t="shared" si="7"/>
        <v xml:space="preserve">UND </v>
      </c>
      <c r="D284" s="90"/>
      <c r="E284" s="166">
        <v>925000</v>
      </c>
    </row>
    <row r="285" spans="1:5" x14ac:dyDescent="0.25">
      <c r="A285" s="80">
        <v>257</v>
      </c>
      <c r="B285" s="75" t="s">
        <v>647</v>
      </c>
      <c r="C285" s="90" t="str">
        <f t="shared" si="7"/>
        <v xml:space="preserve">UND </v>
      </c>
      <c r="D285" s="90"/>
      <c r="E285" s="166">
        <v>840000</v>
      </c>
    </row>
    <row r="286" spans="1:5" x14ac:dyDescent="0.25">
      <c r="A286" s="80">
        <v>258</v>
      </c>
      <c r="B286" s="79" t="s">
        <v>648</v>
      </c>
      <c r="C286" s="90" t="str">
        <f t="shared" si="7"/>
        <v xml:space="preserve">UND </v>
      </c>
      <c r="D286" s="90"/>
      <c r="E286" s="166">
        <v>1572000</v>
      </c>
    </row>
    <row r="287" spans="1:5" x14ac:dyDescent="0.25">
      <c r="A287" s="80">
        <v>259</v>
      </c>
      <c r="B287" s="75" t="s">
        <v>649</v>
      </c>
      <c r="C287" s="90" t="str">
        <f t="shared" si="7"/>
        <v xml:space="preserve">UND </v>
      </c>
      <c r="D287" s="90"/>
      <c r="E287" s="166">
        <v>840000</v>
      </c>
    </row>
    <row r="288" spans="1:5" x14ac:dyDescent="0.25">
      <c r="A288" s="80">
        <v>260</v>
      </c>
      <c r="B288" s="75" t="s">
        <v>650</v>
      </c>
      <c r="C288" s="90" t="str">
        <f t="shared" si="7"/>
        <v xml:space="preserve">UND </v>
      </c>
      <c r="D288" s="90"/>
      <c r="E288" s="166">
        <v>1009000</v>
      </c>
    </row>
    <row r="289" spans="1:5" x14ac:dyDescent="0.25">
      <c r="A289" s="80">
        <v>261</v>
      </c>
      <c r="B289" s="75" t="s">
        <v>651</v>
      </c>
      <c r="C289" s="90" t="str">
        <f t="shared" si="7"/>
        <v xml:space="preserve">UND </v>
      </c>
      <c r="D289" s="90"/>
      <c r="E289" s="166">
        <v>840000</v>
      </c>
    </row>
    <row r="290" spans="1:5" ht="22.5" x14ac:dyDescent="0.25">
      <c r="A290" s="80">
        <v>262</v>
      </c>
      <c r="B290" s="75" t="s">
        <v>652</v>
      </c>
      <c r="C290" s="90" t="str">
        <f t="shared" si="7"/>
        <v xml:space="preserve">UND </v>
      </c>
      <c r="D290" s="90"/>
      <c r="E290" s="166">
        <v>1009000</v>
      </c>
    </row>
    <row r="291" spans="1:5" x14ac:dyDescent="0.25">
      <c r="A291" s="80">
        <v>263</v>
      </c>
      <c r="B291" s="75" t="s">
        <v>653</v>
      </c>
      <c r="C291" s="90" t="str">
        <f t="shared" si="7"/>
        <v xml:space="preserve">UND </v>
      </c>
      <c r="D291" s="90"/>
      <c r="E291" s="166">
        <v>1009000</v>
      </c>
    </row>
    <row r="292" spans="1:5" x14ac:dyDescent="0.25">
      <c r="A292" s="80">
        <v>264</v>
      </c>
      <c r="B292" s="75" t="s">
        <v>654</v>
      </c>
      <c r="C292" s="90" t="str">
        <f t="shared" si="7"/>
        <v xml:space="preserve">UND </v>
      </c>
      <c r="D292" s="90"/>
      <c r="E292" s="166">
        <v>840000</v>
      </c>
    </row>
    <row r="293" spans="1:5" ht="22.5" x14ac:dyDescent="0.25">
      <c r="A293" s="80">
        <v>265</v>
      </c>
      <c r="B293" s="75" t="s">
        <v>655</v>
      </c>
      <c r="C293" s="90" t="str">
        <f t="shared" si="7"/>
        <v xml:space="preserve">UND </v>
      </c>
      <c r="D293" s="90"/>
      <c r="E293" s="166">
        <v>1009000</v>
      </c>
    </row>
    <row r="294" spans="1:5" x14ac:dyDescent="0.25">
      <c r="A294" s="80">
        <v>266</v>
      </c>
      <c r="B294" s="75" t="s">
        <v>656</v>
      </c>
      <c r="C294" s="90" t="str">
        <f t="shared" si="7"/>
        <v xml:space="preserve">UND </v>
      </c>
      <c r="D294" s="90"/>
      <c r="E294" s="166">
        <v>10090666.666666666</v>
      </c>
    </row>
    <row r="295" spans="1:5" x14ac:dyDescent="0.25">
      <c r="A295" s="80">
        <v>267</v>
      </c>
      <c r="B295" s="77" t="s">
        <v>657</v>
      </c>
      <c r="C295" s="90" t="str">
        <f t="shared" si="7"/>
        <v xml:space="preserve">UND </v>
      </c>
      <c r="D295" s="90"/>
      <c r="E295" s="166">
        <v>3708666.6666666665</v>
      </c>
    </row>
    <row r="296" spans="1:5" x14ac:dyDescent="0.25">
      <c r="A296" s="80">
        <v>268</v>
      </c>
      <c r="B296" s="79" t="s">
        <v>658</v>
      </c>
      <c r="C296" s="90" t="str">
        <f t="shared" si="7"/>
        <v xml:space="preserve">UND </v>
      </c>
      <c r="D296" s="90"/>
      <c r="E296" s="166">
        <v>1567666.6666666667</v>
      </c>
    </row>
    <row r="297" spans="1:5" x14ac:dyDescent="0.25">
      <c r="A297" s="80">
        <v>269</v>
      </c>
      <c r="B297" s="77" t="s">
        <v>659</v>
      </c>
      <c r="C297" s="90" t="str">
        <f t="shared" si="7"/>
        <v xml:space="preserve">UND </v>
      </c>
      <c r="D297" s="90"/>
      <c r="E297" s="166">
        <v>1587666.6666666667</v>
      </c>
    </row>
    <row r="298" spans="1:5" x14ac:dyDescent="0.25">
      <c r="A298" s="80">
        <v>270</v>
      </c>
      <c r="B298" s="91" t="s">
        <v>660</v>
      </c>
      <c r="C298" s="90" t="str">
        <f t="shared" si="7"/>
        <v xml:space="preserve">UND </v>
      </c>
      <c r="D298" s="90"/>
      <c r="E298" s="166">
        <v>6042666.666666667</v>
      </c>
    </row>
    <row r="299" spans="1:5" x14ac:dyDescent="0.25">
      <c r="A299" s="80">
        <v>271</v>
      </c>
      <c r="B299" s="102" t="s">
        <v>661</v>
      </c>
      <c r="C299" s="90" t="str">
        <f t="shared" si="7"/>
        <v xml:space="preserve">UND </v>
      </c>
      <c r="D299" s="90"/>
      <c r="E299" s="166">
        <v>943000</v>
      </c>
    </row>
    <row r="300" spans="1:5" x14ac:dyDescent="0.25">
      <c r="A300" s="80">
        <v>272</v>
      </c>
      <c r="B300" s="93" t="s">
        <v>662</v>
      </c>
      <c r="C300" s="90" t="str">
        <f t="shared" si="7"/>
        <v xml:space="preserve">UND </v>
      </c>
      <c r="D300" s="90"/>
      <c r="E300" s="166">
        <v>1572000</v>
      </c>
    </row>
    <row r="301" spans="1:5" x14ac:dyDescent="0.25">
      <c r="A301" s="80">
        <v>273</v>
      </c>
      <c r="B301" s="75" t="s">
        <v>663</v>
      </c>
      <c r="C301" s="90" t="str">
        <f t="shared" si="7"/>
        <v xml:space="preserve">UND </v>
      </c>
      <c r="D301" s="90"/>
      <c r="E301" s="166">
        <v>415000</v>
      </c>
    </row>
    <row r="302" spans="1:5" ht="22.5" x14ac:dyDescent="0.25">
      <c r="A302" s="80">
        <v>274</v>
      </c>
      <c r="B302" s="78" t="s">
        <v>664</v>
      </c>
      <c r="C302" s="90" t="str">
        <f t="shared" si="7"/>
        <v xml:space="preserve">UND </v>
      </c>
      <c r="D302" s="90"/>
      <c r="E302" s="166">
        <v>1572000</v>
      </c>
    </row>
    <row r="303" spans="1:5" x14ac:dyDescent="0.25">
      <c r="A303" s="80">
        <v>275</v>
      </c>
      <c r="B303" s="78" t="s">
        <v>665</v>
      </c>
      <c r="C303" s="90" t="str">
        <f t="shared" si="7"/>
        <v xml:space="preserve">UND </v>
      </c>
      <c r="D303" s="90"/>
      <c r="E303" s="166">
        <v>717000</v>
      </c>
    </row>
    <row r="304" spans="1:5" x14ac:dyDescent="0.25">
      <c r="A304" s="80">
        <v>276</v>
      </c>
      <c r="B304" s="78" t="s">
        <v>666</v>
      </c>
      <c r="C304" s="90" t="str">
        <f t="shared" si="7"/>
        <v xml:space="preserve">UND </v>
      </c>
      <c r="D304" s="90"/>
      <c r="E304" s="166">
        <v>779333.33333333337</v>
      </c>
    </row>
    <row r="305" spans="1:5" x14ac:dyDescent="0.25">
      <c r="A305" s="80">
        <v>277</v>
      </c>
      <c r="B305" s="78" t="s">
        <v>667</v>
      </c>
      <c r="C305" s="90" t="str">
        <f t="shared" si="7"/>
        <v xml:space="preserve">UND </v>
      </c>
      <c r="D305" s="90"/>
      <c r="E305" s="166">
        <v>1100333.3333333333</v>
      </c>
    </row>
    <row r="306" spans="1:5" x14ac:dyDescent="0.25">
      <c r="A306" s="80">
        <v>278</v>
      </c>
      <c r="B306" s="102" t="s">
        <v>668</v>
      </c>
      <c r="C306" s="90" t="str">
        <f t="shared" si="7"/>
        <v xml:space="preserve">UND </v>
      </c>
      <c r="D306" s="90"/>
      <c r="E306" s="166">
        <v>2011666.6666666667</v>
      </c>
    </row>
    <row r="307" spans="1:5" x14ac:dyDescent="0.25">
      <c r="A307" s="80">
        <v>279</v>
      </c>
      <c r="B307" s="102" t="s">
        <v>669</v>
      </c>
      <c r="C307" s="90" t="str">
        <f t="shared" si="7"/>
        <v xml:space="preserve">UND </v>
      </c>
      <c r="D307" s="90"/>
      <c r="E307" s="166">
        <v>4022666.6666666665</v>
      </c>
    </row>
    <row r="308" spans="1:5" x14ac:dyDescent="0.25">
      <c r="A308" s="80">
        <v>280</v>
      </c>
      <c r="B308" s="77" t="s">
        <v>670</v>
      </c>
      <c r="C308" s="90" t="str">
        <f t="shared" si="7"/>
        <v xml:space="preserve">UND </v>
      </c>
      <c r="D308" s="90"/>
      <c r="E308" s="166">
        <v>943000</v>
      </c>
    </row>
    <row r="309" spans="1:5" x14ac:dyDescent="0.25">
      <c r="A309" s="80">
        <v>281</v>
      </c>
      <c r="B309" s="75" t="s">
        <v>156</v>
      </c>
      <c r="C309" s="90" t="str">
        <f t="shared" si="7"/>
        <v xml:space="preserve">UND </v>
      </c>
      <c r="D309" s="90"/>
      <c r="E309" s="166">
        <v>639666.66666666663</v>
      </c>
    </row>
    <row r="310" spans="1:5" x14ac:dyDescent="0.25">
      <c r="A310" s="80">
        <v>282</v>
      </c>
      <c r="B310" s="36" t="s">
        <v>671</v>
      </c>
      <c r="C310" s="90" t="str">
        <f t="shared" si="7"/>
        <v xml:space="preserve">UND </v>
      </c>
      <c r="D310" s="90"/>
      <c r="E310" s="166">
        <v>421000</v>
      </c>
    </row>
    <row r="311" spans="1:5" x14ac:dyDescent="0.25">
      <c r="A311" s="80">
        <v>283</v>
      </c>
      <c r="B311" s="75" t="s">
        <v>672</v>
      </c>
      <c r="C311" s="90" t="str">
        <f t="shared" si="7"/>
        <v xml:space="preserve">UND </v>
      </c>
      <c r="D311" s="90"/>
      <c r="E311" s="166">
        <v>421000</v>
      </c>
    </row>
    <row r="312" spans="1:5" x14ac:dyDescent="0.25">
      <c r="A312" s="80"/>
      <c r="B312" s="75"/>
      <c r="C312" s="90"/>
      <c r="D312" s="90"/>
      <c r="E312" s="166">
        <v>0</v>
      </c>
    </row>
    <row r="313" spans="1:5" x14ac:dyDescent="0.25">
      <c r="A313" s="80"/>
      <c r="B313" s="92" t="s">
        <v>265</v>
      </c>
      <c r="C313" s="90"/>
      <c r="D313" s="90"/>
      <c r="E313" s="166">
        <v>0</v>
      </c>
    </row>
    <row r="314" spans="1:5" x14ac:dyDescent="0.25">
      <c r="A314" s="80">
        <v>284</v>
      </c>
      <c r="B314" s="75" t="s">
        <v>673</v>
      </c>
      <c r="C314" s="90" t="str">
        <f t="shared" si="7"/>
        <v xml:space="preserve">UND </v>
      </c>
      <c r="D314" s="90"/>
      <c r="E314" s="166">
        <v>7164000</v>
      </c>
    </row>
    <row r="315" spans="1:5" x14ac:dyDescent="0.25">
      <c r="A315" s="80">
        <v>285</v>
      </c>
      <c r="B315" s="75" t="s">
        <v>674</v>
      </c>
      <c r="C315" s="90" t="str">
        <f t="shared" si="7"/>
        <v xml:space="preserve">UND </v>
      </c>
      <c r="D315" s="90"/>
      <c r="E315" s="166">
        <v>693000</v>
      </c>
    </row>
    <row r="316" spans="1:5" x14ac:dyDescent="0.25">
      <c r="A316" s="80">
        <v>286</v>
      </c>
      <c r="B316" s="75" t="s">
        <v>675</v>
      </c>
      <c r="C316" s="90" t="str">
        <f t="shared" si="7"/>
        <v xml:space="preserve">UND </v>
      </c>
      <c r="D316" s="90"/>
      <c r="E316" s="166">
        <v>673000</v>
      </c>
    </row>
    <row r="317" spans="1:5" x14ac:dyDescent="0.25">
      <c r="A317" s="80">
        <v>287</v>
      </c>
      <c r="B317" s="75" t="s">
        <v>676</v>
      </c>
      <c r="C317" s="90" t="str">
        <f t="shared" ref="C317:C381" si="8">IF(COUNTIF(B317,"SIPS*"),"UND ","SERV")</f>
        <v xml:space="preserve">UND </v>
      </c>
      <c r="D317" s="90"/>
      <c r="E317" s="166">
        <v>655000</v>
      </c>
    </row>
    <row r="318" spans="1:5" x14ac:dyDescent="0.25">
      <c r="A318" s="80">
        <v>288</v>
      </c>
      <c r="B318" s="75" t="s">
        <v>677</v>
      </c>
      <c r="C318" s="90" t="str">
        <f t="shared" si="8"/>
        <v xml:space="preserve">UND </v>
      </c>
      <c r="D318" s="90"/>
      <c r="E318" s="166">
        <v>605000</v>
      </c>
    </row>
    <row r="319" spans="1:5" x14ac:dyDescent="0.25">
      <c r="A319" s="80">
        <v>289</v>
      </c>
      <c r="B319" s="75" t="s">
        <v>274</v>
      </c>
      <c r="C319" s="90" t="str">
        <f t="shared" si="8"/>
        <v xml:space="preserve">UND </v>
      </c>
      <c r="D319" s="90"/>
      <c r="E319" s="166">
        <v>1681000</v>
      </c>
    </row>
    <row r="320" spans="1:5" x14ac:dyDescent="0.25">
      <c r="A320" s="80">
        <v>290</v>
      </c>
      <c r="B320" s="75" t="s">
        <v>678</v>
      </c>
      <c r="C320" s="90" t="str">
        <f t="shared" si="8"/>
        <v xml:space="preserve">UND </v>
      </c>
      <c r="D320" s="90"/>
      <c r="E320" s="166">
        <v>757000</v>
      </c>
    </row>
    <row r="321" spans="1:5" x14ac:dyDescent="0.25">
      <c r="A321" s="80">
        <v>291</v>
      </c>
      <c r="B321" s="77" t="s">
        <v>273</v>
      </c>
      <c r="C321" s="90" t="str">
        <f t="shared" si="8"/>
        <v xml:space="preserve">UND </v>
      </c>
      <c r="D321" s="90"/>
      <c r="E321" s="166">
        <v>1681000</v>
      </c>
    </row>
    <row r="322" spans="1:5" x14ac:dyDescent="0.25">
      <c r="A322" s="80">
        <v>292</v>
      </c>
      <c r="B322" s="77" t="s">
        <v>679</v>
      </c>
      <c r="C322" s="90" t="str">
        <f t="shared" si="8"/>
        <v xml:space="preserve">UND </v>
      </c>
      <c r="D322" s="90"/>
      <c r="E322" s="166">
        <v>840000</v>
      </c>
    </row>
    <row r="323" spans="1:5" x14ac:dyDescent="0.25">
      <c r="A323" s="80">
        <v>293</v>
      </c>
      <c r="B323" s="75" t="s">
        <v>680</v>
      </c>
      <c r="C323" s="90" t="str">
        <f t="shared" si="8"/>
        <v xml:space="preserve">UND </v>
      </c>
      <c r="D323" s="90"/>
      <c r="E323" s="166">
        <v>1655000</v>
      </c>
    </row>
    <row r="324" spans="1:5" x14ac:dyDescent="0.25">
      <c r="A324" s="80">
        <v>294</v>
      </c>
      <c r="B324" s="75" t="s">
        <v>681</v>
      </c>
      <c r="C324" s="90" t="str">
        <f t="shared" si="8"/>
        <v xml:space="preserve">UND </v>
      </c>
      <c r="D324" s="90"/>
      <c r="E324" s="166">
        <v>68333.333333333328</v>
      </c>
    </row>
    <row r="325" spans="1:5" x14ac:dyDescent="0.25">
      <c r="A325" s="80"/>
      <c r="B325" s="75"/>
      <c r="C325" s="90"/>
      <c r="D325" s="90"/>
      <c r="E325" s="166">
        <v>0</v>
      </c>
    </row>
    <row r="326" spans="1:5" x14ac:dyDescent="0.25">
      <c r="A326" s="80"/>
      <c r="B326" s="92" t="s">
        <v>276</v>
      </c>
      <c r="C326" s="90"/>
      <c r="D326" s="90"/>
      <c r="E326" s="166">
        <v>0</v>
      </c>
    </row>
    <row r="327" spans="1:5" x14ac:dyDescent="0.25">
      <c r="A327" s="80">
        <v>295</v>
      </c>
      <c r="B327" s="75" t="s">
        <v>682</v>
      </c>
      <c r="C327" s="90" t="str">
        <f t="shared" si="8"/>
        <v xml:space="preserve">UND </v>
      </c>
      <c r="D327" s="90"/>
      <c r="E327" s="166">
        <v>7046666.666666667</v>
      </c>
    </row>
    <row r="328" spans="1:5" x14ac:dyDescent="0.25">
      <c r="A328" s="80">
        <v>296</v>
      </c>
      <c r="B328" s="75" t="s">
        <v>683</v>
      </c>
      <c r="C328" s="90" t="str">
        <f t="shared" si="8"/>
        <v xml:space="preserve">UND </v>
      </c>
      <c r="D328" s="90"/>
      <c r="E328" s="166">
        <v>840000</v>
      </c>
    </row>
    <row r="329" spans="1:5" x14ac:dyDescent="0.25">
      <c r="A329" s="80">
        <v>297</v>
      </c>
      <c r="B329" s="75" t="s">
        <v>684</v>
      </c>
      <c r="C329" s="90" t="str">
        <f t="shared" si="8"/>
        <v xml:space="preserve">UND </v>
      </c>
      <c r="D329" s="90"/>
      <c r="E329" s="166">
        <v>807333.33333333337</v>
      </c>
    </row>
    <row r="330" spans="1:5" x14ac:dyDescent="0.25">
      <c r="A330" s="80">
        <v>298</v>
      </c>
      <c r="B330" s="75" t="s">
        <v>685</v>
      </c>
      <c r="C330" s="90" t="str">
        <f t="shared" si="8"/>
        <v xml:space="preserve">UND </v>
      </c>
      <c r="D330" s="90"/>
      <c r="E330" s="166">
        <v>705333.33333333337</v>
      </c>
    </row>
    <row r="331" spans="1:5" x14ac:dyDescent="0.25">
      <c r="A331" s="80">
        <v>299</v>
      </c>
      <c r="B331" s="75" t="s">
        <v>686</v>
      </c>
      <c r="C331" s="90" t="str">
        <f t="shared" si="8"/>
        <v xml:space="preserve">UND </v>
      </c>
      <c r="D331" s="90"/>
      <c r="E331" s="166">
        <v>1681000</v>
      </c>
    </row>
    <row r="332" spans="1:5" x14ac:dyDescent="0.25">
      <c r="A332" s="80">
        <v>300</v>
      </c>
      <c r="B332" s="75" t="s">
        <v>687</v>
      </c>
      <c r="C332" s="90" t="str">
        <f t="shared" si="8"/>
        <v xml:space="preserve">UND </v>
      </c>
      <c r="D332" s="90"/>
      <c r="E332" s="166">
        <v>1514333.3333333333</v>
      </c>
    </row>
    <row r="333" spans="1:5" x14ac:dyDescent="0.25">
      <c r="A333" s="80">
        <v>301</v>
      </c>
      <c r="B333" s="75" t="s">
        <v>688</v>
      </c>
      <c r="C333" s="90" t="str">
        <f t="shared" si="8"/>
        <v xml:space="preserve">UND </v>
      </c>
      <c r="D333" s="90"/>
      <c r="E333" s="166">
        <v>840000</v>
      </c>
    </row>
    <row r="334" spans="1:5" x14ac:dyDescent="0.25">
      <c r="A334" s="80">
        <v>302</v>
      </c>
      <c r="B334" s="102" t="s">
        <v>689</v>
      </c>
      <c r="C334" s="90" t="str">
        <f t="shared" si="8"/>
        <v xml:space="preserve">UND </v>
      </c>
      <c r="D334" s="90"/>
      <c r="E334" s="166">
        <v>471333.33333333331</v>
      </c>
    </row>
    <row r="335" spans="1:5" x14ac:dyDescent="0.25">
      <c r="A335" s="80"/>
      <c r="B335" s="102"/>
      <c r="C335" s="90"/>
      <c r="D335" s="90"/>
      <c r="E335" s="166">
        <v>0</v>
      </c>
    </row>
    <row r="336" spans="1:5" x14ac:dyDescent="0.25">
      <c r="A336" s="80"/>
      <c r="B336" s="104" t="s">
        <v>285</v>
      </c>
      <c r="C336" s="21"/>
      <c r="D336" s="21"/>
      <c r="E336" s="166">
        <v>0</v>
      </c>
    </row>
    <row r="337" spans="1:5" x14ac:dyDescent="0.25">
      <c r="A337" s="80">
        <v>303</v>
      </c>
      <c r="B337" s="77" t="s">
        <v>690</v>
      </c>
      <c r="C337" s="21" t="s">
        <v>691</v>
      </c>
      <c r="D337" s="21"/>
      <c r="E337" s="166">
        <v>571333.33333333337</v>
      </c>
    </row>
    <row r="338" spans="1:5" x14ac:dyDescent="0.25">
      <c r="A338" s="80"/>
      <c r="B338" s="102"/>
      <c r="C338" s="90"/>
      <c r="D338" s="90"/>
      <c r="E338" s="166">
        <v>0</v>
      </c>
    </row>
    <row r="339" spans="1:5" x14ac:dyDescent="0.25">
      <c r="A339" s="80"/>
      <c r="B339" s="104" t="s">
        <v>298</v>
      </c>
      <c r="C339" s="90"/>
      <c r="D339" s="90"/>
      <c r="E339" s="166">
        <v>0</v>
      </c>
    </row>
    <row r="340" spans="1:5" x14ac:dyDescent="0.25">
      <c r="A340" s="80">
        <v>304</v>
      </c>
      <c r="B340" s="79" t="s">
        <v>692</v>
      </c>
      <c r="C340" s="90" t="str">
        <f t="shared" si="8"/>
        <v xml:space="preserve">UND </v>
      </c>
      <c r="D340" s="90"/>
      <c r="E340" s="166">
        <v>673000</v>
      </c>
    </row>
    <row r="341" spans="1:5" x14ac:dyDescent="0.25">
      <c r="A341" s="80">
        <v>305</v>
      </c>
      <c r="B341" s="79" t="s">
        <v>301</v>
      </c>
      <c r="C341" s="90" t="str">
        <f t="shared" si="8"/>
        <v xml:space="preserve">UND </v>
      </c>
      <c r="D341" s="90"/>
      <c r="E341" s="166">
        <v>6727333.333333333</v>
      </c>
    </row>
    <row r="342" spans="1:5" x14ac:dyDescent="0.25">
      <c r="A342" s="80">
        <v>306</v>
      </c>
      <c r="B342" s="79" t="s">
        <v>302</v>
      </c>
      <c r="C342" s="90" t="str">
        <f t="shared" si="8"/>
        <v xml:space="preserve">UND </v>
      </c>
      <c r="D342" s="90"/>
      <c r="E342" s="166">
        <v>5045000</v>
      </c>
    </row>
    <row r="343" spans="1:5" x14ac:dyDescent="0.25">
      <c r="A343" s="80">
        <v>307</v>
      </c>
      <c r="B343" s="79" t="s">
        <v>693</v>
      </c>
      <c r="C343" s="90" t="str">
        <f t="shared" si="8"/>
        <v xml:space="preserve">UND </v>
      </c>
      <c r="D343" s="90"/>
      <c r="E343" s="166">
        <v>3364000</v>
      </c>
    </row>
    <row r="344" spans="1:5" x14ac:dyDescent="0.25">
      <c r="A344" s="80">
        <v>308</v>
      </c>
      <c r="B344" s="79" t="s">
        <v>694</v>
      </c>
      <c r="C344" s="90" t="str">
        <f t="shared" si="8"/>
        <v xml:space="preserve">UND </v>
      </c>
      <c r="D344" s="90"/>
      <c r="E344" s="166">
        <v>1514333.3333333333</v>
      </c>
    </row>
    <row r="345" spans="1:5" x14ac:dyDescent="0.25">
      <c r="A345" s="80">
        <v>309</v>
      </c>
      <c r="B345" s="79" t="s">
        <v>695</v>
      </c>
      <c r="C345" s="90" t="str">
        <f t="shared" si="8"/>
        <v xml:space="preserve">UND </v>
      </c>
      <c r="D345" s="90"/>
      <c r="E345" s="166">
        <v>1681000</v>
      </c>
    </row>
    <row r="346" spans="1:5" x14ac:dyDescent="0.25">
      <c r="A346" s="80">
        <v>310</v>
      </c>
      <c r="B346" s="79" t="s">
        <v>696</v>
      </c>
      <c r="C346" s="90" t="str">
        <f t="shared" si="8"/>
        <v xml:space="preserve">UND </v>
      </c>
      <c r="D346" s="90"/>
      <c r="E346" s="166">
        <v>3364000</v>
      </c>
    </row>
    <row r="347" spans="1:5" x14ac:dyDescent="0.25">
      <c r="A347" s="80">
        <v>311</v>
      </c>
      <c r="B347" s="79" t="s">
        <v>310</v>
      </c>
      <c r="C347" s="90" t="str">
        <f t="shared" si="8"/>
        <v xml:space="preserve">UND </v>
      </c>
      <c r="D347" s="90"/>
      <c r="E347" s="166">
        <v>1681000</v>
      </c>
    </row>
    <row r="348" spans="1:5" x14ac:dyDescent="0.25">
      <c r="A348" s="80">
        <v>312</v>
      </c>
      <c r="B348" s="79" t="s">
        <v>697</v>
      </c>
      <c r="C348" s="90" t="str">
        <f t="shared" si="8"/>
        <v xml:space="preserve">UND </v>
      </c>
      <c r="D348" s="90"/>
      <c r="E348" s="166">
        <v>772666.66666666663</v>
      </c>
    </row>
    <row r="349" spans="1:5" x14ac:dyDescent="0.25">
      <c r="A349" s="80"/>
      <c r="B349" s="102"/>
      <c r="C349" s="90"/>
      <c r="D349" s="90"/>
      <c r="E349" s="166">
        <v>0</v>
      </c>
    </row>
    <row r="350" spans="1:5" x14ac:dyDescent="0.25">
      <c r="A350" s="80"/>
      <c r="B350" s="92" t="s">
        <v>698</v>
      </c>
      <c r="C350" s="90"/>
      <c r="D350" s="90"/>
      <c r="E350" s="166">
        <v>0</v>
      </c>
    </row>
    <row r="351" spans="1:5" x14ac:dyDescent="0.25">
      <c r="A351" s="80">
        <v>313</v>
      </c>
      <c r="B351" s="93" t="s">
        <v>699</v>
      </c>
      <c r="C351" s="90" t="str">
        <f t="shared" si="8"/>
        <v xml:space="preserve">UND </v>
      </c>
      <c r="D351" s="90"/>
      <c r="E351" s="166">
        <v>1037333.3333333334</v>
      </c>
    </row>
    <row r="352" spans="1:5" x14ac:dyDescent="0.25">
      <c r="A352" s="80">
        <v>314</v>
      </c>
      <c r="B352" s="102" t="s">
        <v>700</v>
      </c>
      <c r="C352" s="90" t="str">
        <f t="shared" si="8"/>
        <v xml:space="preserve">UND </v>
      </c>
      <c r="D352" s="90"/>
      <c r="E352" s="166">
        <v>1075000</v>
      </c>
    </row>
    <row r="353" spans="1:5" ht="22.5" x14ac:dyDescent="0.25">
      <c r="A353" s="80">
        <v>315</v>
      </c>
      <c r="B353" s="77" t="s">
        <v>701</v>
      </c>
      <c r="C353" s="90" t="str">
        <f t="shared" si="8"/>
        <v xml:space="preserve">UND </v>
      </c>
      <c r="D353" s="90"/>
      <c r="E353" s="166">
        <v>3771666.6666666665</v>
      </c>
    </row>
    <row r="354" spans="1:5" x14ac:dyDescent="0.25">
      <c r="A354" s="80">
        <v>316</v>
      </c>
      <c r="B354" s="97" t="s">
        <v>702</v>
      </c>
      <c r="C354" s="90" t="str">
        <f t="shared" si="8"/>
        <v xml:space="preserve">UND </v>
      </c>
      <c r="D354" s="90"/>
      <c r="E354" s="166">
        <v>1119333.3333333333</v>
      </c>
    </row>
    <row r="355" spans="1:5" x14ac:dyDescent="0.25">
      <c r="A355" s="80">
        <v>317</v>
      </c>
      <c r="B355" s="75" t="s">
        <v>703</v>
      </c>
      <c r="C355" s="90" t="str">
        <f t="shared" si="8"/>
        <v xml:space="preserve">UND </v>
      </c>
      <c r="D355" s="90"/>
      <c r="E355" s="166">
        <v>1550000</v>
      </c>
    </row>
    <row r="356" spans="1:5" x14ac:dyDescent="0.25">
      <c r="A356" s="80">
        <v>318</v>
      </c>
      <c r="B356" s="75" t="s">
        <v>704</v>
      </c>
      <c r="C356" s="90" t="str">
        <f t="shared" si="8"/>
        <v xml:space="preserve">UND </v>
      </c>
      <c r="D356" s="90"/>
      <c r="E356" s="166">
        <v>12574000</v>
      </c>
    </row>
    <row r="357" spans="1:5" x14ac:dyDescent="0.25">
      <c r="A357" s="80">
        <v>319</v>
      </c>
      <c r="B357" s="75" t="s">
        <v>705</v>
      </c>
      <c r="C357" s="90" t="str">
        <f t="shared" si="8"/>
        <v xml:space="preserve">UND </v>
      </c>
      <c r="D357" s="90"/>
      <c r="E357" s="166">
        <v>3143666.6666666665</v>
      </c>
    </row>
    <row r="358" spans="1:5" x14ac:dyDescent="0.25">
      <c r="A358" s="80">
        <v>320</v>
      </c>
      <c r="B358" s="75" t="s">
        <v>706</v>
      </c>
      <c r="C358" s="90" t="str">
        <f t="shared" si="8"/>
        <v xml:space="preserve">UND </v>
      </c>
      <c r="D358" s="90"/>
      <c r="E358" s="166">
        <v>2828666.6666666665</v>
      </c>
    </row>
    <row r="359" spans="1:5" x14ac:dyDescent="0.25">
      <c r="A359" s="80">
        <v>321</v>
      </c>
      <c r="B359" s="75" t="s">
        <v>707</v>
      </c>
      <c r="C359" s="90" t="str">
        <f t="shared" si="8"/>
        <v xml:space="preserve">UND </v>
      </c>
      <c r="D359" s="90"/>
      <c r="E359" s="166">
        <v>886333.33333333337</v>
      </c>
    </row>
    <row r="360" spans="1:5" x14ac:dyDescent="0.25">
      <c r="A360" s="80">
        <v>322</v>
      </c>
      <c r="B360" s="75" t="s">
        <v>708</v>
      </c>
      <c r="C360" s="90" t="str">
        <f t="shared" si="8"/>
        <v xml:space="preserve">UND </v>
      </c>
      <c r="D360" s="90"/>
      <c r="E360" s="166">
        <v>18063000</v>
      </c>
    </row>
    <row r="361" spans="1:5" x14ac:dyDescent="0.25">
      <c r="A361" s="80">
        <v>323</v>
      </c>
      <c r="B361" s="75" t="s">
        <v>709</v>
      </c>
      <c r="C361" s="90" t="s">
        <v>691</v>
      </c>
      <c r="D361" s="90"/>
      <c r="E361" s="166">
        <v>2710000</v>
      </c>
    </row>
    <row r="362" spans="1:5" x14ac:dyDescent="0.25">
      <c r="A362" s="80">
        <v>324</v>
      </c>
      <c r="B362" s="75" t="s">
        <v>710</v>
      </c>
      <c r="C362" s="90" t="str">
        <f t="shared" si="8"/>
        <v xml:space="preserve">UND </v>
      </c>
      <c r="D362" s="90"/>
      <c r="E362" s="166">
        <v>2672333.3333333335</v>
      </c>
    </row>
    <row r="363" spans="1:5" x14ac:dyDescent="0.25">
      <c r="A363" s="80">
        <v>325</v>
      </c>
      <c r="B363" s="75" t="s">
        <v>711</v>
      </c>
      <c r="C363" s="90" t="str">
        <f t="shared" si="8"/>
        <v xml:space="preserve">UND </v>
      </c>
      <c r="D363" s="90"/>
      <c r="E363" s="166">
        <v>2640666.6666666665</v>
      </c>
    </row>
    <row r="364" spans="1:5" x14ac:dyDescent="0.25">
      <c r="A364" s="80">
        <v>326</v>
      </c>
      <c r="B364" s="75" t="s">
        <v>712</v>
      </c>
      <c r="C364" s="90" t="str">
        <f t="shared" si="8"/>
        <v xml:space="preserve">UND </v>
      </c>
      <c r="D364" s="90"/>
      <c r="E364" s="166">
        <v>2043333.3333333333</v>
      </c>
    </row>
    <row r="365" spans="1:5" x14ac:dyDescent="0.25">
      <c r="A365" s="80">
        <v>327</v>
      </c>
      <c r="B365" s="75" t="s">
        <v>713</v>
      </c>
      <c r="C365" s="90" t="str">
        <f t="shared" si="8"/>
        <v xml:space="preserve">UND </v>
      </c>
      <c r="D365" s="90"/>
      <c r="E365" s="166">
        <v>940000</v>
      </c>
    </row>
    <row r="366" spans="1:5" x14ac:dyDescent="0.25">
      <c r="A366" s="80">
        <v>328</v>
      </c>
      <c r="B366" s="75" t="s">
        <v>714</v>
      </c>
      <c r="C366" s="90" t="str">
        <f t="shared" si="8"/>
        <v xml:space="preserve">UND </v>
      </c>
      <c r="D366" s="90"/>
      <c r="E366" s="166">
        <v>16087000</v>
      </c>
    </row>
    <row r="367" spans="1:5" x14ac:dyDescent="0.25">
      <c r="A367" s="80">
        <v>329</v>
      </c>
      <c r="B367" s="75" t="s">
        <v>1172</v>
      </c>
      <c r="C367" s="90" t="str">
        <f t="shared" ref="C367" si="9">IF(COUNTIF(B367,"SIPS*"),"UND ","SERV")</f>
        <v xml:space="preserve">UND </v>
      </c>
      <c r="D367" s="90"/>
      <c r="E367" s="166">
        <v>4243000</v>
      </c>
    </row>
    <row r="368" spans="1:5" x14ac:dyDescent="0.25">
      <c r="A368" s="80">
        <v>330</v>
      </c>
      <c r="B368" s="75" t="s">
        <v>1171</v>
      </c>
      <c r="C368" s="90" t="s">
        <v>691</v>
      </c>
      <c r="D368" s="90"/>
      <c r="E368" s="166">
        <v>2812000</v>
      </c>
    </row>
    <row r="369" spans="1:5" x14ac:dyDescent="0.25">
      <c r="A369" s="80">
        <v>331</v>
      </c>
      <c r="B369" s="75" t="s">
        <v>715</v>
      </c>
      <c r="C369" s="90" t="str">
        <f t="shared" si="8"/>
        <v xml:space="preserve">UND </v>
      </c>
      <c r="D369" s="90"/>
      <c r="E369" s="166">
        <v>2672333.3333333335</v>
      </c>
    </row>
    <row r="370" spans="1:5" x14ac:dyDescent="0.25">
      <c r="A370" s="80">
        <v>332</v>
      </c>
      <c r="B370" s="75" t="s">
        <v>716</v>
      </c>
      <c r="C370" s="90" t="str">
        <f t="shared" si="8"/>
        <v xml:space="preserve">UND </v>
      </c>
      <c r="D370" s="90"/>
      <c r="E370" s="166">
        <v>2640666.6666666665</v>
      </c>
    </row>
    <row r="371" spans="1:5" x14ac:dyDescent="0.25">
      <c r="A371" s="80">
        <v>333</v>
      </c>
      <c r="B371" s="75" t="s">
        <v>717</v>
      </c>
      <c r="C371" s="90" t="str">
        <f t="shared" si="8"/>
        <v xml:space="preserve">UND </v>
      </c>
      <c r="D371" s="90"/>
      <c r="E371" s="166">
        <v>2043333.3333333333</v>
      </c>
    </row>
    <row r="372" spans="1:5" x14ac:dyDescent="0.25">
      <c r="A372" s="80">
        <v>334</v>
      </c>
      <c r="B372" s="75" t="s">
        <v>718</v>
      </c>
      <c r="C372" s="90" t="str">
        <f t="shared" si="8"/>
        <v xml:space="preserve">UND </v>
      </c>
      <c r="D372" s="90"/>
      <c r="E372" s="166">
        <v>940000</v>
      </c>
    </row>
    <row r="373" spans="1:5" x14ac:dyDescent="0.25">
      <c r="A373" s="80">
        <v>335</v>
      </c>
      <c r="B373" s="77" t="s">
        <v>719</v>
      </c>
      <c r="C373" s="90" t="str">
        <f t="shared" si="8"/>
        <v xml:space="preserve">UND </v>
      </c>
      <c r="D373" s="90"/>
      <c r="E373" s="166">
        <v>352666.66666666669</v>
      </c>
    </row>
    <row r="374" spans="1:5" x14ac:dyDescent="0.25">
      <c r="A374" s="80">
        <v>336</v>
      </c>
      <c r="B374" s="75" t="s">
        <v>720</v>
      </c>
      <c r="C374" s="90" t="str">
        <f t="shared" si="8"/>
        <v xml:space="preserve">UND </v>
      </c>
      <c r="D374" s="90"/>
      <c r="E374" s="166">
        <v>23552666.666666668</v>
      </c>
    </row>
    <row r="375" spans="1:5" ht="33.75" x14ac:dyDescent="0.25">
      <c r="A375" s="80">
        <v>337</v>
      </c>
      <c r="B375" s="75" t="s">
        <v>721</v>
      </c>
      <c r="C375" s="90" t="str">
        <f t="shared" si="8"/>
        <v xml:space="preserve">UND </v>
      </c>
      <c r="D375" s="90"/>
      <c r="E375" s="166">
        <v>12332333.333333334</v>
      </c>
    </row>
    <row r="376" spans="1:5" x14ac:dyDescent="0.25">
      <c r="A376" s="80">
        <v>338</v>
      </c>
      <c r="B376" s="75" t="s">
        <v>722</v>
      </c>
      <c r="C376" s="90" t="str">
        <f t="shared" si="8"/>
        <v xml:space="preserve">UND </v>
      </c>
      <c r="D376" s="90"/>
      <c r="E376" s="166">
        <v>5502000</v>
      </c>
    </row>
    <row r="377" spans="1:5" x14ac:dyDescent="0.25">
      <c r="A377" s="80">
        <v>339</v>
      </c>
      <c r="B377" s="75" t="s">
        <v>723</v>
      </c>
      <c r="C377" s="90" t="str">
        <f t="shared" si="8"/>
        <v xml:space="preserve">UND </v>
      </c>
      <c r="D377" s="90"/>
      <c r="E377" s="166">
        <v>5343333.333333333</v>
      </c>
    </row>
    <row r="378" spans="1:5" x14ac:dyDescent="0.25">
      <c r="A378" s="80">
        <v>340</v>
      </c>
      <c r="B378" s="75" t="s">
        <v>724</v>
      </c>
      <c r="C378" s="90" t="str">
        <f t="shared" si="8"/>
        <v xml:space="preserve">UND </v>
      </c>
      <c r="D378" s="90"/>
      <c r="E378" s="166">
        <v>1572000</v>
      </c>
    </row>
    <row r="379" spans="1:5" x14ac:dyDescent="0.25">
      <c r="A379" s="80">
        <v>341</v>
      </c>
      <c r="B379" s="75" t="s">
        <v>725</v>
      </c>
      <c r="C379" s="90" t="str">
        <f t="shared" si="8"/>
        <v xml:space="preserve">UND </v>
      </c>
      <c r="D379" s="90"/>
      <c r="E379" s="166">
        <v>1075000</v>
      </c>
    </row>
    <row r="380" spans="1:5" x14ac:dyDescent="0.25">
      <c r="A380" s="80">
        <v>342</v>
      </c>
      <c r="B380" s="75" t="s">
        <v>726</v>
      </c>
      <c r="C380" s="90" t="str">
        <f t="shared" si="8"/>
        <v xml:space="preserve">UND </v>
      </c>
      <c r="D380" s="90"/>
      <c r="E380" s="166">
        <v>2515000</v>
      </c>
    </row>
    <row r="381" spans="1:5" x14ac:dyDescent="0.25">
      <c r="A381" s="80">
        <v>343</v>
      </c>
      <c r="B381" s="75" t="s">
        <v>727</v>
      </c>
      <c r="C381" s="90" t="str">
        <f t="shared" si="8"/>
        <v xml:space="preserve">UND </v>
      </c>
      <c r="D381" s="90"/>
      <c r="E381" s="166">
        <v>1572000</v>
      </c>
    </row>
    <row r="382" spans="1:5" x14ac:dyDescent="0.25">
      <c r="A382" s="80">
        <v>344</v>
      </c>
      <c r="B382" s="75" t="s">
        <v>728</v>
      </c>
      <c r="C382" s="90" t="str">
        <f t="shared" ref="C382:C448" si="10">IF(COUNTIF(B382,"SIPS*"),"UND ","SERV")</f>
        <v xml:space="preserve">UND </v>
      </c>
      <c r="D382" s="90"/>
      <c r="E382" s="166">
        <v>1100333.3333333333</v>
      </c>
    </row>
    <row r="383" spans="1:5" x14ac:dyDescent="0.25">
      <c r="A383" s="80">
        <v>345</v>
      </c>
      <c r="B383" s="75" t="s">
        <v>729</v>
      </c>
      <c r="C383" s="90" t="str">
        <f t="shared" si="10"/>
        <v xml:space="preserve">UND </v>
      </c>
      <c r="D383" s="90"/>
      <c r="E383" s="166">
        <v>943000</v>
      </c>
    </row>
    <row r="384" spans="1:5" x14ac:dyDescent="0.25">
      <c r="A384" s="80">
        <v>346</v>
      </c>
      <c r="B384" s="75" t="s">
        <v>730</v>
      </c>
      <c r="C384" s="90" t="str">
        <f t="shared" si="10"/>
        <v xml:space="preserve">UND </v>
      </c>
      <c r="D384" s="90"/>
      <c r="E384" s="166">
        <v>833666.66666666663</v>
      </c>
    </row>
    <row r="385" spans="1:5" x14ac:dyDescent="0.25">
      <c r="A385" s="80">
        <v>347</v>
      </c>
      <c r="B385" s="75" t="s">
        <v>731</v>
      </c>
      <c r="C385" s="90" t="str">
        <f t="shared" si="10"/>
        <v xml:space="preserve">UND </v>
      </c>
      <c r="D385" s="90"/>
      <c r="E385" s="166">
        <v>79000</v>
      </c>
    </row>
    <row r="386" spans="1:5" x14ac:dyDescent="0.25">
      <c r="A386" s="80">
        <v>348</v>
      </c>
      <c r="B386" s="93" t="s">
        <v>732</v>
      </c>
      <c r="C386" s="90" t="str">
        <f t="shared" si="10"/>
        <v xml:space="preserve">UND </v>
      </c>
      <c r="D386" s="90"/>
      <c r="E386" s="166">
        <v>981666.66666666663</v>
      </c>
    </row>
    <row r="387" spans="1:5" x14ac:dyDescent="0.25">
      <c r="A387" s="80">
        <v>349</v>
      </c>
      <c r="B387" s="93" t="s">
        <v>733</v>
      </c>
      <c r="C387" s="90" t="str">
        <f t="shared" si="10"/>
        <v xml:space="preserve">UND </v>
      </c>
      <c r="D387" s="90"/>
      <c r="E387" s="166">
        <v>981666.66666666663</v>
      </c>
    </row>
    <row r="388" spans="1:5" x14ac:dyDescent="0.25">
      <c r="A388" s="80">
        <v>350</v>
      </c>
      <c r="B388" s="93" t="s">
        <v>734</v>
      </c>
      <c r="C388" s="90" t="str">
        <f t="shared" si="10"/>
        <v xml:space="preserve">UND </v>
      </c>
      <c r="D388" s="90"/>
      <c r="E388" s="166">
        <v>981666.66666666663</v>
      </c>
    </row>
    <row r="389" spans="1:5" x14ac:dyDescent="0.25">
      <c r="A389" s="80">
        <v>351</v>
      </c>
      <c r="B389" s="93" t="s">
        <v>735</v>
      </c>
      <c r="C389" s="90" t="str">
        <f t="shared" si="10"/>
        <v xml:space="preserve">UND </v>
      </c>
      <c r="D389" s="90"/>
      <c r="E389" s="166">
        <v>981666.66666666663</v>
      </c>
    </row>
    <row r="390" spans="1:5" x14ac:dyDescent="0.25">
      <c r="A390" s="80">
        <v>352</v>
      </c>
      <c r="B390" s="93" t="s">
        <v>736</v>
      </c>
      <c r="C390" s="90" t="str">
        <f t="shared" si="10"/>
        <v xml:space="preserve">UND </v>
      </c>
      <c r="D390" s="90"/>
      <c r="E390" s="166">
        <v>981666.66666666663</v>
      </c>
    </row>
    <row r="391" spans="1:5" x14ac:dyDescent="0.25">
      <c r="A391" s="80">
        <v>353</v>
      </c>
      <c r="B391" s="93" t="s">
        <v>737</v>
      </c>
      <c r="C391" s="90" t="str">
        <f t="shared" si="10"/>
        <v xml:space="preserve">UND </v>
      </c>
      <c r="D391" s="90"/>
      <c r="E391" s="166">
        <v>1207666.6666666667</v>
      </c>
    </row>
    <row r="392" spans="1:5" ht="22.5" x14ac:dyDescent="0.25">
      <c r="A392" s="80">
        <v>354</v>
      </c>
      <c r="B392" s="78" t="s">
        <v>738</v>
      </c>
      <c r="C392" s="90" t="str">
        <f t="shared" si="10"/>
        <v xml:space="preserve">UND </v>
      </c>
      <c r="D392" s="90"/>
      <c r="E392" s="166">
        <v>4696666.666666667</v>
      </c>
    </row>
    <row r="393" spans="1:5" x14ac:dyDescent="0.25">
      <c r="A393" s="80">
        <v>355</v>
      </c>
      <c r="B393" s="78" t="s">
        <v>739</v>
      </c>
      <c r="C393" s="90" t="str">
        <f t="shared" si="10"/>
        <v xml:space="preserve">UND </v>
      </c>
      <c r="D393" s="90"/>
      <c r="E393" s="166">
        <v>10671333.333333334</v>
      </c>
    </row>
    <row r="394" spans="1:5" ht="22.5" x14ac:dyDescent="0.25">
      <c r="A394" s="80">
        <v>356</v>
      </c>
      <c r="B394" s="78" t="s">
        <v>740</v>
      </c>
      <c r="C394" s="90" t="str">
        <f t="shared" si="10"/>
        <v xml:space="preserve">UND </v>
      </c>
      <c r="D394" s="90"/>
      <c r="E394" s="166">
        <v>4162333.3333333335</v>
      </c>
    </row>
    <row r="395" spans="1:5" x14ac:dyDescent="0.25">
      <c r="A395" s="80">
        <v>357</v>
      </c>
      <c r="B395" s="78" t="s">
        <v>741</v>
      </c>
      <c r="C395" s="90" t="str">
        <f t="shared" si="10"/>
        <v xml:space="preserve">UND </v>
      </c>
      <c r="D395" s="90"/>
      <c r="E395" s="166">
        <v>1546666.6666666667</v>
      </c>
    </row>
    <row r="396" spans="1:5" x14ac:dyDescent="0.25">
      <c r="A396" s="80">
        <v>358</v>
      </c>
      <c r="B396" s="78" t="s">
        <v>742</v>
      </c>
      <c r="C396" s="90" t="s">
        <v>691</v>
      </c>
      <c r="D396" s="90"/>
      <c r="E396" s="166">
        <v>1546666.6666666667</v>
      </c>
    </row>
    <row r="397" spans="1:5" ht="22.5" x14ac:dyDescent="0.25">
      <c r="A397" s="80">
        <v>359</v>
      </c>
      <c r="B397" s="91" t="s">
        <v>743</v>
      </c>
      <c r="C397" s="90" t="str">
        <f t="shared" si="10"/>
        <v xml:space="preserve">UND </v>
      </c>
      <c r="D397" s="90"/>
      <c r="E397" s="166">
        <v>2294333.3333333335</v>
      </c>
    </row>
    <row r="398" spans="1:5" x14ac:dyDescent="0.25">
      <c r="A398" s="80">
        <v>360</v>
      </c>
      <c r="B398" s="75" t="s">
        <v>744</v>
      </c>
      <c r="C398" s="90" t="str">
        <f t="shared" si="10"/>
        <v xml:space="preserve">UND </v>
      </c>
      <c r="D398" s="90"/>
      <c r="E398" s="166">
        <v>6286333.333333333</v>
      </c>
    </row>
    <row r="399" spans="1:5" ht="22.5" x14ac:dyDescent="0.25">
      <c r="A399" s="80">
        <v>361</v>
      </c>
      <c r="B399" s="75" t="s">
        <v>745</v>
      </c>
      <c r="C399" s="90" t="str">
        <f t="shared" si="10"/>
        <v xml:space="preserve">UND </v>
      </c>
      <c r="D399" s="90"/>
      <c r="E399" s="166">
        <v>2515000</v>
      </c>
    </row>
    <row r="400" spans="1:5" ht="22.5" x14ac:dyDescent="0.25">
      <c r="A400" s="80">
        <v>362</v>
      </c>
      <c r="B400" s="79" t="s">
        <v>746</v>
      </c>
      <c r="C400" s="90" t="str">
        <f t="shared" si="10"/>
        <v xml:space="preserve">UND </v>
      </c>
      <c r="D400" s="90"/>
      <c r="E400" s="166">
        <v>1887000</v>
      </c>
    </row>
    <row r="401" spans="1:5" x14ac:dyDescent="0.25">
      <c r="A401" s="80">
        <v>363</v>
      </c>
      <c r="B401" s="102" t="s">
        <v>700</v>
      </c>
      <c r="C401" s="90" t="str">
        <f t="shared" si="10"/>
        <v xml:space="preserve">UND </v>
      </c>
      <c r="D401" s="90"/>
      <c r="E401" s="166">
        <v>535666.66666666663</v>
      </c>
    </row>
    <row r="402" spans="1:5" ht="22.5" x14ac:dyDescent="0.25">
      <c r="A402" s="80">
        <v>364</v>
      </c>
      <c r="B402" s="77" t="s">
        <v>747</v>
      </c>
      <c r="C402" s="90" t="str">
        <f t="shared" si="10"/>
        <v xml:space="preserve">UND </v>
      </c>
      <c r="D402" s="90"/>
      <c r="E402" s="166">
        <v>4542333.333333333</v>
      </c>
    </row>
    <row r="403" spans="1:5" ht="45" x14ac:dyDescent="0.25">
      <c r="A403" s="80">
        <v>365</v>
      </c>
      <c r="B403" s="77" t="s">
        <v>748</v>
      </c>
      <c r="C403" s="90" t="str">
        <f t="shared" si="10"/>
        <v xml:space="preserve">UND </v>
      </c>
      <c r="D403" s="90"/>
      <c r="E403" s="166">
        <v>9886666.666666666</v>
      </c>
    </row>
    <row r="404" spans="1:5" x14ac:dyDescent="0.25">
      <c r="A404" s="80">
        <v>366</v>
      </c>
      <c r="B404" s="97" t="s">
        <v>702</v>
      </c>
      <c r="C404" s="90" t="str">
        <f t="shared" si="10"/>
        <v xml:space="preserve">UND </v>
      </c>
      <c r="D404" s="90"/>
      <c r="E404" s="166">
        <v>817000</v>
      </c>
    </row>
    <row r="405" spans="1:5" ht="22.5" x14ac:dyDescent="0.25">
      <c r="A405" s="80">
        <v>367</v>
      </c>
      <c r="B405" s="77" t="s">
        <v>749</v>
      </c>
      <c r="C405" s="90" t="str">
        <f t="shared" si="10"/>
        <v xml:space="preserve">UND </v>
      </c>
      <c r="D405" s="90"/>
      <c r="E405" s="166">
        <v>5903000</v>
      </c>
    </row>
    <row r="406" spans="1:5" x14ac:dyDescent="0.25">
      <c r="A406" s="80">
        <v>368</v>
      </c>
      <c r="B406" s="97" t="s">
        <v>750</v>
      </c>
      <c r="C406" s="90" t="str">
        <f t="shared" si="10"/>
        <v xml:space="preserve">UND </v>
      </c>
      <c r="D406" s="90"/>
      <c r="E406" s="166">
        <v>553333.33333333337</v>
      </c>
    </row>
    <row r="407" spans="1:5" x14ac:dyDescent="0.25">
      <c r="A407" s="80">
        <v>369</v>
      </c>
      <c r="B407" s="97" t="s">
        <v>751</v>
      </c>
      <c r="C407" s="90" t="str">
        <f t="shared" si="10"/>
        <v xml:space="preserve">UND </v>
      </c>
      <c r="D407" s="90"/>
      <c r="E407" s="166">
        <v>1100333.3333333333</v>
      </c>
    </row>
    <row r="408" spans="1:5" x14ac:dyDescent="0.25">
      <c r="A408" s="80">
        <v>370</v>
      </c>
      <c r="B408" s="77" t="s">
        <v>752</v>
      </c>
      <c r="C408" s="90" t="str">
        <f t="shared" si="10"/>
        <v xml:space="preserve">UND </v>
      </c>
      <c r="D408" s="90"/>
      <c r="E408" s="166">
        <v>943000</v>
      </c>
    </row>
    <row r="409" spans="1:5" x14ac:dyDescent="0.25">
      <c r="A409" s="80">
        <v>371</v>
      </c>
      <c r="B409" s="77" t="s">
        <v>753</v>
      </c>
      <c r="C409" s="90" t="str">
        <f t="shared" si="10"/>
        <v xml:space="preserve">UND </v>
      </c>
      <c r="D409" s="90"/>
      <c r="E409" s="166">
        <v>1100333.3333333333</v>
      </c>
    </row>
    <row r="410" spans="1:5" x14ac:dyDescent="0.25">
      <c r="A410" s="80">
        <v>372</v>
      </c>
      <c r="B410" s="77" t="s">
        <v>754</v>
      </c>
      <c r="C410" s="90" t="str">
        <f t="shared" si="10"/>
        <v xml:space="preserve">UND </v>
      </c>
      <c r="D410" s="90"/>
      <c r="E410" s="166">
        <v>943000</v>
      </c>
    </row>
    <row r="411" spans="1:5" ht="22.5" x14ac:dyDescent="0.25">
      <c r="A411" s="80">
        <v>373</v>
      </c>
      <c r="B411" s="75" t="s">
        <v>755</v>
      </c>
      <c r="C411" s="90" t="str">
        <f t="shared" si="10"/>
        <v xml:space="preserve">UND </v>
      </c>
      <c r="D411" s="90"/>
      <c r="E411" s="166">
        <v>1070000</v>
      </c>
    </row>
    <row r="412" spans="1:5" x14ac:dyDescent="0.25">
      <c r="A412" s="80">
        <v>374</v>
      </c>
      <c r="B412" s="75" t="s">
        <v>756</v>
      </c>
      <c r="C412" s="90" t="str">
        <f t="shared" si="10"/>
        <v xml:space="preserve">UND </v>
      </c>
      <c r="D412" s="90"/>
      <c r="E412" s="166">
        <v>1414333.3333333333</v>
      </c>
    </row>
    <row r="413" spans="1:5" x14ac:dyDescent="0.25">
      <c r="A413" s="80">
        <v>375</v>
      </c>
      <c r="B413" s="79" t="s">
        <v>757</v>
      </c>
      <c r="C413" s="90" t="str">
        <f t="shared" si="10"/>
        <v xml:space="preserve">UND </v>
      </c>
      <c r="D413" s="90"/>
      <c r="E413" s="166">
        <v>1065666.6666666667</v>
      </c>
    </row>
    <row r="414" spans="1:5" x14ac:dyDescent="0.25">
      <c r="A414" s="80">
        <v>376</v>
      </c>
      <c r="B414" s="102" t="s">
        <v>758</v>
      </c>
      <c r="C414" s="90" t="str">
        <f t="shared" si="10"/>
        <v xml:space="preserve">UND </v>
      </c>
      <c r="D414" s="90"/>
      <c r="E414" s="166">
        <v>268666.66666666669</v>
      </c>
    </row>
    <row r="415" spans="1:5" x14ac:dyDescent="0.25">
      <c r="A415" s="80">
        <v>377</v>
      </c>
      <c r="B415" s="102" t="s">
        <v>759</v>
      </c>
      <c r="C415" s="90" t="str">
        <f t="shared" si="10"/>
        <v xml:space="preserve">UND </v>
      </c>
      <c r="D415" s="90"/>
      <c r="E415" s="166">
        <v>49333.333333333336</v>
      </c>
    </row>
    <row r="416" spans="1:5" x14ac:dyDescent="0.25">
      <c r="A416" s="80">
        <v>378</v>
      </c>
      <c r="B416" s="75" t="s">
        <v>760</v>
      </c>
      <c r="C416" s="90" t="str">
        <f t="shared" si="10"/>
        <v xml:space="preserve">UND </v>
      </c>
      <c r="D416" s="90"/>
      <c r="E416" s="166">
        <v>79000</v>
      </c>
    </row>
    <row r="417" spans="1:5" x14ac:dyDescent="0.25">
      <c r="A417" s="80"/>
      <c r="B417" s="102"/>
      <c r="C417" s="90"/>
      <c r="D417" s="90"/>
      <c r="E417" s="166">
        <v>0</v>
      </c>
    </row>
    <row r="418" spans="1:5" x14ac:dyDescent="0.25">
      <c r="A418" s="80"/>
      <c r="B418" s="92" t="s">
        <v>761</v>
      </c>
      <c r="C418" s="90"/>
      <c r="D418" s="90"/>
      <c r="E418" s="166">
        <v>0</v>
      </c>
    </row>
    <row r="419" spans="1:5" x14ac:dyDescent="0.25">
      <c r="A419" s="80">
        <v>379</v>
      </c>
      <c r="B419" s="75" t="s">
        <v>762</v>
      </c>
      <c r="C419" s="90" t="str">
        <f t="shared" si="10"/>
        <v xml:space="preserve">UND </v>
      </c>
      <c r="D419" s="90"/>
      <c r="E419" s="166">
        <v>1009000</v>
      </c>
    </row>
    <row r="420" spans="1:5" x14ac:dyDescent="0.25">
      <c r="A420" s="80">
        <v>380</v>
      </c>
      <c r="B420" s="75" t="s">
        <v>316</v>
      </c>
      <c r="C420" s="90" t="str">
        <f t="shared" si="10"/>
        <v xml:space="preserve">UND </v>
      </c>
      <c r="D420" s="90"/>
      <c r="E420" s="166">
        <v>1681000</v>
      </c>
    </row>
    <row r="421" spans="1:5" x14ac:dyDescent="0.25">
      <c r="A421" s="80">
        <v>381</v>
      </c>
      <c r="B421" s="77" t="s">
        <v>317</v>
      </c>
      <c r="C421" s="90" t="str">
        <f t="shared" si="10"/>
        <v xml:space="preserve">UND </v>
      </c>
      <c r="D421" s="90"/>
      <c r="E421" s="166">
        <v>908333.33333333337</v>
      </c>
    </row>
    <row r="422" spans="1:5" x14ac:dyDescent="0.25">
      <c r="A422" s="80">
        <v>382</v>
      </c>
      <c r="B422" s="75" t="s">
        <v>318</v>
      </c>
      <c r="C422" s="90" t="str">
        <f t="shared" si="10"/>
        <v xml:space="preserve">UND </v>
      </c>
      <c r="D422" s="90"/>
      <c r="E422" s="166">
        <v>874666.66666666663</v>
      </c>
    </row>
    <row r="423" spans="1:5" x14ac:dyDescent="0.25">
      <c r="A423" s="80">
        <v>383</v>
      </c>
      <c r="B423" s="75" t="s">
        <v>763</v>
      </c>
      <c r="C423" s="90" t="str">
        <f t="shared" si="10"/>
        <v xml:space="preserve">UND </v>
      </c>
      <c r="D423" s="90"/>
      <c r="E423" s="166">
        <v>1009000</v>
      </c>
    </row>
    <row r="424" spans="1:5" x14ac:dyDescent="0.25">
      <c r="A424" s="80">
        <v>384</v>
      </c>
      <c r="B424" s="107" t="s">
        <v>764</v>
      </c>
      <c r="C424" s="90" t="str">
        <f t="shared" si="10"/>
        <v xml:space="preserve">UND </v>
      </c>
      <c r="D424" s="90"/>
      <c r="E424" s="166">
        <v>505000</v>
      </c>
    </row>
    <row r="425" spans="1:5" x14ac:dyDescent="0.25">
      <c r="A425" s="80">
        <v>385</v>
      </c>
      <c r="B425" s="107" t="s">
        <v>765</v>
      </c>
      <c r="C425" s="90" t="str">
        <f t="shared" si="10"/>
        <v xml:space="preserve">UND </v>
      </c>
      <c r="D425" s="90"/>
      <c r="E425" s="166">
        <v>673000</v>
      </c>
    </row>
    <row r="426" spans="1:5" x14ac:dyDescent="0.25">
      <c r="A426" s="80">
        <v>386</v>
      </c>
      <c r="B426" s="75" t="s">
        <v>766</v>
      </c>
      <c r="C426" s="90" t="str">
        <f t="shared" si="10"/>
        <v xml:space="preserve">UND </v>
      </c>
      <c r="D426" s="90"/>
      <c r="E426" s="166">
        <v>757000</v>
      </c>
    </row>
    <row r="427" spans="1:5" x14ac:dyDescent="0.25">
      <c r="A427" s="80">
        <v>387</v>
      </c>
      <c r="B427" s="75" t="s">
        <v>767</v>
      </c>
      <c r="C427" s="90" t="str">
        <f t="shared" si="10"/>
        <v xml:space="preserve">UND </v>
      </c>
      <c r="D427" s="90"/>
      <c r="E427" s="166">
        <v>757000</v>
      </c>
    </row>
    <row r="428" spans="1:5" x14ac:dyDescent="0.25">
      <c r="A428" s="80">
        <v>388</v>
      </c>
      <c r="B428" s="75" t="s">
        <v>768</v>
      </c>
      <c r="C428" s="90" t="str">
        <f t="shared" si="10"/>
        <v xml:space="preserve">UND </v>
      </c>
      <c r="D428" s="90"/>
      <c r="E428" s="166">
        <v>2515000</v>
      </c>
    </row>
    <row r="429" spans="1:5" x14ac:dyDescent="0.25">
      <c r="A429" s="80">
        <v>389</v>
      </c>
      <c r="B429" s="75" t="s">
        <v>769</v>
      </c>
      <c r="C429" s="90" t="str">
        <f t="shared" si="10"/>
        <v xml:space="preserve">UND </v>
      </c>
      <c r="D429" s="90"/>
      <c r="E429" s="166">
        <v>11002000</v>
      </c>
    </row>
    <row r="430" spans="1:5" x14ac:dyDescent="0.25">
      <c r="A430" s="80">
        <v>390</v>
      </c>
      <c r="B430" s="77" t="s">
        <v>322</v>
      </c>
      <c r="C430" s="90" t="str">
        <f t="shared" si="10"/>
        <v xml:space="preserve">UND </v>
      </c>
      <c r="D430" s="90"/>
      <c r="E430" s="166">
        <v>1414333.3333333333</v>
      </c>
    </row>
    <row r="431" spans="1:5" x14ac:dyDescent="0.25">
      <c r="A431" s="80">
        <v>391</v>
      </c>
      <c r="B431" s="77" t="s">
        <v>323</v>
      </c>
      <c r="C431" s="90" t="str">
        <f t="shared" si="10"/>
        <v xml:space="preserve">UND </v>
      </c>
      <c r="D431" s="90"/>
      <c r="E431" s="166">
        <v>4715333.333333333</v>
      </c>
    </row>
    <row r="432" spans="1:5" x14ac:dyDescent="0.25">
      <c r="A432" s="80">
        <v>392</v>
      </c>
      <c r="B432" s="77" t="s">
        <v>324</v>
      </c>
      <c r="C432" s="90" t="str">
        <f t="shared" si="10"/>
        <v xml:space="preserve">UND </v>
      </c>
      <c r="D432" s="90"/>
      <c r="E432" s="166">
        <v>4715333.333333333</v>
      </c>
    </row>
    <row r="433" spans="1:5" x14ac:dyDescent="0.25">
      <c r="A433" s="80">
        <v>393</v>
      </c>
      <c r="B433" s="77" t="s">
        <v>770</v>
      </c>
      <c r="C433" s="90" t="str">
        <f t="shared" si="10"/>
        <v xml:space="preserve">UND </v>
      </c>
      <c r="D433" s="90"/>
      <c r="E433" s="166">
        <v>3143666.6666666665</v>
      </c>
    </row>
    <row r="434" spans="1:5" x14ac:dyDescent="0.25">
      <c r="A434" s="80">
        <v>394</v>
      </c>
      <c r="B434" s="77" t="s">
        <v>771</v>
      </c>
      <c r="C434" s="90" t="str">
        <f t="shared" si="10"/>
        <v xml:space="preserve">UND </v>
      </c>
      <c r="D434" s="90"/>
      <c r="E434" s="166">
        <v>350666.66666666669</v>
      </c>
    </row>
    <row r="435" spans="1:5" x14ac:dyDescent="0.25">
      <c r="A435" s="80">
        <v>395</v>
      </c>
      <c r="B435" s="77" t="s">
        <v>772</v>
      </c>
      <c r="C435" s="90" t="str">
        <f t="shared" si="10"/>
        <v xml:space="preserve">UND </v>
      </c>
      <c r="D435" s="90"/>
      <c r="E435" s="166">
        <v>18860333.333333332</v>
      </c>
    </row>
    <row r="436" spans="1:5" x14ac:dyDescent="0.25">
      <c r="A436" s="80">
        <v>396</v>
      </c>
      <c r="B436" s="77" t="s">
        <v>773</v>
      </c>
      <c r="C436" s="90" t="str">
        <f t="shared" si="10"/>
        <v xml:space="preserve">UND </v>
      </c>
      <c r="D436" s="90"/>
      <c r="E436" s="166">
        <v>1100333.3333333333</v>
      </c>
    </row>
    <row r="437" spans="1:5" x14ac:dyDescent="0.25">
      <c r="A437" s="80">
        <v>397</v>
      </c>
      <c r="B437" s="77" t="s">
        <v>774</v>
      </c>
      <c r="C437" s="90" t="str">
        <f t="shared" si="10"/>
        <v xml:space="preserve">UND </v>
      </c>
      <c r="D437" s="90"/>
      <c r="E437" s="166">
        <v>3143666.6666666665</v>
      </c>
    </row>
    <row r="438" spans="1:5" x14ac:dyDescent="0.25">
      <c r="A438" s="80">
        <v>398</v>
      </c>
      <c r="B438" s="77" t="s">
        <v>775</v>
      </c>
      <c r="C438" s="90" t="str">
        <f t="shared" si="10"/>
        <v xml:space="preserve">UND </v>
      </c>
      <c r="D438" s="90"/>
      <c r="E438" s="166">
        <v>3143666.6666666665</v>
      </c>
    </row>
    <row r="439" spans="1:5" x14ac:dyDescent="0.25">
      <c r="A439" s="80">
        <v>399</v>
      </c>
      <c r="B439" s="77" t="s">
        <v>776</v>
      </c>
      <c r="C439" s="90" t="str">
        <f t="shared" si="10"/>
        <v xml:space="preserve">UND </v>
      </c>
      <c r="D439" s="90"/>
      <c r="E439" s="166">
        <v>1414333.3333333333</v>
      </c>
    </row>
    <row r="440" spans="1:5" x14ac:dyDescent="0.25">
      <c r="A440" s="80">
        <v>400</v>
      </c>
      <c r="B440" s="77" t="s">
        <v>777</v>
      </c>
      <c r="C440" s="90" t="str">
        <f t="shared" si="10"/>
        <v xml:space="preserve">UND </v>
      </c>
      <c r="D440" s="90"/>
      <c r="E440" s="166">
        <v>3143666.6666666665</v>
      </c>
    </row>
    <row r="441" spans="1:5" x14ac:dyDescent="0.25">
      <c r="A441" s="80">
        <v>401</v>
      </c>
      <c r="B441" s="77" t="s">
        <v>778</v>
      </c>
      <c r="C441" s="90" t="str">
        <f t="shared" si="10"/>
        <v xml:space="preserve">UND </v>
      </c>
      <c r="D441" s="90"/>
      <c r="E441" s="166">
        <v>1572000</v>
      </c>
    </row>
    <row r="442" spans="1:5" x14ac:dyDescent="0.25">
      <c r="A442" s="80">
        <v>402</v>
      </c>
      <c r="B442" s="77" t="s">
        <v>779</v>
      </c>
      <c r="C442" s="90" t="str">
        <f t="shared" si="10"/>
        <v xml:space="preserve">UND </v>
      </c>
      <c r="D442" s="90"/>
      <c r="E442" s="166">
        <v>1009000</v>
      </c>
    </row>
    <row r="443" spans="1:5" x14ac:dyDescent="0.25">
      <c r="A443" s="80">
        <v>403</v>
      </c>
      <c r="B443" s="77" t="s">
        <v>780</v>
      </c>
      <c r="C443" s="90" t="str">
        <f t="shared" si="10"/>
        <v xml:space="preserve">UND </v>
      </c>
      <c r="D443" s="90"/>
      <c r="E443" s="166">
        <v>1514333.3333333333</v>
      </c>
    </row>
    <row r="444" spans="1:5" x14ac:dyDescent="0.25">
      <c r="A444" s="80">
        <v>404</v>
      </c>
      <c r="B444" s="77" t="s">
        <v>781</v>
      </c>
      <c r="C444" s="90" t="str">
        <f t="shared" si="10"/>
        <v xml:space="preserve">UND </v>
      </c>
      <c r="D444" s="90"/>
      <c r="E444" s="166">
        <v>1100333.3333333333</v>
      </c>
    </row>
    <row r="445" spans="1:5" x14ac:dyDescent="0.25">
      <c r="A445" s="80">
        <v>405</v>
      </c>
      <c r="B445" s="77" t="s">
        <v>782</v>
      </c>
      <c r="C445" s="90" t="str">
        <f t="shared" si="10"/>
        <v xml:space="preserve">UND </v>
      </c>
      <c r="D445" s="90"/>
      <c r="E445" s="166">
        <v>383333.33333333331</v>
      </c>
    </row>
    <row r="446" spans="1:5" x14ac:dyDescent="0.25">
      <c r="A446" s="80">
        <v>406</v>
      </c>
      <c r="B446" s="77" t="s">
        <v>783</v>
      </c>
      <c r="C446" s="90" t="str">
        <f t="shared" si="10"/>
        <v xml:space="preserve">UND </v>
      </c>
      <c r="D446" s="90"/>
      <c r="E446" s="166">
        <v>126000</v>
      </c>
    </row>
    <row r="447" spans="1:5" x14ac:dyDescent="0.25">
      <c r="A447" s="80">
        <v>407</v>
      </c>
      <c r="B447" s="77" t="s">
        <v>784</v>
      </c>
      <c r="C447" s="90" t="str">
        <f t="shared" si="10"/>
        <v xml:space="preserve">UND </v>
      </c>
      <c r="D447" s="90"/>
      <c r="E447" s="166">
        <v>3364000</v>
      </c>
    </row>
    <row r="448" spans="1:5" x14ac:dyDescent="0.25">
      <c r="A448" s="80">
        <v>408</v>
      </c>
      <c r="B448" s="77" t="s">
        <v>435</v>
      </c>
      <c r="C448" s="90" t="str">
        <f t="shared" si="10"/>
        <v xml:space="preserve">UND </v>
      </c>
      <c r="D448" s="90"/>
      <c r="E448" s="166">
        <v>1681000</v>
      </c>
    </row>
    <row r="449" spans="1:5" x14ac:dyDescent="0.25">
      <c r="A449" s="80">
        <v>409</v>
      </c>
      <c r="B449" s="77" t="s">
        <v>785</v>
      </c>
      <c r="C449" s="90" t="str">
        <f t="shared" ref="C449:C512" si="11">IF(COUNTIF(B449,"SIPS*"),"UND ","SERV")</f>
        <v>SERV</v>
      </c>
      <c r="D449" s="90"/>
      <c r="E449" s="166">
        <v>928333.33333333337</v>
      </c>
    </row>
    <row r="450" spans="1:5" x14ac:dyDescent="0.25">
      <c r="A450" s="80">
        <v>410</v>
      </c>
      <c r="B450" s="102" t="s">
        <v>786</v>
      </c>
      <c r="C450" s="90" t="str">
        <f t="shared" si="11"/>
        <v xml:space="preserve">UND </v>
      </c>
      <c r="D450" s="90"/>
      <c r="E450" s="166">
        <v>1414333.3333333333</v>
      </c>
    </row>
    <row r="451" spans="1:5" x14ac:dyDescent="0.25">
      <c r="A451" s="80">
        <v>411</v>
      </c>
      <c r="B451" s="75" t="s">
        <v>787</v>
      </c>
      <c r="C451" s="90" t="str">
        <f t="shared" si="11"/>
        <v xml:space="preserve">UND </v>
      </c>
      <c r="D451" s="90"/>
      <c r="E451" s="166">
        <v>911333.33333333337</v>
      </c>
    </row>
    <row r="452" spans="1:5" x14ac:dyDescent="0.25">
      <c r="A452" s="80">
        <v>412</v>
      </c>
      <c r="B452" s="75" t="s">
        <v>788</v>
      </c>
      <c r="C452" s="90" t="str">
        <f t="shared" si="11"/>
        <v xml:space="preserve">UND </v>
      </c>
      <c r="D452" s="90"/>
      <c r="E452" s="166">
        <v>1572000</v>
      </c>
    </row>
    <row r="453" spans="1:5" x14ac:dyDescent="0.25">
      <c r="A453" s="80">
        <v>413</v>
      </c>
      <c r="B453" s="78" t="s">
        <v>789</v>
      </c>
      <c r="C453" s="90" t="str">
        <f t="shared" si="11"/>
        <v xml:space="preserve">UND </v>
      </c>
      <c r="D453" s="90"/>
      <c r="E453" s="166">
        <v>933333.33333333337</v>
      </c>
    </row>
    <row r="454" spans="1:5" x14ac:dyDescent="0.25">
      <c r="A454" s="80">
        <v>414</v>
      </c>
      <c r="B454" s="77" t="s">
        <v>790</v>
      </c>
      <c r="C454" s="90" t="str">
        <f t="shared" si="11"/>
        <v xml:space="preserve">UND </v>
      </c>
      <c r="D454" s="90"/>
      <c r="E454" s="166">
        <v>2201000</v>
      </c>
    </row>
    <row r="455" spans="1:5" x14ac:dyDescent="0.25">
      <c r="A455" s="80">
        <v>415</v>
      </c>
      <c r="B455" s="77" t="s">
        <v>791</v>
      </c>
      <c r="C455" s="90" t="str">
        <f t="shared" si="11"/>
        <v xml:space="preserve">UND </v>
      </c>
      <c r="D455" s="90"/>
      <c r="E455" s="166">
        <v>377000</v>
      </c>
    </row>
    <row r="456" spans="1:5" x14ac:dyDescent="0.25">
      <c r="A456" s="80">
        <v>416</v>
      </c>
      <c r="B456" s="78" t="s">
        <v>792</v>
      </c>
      <c r="C456" s="90" t="str">
        <f t="shared" si="11"/>
        <v xml:space="preserve">UND </v>
      </c>
      <c r="D456" s="90"/>
      <c r="E456" s="166">
        <v>56582333.333333336</v>
      </c>
    </row>
    <row r="457" spans="1:5" x14ac:dyDescent="0.25">
      <c r="A457" s="80">
        <v>417</v>
      </c>
      <c r="B457" s="75" t="s">
        <v>793</v>
      </c>
      <c r="C457" s="90" t="str">
        <f t="shared" si="11"/>
        <v xml:space="preserve">UND </v>
      </c>
      <c r="D457" s="90"/>
      <c r="E457" s="166">
        <v>3301333.3333333335</v>
      </c>
    </row>
    <row r="458" spans="1:5" x14ac:dyDescent="0.25">
      <c r="A458" s="80">
        <v>418</v>
      </c>
      <c r="B458" s="75" t="s">
        <v>794</v>
      </c>
      <c r="C458" s="90" t="str">
        <f t="shared" si="11"/>
        <v xml:space="preserve">UND </v>
      </c>
      <c r="D458" s="90"/>
      <c r="E458" s="166">
        <v>2201000</v>
      </c>
    </row>
    <row r="459" spans="1:5" x14ac:dyDescent="0.25">
      <c r="A459" s="80">
        <v>419</v>
      </c>
      <c r="B459" s="75" t="s">
        <v>795</v>
      </c>
      <c r="C459" s="90" t="str">
        <f t="shared" si="11"/>
        <v xml:space="preserve">UND </v>
      </c>
      <c r="D459" s="90"/>
      <c r="E459" s="166">
        <v>3771666.6666666665</v>
      </c>
    </row>
    <row r="460" spans="1:5" x14ac:dyDescent="0.25">
      <c r="A460" s="80">
        <v>420</v>
      </c>
      <c r="B460" s="75" t="s">
        <v>796</v>
      </c>
      <c r="C460" s="90" t="str">
        <f t="shared" si="11"/>
        <v xml:space="preserve">UND </v>
      </c>
      <c r="D460" s="90"/>
      <c r="E460" s="166">
        <v>2986333.3333333335</v>
      </c>
    </row>
    <row r="461" spans="1:5" x14ac:dyDescent="0.25">
      <c r="A461" s="80">
        <v>421</v>
      </c>
      <c r="B461" s="75" t="s">
        <v>797</v>
      </c>
      <c r="C461" s="90" t="str">
        <f t="shared" si="11"/>
        <v xml:space="preserve">UND </v>
      </c>
      <c r="D461" s="90"/>
      <c r="E461" s="166">
        <v>2201000</v>
      </c>
    </row>
    <row r="462" spans="1:5" x14ac:dyDescent="0.25">
      <c r="A462" s="80">
        <v>422</v>
      </c>
      <c r="B462" s="78" t="s">
        <v>798</v>
      </c>
      <c r="C462" s="90" t="str">
        <f t="shared" si="11"/>
        <v xml:space="preserve">UND </v>
      </c>
      <c r="D462" s="90"/>
      <c r="E462" s="166">
        <v>629000</v>
      </c>
    </row>
    <row r="463" spans="1:5" x14ac:dyDescent="0.25">
      <c r="A463" s="80">
        <v>423</v>
      </c>
      <c r="B463" s="78" t="s">
        <v>799</v>
      </c>
      <c r="C463" s="90" t="str">
        <f t="shared" si="11"/>
        <v xml:space="preserve">UND </v>
      </c>
      <c r="D463" s="90"/>
      <c r="E463" s="166">
        <v>629000</v>
      </c>
    </row>
    <row r="464" spans="1:5" x14ac:dyDescent="0.25">
      <c r="A464" s="80">
        <v>424</v>
      </c>
      <c r="B464" s="78" t="s">
        <v>800</v>
      </c>
      <c r="C464" s="90" t="str">
        <f t="shared" si="11"/>
        <v xml:space="preserve">UND </v>
      </c>
      <c r="D464" s="90"/>
      <c r="E464" s="166">
        <v>13430333.333333334</v>
      </c>
    </row>
    <row r="465" spans="1:5" x14ac:dyDescent="0.25">
      <c r="A465" s="80">
        <v>425</v>
      </c>
      <c r="B465" s="75" t="s">
        <v>801</v>
      </c>
      <c r="C465" s="90" t="str">
        <f t="shared" si="11"/>
        <v xml:space="preserve">UND </v>
      </c>
      <c r="D465" s="90"/>
      <c r="E465" s="166">
        <v>2986333.3333333335</v>
      </c>
    </row>
    <row r="466" spans="1:5" x14ac:dyDescent="0.25">
      <c r="A466" s="80">
        <v>426</v>
      </c>
      <c r="B466" s="75" t="s">
        <v>802</v>
      </c>
      <c r="C466" s="90" t="str">
        <f t="shared" si="11"/>
        <v xml:space="preserve">UND </v>
      </c>
      <c r="D466" s="90"/>
      <c r="E466" s="166">
        <v>1572000</v>
      </c>
    </row>
    <row r="467" spans="1:5" x14ac:dyDescent="0.25">
      <c r="A467" s="80">
        <v>427</v>
      </c>
      <c r="B467" s="75" t="s">
        <v>803</v>
      </c>
      <c r="C467" s="90" t="str">
        <f t="shared" si="11"/>
        <v xml:space="preserve">UND </v>
      </c>
      <c r="D467" s="90"/>
      <c r="E467" s="166">
        <v>3143666.6666666665</v>
      </c>
    </row>
    <row r="468" spans="1:5" x14ac:dyDescent="0.25">
      <c r="A468" s="80">
        <v>428</v>
      </c>
      <c r="B468" s="75" t="s">
        <v>804</v>
      </c>
      <c r="C468" s="90" t="str">
        <f t="shared" si="11"/>
        <v xml:space="preserve">UND </v>
      </c>
      <c r="D468" s="90"/>
      <c r="E468" s="166">
        <v>2986333.3333333335</v>
      </c>
    </row>
    <row r="469" spans="1:5" x14ac:dyDescent="0.25">
      <c r="A469" s="80">
        <v>429</v>
      </c>
      <c r="B469" s="75" t="s">
        <v>805</v>
      </c>
      <c r="C469" s="90" t="str">
        <f t="shared" si="11"/>
        <v xml:space="preserve">UND </v>
      </c>
      <c r="D469" s="90"/>
      <c r="E469" s="166">
        <v>2201000</v>
      </c>
    </row>
    <row r="470" spans="1:5" x14ac:dyDescent="0.25">
      <c r="A470" s="80">
        <v>430</v>
      </c>
      <c r="B470" s="75" t="s">
        <v>806</v>
      </c>
      <c r="C470" s="90" t="str">
        <f t="shared" si="11"/>
        <v xml:space="preserve">UND </v>
      </c>
      <c r="D470" s="90"/>
      <c r="E470" s="166">
        <v>2986333.3333333335</v>
      </c>
    </row>
    <row r="471" spans="1:5" x14ac:dyDescent="0.25">
      <c r="A471" s="80">
        <v>431</v>
      </c>
      <c r="B471" s="78" t="s">
        <v>807</v>
      </c>
      <c r="C471" s="90" t="str">
        <f t="shared" si="11"/>
        <v xml:space="preserve">UND </v>
      </c>
      <c r="D471" s="90"/>
      <c r="E471" s="166">
        <v>629000</v>
      </c>
    </row>
    <row r="472" spans="1:5" x14ac:dyDescent="0.25">
      <c r="A472" s="80">
        <v>432</v>
      </c>
      <c r="B472" s="78" t="s">
        <v>808</v>
      </c>
      <c r="C472" s="90" t="str">
        <f t="shared" si="11"/>
        <v xml:space="preserve">UND </v>
      </c>
      <c r="D472" s="90"/>
      <c r="E472" s="166">
        <v>629000</v>
      </c>
    </row>
    <row r="473" spans="1:5" x14ac:dyDescent="0.25">
      <c r="A473" s="80">
        <v>433</v>
      </c>
      <c r="B473" s="78" t="s">
        <v>809</v>
      </c>
      <c r="C473" s="90" t="str">
        <f t="shared" si="11"/>
        <v xml:space="preserve">UND </v>
      </c>
      <c r="D473" s="90"/>
      <c r="E473" s="166">
        <v>408333.33333333331</v>
      </c>
    </row>
    <row r="474" spans="1:5" x14ac:dyDescent="0.25">
      <c r="A474" s="80">
        <v>434</v>
      </c>
      <c r="B474" s="78" t="s">
        <v>810</v>
      </c>
      <c r="C474" s="90" t="str">
        <f t="shared" si="11"/>
        <v xml:space="preserve">UND </v>
      </c>
      <c r="D474" s="90"/>
      <c r="E474" s="166">
        <v>109000</v>
      </c>
    </row>
    <row r="475" spans="1:5" x14ac:dyDescent="0.25">
      <c r="A475" s="80">
        <v>435</v>
      </c>
      <c r="B475" s="78" t="s">
        <v>811</v>
      </c>
      <c r="C475" s="90" t="str">
        <f t="shared" si="11"/>
        <v xml:space="preserve">UND </v>
      </c>
      <c r="D475" s="90"/>
      <c r="E475" s="166">
        <v>19000</v>
      </c>
    </row>
    <row r="476" spans="1:5" x14ac:dyDescent="0.25">
      <c r="A476" s="80">
        <v>436</v>
      </c>
      <c r="B476" s="77" t="s">
        <v>812</v>
      </c>
      <c r="C476" s="90" t="str">
        <f t="shared" si="11"/>
        <v xml:space="preserve">UND </v>
      </c>
      <c r="D476" s="90"/>
      <c r="E476" s="166">
        <v>283333.33333333331</v>
      </c>
    </row>
    <row r="477" spans="1:5" x14ac:dyDescent="0.25">
      <c r="A477" s="80">
        <v>437</v>
      </c>
      <c r="B477" s="77" t="s">
        <v>813</v>
      </c>
      <c r="C477" s="90" t="str">
        <f t="shared" si="11"/>
        <v xml:space="preserve">UND </v>
      </c>
      <c r="D477" s="90"/>
      <c r="E477" s="166">
        <v>471333.33333333331</v>
      </c>
    </row>
    <row r="478" spans="1:5" x14ac:dyDescent="0.25">
      <c r="A478" s="80">
        <v>438</v>
      </c>
      <c r="B478" s="91" t="s">
        <v>814</v>
      </c>
      <c r="C478" s="90" t="str">
        <f t="shared" si="11"/>
        <v xml:space="preserve">UND </v>
      </c>
      <c r="D478" s="90"/>
      <c r="E478" s="166">
        <v>943000</v>
      </c>
    </row>
    <row r="479" spans="1:5" x14ac:dyDescent="0.25">
      <c r="A479" s="80">
        <v>439</v>
      </c>
      <c r="B479" s="75" t="s">
        <v>815</v>
      </c>
      <c r="C479" s="90" t="str">
        <f t="shared" si="11"/>
        <v xml:space="preserve">UND </v>
      </c>
      <c r="D479" s="90"/>
      <c r="E479" s="166">
        <v>9886666.666666666</v>
      </c>
    </row>
    <row r="480" spans="1:5" x14ac:dyDescent="0.25">
      <c r="A480" s="80">
        <v>440</v>
      </c>
      <c r="B480" s="102" t="s">
        <v>816</v>
      </c>
      <c r="C480" s="90" t="str">
        <f t="shared" si="11"/>
        <v xml:space="preserve">UND </v>
      </c>
      <c r="D480" s="90"/>
      <c r="E480" s="166">
        <v>1100333.3333333333</v>
      </c>
    </row>
    <row r="481" spans="1:5" x14ac:dyDescent="0.25">
      <c r="A481" s="80">
        <v>441</v>
      </c>
      <c r="B481" s="102" t="s">
        <v>817</v>
      </c>
      <c r="C481" s="90" t="str">
        <f t="shared" si="11"/>
        <v xml:space="preserve">UND </v>
      </c>
      <c r="D481" s="90"/>
      <c r="E481" s="166">
        <v>629000</v>
      </c>
    </row>
    <row r="482" spans="1:5" x14ac:dyDescent="0.25">
      <c r="A482" s="80">
        <v>442</v>
      </c>
      <c r="B482" s="102" t="s">
        <v>818</v>
      </c>
      <c r="C482" s="90" t="str">
        <f t="shared" si="11"/>
        <v xml:space="preserve">UND </v>
      </c>
      <c r="D482" s="90"/>
      <c r="E482" s="166">
        <v>755000</v>
      </c>
    </row>
    <row r="483" spans="1:5" ht="22.5" x14ac:dyDescent="0.25">
      <c r="A483" s="80">
        <v>443</v>
      </c>
      <c r="B483" s="75" t="s">
        <v>819</v>
      </c>
      <c r="C483" s="90" t="str">
        <f t="shared" si="11"/>
        <v xml:space="preserve">UND </v>
      </c>
      <c r="D483" s="90"/>
      <c r="E483" s="166">
        <v>3771666.6666666665</v>
      </c>
    </row>
    <row r="484" spans="1:5" ht="22.5" x14ac:dyDescent="0.25">
      <c r="A484" s="80">
        <v>444</v>
      </c>
      <c r="B484" s="75" t="s">
        <v>820</v>
      </c>
      <c r="C484" s="90" t="str">
        <f t="shared" si="11"/>
        <v>SERV</v>
      </c>
      <c r="D484" s="90"/>
      <c r="E484" s="166">
        <v>9431000</v>
      </c>
    </row>
    <row r="485" spans="1:5" x14ac:dyDescent="0.25">
      <c r="A485" s="80">
        <v>445</v>
      </c>
      <c r="B485" s="75" t="s">
        <v>821</v>
      </c>
      <c r="C485" s="90" t="str">
        <f t="shared" si="11"/>
        <v xml:space="preserve">UND </v>
      </c>
      <c r="D485" s="90"/>
      <c r="E485" s="166">
        <v>2515000</v>
      </c>
    </row>
    <row r="486" spans="1:5" ht="22.5" x14ac:dyDescent="0.25">
      <c r="A486" s="80">
        <v>446</v>
      </c>
      <c r="B486" s="75" t="s">
        <v>822</v>
      </c>
      <c r="C486" s="90" t="str">
        <f t="shared" si="11"/>
        <v xml:space="preserve">UND </v>
      </c>
      <c r="D486" s="90"/>
      <c r="E486" s="166">
        <v>3143666.6666666665</v>
      </c>
    </row>
    <row r="487" spans="1:5" x14ac:dyDescent="0.25">
      <c r="A487" s="80">
        <v>447</v>
      </c>
      <c r="B487" s="75" t="s">
        <v>823</v>
      </c>
      <c r="C487" s="90" t="str">
        <f t="shared" si="11"/>
        <v xml:space="preserve">UND </v>
      </c>
      <c r="D487" s="90"/>
      <c r="E487" s="166">
        <v>314000</v>
      </c>
    </row>
    <row r="488" spans="1:5" x14ac:dyDescent="0.25">
      <c r="A488" s="80">
        <v>448</v>
      </c>
      <c r="B488" s="91" t="s">
        <v>824</v>
      </c>
      <c r="C488" s="90" t="str">
        <f t="shared" si="11"/>
        <v xml:space="preserve">UND </v>
      </c>
      <c r="D488" s="90"/>
      <c r="E488" s="166">
        <v>27380000</v>
      </c>
    </row>
    <row r="489" spans="1:5" x14ac:dyDescent="0.25">
      <c r="A489" s="80">
        <v>449</v>
      </c>
      <c r="B489" s="79" t="s">
        <v>825</v>
      </c>
      <c r="C489" s="90" t="str">
        <f t="shared" si="11"/>
        <v xml:space="preserve">UND </v>
      </c>
      <c r="D489" s="90"/>
      <c r="E489" s="166">
        <v>1572000</v>
      </c>
    </row>
    <row r="490" spans="1:5" x14ac:dyDescent="0.25">
      <c r="A490" s="80">
        <v>450</v>
      </c>
      <c r="B490" s="79" t="s">
        <v>826</v>
      </c>
      <c r="C490" s="90" t="str">
        <f t="shared" si="11"/>
        <v xml:space="preserve">UND </v>
      </c>
      <c r="D490" s="90"/>
      <c r="E490" s="166">
        <v>1414333.3333333333</v>
      </c>
    </row>
    <row r="491" spans="1:5" x14ac:dyDescent="0.25">
      <c r="A491" s="80">
        <v>451</v>
      </c>
      <c r="B491" s="79" t="s">
        <v>827</v>
      </c>
      <c r="C491" s="90" t="str">
        <f t="shared" si="11"/>
        <v xml:space="preserve">UND </v>
      </c>
      <c r="D491" s="90"/>
      <c r="E491" s="166">
        <v>1541333.3333333333</v>
      </c>
    </row>
    <row r="492" spans="1:5" x14ac:dyDescent="0.25">
      <c r="A492" s="80">
        <v>452</v>
      </c>
      <c r="B492" s="79" t="s">
        <v>828</v>
      </c>
      <c r="C492" s="90" t="str">
        <f t="shared" si="11"/>
        <v xml:space="preserve">UND </v>
      </c>
      <c r="D492" s="90"/>
      <c r="E492" s="166">
        <v>1477333.3333333333</v>
      </c>
    </row>
    <row r="493" spans="1:5" x14ac:dyDescent="0.25">
      <c r="A493" s="80">
        <v>453</v>
      </c>
      <c r="B493" s="79" t="s">
        <v>829</v>
      </c>
      <c r="C493" s="90" t="str">
        <f t="shared" si="11"/>
        <v xml:space="preserve">UND </v>
      </c>
      <c r="D493" s="90"/>
      <c r="E493" s="166">
        <v>943000</v>
      </c>
    </row>
    <row r="494" spans="1:5" x14ac:dyDescent="0.25">
      <c r="A494" s="80">
        <v>454</v>
      </c>
      <c r="B494" s="79" t="s">
        <v>830</v>
      </c>
      <c r="C494" s="90" t="str">
        <f t="shared" si="11"/>
        <v xml:space="preserve">UND </v>
      </c>
      <c r="D494" s="90"/>
      <c r="E494" s="166">
        <v>786333.33333333337</v>
      </c>
    </row>
    <row r="495" spans="1:5" x14ac:dyDescent="0.25">
      <c r="A495" s="80">
        <v>455</v>
      </c>
      <c r="B495" s="97" t="s">
        <v>831</v>
      </c>
      <c r="C495" s="90" t="str">
        <f t="shared" si="11"/>
        <v xml:space="preserve">UND </v>
      </c>
      <c r="D495" s="90"/>
      <c r="E495" s="166">
        <v>1257000</v>
      </c>
    </row>
    <row r="496" spans="1:5" x14ac:dyDescent="0.25">
      <c r="A496" s="80">
        <v>456</v>
      </c>
      <c r="B496" s="97" t="s">
        <v>832</v>
      </c>
      <c r="C496" s="90" t="str">
        <f t="shared" si="11"/>
        <v xml:space="preserve">UND </v>
      </c>
      <c r="D496" s="90"/>
      <c r="E496" s="166">
        <v>1336666.6666666667</v>
      </c>
    </row>
    <row r="497" spans="1:5" x14ac:dyDescent="0.25">
      <c r="A497" s="80">
        <v>457</v>
      </c>
      <c r="B497" s="77" t="s">
        <v>833</v>
      </c>
      <c r="C497" s="90" t="str">
        <f t="shared" si="11"/>
        <v xml:space="preserve">UND </v>
      </c>
      <c r="D497" s="90"/>
      <c r="E497" s="166">
        <v>943000</v>
      </c>
    </row>
    <row r="498" spans="1:5" x14ac:dyDescent="0.25">
      <c r="A498" s="80">
        <v>458</v>
      </c>
      <c r="B498" s="77" t="s">
        <v>834</v>
      </c>
      <c r="C498" s="90" t="str">
        <f t="shared" si="11"/>
        <v xml:space="preserve">UND </v>
      </c>
      <c r="D498" s="90"/>
      <c r="E498" s="166">
        <v>1100333.3333333333</v>
      </c>
    </row>
    <row r="499" spans="1:5" x14ac:dyDescent="0.25">
      <c r="A499" s="80">
        <v>459</v>
      </c>
      <c r="B499" s="75" t="s">
        <v>835</v>
      </c>
      <c r="C499" s="90" t="str">
        <f t="shared" si="11"/>
        <v xml:space="preserve">UND </v>
      </c>
      <c r="D499" s="90"/>
      <c r="E499" s="166">
        <v>1191666.6666666667</v>
      </c>
    </row>
    <row r="500" spans="1:5" x14ac:dyDescent="0.25">
      <c r="A500" s="80">
        <v>460</v>
      </c>
      <c r="B500" s="75" t="s">
        <v>836</v>
      </c>
      <c r="C500" s="90" t="str">
        <f t="shared" si="11"/>
        <v xml:space="preserve">UND </v>
      </c>
      <c r="D500" s="90"/>
      <c r="E500" s="166">
        <v>1138333.3333333333</v>
      </c>
    </row>
    <row r="501" spans="1:5" x14ac:dyDescent="0.25">
      <c r="A501" s="80">
        <v>461</v>
      </c>
      <c r="B501" s="75" t="s">
        <v>837</v>
      </c>
      <c r="C501" s="90" t="str">
        <f t="shared" si="11"/>
        <v xml:space="preserve">UND </v>
      </c>
      <c r="D501" s="90"/>
      <c r="E501" s="166">
        <v>864000</v>
      </c>
    </row>
    <row r="502" spans="1:5" x14ac:dyDescent="0.25">
      <c r="A502" s="80">
        <v>462</v>
      </c>
      <c r="B502" s="75" t="s">
        <v>838</v>
      </c>
      <c r="C502" s="90" t="str">
        <f t="shared" si="11"/>
        <v xml:space="preserve">UND </v>
      </c>
      <c r="D502" s="90"/>
      <c r="E502" s="166">
        <v>971333.33333333337</v>
      </c>
    </row>
    <row r="503" spans="1:5" x14ac:dyDescent="0.25">
      <c r="A503" s="80">
        <v>463</v>
      </c>
      <c r="B503" s="77" t="s">
        <v>839</v>
      </c>
      <c r="C503" s="90" t="str">
        <f t="shared" si="11"/>
        <v xml:space="preserve">UND </v>
      </c>
      <c r="D503" s="90"/>
      <c r="E503" s="166">
        <v>1285000</v>
      </c>
    </row>
    <row r="504" spans="1:5" x14ac:dyDescent="0.25">
      <c r="A504" s="80">
        <v>464</v>
      </c>
      <c r="B504" s="77" t="s">
        <v>840</v>
      </c>
      <c r="C504" s="90" t="str">
        <f t="shared" si="11"/>
        <v xml:space="preserve">UND </v>
      </c>
      <c r="D504" s="90"/>
      <c r="E504" s="166">
        <v>723333.33333333337</v>
      </c>
    </row>
    <row r="505" spans="1:5" x14ac:dyDescent="0.25">
      <c r="A505" s="80">
        <v>465</v>
      </c>
      <c r="B505" s="78" t="s">
        <v>841</v>
      </c>
      <c r="C505" s="90" t="str">
        <f t="shared" si="11"/>
        <v xml:space="preserve">UND </v>
      </c>
      <c r="D505" s="90"/>
      <c r="E505" s="166">
        <v>786333.33333333337</v>
      </c>
    </row>
    <row r="506" spans="1:5" x14ac:dyDescent="0.25">
      <c r="A506" s="80">
        <v>466</v>
      </c>
      <c r="B506" s="102" t="s">
        <v>842</v>
      </c>
      <c r="C506" s="90" t="str">
        <f t="shared" si="11"/>
        <v xml:space="preserve">UND </v>
      </c>
      <c r="D506" s="90"/>
      <c r="E506" s="166">
        <v>85000</v>
      </c>
    </row>
    <row r="507" spans="1:5" x14ac:dyDescent="0.25">
      <c r="A507" s="80">
        <v>467</v>
      </c>
      <c r="B507" s="102" t="s">
        <v>843</v>
      </c>
      <c r="C507" s="90" t="str">
        <f t="shared" si="11"/>
        <v xml:space="preserve">UND </v>
      </c>
      <c r="D507" s="90"/>
      <c r="E507" s="166">
        <v>85000</v>
      </c>
    </row>
    <row r="508" spans="1:5" x14ac:dyDescent="0.25">
      <c r="A508" s="80">
        <v>468</v>
      </c>
      <c r="B508" s="102" t="s">
        <v>844</v>
      </c>
      <c r="C508" s="90" t="str">
        <f t="shared" si="11"/>
        <v xml:space="preserve">UND </v>
      </c>
      <c r="D508" s="90"/>
      <c r="E508" s="166">
        <v>201666.66666666666</v>
      </c>
    </row>
    <row r="509" spans="1:5" x14ac:dyDescent="0.25">
      <c r="A509" s="80">
        <v>469</v>
      </c>
      <c r="B509" s="102" t="s">
        <v>845</v>
      </c>
      <c r="C509" s="90" t="str">
        <f t="shared" si="11"/>
        <v xml:space="preserve">UND </v>
      </c>
      <c r="D509" s="90"/>
      <c r="E509" s="166">
        <v>157666.66666666666</v>
      </c>
    </row>
    <row r="510" spans="1:5" x14ac:dyDescent="0.25">
      <c r="A510" s="80">
        <v>470</v>
      </c>
      <c r="B510" s="102" t="s">
        <v>846</v>
      </c>
      <c r="C510" s="90" t="str">
        <f t="shared" si="11"/>
        <v xml:space="preserve">UND </v>
      </c>
      <c r="D510" s="90"/>
      <c r="E510" s="166">
        <v>43000</v>
      </c>
    </row>
    <row r="511" spans="1:5" x14ac:dyDescent="0.25">
      <c r="A511" s="80">
        <v>471</v>
      </c>
      <c r="B511" s="102" t="s">
        <v>847</v>
      </c>
      <c r="C511" s="90" t="str">
        <f t="shared" si="11"/>
        <v xml:space="preserve">UND </v>
      </c>
      <c r="D511" s="90"/>
      <c r="E511" s="166">
        <v>43000</v>
      </c>
    </row>
    <row r="512" spans="1:5" x14ac:dyDescent="0.25">
      <c r="A512" s="80">
        <v>472</v>
      </c>
      <c r="B512" s="102" t="s">
        <v>848</v>
      </c>
      <c r="C512" s="90" t="str">
        <f t="shared" si="11"/>
        <v xml:space="preserve">UND </v>
      </c>
      <c r="D512" s="90"/>
      <c r="E512" s="166">
        <v>43000</v>
      </c>
    </row>
    <row r="513" spans="1:5" x14ac:dyDescent="0.25">
      <c r="A513" s="80">
        <v>473</v>
      </c>
      <c r="B513" s="102" t="s">
        <v>849</v>
      </c>
      <c r="C513" s="90" t="str">
        <f t="shared" ref="C513:C514" si="12">IF(COUNTIF(B513,"SIPS*"),"UND ","SERV")</f>
        <v xml:space="preserve">UND </v>
      </c>
      <c r="D513" s="90"/>
      <c r="E513" s="166">
        <v>43000</v>
      </c>
    </row>
    <row r="514" spans="1:5" x14ac:dyDescent="0.25">
      <c r="A514" s="80">
        <v>474</v>
      </c>
      <c r="B514" s="75" t="s">
        <v>850</v>
      </c>
      <c r="C514" s="90" t="str">
        <f t="shared" si="12"/>
        <v>SERV</v>
      </c>
      <c r="D514" s="90"/>
      <c r="E514" s="166">
        <v>285333.33333333331</v>
      </c>
    </row>
    <row r="515" spans="1:5" x14ac:dyDescent="0.25">
      <c r="A515" s="131"/>
      <c r="B515" s="200" t="s">
        <v>1343</v>
      </c>
      <c r="C515" s="66"/>
      <c r="D515" s="66"/>
      <c r="E515" s="60">
        <v>1296073666.6666653</v>
      </c>
    </row>
    <row r="516" spans="1:5" x14ac:dyDescent="0.25">
      <c r="A516" s="131"/>
      <c r="B516" s="66"/>
      <c r="C516" s="66"/>
      <c r="D516" s="66"/>
    </row>
    <row r="517" spans="1:5" x14ac:dyDescent="0.25">
      <c r="A517" s="131"/>
      <c r="B517" s="86" t="s">
        <v>419</v>
      </c>
      <c r="C517" s="22"/>
      <c r="D517" s="22"/>
    </row>
    <row r="518" spans="1:5" x14ac:dyDescent="0.25">
      <c r="A518" s="131"/>
      <c r="B518" s="66"/>
      <c r="C518" s="66"/>
      <c r="D518" s="66"/>
    </row>
    <row r="519" spans="1:5" x14ac:dyDescent="0.25">
      <c r="A519" s="131"/>
    </row>
    <row r="520" spans="1:5" x14ac:dyDescent="0.25">
      <c r="A520" s="131"/>
    </row>
    <row r="521" spans="1:5" x14ac:dyDescent="0.25">
      <c r="A521" s="131"/>
    </row>
    <row r="522" spans="1:5" x14ac:dyDescent="0.25">
      <c r="A522" s="131"/>
    </row>
    <row r="523" spans="1:5" x14ac:dyDescent="0.25">
      <c r="A523" s="131"/>
    </row>
    <row r="524" spans="1:5" x14ac:dyDescent="0.25">
      <c r="A524" s="131"/>
    </row>
    <row r="525" spans="1:5" x14ac:dyDescent="0.25">
      <c r="A525" s="131"/>
    </row>
    <row r="526" spans="1:5" x14ac:dyDescent="0.25">
      <c r="A526" s="131"/>
    </row>
    <row r="527" spans="1:5" x14ac:dyDescent="0.25">
      <c r="A527" s="131"/>
    </row>
    <row r="528" spans="1:5" x14ac:dyDescent="0.25">
      <c r="A528" s="131"/>
    </row>
    <row r="529" spans="1:1" x14ac:dyDescent="0.25">
      <c r="A529" s="131"/>
    </row>
    <row r="530" spans="1:1" x14ac:dyDescent="0.25">
      <c r="A530" s="131"/>
    </row>
    <row r="531" spans="1:1" x14ac:dyDescent="0.25">
      <c r="A531" s="131"/>
    </row>
    <row r="532" spans="1:1" x14ac:dyDescent="0.25">
      <c r="A532" s="131"/>
    </row>
    <row r="533" spans="1:1" x14ac:dyDescent="0.25">
      <c r="A533" s="131"/>
    </row>
    <row r="534" spans="1:1" x14ac:dyDescent="0.25">
      <c r="A534" s="131"/>
    </row>
    <row r="535" spans="1:1" x14ac:dyDescent="0.25">
      <c r="A535" s="131"/>
    </row>
    <row r="536" spans="1:1" x14ac:dyDescent="0.25">
      <c r="A536" s="131"/>
    </row>
    <row r="537" spans="1:1" x14ac:dyDescent="0.25">
      <c r="A537" s="131"/>
    </row>
    <row r="538" spans="1:1" x14ac:dyDescent="0.25">
      <c r="A538" s="131"/>
    </row>
    <row r="539" spans="1:1" x14ac:dyDescent="0.25">
      <c r="A539" s="63"/>
    </row>
    <row r="540" spans="1:1" x14ac:dyDescent="0.25">
      <c r="A540" s="63"/>
    </row>
    <row r="541" spans="1:1" x14ac:dyDescent="0.25">
      <c r="A541" s="63"/>
    </row>
    <row r="542" spans="1:1" x14ac:dyDescent="0.25">
      <c r="A542" s="63"/>
    </row>
    <row r="543" spans="1:1" x14ac:dyDescent="0.25">
      <c r="A543" s="63"/>
    </row>
    <row r="544" spans="1:1" x14ac:dyDescent="0.25">
      <c r="A544" s="63"/>
    </row>
    <row r="545" spans="1:1" x14ac:dyDescent="0.25">
      <c r="A545" s="63"/>
    </row>
    <row r="546" spans="1:1" x14ac:dyDescent="0.25">
      <c r="A546" s="63"/>
    </row>
    <row r="547" spans="1:1" x14ac:dyDescent="0.25">
      <c r="A547" s="63"/>
    </row>
    <row r="548" spans="1:1" x14ac:dyDescent="0.25">
      <c r="A548" s="63"/>
    </row>
    <row r="549" spans="1:1" x14ac:dyDescent="0.25">
      <c r="A549" s="63"/>
    </row>
    <row r="550" spans="1:1" x14ac:dyDescent="0.25">
      <c r="A550" s="63"/>
    </row>
    <row r="551" spans="1:1" x14ac:dyDescent="0.25">
      <c r="A551" s="63"/>
    </row>
    <row r="552" spans="1:1" x14ac:dyDescent="0.25">
      <c r="A552" s="63"/>
    </row>
    <row r="553" spans="1:1" x14ac:dyDescent="0.25">
      <c r="A553" s="63"/>
    </row>
    <row r="554" spans="1:1" x14ac:dyDescent="0.25">
      <c r="A554" s="63"/>
    </row>
    <row r="555" spans="1:1" x14ac:dyDescent="0.25">
      <c r="A555" s="63"/>
    </row>
    <row r="556" spans="1:1" x14ac:dyDescent="0.25">
      <c r="A556" s="63"/>
    </row>
    <row r="557" spans="1:1" x14ac:dyDescent="0.25">
      <c r="A557" s="63"/>
    </row>
    <row r="558" spans="1:1" x14ac:dyDescent="0.25">
      <c r="A558" s="63"/>
    </row>
    <row r="559" spans="1:1" x14ac:dyDescent="0.25">
      <c r="A559" s="63"/>
    </row>
    <row r="560" spans="1:1" x14ac:dyDescent="0.25">
      <c r="A560" s="63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CFFE5-6FA2-4CF6-87BB-893739652ABF}">
  <dimension ref="A1:E566"/>
  <sheetViews>
    <sheetView zoomScaleNormal="100" workbookViewId="0">
      <selection activeCell="B520" sqref="B520"/>
    </sheetView>
  </sheetViews>
  <sheetFormatPr baseColWidth="10" defaultRowHeight="15" x14ac:dyDescent="0.25"/>
  <cols>
    <col min="1" max="1" width="5.42578125" customWidth="1"/>
    <col min="2" max="2" width="41.7109375" customWidth="1"/>
    <col min="3" max="3" width="8.7109375" customWidth="1"/>
    <col min="4" max="4" width="12.85546875" customWidth="1"/>
    <col min="5" max="5" width="12" bestFit="1" customWidth="1"/>
  </cols>
  <sheetData>
    <row r="1" spans="1:5" ht="14.45" customHeight="1" x14ac:dyDescent="0.25">
      <c r="A1" s="44"/>
      <c r="B1" s="204"/>
      <c r="C1" s="204"/>
      <c r="D1" s="201"/>
    </row>
    <row r="2" spans="1:5" ht="14.45" customHeight="1" x14ac:dyDescent="0.25">
      <c r="A2" s="46"/>
      <c r="B2" s="205"/>
      <c r="C2" s="205"/>
      <c r="D2" s="195"/>
    </row>
    <row r="3" spans="1:5" ht="15.75" x14ac:dyDescent="0.25">
      <c r="A3" s="46"/>
      <c r="B3" s="205"/>
      <c r="C3" s="205"/>
      <c r="D3" s="195"/>
    </row>
    <row r="4" spans="1:5" x14ac:dyDescent="0.25">
      <c r="A4" s="46"/>
      <c r="B4" s="206"/>
      <c r="C4" s="206"/>
      <c r="D4" s="196"/>
    </row>
    <row r="5" spans="1:5" ht="15.75" thickBot="1" x14ac:dyDescent="0.3">
      <c r="A5" s="47"/>
      <c r="B5" s="48"/>
      <c r="C5" s="197"/>
      <c r="D5" s="133"/>
    </row>
    <row r="7" spans="1:5" ht="18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369</v>
      </c>
      <c r="C9" s="25"/>
      <c r="D9" s="25"/>
    </row>
    <row r="10" spans="1:5" ht="25.9" customHeight="1" x14ac:dyDescent="0.25">
      <c r="A10" s="208" t="s">
        <v>1309</v>
      </c>
      <c r="B10" s="209"/>
      <c r="C10" s="210"/>
      <c r="D10" s="190"/>
      <c r="E10" s="190"/>
    </row>
    <row r="11" spans="1:5" ht="33.75" x14ac:dyDescent="0.25">
      <c r="A11" s="139" t="s">
        <v>0</v>
      </c>
      <c r="B11" s="52" t="s">
        <v>370</v>
      </c>
      <c r="C11" s="52" t="s">
        <v>371</v>
      </c>
      <c r="D11" s="52" t="s">
        <v>1341</v>
      </c>
      <c r="E11" s="52" t="s">
        <v>1342</v>
      </c>
    </row>
    <row r="12" spans="1:5" x14ac:dyDescent="0.25">
      <c r="A12" s="53"/>
      <c r="B12" s="54" t="s">
        <v>441</v>
      </c>
      <c r="C12" s="55"/>
      <c r="D12" s="55"/>
      <c r="E12" s="56"/>
    </row>
    <row r="13" spans="1:5" ht="56.25" x14ac:dyDescent="0.25">
      <c r="A13" s="80">
        <v>1</v>
      </c>
      <c r="B13" s="75" t="s">
        <v>372</v>
      </c>
      <c r="C13" s="90" t="str">
        <f>IF(COUNTIF(B13,"SIPS*"),"UND ","SERV")</f>
        <v xml:space="preserve">UND </v>
      </c>
      <c r="D13" s="90"/>
      <c r="E13" s="166">
        <v>62241000</v>
      </c>
    </row>
    <row r="14" spans="1:5" ht="22.5" x14ac:dyDescent="0.25">
      <c r="A14" s="62">
        <v>2</v>
      </c>
      <c r="B14" s="77" t="s">
        <v>3</v>
      </c>
      <c r="C14" s="90" t="str">
        <f t="shared" ref="C14:C80" si="0">IF(COUNTIF(B14,"SIPS*"),"UND ","SERV")</f>
        <v>SERV</v>
      </c>
      <c r="D14" s="90"/>
      <c r="E14" s="166">
        <v>9233666.666666666</v>
      </c>
    </row>
    <row r="15" spans="1:5" ht="45" x14ac:dyDescent="0.25">
      <c r="A15" s="80">
        <v>3</v>
      </c>
      <c r="B15" s="75" t="s">
        <v>375</v>
      </c>
      <c r="C15" s="90" t="str">
        <f t="shared" si="0"/>
        <v xml:space="preserve">UND </v>
      </c>
      <c r="D15" s="90"/>
      <c r="E15" s="166">
        <v>12102333.333333334</v>
      </c>
    </row>
    <row r="16" spans="1:5" x14ac:dyDescent="0.25">
      <c r="A16" s="62">
        <v>4</v>
      </c>
      <c r="B16" s="77" t="s">
        <v>5</v>
      </c>
      <c r="C16" s="90" t="str">
        <f t="shared" si="0"/>
        <v xml:space="preserve">UND </v>
      </c>
      <c r="D16" s="90"/>
      <c r="E16" s="166">
        <v>4761666.666666667</v>
      </c>
    </row>
    <row r="17" spans="1:5" x14ac:dyDescent="0.25">
      <c r="A17" s="80">
        <v>5</v>
      </c>
      <c r="B17" s="77" t="s">
        <v>442</v>
      </c>
      <c r="C17" s="90" t="str">
        <f t="shared" si="0"/>
        <v xml:space="preserve">UND </v>
      </c>
      <c r="D17" s="90"/>
      <c r="E17" s="166">
        <v>4321666.666666667</v>
      </c>
    </row>
    <row r="18" spans="1:5" x14ac:dyDescent="0.25">
      <c r="A18" s="62">
        <v>6</v>
      </c>
      <c r="B18" s="77" t="s">
        <v>443</v>
      </c>
      <c r="C18" s="90" t="str">
        <f t="shared" si="0"/>
        <v xml:space="preserve">UND </v>
      </c>
      <c r="D18" s="90"/>
      <c r="E18" s="166">
        <v>2593333.3333333335</v>
      </c>
    </row>
    <row r="19" spans="1:5" x14ac:dyDescent="0.25">
      <c r="A19" s="80">
        <v>7</v>
      </c>
      <c r="B19" s="77" t="s">
        <v>8</v>
      </c>
      <c r="C19" s="8" t="s">
        <v>373</v>
      </c>
      <c r="D19" s="8"/>
      <c r="E19" s="166">
        <v>3893333.3333333335</v>
      </c>
    </row>
    <row r="20" spans="1:5" x14ac:dyDescent="0.25">
      <c r="A20" s="62">
        <v>8</v>
      </c>
      <c r="B20" s="77" t="s">
        <v>9</v>
      </c>
      <c r="C20" s="8" t="s">
        <v>373</v>
      </c>
      <c r="D20" s="8"/>
      <c r="E20" s="166">
        <v>4195000</v>
      </c>
    </row>
    <row r="21" spans="1:5" x14ac:dyDescent="0.25">
      <c r="A21" s="80">
        <v>9</v>
      </c>
      <c r="B21" s="77" t="s">
        <v>10</v>
      </c>
      <c r="C21" s="90" t="str">
        <f t="shared" si="0"/>
        <v xml:space="preserve">UND </v>
      </c>
      <c r="D21" s="90"/>
      <c r="E21" s="166">
        <v>4809000</v>
      </c>
    </row>
    <row r="22" spans="1:5" x14ac:dyDescent="0.25">
      <c r="A22" s="62">
        <v>10</v>
      </c>
      <c r="B22" s="75" t="s">
        <v>444</v>
      </c>
      <c r="C22" s="90" t="str">
        <f t="shared" si="0"/>
        <v xml:space="preserve">UND </v>
      </c>
      <c r="D22" s="90"/>
      <c r="E22" s="166">
        <v>1665333.3333333333</v>
      </c>
    </row>
    <row r="23" spans="1:5" x14ac:dyDescent="0.25">
      <c r="A23" s="80">
        <v>11</v>
      </c>
      <c r="B23" s="75" t="s">
        <v>445</v>
      </c>
      <c r="C23" s="90" t="str">
        <f t="shared" si="0"/>
        <v xml:space="preserve">UND </v>
      </c>
      <c r="D23" s="90"/>
      <c r="E23" s="166">
        <v>14722000</v>
      </c>
    </row>
    <row r="24" spans="1:5" x14ac:dyDescent="0.25">
      <c r="A24" s="62">
        <v>12</v>
      </c>
      <c r="B24" s="75" t="s">
        <v>446</v>
      </c>
      <c r="C24" s="90" t="str">
        <f t="shared" si="0"/>
        <v xml:space="preserve">UND </v>
      </c>
      <c r="D24" s="90"/>
      <c r="E24" s="166">
        <v>10878000</v>
      </c>
    </row>
    <row r="25" spans="1:5" x14ac:dyDescent="0.25">
      <c r="A25" s="80">
        <v>13</v>
      </c>
      <c r="B25" s="75" t="s">
        <v>447</v>
      </c>
      <c r="C25" s="90" t="str">
        <f t="shared" si="0"/>
        <v xml:space="preserve">UND </v>
      </c>
      <c r="D25" s="90"/>
      <c r="E25" s="166">
        <v>463000</v>
      </c>
    </row>
    <row r="26" spans="1:5" x14ac:dyDescent="0.25">
      <c r="A26" s="62">
        <v>14</v>
      </c>
      <c r="B26" s="75" t="s">
        <v>448</v>
      </c>
      <c r="C26" s="90" t="str">
        <f t="shared" si="0"/>
        <v xml:space="preserve">UND </v>
      </c>
      <c r="D26" s="90"/>
      <c r="E26" s="166">
        <v>1295666.6666666667</v>
      </c>
    </row>
    <row r="27" spans="1:5" x14ac:dyDescent="0.25">
      <c r="A27" s="80">
        <v>15</v>
      </c>
      <c r="B27" s="75" t="s">
        <v>449</v>
      </c>
      <c r="C27" s="90" t="str">
        <f t="shared" si="0"/>
        <v xml:space="preserve">UND </v>
      </c>
      <c r="D27" s="90"/>
      <c r="E27" s="166">
        <v>7073666.666666667</v>
      </c>
    </row>
    <row r="28" spans="1:5" x14ac:dyDescent="0.25">
      <c r="A28" s="62">
        <v>16</v>
      </c>
      <c r="B28" s="75" t="s">
        <v>450</v>
      </c>
      <c r="C28" s="90" t="str">
        <f t="shared" si="0"/>
        <v xml:space="preserve">UND </v>
      </c>
      <c r="D28" s="90"/>
      <c r="E28" s="166">
        <v>925000</v>
      </c>
    </row>
    <row r="29" spans="1:5" x14ac:dyDescent="0.25">
      <c r="A29" s="80">
        <v>17</v>
      </c>
      <c r="B29" s="77" t="s">
        <v>14</v>
      </c>
      <c r="C29" s="90" t="str">
        <f t="shared" si="0"/>
        <v xml:space="preserve">UND </v>
      </c>
      <c r="D29" s="90"/>
      <c r="E29" s="166">
        <v>2405333.3333333335</v>
      </c>
    </row>
    <row r="30" spans="1:5" x14ac:dyDescent="0.25">
      <c r="A30" s="62">
        <v>18</v>
      </c>
      <c r="B30" s="75" t="s">
        <v>451</v>
      </c>
      <c r="C30" s="90" t="str">
        <f t="shared" si="0"/>
        <v xml:space="preserve">UND </v>
      </c>
      <c r="D30" s="90"/>
      <c r="E30" s="166">
        <v>629000</v>
      </c>
    </row>
    <row r="31" spans="1:5" x14ac:dyDescent="0.25">
      <c r="A31" s="80">
        <v>19</v>
      </c>
      <c r="B31" s="75" t="s">
        <v>452</v>
      </c>
      <c r="C31" s="90" t="str">
        <f t="shared" si="0"/>
        <v xml:space="preserve">UND </v>
      </c>
      <c r="D31" s="90"/>
      <c r="E31" s="166">
        <v>2034666.6666666667</v>
      </c>
    </row>
    <row r="32" spans="1:5" x14ac:dyDescent="0.25">
      <c r="A32" s="62">
        <v>20</v>
      </c>
      <c r="B32" s="75" t="s">
        <v>1170</v>
      </c>
      <c r="C32" s="90" t="str">
        <f t="shared" si="0"/>
        <v xml:space="preserve">UND </v>
      </c>
      <c r="D32" s="90"/>
      <c r="E32" s="166">
        <v>597333.33333333337</v>
      </c>
    </row>
    <row r="33" spans="1:5" x14ac:dyDescent="0.25">
      <c r="A33" s="80">
        <v>21</v>
      </c>
      <c r="B33" s="69" t="s">
        <v>30</v>
      </c>
      <c r="C33" s="90" t="str">
        <f t="shared" si="0"/>
        <v xml:space="preserve">UND </v>
      </c>
      <c r="D33" s="90"/>
      <c r="E33" s="166">
        <v>179333.33333333334</v>
      </c>
    </row>
    <row r="34" spans="1:5" x14ac:dyDescent="0.25">
      <c r="A34" s="62">
        <v>22</v>
      </c>
      <c r="B34" s="75" t="s">
        <v>453</v>
      </c>
      <c r="C34" s="90" t="str">
        <f t="shared" si="0"/>
        <v xml:space="preserve">UND </v>
      </c>
      <c r="D34" s="90"/>
      <c r="E34" s="166">
        <v>3885000</v>
      </c>
    </row>
    <row r="35" spans="1:5" x14ac:dyDescent="0.25">
      <c r="A35" s="80">
        <v>23</v>
      </c>
      <c r="B35" s="69" t="s">
        <v>29</v>
      </c>
      <c r="C35" s="90" t="str">
        <f t="shared" si="0"/>
        <v xml:space="preserve">UND </v>
      </c>
      <c r="D35" s="90"/>
      <c r="E35" s="166">
        <v>1010333.3333333334</v>
      </c>
    </row>
    <row r="36" spans="1:5" x14ac:dyDescent="0.25">
      <c r="A36" s="62">
        <v>24</v>
      </c>
      <c r="B36" s="69" t="s">
        <v>454</v>
      </c>
      <c r="C36" s="90" t="str">
        <f t="shared" si="0"/>
        <v xml:space="preserve">UND </v>
      </c>
      <c r="D36" s="90"/>
      <c r="E36" s="166">
        <v>4625000</v>
      </c>
    </row>
    <row r="37" spans="1:5" x14ac:dyDescent="0.25">
      <c r="A37" s="80">
        <v>25</v>
      </c>
      <c r="B37" s="69" t="s">
        <v>455</v>
      </c>
      <c r="C37" s="90" t="str">
        <f t="shared" si="0"/>
        <v xml:space="preserve">UND </v>
      </c>
      <c r="D37" s="90"/>
      <c r="E37" s="166">
        <v>2405333.3333333335</v>
      </c>
    </row>
    <row r="38" spans="1:5" x14ac:dyDescent="0.25">
      <c r="A38" s="62">
        <v>26</v>
      </c>
      <c r="B38" s="75" t="s">
        <v>456</v>
      </c>
      <c r="C38" s="90" t="str">
        <f t="shared" si="0"/>
        <v xml:space="preserve">UND </v>
      </c>
      <c r="D38" s="90"/>
      <c r="E38" s="166">
        <v>2220666.6666666665</v>
      </c>
    </row>
    <row r="39" spans="1:5" x14ac:dyDescent="0.25">
      <c r="A39" s="80">
        <v>27</v>
      </c>
      <c r="B39" s="75" t="s">
        <v>457</v>
      </c>
      <c r="C39" s="90" t="str">
        <f t="shared" si="0"/>
        <v xml:space="preserve">UND </v>
      </c>
      <c r="D39" s="90"/>
      <c r="E39" s="166">
        <v>1479666.6666666667</v>
      </c>
    </row>
    <row r="40" spans="1:5" x14ac:dyDescent="0.25">
      <c r="A40" s="62">
        <v>28</v>
      </c>
      <c r="B40" s="75" t="s">
        <v>458</v>
      </c>
      <c r="C40" s="90" t="str">
        <f t="shared" si="0"/>
        <v xml:space="preserve">UND </v>
      </c>
      <c r="D40" s="90"/>
      <c r="E40" s="166">
        <v>1665333.3333333333</v>
      </c>
    </row>
    <row r="41" spans="1:5" ht="22.5" x14ac:dyDescent="0.25">
      <c r="A41" s="80">
        <v>29</v>
      </c>
      <c r="B41" s="75" t="s">
        <v>459</v>
      </c>
      <c r="C41" s="90" t="str">
        <f t="shared" si="0"/>
        <v xml:space="preserve">UND </v>
      </c>
      <c r="D41" s="90"/>
      <c r="E41" s="166">
        <v>1295666.6666666667</v>
      </c>
    </row>
    <row r="42" spans="1:5" x14ac:dyDescent="0.25">
      <c r="A42" s="62">
        <v>30</v>
      </c>
      <c r="B42" s="91" t="s">
        <v>460</v>
      </c>
      <c r="C42" s="90" t="str">
        <f t="shared" si="0"/>
        <v xml:space="preserve">UND </v>
      </c>
      <c r="D42" s="90"/>
      <c r="E42" s="166">
        <v>1728333.3333333333</v>
      </c>
    </row>
    <row r="43" spans="1:5" x14ac:dyDescent="0.25">
      <c r="A43" s="80">
        <v>31</v>
      </c>
      <c r="B43" s="91" t="s">
        <v>461</v>
      </c>
      <c r="C43" s="90" t="str">
        <f t="shared" si="0"/>
        <v xml:space="preserve">UND </v>
      </c>
      <c r="D43" s="90"/>
      <c r="E43" s="166">
        <v>1037333.3333333334</v>
      </c>
    </row>
    <row r="44" spans="1:5" x14ac:dyDescent="0.25">
      <c r="A44" s="62">
        <v>32</v>
      </c>
      <c r="B44" s="78" t="s">
        <v>462</v>
      </c>
      <c r="C44" s="90" t="str">
        <f t="shared" si="0"/>
        <v xml:space="preserve">UND </v>
      </c>
      <c r="D44" s="90"/>
      <c r="E44" s="166">
        <v>367666.66666666669</v>
      </c>
    </row>
    <row r="45" spans="1:5" ht="22.5" x14ac:dyDescent="0.25">
      <c r="A45" s="80">
        <v>33</v>
      </c>
      <c r="B45" s="75" t="s">
        <v>463</v>
      </c>
      <c r="C45" s="90" t="str">
        <f t="shared" si="0"/>
        <v xml:space="preserve">UND </v>
      </c>
      <c r="D45" s="90"/>
      <c r="E45" s="166">
        <v>1849000</v>
      </c>
    </row>
    <row r="46" spans="1:5" x14ac:dyDescent="0.25">
      <c r="A46" s="62">
        <v>34</v>
      </c>
      <c r="B46" s="69" t="s">
        <v>23</v>
      </c>
      <c r="C46" s="90" t="str">
        <f t="shared" si="0"/>
        <v xml:space="preserve">UND </v>
      </c>
      <c r="D46" s="90"/>
      <c r="E46" s="166">
        <v>36030666.666666664</v>
      </c>
    </row>
    <row r="47" spans="1:5" x14ac:dyDescent="0.25">
      <c r="A47" s="80"/>
      <c r="B47" s="69"/>
      <c r="C47" s="90"/>
      <c r="D47" s="90"/>
      <c r="E47" s="166">
        <v>0</v>
      </c>
    </row>
    <row r="48" spans="1:5" x14ac:dyDescent="0.25">
      <c r="A48" s="80"/>
      <c r="B48" s="92" t="s">
        <v>36</v>
      </c>
      <c r="C48" s="90"/>
      <c r="D48" s="90"/>
      <c r="E48" s="166">
        <v>0</v>
      </c>
    </row>
    <row r="49" spans="1:5" x14ac:dyDescent="0.25">
      <c r="A49" s="80">
        <v>35</v>
      </c>
      <c r="B49" s="75" t="s">
        <v>464</v>
      </c>
      <c r="C49" s="90" t="str">
        <f t="shared" si="0"/>
        <v xml:space="preserve">UND </v>
      </c>
      <c r="D49" s="90"/>
      <c r="E49" s="166">
        <v>25899333.333333332</v>
      </c>
    </row>
    <row r="50" spans="1:5" x14ac:dyDescent="0.25">
      <c r="A50" s="80">
        <v>36</v>
      </c>
      <c r="B50" s="75" t="s">
        <v>465</v>
      </c>
      <c r="C50" s="90" t="str">
        <f t="shared" si="0"/>
        <v xml:space="preserve">UND </v>
      </c>
      <c r="D50" s="90"/>
      <c r="E50" s="166">
        <v>12949666.666666666</v>
      </c>
    </row>
    <row r="51" spans="1:5" x14ac:dyDescent="0.25">
      <c r="A51" s="80">
        <v>37</v>
      </c>
      <c r="B51" s="75" t="s">
        <v>466</v>
      </c>
      <c r="C51" s="90" t="str">
        <f t="shared" si="0"/>
        <v xml:space="preserve">UND </v>
      </c>
      <c r="D51" s="90"/>
      <c r="E51" s="166">
        <v>10730000</v>
      </c>
    </row>
    <row r="52" spans="1:5" x14ac:dyDescent="0.25">
      <c r="A52" s="80">
        <v>38</v>
      </c>
      <c r="B52" s="75" t="s">
        <v>467</v>
      </c>
      <c r="C52" s="90" t="str">
        <f t="shared" si="0"/>
        <v xml:space="preserve">UND </v>
      </c>
      <c r="D52" s="90"/>
      <c r="E52" s="166">
        <v>4439666.666666667</v>
      </c>
    </row>
    <row r="53" spans="1:5" x14ac:dyDescent="0.25">
      <c r="A53" s="80">
        <v>39</v>
      </c>
      <c r="B53" s="75" t="s">
        <v>468</v>
      </c>
      <c r="C53" s="90" t="str">
        <f t="shared" si="0"/>
        <v xml:space="preserve">UND </v>
      </c>
      <c r="D53" s="90"/>
      <c r="E53" s="166">
        <v>11098333.333333334</v>
      </c>
    </row>
    <row r="54" spans="1:5" x14ac:dyDescent="0.25">
      <c r="A54" s="80">
        <v>40</v>
      </c>
      <c r="B54" s="75" t="s">
        <v>469</v>
      </c>
      <c r="C54" s="90" t="str">
        <f t="shared" si="0"/>
        <v xml:space="preserve">UND </v>
      </c>
      <c r="D54" s="90"/>
      <c r="E54" s="166">
        <v>14798666.666666666</v>
      </c>
    </row>
    <row r="55" spans="1:5" x14ac:dyDescent="0.25">
      <c r="A55" s="80">
        <v>41</v>
      </c>
      <c r="B55" s="75" t="s">
        <v>470</v>
      </c>
      <c r="C55" s="90" t="str">
        <f t="shared" si="0"/>
        <v xml:space="preserve">UND </v>
      </c>
      <c r="D55" s="90"/>
      <c r="E55" s="166">
        <v>7400333.333333333</v>
      </c>
    </row>
    <row r="56" spans="1:5" x14ac:dyDescent="0.25">
      <c r="A56" s="80">
        <v>42</v>
      </c>
      <c r="B56" s="75" t="s">
        <v>471</v>
      </c>
      <c r="C56" s="90" t="str">
        <f t="shared" si="0"/>
        <v xml:space="preserve">UND </v>
      </c>
      <c r="D56" s="90"/>
      <c r="E56" s="166">
        <v>1295666.6666666667</v>
      </c>
    </row>
    <row r="57" spans="1:5" x14ac:dyDescent="0.25">
      <c r="A57" s="80">
        <v>43</v>
      </c>
      <c r="B57" s="75" t="s">
        <v>472</v>
      </c>
      <c r="C57" s="90" t="str">
        <f t="shared" si="0"/>
        <v xml:space="preserve">UND </v>
      </c>
      <c r="D57" s="90"/>
      <c r="E57" s="166">
        <v>92333.333333333328</v>
      </c>
    </row>
    <row r="58" spans="1:5" x14ac:dyDescent="0.25">
      <c r="A58" s="80">
        <v>44</v>
      </c>
      <c r="B58" s="75" t="s">
        <v>1169</v>
      </c>
      <c r="C58" s="90" t="str">
        <f t="shared" si="0"/>
        <v xml:space="preserve">UND </v>
      </c>
      <c r="D58" s="90"/>
      <c r="E58" s="166">
        <v>343333.33333333331</v>
      </c>
    </row>
    <row r="59" spans="1:5" x14ac:dyDescent="0.25">
      <c r="A59" s="80">
        <v>45</v>
      </c>
      <c r="B59" s="75" t="s">
        <v>473</v>
      </c>
      <c r="C59" s="90" t="str">
        <f t="shared" si="0"/>
        <v xml:space="preserve">UND </v>
      </c>
      <c r="D59" s="90"/>
      <c r="E59" s="166">
        <v>7030000</v>
      </c>
    </row>
    <row r="60" spans="1:5" ht="22.5" x14ac:dyDescent="0.25">
      <c r="A60" s="80">
        <v>46</v>
      </c>
      <c r="B60" s="75" t="s">
        <v>474</v>
      </c>
      <c r="C60" s="90" t="str">
        <f t="shared" si="0"/>
        <v xml:space="preserve">UND </v>
      </c>
      <c r="D60" s="90"/>
      <c r="E60" s="166">
        <v>1887000</v>
      </c>
    </row>
    <row r="61" spans="1:5" x14ac:dyDescent="0.25">
      <c r="A61" s="80">
        <v>47</v>
      </c>
      <c r="B61" s="75" t="s">
        <v>475</v>
      </c>
      <c r="C61" s="90" t="str">
        <f t="shared" si="0"/>
        <v xml:space="preserve">UND </v>
      </c>
      <c r="D61" s="90"/>
      <c r="E61" s="166">
        <v>7400333.333333333</v>
      </c>
    </row>
    <row r="62" spans="1:5" x14ac:dyDescent="0.25">
      <c r="A62" s="80">
        <v>48</v>
      </c>
      <c r="B62" s="75" t="s">
        <v>476</v>
      </c>
      <c r="C62" s="90" t="str">
        <f t="shared" si="0"/>
        <v xml:space="preserve">UND </v>
      </c>
      <c r="D62" s="90"/>
      <c r="E62" s="166">
        <v>741333.33333333337</v>
      </c>
    </row>
    <row r="63" spans="1:5" x14ac:dyDescent="0.25">
      <c r="A63" s="80">
        <v>49</v>
      </c>
      <c r="B63" s="75" t="s">
        <v>63</v>
      </c>
      <c r="C63" s="90" t="str">
        <f t="shared" si="0"/>
        <v xml:space="preserve">UND </v>
      </c>
      <c r="D63" s="90"/>
      <c r="E63" s="166">
        <v>1184666.6666666667</v>
      </c>
    </row>
    <row r="64" spans="1:5" x14ac:dyDescent="0.25">
      <c r="A64" s="80">
        <v>50</v>
      </c>
      <c r="B64" s="69" t="s">
        <v>50</v>
      </c>
      <c r="C64" s="90" t="str">
        <f t="shared" si="0"/>
        <v xml:space="preserve">UND </v>
      </c>
      <c r="D64" s="90"/>
      <c r="E64" s="166">
        <v>1388000</v>
      </c>
    </row>
    <row r="65" spans="1:5" x14ac:dyDescent="0.25">
      <c r="A65" s="80">
        <v>51</v>
      </c>
      <c r="B65" s="69" t="s">
        <v>51</v>
      </c>
      <c r="C65" s="90" t="str">
        <f t="shared" si="0"/>
        <v xml:space="preserve">UND </v>
      </c>
      <c r="D65" s="90"/>
      <c r="E65" s="166">
        <v>5550333.333333333</v>
      </c>
    </row>
    <row r="66" spans="1:5" x14ac:dyDescent="0.25">
      <c r="A66" s="80">
        <v>52</v>
      </c>
      <c r="B66" s="75" t="s">
        <v>477</v>
      </c>
      <c r="C66" s="90" t="str">
        <f t="shared" si="0"/>
        <v xml:space="preserve">UND </v>
      </c>
      <c r="D66" s="90"/>
      <c r="E66" s="166">
        <v>88333.333333333328</v>
      </c>
    </row>
    <row r="67" spans="1:5" x14ac:dyDescent="0.25">
      <c r="A67" s="80">
        <v>53</v>
      </c>
      <c r="B67" s="75" t="s">
        <v>1335</v>
      </c>
      <c r="C67" s="90" t="str">
        <f t="shared" si="0"/>
        <v xml:space="preserve">UND </v>
      </c>
      <c r="D67" s="90"/>
      <c r="E67" s="166">
        <v>574333.33333333337</v>
      </c>
    </row>
    <row r="68" spans="1:5" x14ac:dyDescent="0.25">
      <c r="A68" s="80">
        <v>54</v>
      </c>
      <c r="B68" s="75" t="s">
        <v>478</v>
      </c>
      <c r="C68" s="90" t="str">
        <f t="shared" si="0"/>
        <v xml:space="preserve">UND </v>
      </c>
      <c r="D68" s="90"/>
      <c r="E68" s="166">
        <v>1109666.6666666667</v>
      </c>
    </row>
    <row r="69" spans="1:5" x14ac:dyDescent="0.25">
      <c r="A69" s="80">
        <v>55</v>
      </c>
      <c r="B69" s="75" t="s">
        <v>479</v>
      </c>
      <c r="C69" s="90" t="str">
        <f t="shared" si="0"/>
        <v xml:space="preserve">UND </v>
      </c>
      <c r="D69" s="90"/>
      <c r="E69" s="166">
        <v>591333.33333333337</v>
      </c>
    </row>
    <row r="70" spans="1:5" x14ac:dyDescent="0.25">
      <c r="A70" s="80">
        <v>56</v>
      </c>
      <c r="B70" s="75" t="s">
        <v>480</v>
      </c>
      <c r="C70" s="90" t="str">
        <f t="shared" si="0"/>
        <v xml:space="preserve">UND </v>
      </c>
      <c r="D70" s="90"/>
      <c r="E70" s="166">
        <v>741333.33333333337</v>
      </c>
    </row>
    <row r="71" spans="1:5" x14ac:dyDescent="0.25">
      <c r="A71" s="80">
        <v>57</v>
      </c>
      <c r="B71" s="93" t="s">
        <v>481</v>
      </c>
      <c r="C71" s="90" t="str">
        <f t="shared" si="0"/>
        <v xml:space="preserve">UND </v>
      </c>
      <c r="D71" s="90"/>
      <c r="E71" s="166">
        <v>562666.66666666663</v>
      </c>
    </row>
    <row r="72" spans="1:5" x14ac:dyDescent="0.25">
      <c r="A72" s="80">
        <v>58</v>
      </c>
      <c r="B72" s="77" t="s">
        <v>482</v>
      </c>
      <c r="C72" s="90" t="str">
        <f t="shared" si="0"/>
        <v xml:space="preserve">UND </v>
      </c>
      <c r="D72" s="90"/>
      <c r="E72" s="166">
        <v>367666.66666666669</v>
      </c>
    </row>
    <row r="73" spans="1:5" x14ac:dyDescent="0.25">
      <c r="A73" s="80">
        <v>59</v>
      </c>
      <c r="B73" s="69" t="s">
        <v>483</v>
      </c>
      <c r="C73" s="90" t="str">
        <f t="shared" si="0"/>
        <v xml:space="preserve">UND </v>
      </c>
      <c r="D73" s="90"/>
      <c r="E73" s="166">
        <v>69333.333333333328</v>
      </c>
    </row>
    <row r="74" spans="1:5" x14ac:dyDescent="0.25">
      <c r="A74" s="80">
        <v>60</v>
      </c>
      <c r="B74" s="69" t="s">
        <v>1336</v>
      </c>
      <c r="C74" s="90" t="str">
        <f t="shared" si="0"/>
        <v xml:space="preserve">UND </v>
      </c>
      <c r="D74" s="90"/>
      <c r="E74" s="166">
        <v>152333.33333333334</v>
      </c>
    </row>
    <row r="75" spans="1:5" x14ac:dyDescent="0.25">
      <c r="A75" s="80">
        <v>61</v>
      </c>
      <c r="B75" s="77" t="s">
        <v>484</v>
      </c>
      <c r="C75" s="90" t="str">
        <f t="shared" si="0"/>
        <v xml:space="preserve">UND </v>
      </c>
      <c r="D75" s="90"/>
      <c r="E75" s="166">
        <v>1557000</v>
      </c>
    </row>
    <row r="76" spans="1:5" x14ac:dyDescent="0.25">
      <c r="A76" s="80">
        <v>62</v>
      </c>
      <c r="B76" s="78" t="s">
        <v>485</v>
      </c>
      <c r="C76" s="90" t="str">
        <f t="shared" si="0"/>
        <v xml:space="preserve">UND </v>
      </c>
      <c r="D76" s="90"/>
      <c r="E76" s="166">
        <v>9979000</v>
      </c>
    </row>
    <row r="77" spans="1:5" x14ac:dyDescent="0.25">
      <c r="A77" s="80">
        <v>63</v>
      </c>
      <c r="B77" s="69" t="s">
        <v>1168</v>
      </c>
      <c r="C77" s="90" t="str">
        <f t="shared" si="0"/>
        <v xml:space="preserve">UND </v>
      </c>
      <c r="D77" s="90"/>
      <c r="E77" s="166">
        <v>506000</v>
      </c>
    </row>
    <row r="78" spans="1:5" x14ac:dyDescent="0.25">
      <c r="A78" s="80">
        <v>64</v>
      </c>
      <c r="B78" s="78" t="s">
        <v>486</v>
      </c>
      <c r="C78" s="90" t="str">
        <f t="shared" si="0"/>
        <v xml:space="preserve">UND </v>
      </c>
      <c r="D78" s="90"/>
      <c r="E78" s="166">
        <v>3457666.6666666665</v>
      </c>
    </row>
    <row r="79" spans="1:5" x14ac:dyDescent="0.25">
      <c r="A79" s="80">
        <v>65</v>
      </c>
      <c r="B79" s="78" t="s">
        <v>487</v>
      </c>
      <c r="C79" s="90" t="str">
        <f t="shared" si="0"/>
        <v xml:space="preserve">UND </v>
      </c>
      <c r="D79" s="90"/>
      <c r="E79" s="166">
        <v>864000</v>
      </c>
    </row>
    <row r="80" spans="1:5" x14ac:dyDescent="0.25">
      <c r="A80" s="80">
        <v>66</v>
      </c>
      <c r="B80" s="78" t="s">
        <v>488</v>
      </c>
      <c r="C80" s="90" t="str">
        <f t="shared" si="0"/>
        <v xml:space="preserve">UND </v>
      </c>
      <c r="D80" s="90"/>
      <c r="E80" s="166">
        <v>2074000</v>
      </c>
    </row>
    <row r="81" spans="1:5" x14ac:dyDescent="0.25">
      <c r="A81" s="80"/>
      <c r="B81" s="78"/>
      <c r="C81" s="90"/>
      <c r="D81" s="90"/>
      <c r="E81" s="166">
        <v>0</v>
      </c>
    </row>
    <row r="82" spans="1:5" x14ac:dyDescent="0.25">
      <c r="A82" s="80"/>
      <c r="B82" s="92" t="s">
        <v>67</v>
      </c>
      <c r="C82" s="90"/>
      <c r="D82" s="90"/>
      <c r="E82" s="166">
        <v>0</v>
      </c>
    </row>
    <row r="83" spans="1:5" x14ac:dyDescent="0.25">
      <c r="A83" s="80">
        <v>67</v>
      </c>
      <c r="B83" s="93" t="s">
        <v>489</v>
      </c>
      <c r="C83" s="90" t="str">
        <f t="shared" ref="C83:C177" si="1">IF(COUNTIF(B83,"SIPS*"),"UND ","SERV")</f>
        <v xml:space="preserve">UND </v>
      </c>
      <c r="D83" s="90"/>
      <c r="E83" s="166">
        <v>12765666.666666666</v>
      </c>
    </row>
    <row r="84" spans="1:5" x14ac:dyDescent="0.25">
      <c r="A84" s="80">
        <v>68</v>
      </c>
      <c r="B84" s="93" t="s">
        <v>1204</v>
      </c>
      <c r="C84" s="90" t="str">
        <f t="shared" si="1"/>
        <v xml:space="preserve">UND </v>
      </c>
      <c r="D84" s="90"/>
      <c r="E84" s="166">
        <v>109000</v>
      </c>
    </row>
    <row r="85" spans="1:5" x14ac:dyDescent="0.25">
      <c r="A85" s="80">
        <v>69</v>
      </c>
      <c r="B85" s="75" t="s">
        <v>490</v>
      </c>
      <c r="C85" s="90" t="str">
        <f t="shared" si="1"/>
        <v xml:space="preserve">UND </v>
      </c>
      <c r="D85" s="90"/>
      <c r="E85" s="166">
        <v>8325666.666666667</v>
      </c>
    </row>
    <row r="86" spans="1:5" x14ac:dyDescent="0.25">
      <c r="A86" s="80">
        <v>70</v>
      </c>
      <c r="B86" s="75" t="s">
        <v>491</v>
      </c>
      <c r="C86" s="90" t="str">
        <f t="shared" si="1"/>
        <v xml:space="preserve">UND </v>
      </c>
      <c r="D86" s="90"/>
      <c r="E86" s="166">
        <v>5921000</v>
      </c>
    </row>
    <row r="87" spans="1:5" x14ac:dyDescent="0.25">
      <c r="A87" s="80">
        <v>71</v>
      </c>
      <c r="B87" s="75" t="s">
        <v>492</v>
      </c>
      <c r="C87" s="90" t="str">
        <f t="shared" si="1"/>
        <v xml:space="preserve">UND </v>
      </c>
      <c r="D87" s="90"/>
      <c r="E87" s="166">
        <v>1849000</v>
      </c>
    </row>
    <row r="88" spans="1:5" x14ac:dyDescent="0.25">
      <c r="A88" s="80">
        <v>72</v>
      </c>
      <c r="B88" s="75" t="s">
        <v>493</v>
      </c>
      <c r="C88" s="90" t="str">
        <f t="shared" si="1"/>
        <v xml:space="preserve">UND </v>
      </c>
      <c r="D88" s="90"/>
      <c r="E88" s="166">
        <v>1295666.6666666667</v>
      </c>
    </row>
    <row r="89" spans="1:5" x14ac:dyDescent="0.25">
      <c r="A89" s="80">
        <v>73</v>
      </c>
      <c r="B89" s="77" t="s">
        <v>71</v>
      </c>
      <c r="C89" s="90" t="str">
        <f t="shared" si="1"/>
        <v xml:space="preserve">UND </v>
      </c>
      <c r="D89" s="90"/>
      <c r="E89" s="166">
        <v>906333.33333333337</v>
      </c>
    </row>
    <row r="90" spans="1:5" x14ac:dyDescent="0.25">
      <c r="A90" s="80">
        <v>74</v>
      </c>
      <c r="B90" s="75" t="s">
        <v>494</v>
      </c>
      <c r="C90" s="90" t="str">
        <f t="shared" si="1"/>
        <v xml:space="preserve">UND </v>
      </c>
      <c r="D90" s="90"/>
      <c r="E90" s="166">
        <v>1295666.6666666667</v>
      </c>
    </row>
    <row r="91" spans="1:5" x14ac:dyDescent="0.25">
      <c r="A91" s="80">
        <v>75</v>
      </c>
      <c r="B91" s="75" t="s">
        <v>495</v>
      </c>
      <c r="C91" s="90" t="str">
        <f t="shared" si="1"/>
        <v xml:space="preserve">UND </v>
      </c>
      <c r="D91" s="90"/>
      <c r="E91" s="166">
        <v>1479666.6666666667</v>
      </c>
    </row>
    <row r="92" spans="1:5" x14ac:dyDescent="0.25">
      <c r="A92" s="80">
        <v>76</v>
      </c>
      <c r="B92" s="75" t="s">
        <v>496</v>
      </c>
      <c r="C92" s="90" t="str">
        <f t="shared" si="1"/>
        <v xml:space="preserve">UND </v>
      </c>
      <c r="D92" s="90"/>
      <c r="E92" s="166">
        <v>741333.33333333337</v>
      </c>
    </row>
    <row r="93" spans="1:5" x14ac:dyDescent="0.25">
      <c r="A93" s="80"/>
      <c r="B93" s="75"/>
      <c r="C93" s="90"/>
      <c r="D93" s="90"/>
      <c r="E93" s="166">
        <v>0</v>
      </c>
    </row>
    <row r="94" spans="1:5" x14ac:dyDescent="0.25">
      <c r="A94" s="80"/>
      <c r="B94" s="92" t="s">
        <v>74</v>
      </c>
      <c r="C94" s="90"/>
      <c r="D94" s="90"/>
      <c r="E94" s="166">
        <v>0</v>
      </c>
    </row>
    <row r="95" spans="1:5" x14ac:dyDescent="0.25">
      <c r="A95" s="80">
        <v>77</v>
      </c>
      <c r="B95" s="77" t="s">
        <v>497</v>
      </c>
      <c r="C95" s="90" t="s">
        <v>373</v>
      </c>
      <c r="D95" s="90"/>
      <c r="E95" s="166">
        <v>582666.66666666663</v>
      </c>
    </row>
    <row r="96" spans="1:5" x14ac:dyDescent="0.25">
      <c r="A96" s="80">
        <v>78</v>
      </c>
      <c r="B96" s="77" t="s">
        <v>498</v>
      </c>
      <c r="C96" s="90" t="s">
        <v>373</v>
      </c>
      <c r="D96" s="90"/>
      <c r="E96" s="166">
        <v>191000</v>
      </c>
    </row>
    <row r="97" spans="1:5" x14ac:dyDescent="0.25">
      <c r="A97" s="80">
        <v>79</v>
      </c>
      <c r="B97" s="77" t="s">
        <v>499</v>
      </c>
      <c r="C97" s="90" t="s">
        <v>373</v>
      </c>
      <c r="D97" s="90"/>
      <c r="E97" s="166">
        <v>47333.333333333336</v>
      </c>
    </row>
    <row r="98" spans="1:5" x14ac:dyDescent="0.25">
      <c r="A98" s="80">
        <v>80</v>
      </c>
      <c r="B98" s="77" t="s">
        <v>379</v>
      </c>
      <c r="C98" s="90" t="s">
        <v>373</v>
      </c>
      <c r="D98" s="90"/>
      <c r="E98" s="166">
        <v>89333.333333333328</v>
      </c>
    </row>
    <row r="99" spans="1:5" x14ac:dyDescent="0.25">
      <c r="A99" s="80">
        <v>81</v>
      </c>
      <c r="B99" s="77" t="s">
        <v>500</v>
      </c>
      <c r="C99" s="90" t="s">
        <v>373</v>
      </c>
      <c r="D99" s="90"/>
      <c r="E99" s="166">
        <v>488333.33333333331</v>
      </c>
    </row>
    <row r="100" spans="1:5" x14ac:dyDescent="0.25">
      <c r="A100" s="80">
        <v>82</v>
      </c>
      <c r="B100" s="96" t="s">
        <v>501</v>
      </c>
      <c r="C100" s="90" t="s">
        <v>373</v>
      </c>
      <c r="D100" s="90"/>
      <c r="E100" s="166">
        <v>107000</v>
      </c>
    </row>
    <row r="101" spans="1:5" x14ac:dyDescent="0.25">
      <c r="A101" s="80">
        <v>83</v>
      </c>
      <c r="B101" s="78" t="s">
        <v>502</v>
      </c>
      <c r="C101" s="90" t="s">
        <v>373</v>
      </c>
      <c r="D101" s="90"/>
      <c r="E101" s="166">
        <v>214000</v>
      </c>
    </row>
    <row r="102" spans="1:5" x14ac:dyDescent="0.25">
      <c r="A102" s="80">
        <v>84</v>
      </c>
      <c r="B102" s="75" t="s">
        <v>503</v>
      </c>
      <c r="C102" s="90" t="s">
        <v>373</v>
      </c>
      <c r="D102" s="90"/>
      <c r="E102" s="166">
        <v>621666.66666666663</v>
      </c>
    </row>
    <row r="103" spans="1:5" x14ac:dyDescent="0.25">
      <c r="A103" s="80">
        <v>85</v>
      </c>
      <c r="B103" s="78" t="s">
        <v>504</v>
      </c>
      <c r="C103" s="90" t="s">
        <v>373</v>
      </c>
      <c r="D103" s="90"/>
      <c r="E103" s="166">
        <v>621666.66666666663</v>
      </c>
    </row>
    <row r="104" spans="1:5" x14ac:dyDescent="0.25">
      <c r="A104" s="80">
        <v>86</v>
      </c>
      <c r="B104" s="77" t="s">
        <v>382</v>
      </c>
      <c r="C104" s="90" t="s">
        <v>373</v>
      </c>
      <c r="D104" s="90"/>
      <c r="E104" s="166">
        <v>42000</v>
      </c>
    </row>
    <row r="105" spans="1:5" x14ac:dyDescent="0.25">
      <c r="A105" s="80">
        <v>87</v>
      </c>
      <c r="B105" s="97" t="s">
        <v>439</v>
      </c>
      <c r="C105" s="90" t="s">
        <v>373</v>
      </c>
      <c r="D105" s="90"/>
      <c r="E105" s="166">
        <v>816000</v>
      </c>
    </row>
    <row r="106" spans="1:5" x14ac:dyDescent="0.25">
      <c r="A106" s="80">
        <v>88</v>
      </c>
      <c r="B106" s="97" t="s">
        <v>427</v>
      </c>
      <c r="C106" s="90" t="s">
        <v>373</v>
      </c>
      <c r="D106" s="90"/>
      <c r="E106" s="166">
        <v>180333.33333333334</v>
      </c>
    </row>
    <row r="107" spans="1:5" x14ac:dyDescent="0.25">
      <c r="A107" s="80">
        <v>89</v>
      </c>
      <c r="B107" s="97" t="s">
        <v>428</v>
      </c>
      <c r="C107" s="90" t="s">
        <v>373</v>
      </c>
      <c r="D107" s="90"/>
      <c r="E107" s="166">
        <v>34666.666666666664</v>
      </c>
    </row>
    <row r="108" spans="1:5" x14ac:dyDescent="0.25">
      <c r="A108" s="80">
        <v>90</v>
      </c>
      <c r="B108" s="97" t="s">
        <v>385</v>
      </c>
      <c r="C108" s="90" t="s">
        <v>373</v>
      </c>
      <c r="D108" s="90"/>
      <c r="E108" s="166">
        <v>30666.666666666668</v>
      </c>
    </row>
    <row r="109" spans="1:5" x14ac:dyDescent="0.25">
      <c r="A109" s="80">
        <v>91</v>
      </c>
      <c r="B109" s="97" t="s">
        <v>386</v>
      </c>
      <c r="C109" s="90" t="s">
        <v>373</v>
      </c>
      <c r="D109" s="90"/>
      <c r="E109" s="166">
        <v>30666.666666666668</v>
      </c>
    </row>
    <row r="110" spans="1:5" x14ac:dyDescent="0.25">
      <c r="A110" s="80">
        <v>92</v>
      </c>
      <c r="B110" s="97" t="s">
        <v>505</v>
      </c>
      <c r="C110" s="90" t="s">
        <v>373</v>
      </c>
      <c r="D110" s="90"/>
      <c r="E110" s="166">
        <v>169000</v>
      </c>
    </row>
    <row r="111" spans="1:5" x14ac:dyDescent="0.25">
      <c r="A111" s="80">
        <v>93</v>
      </c>
      <c r="B111" s="97" t="s">
        <v>506</v>
      </c>
      <c r="C111" s="90" t="s">
        <v>373</v>
      </c>
      <c r="D111" s="90"/>
      <c r="E111" s="166">
        <v>113333.33333333333</v>
      </c>
    </row>
    <row r="112" spans="1:5" x14ac:dyDescent="0.25">
      <c r="A112" s="80">
        <v>94</v>
      </c>
      <c r="B112" s="97" t="s">
        <v>389</v>
      </c>
      <c r="C112" s="90" t="s">
        <v>373</v>
      </c>
      <c r="D112" s="90"/>
      <c r="E112" s="166">
        <v>18000</v>
      </c>
    </row>
    <row r="113" spans="1:5" x14ac:dyDescent="0.25">
      <c r="A113" s="80">
        <v>95</v>
      </c>
      <c r="B113" s="97" t="s">
        <v>390</v>
      </c>
      <c r="C113" s="90" t="s">
        <v>373</v>
      </c>
      <c r="D113" s="90"/>
      <c r="E113" s="166">
        <v>77666.666666666672</v>
      </c>
    </row>
    <row r="114" spans="1:5" x14ac:dyDescent="0.25">
      <c r="A114" s="80">
        <v>96</v>
      </c>
      <c r="B114" s="97" t="s">
        <v>391</v>
      </c>
      <c r="C114" s="21" t="s">
        <v>373</v>
      </c>
      <c r="D114" s="21"/>
      <c r="E114" s="166">
        <v>77666.666666666672</v>
      </c>
    </row>
    <row r="115" spans="1:5" x14ac:dyDescent="0.25">
      <c r="A115" s="80">
        <v>97</v>
      </c>
      <c r="B115" s="77" t="s">
        <v>1312</v>
      </c>
      <c r="C115" s="90" t="s">
        <v>373</v>
      </c>
      <c r="D115" s="90"/>
      <c r="E115" s="166">
        <v>374666.66666666669</v>
      </c>
    </row>
    <row r="116" spans="1:5" x14ac:dyDescent="0.25">
      <c r="A116" s="80">
        <v>98</v>
      </c>
      <c r="B116" s="75" t="s">
        <v>507</v>
      </c>
      <c r="C116" s="90" t="s">
        <v>373</v>
      </c>
      <c r="D116" s="90"/>
      <c r="E116" s="166">
        <v>464333.33333333331</v>
      </c>
    </row>
    <row r="117" spans="1:5" x14ac:dyDescent="0.25">
      <c r="A117" s="80">
        <v>99</v>
      </c>
      <c r="B117" s="98" t="s">
        <v>508</v>
      </c>
      <c r="C117" s="90" t="s">
        <v>373</v>
      </c>
      <c r="D117" s="90"/>
      <c r="E117" s="166">
        <v>750666.66666666663</v>
      </c>
    </row>
    <row r="118" spans="1:5" x14ac:dyDescent="0.25">
      <c r="A118" s="80">
        <v>100</v>
      </c>
      <c r="B118" s="98" t="s">
        <v>509</v>
      </c>
      <c r="C118" s="90" t="s">
        <v>373</v>
      </c>
      <c r="D118" s="90"/>
      <c r="E118" s="166">
        <v>666666.66666666663</v>
      </c>
    </row>
    <row r="119" spans="1:5" x14ac:dyDescent="0.25">
      <c r="A119" s="80">
        <v>101</v>
      </c>
      <c r="B119" s="98" t="s">
        <v>510</v>
      </c>
      <c r="C119" s="90" t="s">
        <v>373</v>
      </c>
      <c r="D119" s="90"/>
      <c r="E119" s="166">
        <v>726666.66666666663</v>
      </c>
    </row>
    <row r="120" spans="1:5" x14ac:dyDescent="0.25">
      <c r="A120" s="80">
        <v>102</v>
      </c>
      <c r="B120" s="78" t="s">
        <v>511</v>
      </c>
      <c r="C120" s="90" t="s">
        <v>373</v>
      </c>
      <c r="D120" s="90"/>
      <c r="E120" s="166">
        <v>1655000</v>
      </c>
    </row>
    <row r="121" spans="1:5" x14ac:dyDescent="0.25">
      <c r="A121" s="80">
        <v>103</v>
      </c>
      <c r="B121" s="78" t="s">
        <v>512</v>
      </c>
      <c r="C121" s="90" t="s">
        <v>373</v>
      </c>
      <c r="D121" s="90"/>
      <c r="E121" s="166">
        <v>547000</v>
      </c>
    </row>
    <row r="122" spans="1:5" x14ac:dyDescent="0.25">
      <c r="A122" s="80">
        <v>104</v>
      </c>
      <c r="B122" s="98" t="s">
        <v>513</v>
      </c>
      <c r="C122" s="90" t="s">
        <v>374</v>
      </c>
      <c r="D122" s="90"/>
      <c r="E122" s="166">
        <v>220666.66666666666</v>
      </c>
    </row>
    <row r="123" spans="1:5" x14ac:dyDescent="0.25">
      <c r="A123" s="80">
        <v>105</v>
      </c>
      <c r="B123" s="98" t="s">
        <v>514</v>
      </c>
      <c r="C123" s="90" t="s">
        <v>374</v>
      </c>
      <c r="D123" s="90"/>
      <c r="E123" s="166">
        <v>141666.66666666666</v>
      </c>
    </row>
    <row r="124" spans="1:5" x14ac:dyDescent="0.25">
      <c r="A124" s="80">
        <v>106</v>
      </c>
      <c r="B124" s="81" t="s">
        <v>515</v>
      </c>
      <c r="C124" s="90" t="s">
        <v>373</v>
      </c>
      <c r="D124" s="90"/>
      <c r="E124" s="166">
        <v>343333.33333333331</v>
      </c>
    </row>
    <row r="125" spans="1:5" ht="13.9" customHeight="1" x14ac:dyDescent="0.25">
      <c r="A125" s="80">
        <v>107</v>
      </c>
      <c r="B125" s="75" t="s">
        <v>516</v>
      </c>
      <c r="C125" s="90" t="str">
        <f t="shared" si="1"/>
        <v xml:space="preserve">UND </v>
      </c>
      <c r="D125" s="90"/>
      <c r="E125" s="166">
        <v>5550333.333333333</v>
      </c>
    </row>
    <row r="126" spans="1:5" x14ac:dyDescent="0.25">
      <c r="A126" s="80">
        <v>108</v>
      </c>
      <c r="B126" s="75" t="s">
        <v>517</v>
      </c>
      <c r="C126" s="90" t="str">
        <f t="shared" si="1"/>
        <v xml:space="preserve">UND </v>
      </c>
      <c r="D126" s="90"/>
      <c r="E126" s="166">
        <v>4255666.666666667</v>
      </c>
    </row>
    <row r="127" spans="1:5" x14ac:dyDescent="0.25">
      <c r="A127" s="80">
        <v>109</v>
      </c>
      <c r="B127" s="36" t="s">
        <v>518</v>
      </c>
      <c r="C127" s="90" t="str">
        <f t="shared" si="1"/>
        <v xml:space="preserve">UND </v>
      </c>
      <c r="D127" s="90"/>
      <c r="E127" s="166">
        <v>2220666.6666666665</v>
      </c>
    </row>
    <row r="128" spans="1:5" x14ac:dyDescent="0.25">
      <c r="A128" s="80">
        <v>110</v>
      </c>
      <c r="B128" s="36" t="s">
        <v>519</v>
      </c>
      <c r="C128" s="90" t="str">
        <f t="shared" si="1"/>
        <v xml:space="preserve">UND </v>
      </c>
      <c r="D128" s="90"/>
      <c r="E128" s="166">
        <v>3701333.3333333335</v>
      </c>
    </row>
    <row r="129" spans="1:5" x14ac:dyDescent="0.25">
      <c r="A129" s="80">
        <v>111</v>
      </c>
      <c r="B129" s="36" t="s">
        <v>520</v>
      </c>
      <c r="C129" s="90" t="str">
        <f t="shared" si="1"/>
        <v xml:space="preserve">UND </v>
      </c>
      <c r="D129" s="90"/>
      <c r="E129" s="166">
        <v>1109666.6666666667</v>
      </c>
    </row>
    <row r="130" spans="1:5" x14ac:dyDescent="0.25">
      <c r="A130" s="80">
        <v>112</v>
      </c>
      <c r="B130" s="36" t="s">
        <v>521</v>
      </c>
      <c r="C130" s="90" t="str">
        <f t="shared" si="1"/>
        <v xml:space="preserve">UND </v>
      </c>
      <c r="D130" s="90"/>
      <c r="E130" s="166">
        <v>665666.66666666663</v>
      </c>
    </row>
    <row r="131" spans="1:5" x14ac:dyDescent="0.25">
      <c r="A131" s="80">
        <v>113</v>
      </c>
      <c r="B131" s="36" t="s">
        <v>522</v>
      </c>
      <c r="C131" s="90" t="str">
        <f t="shared" si="1"/>
        <v xml:space="preserve">UND </v>
      </c>
      <c r="D131" s="90"/>
      <c r="E131" s="166">
        <v>1295666.6666666667</v>
      </c>
    </row>
    <row r="132" spans="1:5" x14ac:dyDescent="0.25">
      <c r="A132" s="80">
        <v>114</v>
      </c>
      <c r="B132" s="36" t="s">
        <v>523</v>
      </c>
      <c r="C132" s="90" t="str">
        <f t="shared" si="1"/>
        <v xml:space="preserve">UND </v>
      </c>
      <c r="D132" s="90"/>
      <c r="E132" s="166">
        <v>1815666.6666666667</v>
      </c>
    </row>
    <row r="133" spans="1:5" x14ac:dyDescent="0.25">
      <c r="A133" s="80">
        <v>115</v>
      </c>
      <c r="B133" s="36" t="s">
        <v>524</v>
      </c>
      <c r="C133" s="90" t="str">
        <f t="shared" si="1"/>
        <v xml:space="preserve">UND </v>
      </c>
      <c r="D133" s="90"/>
      <c r="E133" s="166">
        <v>741333.33333333337</v>
      </c>
    </row>
    <row r="134" spans="1:5" x14ac:dyDescent="0.25">
      <c r="A134" s="80"/>
      <c r="B134" s="36"/>
      <c r="C134" s="90"/>
      <c r="D134" s="90"/>
      <c r="E134" s="166">
        <v>0</v>
      </c>
    </row>
    <row r="135" spans="1:5" x14ac:dyDescent="0.25">
      <c r="A135" s="80"/>
      <c r="B135" s="92" t="s">
        <v>83</v>
      </c>
      <c r="C135" s="90"/>
      <c r="D135" s="90"/>
      <c r="E135" s="166">
        <v>0</v>
      </c>
    </row>
    <row r="136" spans="1:5" x14ac:dyDescent="0.25">
      <c r="A136" s="80">
        <v>116</v>
      </c>
      <c r="B136" s="75" t="s">
        <v>525</v>
      </c>
      <c r="C136" s="90" t="str">
        <f t="shared" si="1"/>
        <v xml:space="preserve">UND </v>
      </c>
      <c r="D136" s="90"/>
      <c r="E136" s="166">
        <v>7898000</v>
      </c>
    </row>
    <row r="137" spans="1:5" x14ac:dyDescent="0.25">
      <c r="A137" s="80">
        <v>117</v>
      </c>
      <c r="B137" s="75" t="s">
        <v>526</v>
      </c>
      <c r="C137" s="90" t="str">
        <f t="shared" si="1"/>
        <v xml:space="preserve">UND </v>
      </c>
      <c r="D137" s="90"/>
      <c r="E137" s="166">
        <v>15640000</v>
      </c>
    </row>
    <row r="138" spans="1:5" x14ac:dyDescent="0.25">
      <c r="A138" s="80">
        <v>118</v>
      </c>
      <c r="B138" s="75" t="s">
        <v>527</v>
      </c>
      <c r="C138" s="90" t="str">
        <f t="shared" si="1"/>
        <v xml:space="preserve">UND </v>
      </c>
      <c r="D138" s="90"/>
      <c r="E138" s="166">
        <v>2775333.3333333335</v>
      </c>
    </row>
    <row r="139" spans="1:5" x14ac:dyDescent="0.25">
      <c r="A139" s="80">
        <v>119</v>
      </c>
      <c r="B139" s="75" t="s">
        <v>528</v>
      </c>
      <c r="C139" s="90" t="str">
        <f t="shared" si="1"/>
        <v xml:space="preserve">UND </v>
      </c>
      <c r="D139" s="90"/>
      <c r="E139" s="166">
        <v>463000</v>
      </c>
    </row>
    <row r="140" spans="1:5" x14ac:dyDescent="0.25">
      <c r="A140" s="80">
        <v>120</v>
      </c>
      <c r="B140" s="75" t="s">
        <v>529</v>
      </c>
      <c r="C140" s="90" t="str">
        <f t="shared" si="1"/>
        <v xml:space="preserve">UND </v>
      </c>
      <c r="D140" s="90"/>
      <c r="E140" s="166">
        <v>11988000</v>
      </c>
    </row>
    <row r="141" spans="1:5" x14ac:dyDescent="0.25">
      <c r="A141" s="80">
        <v>121</v>
      </c>
      <c r="B141" s="75" t="s">
        <v>530</v>
      </c>
      <c r="C141" s="90" t="str">
        <f t="shared" si="1"/>
        <v xml:space="preserve">UND </v>
      </c>
      <c r="D141" s="90"/>
      <c r="E141" s="166">
        <v>8140666.666666667</v>
      </c>
    </row>
    <row r="142" spans="1:5" x14ac:dyDescent="0.25">
      <c r="A142" s="80">
        <v>122</v>
      </c>
      <c r="B142" s="75" t="s">
        <v>531</v>
      </c>
      <c r="C142" s="90" t="str">
        <f t="shared" si="1"/>
        <v xml:space="preserve">UND </v>
      </c>
      <c r="D142" s="90"/>
      <c r="E142" s="166">
        <v>4070000</v>
      </c>
    </row>
    <row r="143" spans="1:5" x14ac:dyDescent="0.25">
      <c r="A143" s="80">
        <v>123</v>
      </c>
      <c r="B143" s="75" t="s">
        <v>1173</v>
      </c>
      <c r="C143" s="90" t="str">
        <f t="shared" si="1"/>
        <v xml:space="preserve">UND </v>
      </c>
      <c r="D143" s="90"/>
      <c r="E143" s="166">
        <v>558666.66666666663</v>
      </c>
    </row>
    <row r="144" spans="1:5" x14ac:dyDescent="0.25">
      <c r="A144" s="80">
        <v>124</v>
      </c>
      <c r="B144" s="75" t="s">
        <v>532</v>
      </c>
      <c r="C144" s="90" t="str">
        <f t="shared" si="1"/>
        <v xml:space="preserve">UND </v>
      </c>
      <c r="D144" s="90"/>
      <c r="E144" s="166">
        <v>720333.33333333337</v>
      </c>
    </row>
    <row r="145" spans="1:5" x14ac:dyDescent="0.25">
      <c r="A145" s="80">
        <v>125</v>
      </c>
      <c r="B145" s="75" t="s">
        <v>533</v>
      </c>
      <c r="C145" s="90" t="str">
        <f t="shared" si="1"/>
        <v xml:space="preserve">UND </v>
      </c>
      <c r="D145" s="90"/>
      <c r="E145" s="166">
        <v>703333.33333333337</v>
      </c>
    </row>
    <row r="146" spans="1:5" x14ac:dyDescent="0.25">
      <c r="A146" s="80">
        <v>126</v>
      </c>
      <c r="B146" s="75" t="s">
        <v>534</v>
      </c>
      <c r="C146" s="90" t="str">
        <f t="shared" si="1"/>
        <v xml:space="preserve">UND </v>
      </c>
      <c r="D146" s="90"/>
      <c r="E146" s="166">
        <v>888333.33333333337</v>
      </c>
    </row>
    <row r="147" spans="1:5" x14ac:dyDescent="0.25">
      <c r="A147" s="80">
        <v>127</v>
      </c>
      <c r="B147" s="75" t="s">
        <v>535</v>
      </c>
      <c r="C147" s="90" t="str">
        <f t="shared" si="1"/>
        <v xml:space="preserve">UND </v>
      </c>
      <c r="D147" s="90"/>
      <c r="E147" s="166">
        <v>1460333.3333333333</v>
      </c>
    </row>
    <row r="148" spans="1:5" x14ac:dyDescent="0.25">
      <c r="A148" s="80">
        <v>128</v>
      </c>
      <c r="B148" s="75" t="s">
        <v>536</v>
      </c>
      <c r="C148" s="90" t="str">
        <f t="shared" si="1"/>
        <v xml:space="preserve">UND </v>
      </c>
      <c r="D148" s="90"/>
      <c r="E148" s="166">
        <v>369666.66666666669</v>
      </c>
    </row>
    <row r="149" spans="1:5" x14ac:dyDescent="0.25">
      <c r="A149" s="80">
        <v>129</v>
      </c>
      <c r="B149" s="75" t="s">
        <v>537</v>
      </c>
      <c r="C149" s="90" t="str">
        <f t="shared" si="1"/>
        <v xml:space="preserve">UND </v>
      </c>
      <c r="D149" s="90"/>
      <c r="E149" s="166">
        <v>1275666.6666666667</v>
      </c>
    </row>
    <row r="150" spans="1:5" x14ac:dyDescent="0.25">
      <c r="A150" s="80">
        <v>130</v>
      </c>
      <c r="B150" s="75" t="s">
        <v>538</v>
      </c>
      <c r="C150" s="90" t="str">
        <f t="shared" si="1"/>
        <v xml:space="preserve">UND </v>
      </c>
      <c r="D150" s="90"/>
      <c r="E150" s="166">
        <v>925000</v>
      </c>
    </row>
    <row r="151" spans="1:5" x14ac:dyDescent="0.25">
      <c r="A151" s="80">
        <v>131</v>
      </c>
      <c r="B151" s="77" t="s">
        <v>539</v>
      </c>
      <c r="C151" s="90" t="str">
        <f t="shared" si="1"/>
        <v xml:space="preserve">UND </v>
      </c>
      <c r="D151" s="90"/>
      <c r="E151" s="166">
        <v>408333.33333333331</v>
      </c>
    </row>
    <row r="152" spans="1:5" x14ac:dyDescent="0.25">
      <c r="A152" s="80">
        <v>132</v>
      </c>
      <c r="B152" s="77" t="s">
        <v>540</v>
      </c>
      <c r="C152" s="90" t="str">
        <f t="shared" si="1"/>
        <v xml:space="preserve">UND </v>
      </c>
      <c r="D152" s="90"/>
      <c r="E152" s="166">
        <v>505000</v>
      </c>
    </row>
    <row r="153" spans="1:5" x14ac:dyDescent="0.25">
      <c r="A153" s="80">
        <v>133</v>
      </c>
      <c r="B153" s="75" t="s">
        <v>541</v>
      </c>
      <c r="C153" s="90" t="str">
        <f t="shared" si="1"/>
        <v xml:space="preserve">UND </v>
      </c>
      <c r="D153" s="90"/>
      <c r="E153" s="166">
        <v>2960000</v>
      </c>
    </row>
    <row r="154" spans="1:5" x14ac:dyDescent="0.25">
      <c r="A154" s="80">
        <v>134</v>
      </c>
      <c r="B154" s="75" t="s">
        <v>542</v>
      </c>
      <c r="C154" s="90" t="str">
        <f t="shared" si="1"/>
        <v xml:space="preserve">UND </v>
      </c>
      <c r="D154" s="90"/>
      <c r="E154" s="166">
        <v>1109666.6666666667</v>
      </c>
    </row>
    <row r="155" spans="1:5" x14ac:dyDescent="0.25">
      <c r="A155" s="80">
        <v>135</v>
      </c>
      <c r="B155" s="75" t="s">
        <v>543</v>
      </c>
      <c r="C155" s="90" t="str">
        <f t="shared" si="1"/>
        <v xml:space="preserve">UND </v>
      </c>
      <c r="D155" s="90"/>
      <c r="E155" s="166">
        <v>369666.66666666669</v>
      </c>
    </row>
    <row r="156" spans="1:5" x14ac:dyDescent="0.25">
      <c r="A156" s="80">
        <v>136</v>
      </c>
      <c r="B156" s="75" t="s">
        <v>544</v>
      </c>
      <c r="C156" s="90" t="str">
        <f t="shared" si="1"/>
        <v xml:space="preserve">UND </v>
      </c>
      <c r="D156" s="90"/>
      <c r="E156" s="166">
        <v>389333.33333333331</v>
      </c>
    </row>
    <row r="157" spans="1:5" x14ac:dyDescent="0.25">
      <c r="A157" s="80">
        <v>137</v>
      </c>
      <c r="B157" s="75" t="s">
        <v>545</v>
      </c>
      <c r="C157" s="90" t="str">
        <f t="shared" si="1"/>
        <v xml:space="preserve">UND </v>
      </c>
      <c r="D157" s="90"/>
      <c r="E157" s="166">
        <v>1498333.3333333333</v>
      </c>
    </row>
    <row r="158" spans="1:5" x14ac:dyDescent="0.25">
      <c r="A158" s="80">
        <v>138</v>
      </c>
      <c r="B158" s="75" t="s">
        <v>546</v>
      </c>
      <c r="C158" s="90" t="str">
        <f t="shared" si="1"/>
        <v xml:space="preserve">UND </v>
      </c>
      <c r="D158" s="90"/>
      <c r="E158" s="166">
        <v>8171000</v>
      </c>
    </row>
    <row r="159" spans="1:5" x14ac:dyDescent="0.25">
      <c r="A159" s="80">
        <v>139</v>
      </c>
      <c r="B159" s="75" t="s">
        <v>547</v>
      </c>
      <c r="C159" s="90" t="str">
        <f t="shared" si="1"/>
        <v xml:space="preserve">UND </v>
      </c>
      <c r="D159" s="90"/>
      <c r="E159" s="166">
        <v>4439666.666666667</v>
      </c>
    </row>
    <row r="160" spans="1:5" x14ac:dyDescent="0.25">
      <c r="A160" s="80">
        <v>140</v>
      </c>
      <c r="B160" s="99" t="s">
        <v>548</v>
      </c>
      <c r="C160" s="90" t="str">
        <f t="shared" si="1"/>
        <v xml:space="preserve">UND </v>
      </c>
      <c r="D160" s="90"/>
      <c r="E160" s="166">
        <v>184000</v>
      </c>
    </row>
    <row r="161" spans="1:5" x14ac:dyDescent="0.25">
      <c r="A161" s="80">
        <v>141</v>
      </c>
      <c r="B161" s="77" t="s">
        <v>92</v>
      </c>
      <c r="C161" s="90" t="str">
        <f t="shared" si="1"/>
        <v xml:space="preserve">UND </v>
      </c>
      <c r="D161" s="90"/>
      <c r="E161" s="166">
        <v>4467666.666666667</v>
      </c>
    </row>
    <row r="162" spans="1:5" x14ac:dyDescent="0.25">
      <c r="A162" s="80"/>
      <c r="B162" s="77"/>
      <c r="C162" s="90"/>
      <c r="D162" s="90"/>
      <c r="E162" s="166">
        <v>0</v>
      </c>
    </row>
    <row r="163" spans="1:5" x14ac:dyDescent="0.25">
      <c r="A163" s="80"/>
      <c r="B163" s="92" t="s">
        <v>98</v>
      </c>
      <c r="C163" s="90"/>
      <c r="D163" s="90"/>
      <c r="E163" s="166">
        <v>0</v>
      </c>
    </row>
    <row r="164" spans="1:5" x14ac:dyDescent="0.25">
      <c r="A164" s="80">
        <v>142</v>
      </c>
      <c r="B164" s="75" t="s">
        <v>549</v>
      </c>
      <c r="C164" s="90" t="str">
        <f t="shared" si="1"/>
        <v xml:space="preserve">UND </v>
      </c>
      <c r="D164" s="90"/>
      <c r="E164" s="166">
        <v>1109666.6666666667</v>
      </c>
    </row>
    <row r="165" spans="1:5" x14ac:dyDescent="0.25">
      <c r="A165" s="80">
        <v>143</v>
      </c>
      <c r="B165" s="75" t="s">
        <v>550</v>
      </c>
      <c r="C165" s="90" t="str">
        <f t="shared" si="1"/>
        <v xml:space="preserve">UND </v>
      </c>
      <c r="D165" s="90"/>
      <c r="E165" s="166">
        <v>2775333.3333333335</v>
      </c>
    </row>
    <row r="166" spans="1:5" x14ac:dyDescent="0.25">
      <c r="A166" s="80">
        <v>144</v>
      </c>
      <c r="B166" s="75" t="s">
        <v>551</v>
      </c>
      <c r="C166" s="90" t="str">
        <f t="shared" si="1"/>
        <v xml:space="preserve">UND </v>
      </c>
      <c r="D166" s="90"/>
      <c r="E166" s="166">
        <v>3701333.3333333335</v>
      </c>
    </row>
    <row r="167" spans="1:5" x14ac:dyDescent="0.25">
      <c r="A167" s="80">
        <v>145</v>
      </c>
      <c r="B167" s="75" t="s">
        <v>552</v>
      </c>
      <c r="C167" s="90" t="str">
        <f t="shared" si="1"/>
        <v xml:space="preserve">UND </v>
      </c>
      <c r="D167" s="90"/>
      <c r="E167" s="166">
        <v>2960000</v>
      </c>
    </row>
    <row r="168" spans="1:5" x14ac:dyDescent="0.25">
      <c r="A168" s="80">
        <v>146</v>
      </c>
      <c r="B168" s="75" t="s">
        <v>109</v>
      </c>
      <c r="C168" s="90" t="str">
        <f t="shared" si="1"/>
        <v xml:space="preserve">UND </v>
      </c>
      <c r="D168" s="90"/>
      <c r="E168" s="166">
        <v>2589333.3333333335</v>
      </c>
    </row>
    <row r="169" spans="1:5" x14ac:dyDescent="0.25">
      <c r="A169" s="80">
        <v>147</v>
      </c>
      <c r="B169" s="75" t="s">
        <v>110</v>
      </c>
      <c r="C169" s="90" t="str">
        <f t="shared" si="1"/>
        <v xml:space="preserve">UND </v>
      </c>
      <c r="D169" s="90"/>
      <c r="E169" s="166">
        <v>4439666.666666667</v>
      </c>
    </row>
    <row r="170" spans="1:5" x14ac:dyDescent="0.25">
      <c r="A170" s="80">
        <v>148</v>
      </c>
      <c r="B170" s="79" t="s">
        <v>112</v>
      </c>
      <c r="C170" s="90" t="str">
        <f t="shared" si="1"/>
        <v xml:space="preserve">UND </v>
      </c>
      <c r="D170" s="90"/>
      <c r="E170" s="166">
        <v>4439666.666666667</v>
      </c>
    </row>
    <row r="171" spans="1:5" x14ac:dyDescent="0.25">
      <c r="A171" s="80">
        <v>149</v>
      </c>
      <c r="B171" s="75" t="s">
        <v>115</v>
      </c>
      <c r="C171" s="90" t="str">
        <f t="shared" si="1"/>
        <v xml:space="preserve">UND </v>
      </c>
      <c r="D171" s="90"/>
      <c r="E171" s="166">
        <v>8510000</v>
      </c>
    </row>
    <row r="172" spans="1:5" x14ac:dyDescent="0.25">
      <c r="A172" s="80">
        <v>150</v>
      </c>
      <c r="B172" s="75" t="s">
        <v>553</v>
      </c>
      <c r="C172" s="90" t="str">
        <f t="shared" si="1"/>
        <v xml:space="preserve">UND </v>
      </c>
      <c r="D172" s="90"/>
      <c r="E172" s="166">
        <v>2960000</v>
      </c>
    </row>
    <row r="173" spans="1:5" x14ac:dyDescent="0.25">
      <c r="A173" s="80">
        <v>151</v>
      </c>
      <c r="B173" s="75" t="s">
        <v>554</v>
      </c>
      <c r="C173" s="90" t="str">
        <f t="shared" si="1"/>
        <v xml:space="preserve">UND </v>
      </c>
      <c r="D173" s="90"/>
      <c r="E173" s="166">
        <v>4439666.666666667</v>
      </c>
    </row>
    <row r="174" spans="1:5" x14ac:dyDescent="0.25">
      <c r="A174" s="80">
        <v>152</v>
      </c>
      <c r="B174" s="75" t="s">
        <v>555</v>
      </c>
      <c r="C174" s="90" t="str">
        <f t="shared" si="1"/>
        <v xml:space="preserve">UND </v>
      </c>
      <c r="D174" s="90"/>
      <c r="E174" s="166">
        <v>8140666.666666667</v>
      </c>
    </row>
    <row r="175" spans="1:5" x14ac:dyDescent="0.25">
      <c r="A175" s="80">
        <v>153</v>
      </c>
      <c r="B175" s="75" t="s">
        <v>556</v>
      </c>
      <c r="C175" s="90" t="str">
        <f t="shared" si="1"/>
        <v xml:space="preserve">UND </v>
      </c>
      <c r="D175" s="90"/>
      <c r="E175" s="166">
        <v>2775333.3333333335</v>
      </c>
    </row>
    <row r="176" spans="1:5" ht="22.5" x14ac:dyDescent="0.25">
      <c r="A176" s="80">
        <v>154</v>
      </c>
      <c r="B176" s="75" t="s">
        <v>557</v>
      </c>
      <c r="C176" s="90" t="str">
        <f t="shared" si="1"/>
        <v xml:space="preserve">UND </v>
      </c>
      <c r="D176" s="90"/>
      <c r="E176" s="166">
        <v>925000</v>
      </c>
    </row>
    <row r="177" spans="1:5" x14ac:dyDescent="0.25">
      <c r="A177" s="80">
        <v>155</v>
      </c>
      <c r="B177" s="75" t="s">
        <v>558</v>
      </c>
      <c r="C177" s="90" t="str">
        <f t="shared" si="1"/>
        <v xml:space="preserve">UND </v>
      </c>
      <c r="D177" s="90"/>
      <c r="E177" s="166">
        <v>741333.33333333337</v>
      </c>
    </row>
    <row r="178" spans="1:5" x14ac:dyDescent="0.25">
      <c r="A178" s="80">
        <v>156</v>
      </c>
      <c r="B178" s="79" t="s">
        <v>124</v>
      </c>
      <c r="C178" s="90" t="str">
        <f t="shared" ref="C178:C252" si="2">IF(COUNTIF(B178,"SIPS*"),"UND ","SERV")</f>
        <v xml:space="preserve">UND </v>
      </c>
      <c r="D178" s="90"/>
      <c r="E178" s="166">
        <v>3329333.3333333335</v>
      </c>
    </row>
    <row r="179" spans="1:5" x14ac:dyDescent="0.25">
      <c r="A179" s="80">
        <v>157</v>
      </c>
      <c r="B179" s="77" t="s">
        <v>125</v>
      </c>
      <c r="C179" s="90" t="str">
        <f t="shared" si="2"/>
        <v xml:space="preserve">UND </v>
      </c>
      <c r="D179" s="90"/>
      <c r="E179" s="166">
        <v>741333.33333333337</v>
      </c>
    </row>
    <row r="180" spans="1:5" x14ac:dyDescent="0.25">
      <c r="A180" s="80">
        <v>158</v>
      </c>
      <c r="B180" s="97" t="s">
        <v>559</v>
      </c>
      <c r="C180" s="90" t="str">
        <f t="shared" si="2"/>
        <v xml:space="preserve">UND </v>
      </c>
      <c r="D180" s="90"/>
      <c r="E180" s="166">
        <v>1777666.6666666667</v>
      </c>
    </row>
    <row r="181" spans="1:5" x14ac:dyDescent="0.25">
      <c r="A181" s="80"/>
      <c r="B181" s="75"/>
      <c r="C181" s="90"/>
      <c r="D181" s="90"/>
      <c r="E181" s="166">
        <v>0</v>
      </c>
    </row>
    <row r="182" spans="1:5" x14ac:dyDescent="0.25">
      <c r="A182" s="80"/>
      <c r="B182" s="92" t="s">
        <v>127</v>
      </c>
      <c r="C182" s="90"/>
      <c r="D182" s="90"/>
      <c r="E182" s="166">
        <v>0</v>
      </c>
    </row>
    <row r="183" spans="1:5" x14ac:dyDescent="0.25">
      <c r="A183" s="80">
        <v>159</v>
      </c>
      <c r="B183" s="79" t="s">
        <v>160</v>
      </c>
      <c r="C183" s="21" t="str">
        <f t="shared" ref="C183" si="3">IF(COUNTIF(B183,"SIPS*"),"UND ","SERV")</f>
        <v>SERV</v>
      </c>
      <c r="D183" s="21"/>
      <c r="E183" s="166">
        <v>157666.66666666666</v>
      </c>
    </row>
    <row r="184" spans="1:5" x14ac:dyDescent="0.25">
      <c r="A184" s="80"/>
      <c r="B184" s="79"/>
      <c r="C184" s="21"/>
      <c r="D184" s="21"/>
      <c r="E184" s="166">
        <v>0</v>
      </c>
    </row>
    <row r="185" spans="1:5" x14ac:dyDescent="0.25">
      <c r="A185" s="80"/>
      <c r="B185" s="92" t="s">
        <v>560</v>
      </c>
      <c r="C185" s="90"/>
      <c r="D185" s="90"/>
      <c r="E185" s="166">
        <v>0</v>
      </c>
    </row>
    <row r="186" spans="1:5" x14ac:dyDescent="0.25">
      <c r="A186" s="80">
        <v>160</v>
      </c>
      <c r="B186" s="97" t="s">
        <v>561</v>
      </c>
      <c r="C186" s="90" t="str">
        <f t="shared" si="2"/>
        <v xml:space="preserve">UND </v>
      </c>
      <c r="D186" s="90"/>
      <c r="E186" s="166">
        <v>809333.33333333337</v>
      </c>
    </row>
    <row r="187" spans="1:5" x14ac:dyDescent="0.25">
      <c r="A187" s="80">
        <v>161</v>
      </c>
      <c r="B187" s="97" t="s">
        <v>562</v>
      </c>
      <c r="C187" s="90" t="str">
        <f t="shared" si="2"/>
        <v xml:space="preserve">UND </v>
      </c>
      <c r="D187" s="90"/>
      <c r="E187" s="166">
        <v>837000</v>
      </c>
    </row>
    <row r="188" spans="1:5" x14ac:dyDescent="0.25">
      <c r="A188" s="80">
        <v>162</v>
      </c>
      <c r="B188" s="97" t="s">
        <v>563</v>
      </c>
      <c r="C188" s="90" t="str">
        <f t="shared" si="2"/>
        <v xml:space="preserve">UND </v>
      </c>
      <c r="D188" s="90"/>
      <c r="E188" s="166">
        <v>1027000</v>
      </c>
    </row>
    <row r="189" spans="1:5" x14ac:dyDescent="0.25">
      <c r="A189" s="80">
        <v>163</v>
      </c>
      <c r="B189" s="97" t="s">
        <v>564</v>
      </c>
      <c r="C189" s="90" t="str">
        <f t="shared" si="2"/>
        <v xml:space="preserve">UND </v>
      </c>
      <c r="D189" s="90"/>
      <c r="E189" s="166">
        <v>1632666.6666666667</v>
      </c>
    </row>
    <row r="190" spans="1:5" x14ac:dyDescent="0.25">
      <c r="A190" s="80">
        <v>164</v>
      </c>
      <c r="B190" s="97" t="s">
        <v>565</v>
      </c>
      <c r="C190" s="90" t="str">
        <f t="shared" si="2"/>
        <v xml:space="preserve">UND </v>
      </c>
      <c r="D190" s="90"/>
      <c r="E190" s="166">
        <v>2498000</v>
      </c>
    </row>
    <row r="191" spans="1:5" x14ac:dyDescent="0.25">
      <c r="A191" s="80">
        <v>165</v>
      </c>
      <c r="B191" s="100" t="s">
        <v>566</v>
      </c>
      <c r="C191" s="90" t="str">
        <f t="shared" si="2"/>
        <v xml:space="preserve">UND </v>
      </c>
      <c r="D191" s="90"/>
      <c r="E191" s="166">
        <v>2511666.6666666665</v>
      </c>
    </row>
    <row r="192" spans="1:5" x14ac:dyDescent="0.25">
      <c r="A192" s="80">
        <v>166</v>
      </c>
      <c r="B192" s="100" t="s">
        <v>567</v>
      </c>
      <c r="C192" s="90" t="str">
        <f t="shared" si="2"/>
        <v xml:space="preserve">UND </v>
      </c>
      <c r="D192" s="90"/>
      <c r="E192" s="166">
        <v>1673666.6666666667</v>
      </c>
    </row>
    <row r="193" spans="1:5" x14ac:dyDescent="0.25">
      <c r="A193" s="80">
        <v>167</v>
      </c>
      <c r="B193" s="100" t="s">
        <v>568</v>
      </c>
      <c r="C193" s="90" t="str">
        <f t="shared" si="2"/>
        <v xml:space="preserve">UND </v>
      </c>
      <c r="D193" s="90"/>
      <c r="E193" s="166">
        <v>1369000</v>
      </c>
    </row>
    <row r="194" spans="1:5" x14ac:dyDescent="0.25">
      <c r="A194" s="80">
        <v>168</v>
      </c>
      <c r="B194" s="101" t="s">
        <v>569</v>
      </c>
      <c r="C194" s="90" t="str">
        <f t="shared" si="2"/>
        <v xml:space="preserve">UND </v>
      </c>
      <c r="D194" s="90"/>
      <c r="E194" s="166">
        <v>1501666.6666666667</v>
      </c>
    </row>
    <row r="195" spans="1:5" x14ac:dyDescent="0.25">
      <c r="A195" s="80">
        <v>169</v>
      </c>
      <c r="B195" s="101" t="s">
        <v>570</v>
      </c>
      <c r="C195" s="90" t="str">
        <f t="shared" si="2"/>
        <v xml:space="preserve">UND </v>
      </c>
      <c r="D195" s="90"/>
      <c r="E195" s="166">
        <v>1231666.6666666667</v>
      </c>
    </row>
    <row r="196" spans="1:5" x14ac:dyDescent="0.25">
      <c r="A196" s="80">
        <v>170</v>
      </c>
      <c r="B196" s="75" t="s">
        <v>571</v>
      </c>
      <c r="C196" s="90" t="str">
        <f t="shared" si="2"/>
        <v xml:space="preserve">UND </v>
      </c>
      <c r="D196" s="90"/>
      <c r="E196" s="166">
        <v>505000</v>
      </c>
    </row>
    <row r="197" spans="1:5" ht="45" x14ac:dyDescent="0.25">
      <c r="A197" s="80">
        <v>171</v>
      </c>
      <c r="B197" s="75" t="s">
        <v>572</v>
      </c>
      <c r="C197" s="90" t="str">
        <f t="shared" si="2"/>
        <v xml:space="preserve">UND </v>
      </c>
      <c r="D197" s="90"/>
      <c r="E197" s="166">
        <v>18764333.333333332</v>
      </c>
    </row>
    <row r="198" spans="1:5" ht="22.5" x14ac:dyDescent="0.25">
      <c r="A198" s="80">
        <v>172</v>
      </c>
      <c r="B198" s="77" t="s">
        <v>573</v>
      </c>
      <c r="C198" s="90" t="str">
        <f t="shared" si="2"/>
        <v xml:space="preserve">UND </v>
      </c>
      <c r="D198" s="90"/>
      <c r="E198" s="166">
        <v>6396666.666666667</v>
      </c>
    </row>
    <row r="199" spans="1:5" ht="22.5" x14ac:dyDescent="0.25">
      <c r="A199" s="80">
        <v>173</v>
      </c>
      <c r="B199" s="77" t="s">
        <v>574</v>
      </c>
      <c r="C199" s="90" t="str">
        <f t="shared" si="2"/>
        <v xml:space="preserve">UND </v>
      </c>
      <c r="D199" s="90"/>
      <c r="E199" s="166">
        <v>7952666.666666667</v>
      </c>
    </row>
    <row r="200" spans="1:5" x14ac:dyDescent="0.25">
      <c r="A200" s="80">
        <v>174</v>
      </c>
      <c r="B200" s="77" t="s">
        <v>575</v>
      </c>
      <c r="C200" s="90" t="str">
        <f t="shared" si="2"/>
        <v xml:space="preserve">UND </v>
      </c>
      <c r="D200" s="90"/>
      <c r="E200" s="166">
        <v>1728333.3333333333</v>
      </c>
    </row>
    <row r="201" spans="1:5" x14ac:dyDescent="0.25">
      <c r="A201" s="80">
        <v>175</v>
      </c>
      <c r="B201" s="97" t="s">
        <v>576</v>
      </c>
      <c r="C201" s="90" t="str">
        <f t="shared" si="2"/>
        <v xml:space="preserve">UND </v>
      </c>
      <c r="D201" s="90"/>
      <c r="E201" s="166">
        <v>1728333.3333333333</v>
      </c>
    </row>
    <row r="202" spans="1:5" x14ac:dyDescent="0.25">
      <c r="A202" s="80">
        <v>176</v>
      </c>
      <c r="B202" s="75" t="s">
        <v>577</v>
      </c>
      <c r="C202" s="90" t="str">
        <f t="shared" si="2"/>
        <v xml:space="preserve">UND </v>
      </c>
      <c r="D202" s="90"/>
      <c r="E202" s="166">
        <v>15666.666666666666</v>
      </c>
    </row>
    <row r="203" spans="1:5" x14ac:dyDescent="0.25">
      <c r="A203" s="80">
        <v>177</v>
      </c>
      <c r="B203" s="78" t="s">
        <v>578</v>
      </c>
      <c r="C203" s="90" t="str">
        <f t="shared" si="2"/>
        <v xml:space="preserve">UND </v>
      </c>
      <c r="D203" s="90"/>
      <c r="E203" s="166">
        <v>6726333.333333333</v>
      </c>
    </row>
    <row r="204" spans="1:5" x14ac:dyDescent="0.25">
      <c r="A204" s="80">
        <v>178</v>
      </c>
      <c r="B204" s="78" t="s">
        <v>579</v>
      </c>
      <c r="C204" s="90" t="str">
        <f t="shared" si="2"/>
        <v xml:space="preserve">UND </v>
      </c>
      <c r="D204" s="90"/>
      <c r="E204" s="166">
        <v>1252666.6666666667</v>
      </c>
    </row>
    <row r="205" spans="1:5" x14ac:dyDescent="0.25">
      <c r="A205" s="80">
        <v>179</v>
      </c>
      <c r="B205" s="78" t="s">
        <v>580</v>
      </c>
      <c r="C205" s="90" t="str">
        <f t="shared" si="2"/>
        <v xml:space="preserve">UND </v>
      </c>
      <c r="D205" s="90"/>
      <c r="E205" s="166">
        <v>3662333.3333333335</v>
      </c>
    </row>
    <row r="206" spans="1:5" x14ac:dyDescent="0.25">
      <c r="A206" s="80">
        <v>180</v>
      </c>
      <c r="B206" s="97" t="s">
        <v>581</v>
      </c>
      <c r="C206" s="90" t="str">
        <f t="shared" si="2"/>
        <v xml:space="preserve">UND </v>
      </c>
      <c r="D206" s="90"/>
      <c r="E206" s="166">
        <v>1349333.3333333333</v>
      </c>
    </row>
    <row r="207" spans="1:5" x14ac:dyDescent="0.25">
      <c r="A207" s="80">
        <v>181</v>
      </c>
      <c r="B207" s="97" t="s">
        <v>576</v>
      </c>
      <c r="C207" s="90" t="str">
        <f t="shared" si="2"/>
        <v xml:space="preserve">UND </v>
      </c>
      <c r="D207" s="90"/>
      <c r="E207" s="166">
        <v>1037333.3333333334</v>
      </c>
    </row>
    <row r="208" spans="1:5" x14ac:dyDescent="0.25">
      <c r="A208" s="80">
        <v>182</v>
      </c>
      <c r="B208" s="97" t="s">
        <v>582</v>
      </c>
      <c r="C208" s="90" t="str">
        <f t="shared" si="2"/>
        <v xml:space="preserve">UND </v>
      </c>
      <c r="D208" s="90"/>
      <c r="E208" s="166">
        <v>1085666.6666666667</v>
      </c>
    </row>
    <row r="209" spans="1:5" x14ac:dyDescent="0.25">
      <c r="A209" s="80">
        <v>183</v>
      </c>
      <c r="B209" s="97" t="s">
        <v>583</v>
      </c>
      <c r="C209" s="90" t="str">
        <f t="shared" si="2"/>
        <v xml:space="preserve">UND </v>
      </c>
      <c r="D209" s="90"/>
      <c r="E209" s="166">
        <v>1058333.3333333333</v>
      </c>
    </row>
    <row r="210" spans="1:5" ht="22.5" x14ac:dyDescent="0.25">
      <c r="A210" s="80">
        <v>184</v>
      </c>
      <c r="B210" s="75" t="s">
        <v>584</v>
      </c>
      <c r="C210" s="90" t="str">
        <f t="shared" si="2"/>
        <v xml:space="preserve">UND </v>
      </c>
      <c r="D210" s="90"/>
      <c r="E210" s="166">
        <v>22131000</v>
      </c>
    </row>
    <row r="211" spans="1:5" x14ac:dyDescent="0.25">
      <c r="A211" s="80">
        <v>185</v>
      </c>
      <c r="B211" s="77" t="s">
        <v>585</v>
      </c>
      <c r="C211" s="90" t="str">
        <f t="shared" si="2"/>
        <v xml:space="preserve">UND </v>
      </c>
      <c r="D211" s="90"/>
      <c r="E211" s="166">
        <v>2593333.3333333335</v>
      </c>
    </row>
    <row r="212" spans="1:5" x14ac:dyDescent="0.25">
      <c r="A212" s="80">
        <v>186</v>
      </c>
      <c r="B212" s="78" t="s">
        <v>586</v>
      </c>
      <c r="C212" s="90" t="str">
        <f t="shared" si="2"/>
        <v xml:space="preserve">UND </v>
      </c>
      <c r="D212" s="90"/>
      <c r="E212" s="166">
        <v>622666.66666666663</v>
      </c>
    </row>
    <row r="213" spans="1:5" x14ac:dyDescent="0.25">
      <c r="A213" s="80">
        <v>187</v>
      </c>
      <c r="B213" s="78" t="s">
        <v>587</v>
      </c>
      <c r="C213" s="90" t="str">
        <f t="shared" si="2"/>
        <v xml:space="preserve">UND </v>
      </c>
      <c r="D213" s="90"/>
      <c r="E213" s="166">
        <v>432666.66666666669</v>
      </c>
    </row>
    <row r="214" spans="1:5" x14ac:dyDescent="0.25">
      <c r="A214" s="80">
        <v>188</v>
      </c>
      <c r="B214" s="77" t="s">
        <v>585</v>
      </c>
      <c r="C214" s="90" t="str">
        <f t="shared" si="2"/>
        <v xml:space="preserve">UND </v>
      </c>
      <c r="D214" s="90"/>
      <c r="E214" s="166">
        <v>2593333.3333333335</v>
      </c>
    </row>
    <row r="215" spans="1:5" x14ac:dyDescent="0.25">
      <c r="A215" s="80">
        <v>189</v>
      </c>
      <c r="B215" s="75" t="s">
        <v>588</v>
      </c>
      <c r="C215" s="90" t="str">
        <f t="shared" si="2"/>
        <v xml:space="preserve">UND </v>
      </c>
      <c r="D215" s="90"/>
      <c r="E215" s="166">
        <v>5845333.333333333</v>
      </c>
    </row>
    <row r="216" spans="1:5" x14ac:dyDescent="0.25">
      <c r="A216" s="80">
        <v>190</v>
      </c>
      <c r="B216" s="75" t="s">
        <v>589</v>
      </c>
      <c r="C216" s="90" t="str">
        <f t="shared" si="2"/>
        <v xml:space="preserve">UND </v>
      </c>
      <c r="D216" s="90"/>
      <c r="E216" s="166">
        <v>1109666.6666666667</v>
      </c>
    </row>
    <row r="217" spans="1:5" x14ac:dyDescent="0.25">
      <c r="A217" s="80">
        <v>191</v>
      </c>
      <c r="B217" s="75" t="s">
        <v>590</v>
      </c>
      <c r="C217" s="90" t="str">
        <f t="shared" si="2"/>
        <v xml:space="preserve">UND </v>
      </c>
      <c r="D217" s="90"/>
      <c r="E217" s="166">
        <v>2775333.3333333335</v>
      </c>
    </row>
    <row r="218" spans="1:5" ht="22.5" x14ac:dyDescent="0.25">
      <c r="A218" s="80">
        <v>192</v>
      </c>
      <c r="B218" s="75" t="s">
        <v>591</v>
      </c>
      <c r="C218" s="90" t="str">
        <f t="shared" si="2"/>
        <v xml:space="preserve">UND </v>
      </c>
      <c r="D218" s="90"/>
      <c r="E218" s="166">
        <v>2960000</v>
      </c>
    </row>
    <row r="219" spans="1:5" ht="22.5" x14ac:dyDescent="0.25">
      <c r="A219" s="80">
        <v>193</v>
      </c>
      <c r="B219" s="75" t="s">
        <v>592</v>
      </c>
      <c r="C219" s="90" t="str">
        <f t="shared" si="2"/>
        <v xml:space="preserve">UND </v>
      </c>
      <c r="D219" s="90"/>
      <c r="E219" s="166">
        <v>4070000</v>
      </c>
    </row>
    <row r="220" spans="1:5" x14ac:dyDescent="0.25">
      <c r="A220" s="80">
        <v>194</v>
      </c>
      <c r="B220" s="75" t="s">
        <v>593</v>
      </c>
      <c r="C220" s="90" t="str">
        <f t="shared" si="2"/>
        <v xml:space="preserve">UND </v>
      </c>
      <c r="D220" s="90"/>
      <c r="E220" s="166">
        <v>1728333.3333333333</v>
      </c>
    </row>
    <row r="221" spans="1:5" x14ac:dyDescent="0.25">
      <c r="A221" s="80">
        <v>195</v>
      </c>
      <c r="B221" s="75" t="s">
        <v>594</v>
      </c>
      <c r="C221" s="90" t="str">
        <f t="shared" si="2"/>
        <v xml:space="preserve">UND </v>
      </c>
      <c r="D221" s="90"/>
      <c r="E221" s="166">
        <v>1557000</v>
      </c>
    </row>
    <row r="222" spans="1:5" x14ac:dyDescent="0.25">
      <c r="A222" s="80">
        <v>196</v>
      </c>
      <c r="B222" s="75" t="s">
        <v>595</v>
      </c>
      <c r="C222" s="90" t="str">
        <f t="shared" si="2"/>
        <v xml:space="preserve">UND </v>
      </c>
      <c r="D222" s="90"/>
      <c r="E222" s="166">
        <v>1521333.3333333333</v>
      </c>
    </row>
    <row r="223" spans="1:5" x14ac:dyDescent="0.25">
      <c r="A223" s="80">
        <v>197</v>
      </c>
      <c r="B223" s="75" t="s">
        <v>596</v>
      </c>
      <c r="C223" s="90" t="str">
        <f t="shared" si="2"/>
        <v xml:space="preserve">UND </v>
      </c>
      <c r="D223" s="90"/>
      <c r="E223" s="166">
        <v>1470000</v>
      </c>
    </row>
    <row r="224" spans="1:5" x14ac:dyDescent="0.25">
      <c r="A224" s="80">
        <v>198</v>
      </c>
      <c r="B224" s="75" t="s">
        <v>597</v>
      </c>
      <c r="C224" s="90" t="str">
        <f t="shared" si="2"/>
        <v xml:space="preserve">UND </v>
      </c>
      <c r="D224" s="90"/>
      <c r="E224" s="166">
        <v>2074000</v>
      </c>
    </row>
    <row r="225" spans="1:5" x14ac:dyDescent="0.25">
      <c r="A225" s="80">
        <v>199</v>
      </c>
      <c r="B225" s="75" t="s">
        <v>598</v>
      </c>
      <c r="C225" s="90" t="str">
        <f t="shared" si="2"/>
        <v xml:space="preserve">UND </v>
      </c>
      <c r="D225" s="90"/>
      <c r="E225" s="166">
        <v>1901666.6666666667</v>
      </c>
    </row>
    <row r="226" spans="1:5" x14ac:dyDescent="0.25">
      <c r="A226" s="80">
        <v>200</v>
      </c>
      <c r="B226" s="75" t="s">
        <v>599</v>
      </c>
      <c r="C226" s="90" t="str">
        <f t="shared" si="2"/>
        <v xml:space="preserve">UND </v>
      </c>
      <c r="D226" s="90"/>
      <c r="E226" s="166">
        <v>345666.66666666669</v>
      </c>
    </row>
    <row r="227" spans="1:5" x14ac:dyDescent="0.25">
      <c r="A227" s="80">
        <v>201</v>
      </c>
      <c r="B227" s="75" t="s">
        <v>600</v>
      </c>
      <c r="C227" s="90" t="str">
        <f t="shared" si="2"/>
        <v xml:space="preserve">UND </v>
      </c>
      <c r="D227" s="90"/>
      <c r="E227" s="166">
        <v>87000</v>
      </c>
    </row>
    <row r="228" spans="1:5" x14ac:dyDescent="0.25">
      <c r="A228" s="80">
        <v>202</v>
      </c>
      <c r="B228" s="75" t="s">
        <v>601</v>
      </c>
      <c r="C228" s="90" t="s">
        <v>373</v>
      </c>
      <c r="D228" s="90"/>
      <c r="E228" s="166">
        <v>3658333.3333333335</v>
      </c>
    </row>
    <row r="229" spans="1:5" x14ac:dyDescent="0.25">
      <c r="A229" s="80">
        <v>203</v>
      </c>
      <c r="B229" s="75" t="s">
        <v>602</v>
      </c>
      <c r="C229" s="90" t="s">
        <v>373</v>
      </c>
      <c r="D229" s="90"/>
      <c r="E229" s="166">
        <v>7651333.333333333</v>
      </c>
    </row>
    <row r="230" spans="1:5" x14ac:dyDescent="0.25">
      <c r="A230" s="80">
        <v>204</v>
      </c>
      <c r="B230" s="75" t="s">
        <v>603</v>
      </c>
      <c r="C230" s="90" t="s">
        <v>374</v>
      </c>
      <c r="D230" s="90"/>
      <c r="E230" s="166">
        <v>143666.66666666666</v>
      </c>
    </row>
    <row r="231" spans="1:5" x14ac:dyDescent="0.25">
      <c r="A231" s="80">
        <v>205</v>
      </c>
      <c r="B231" s="75" t="s">
        <v>604</v>
      </c>
      <c r="C231" s="90" t="s">
        <v>374</v>
      </c>
      <c r="D231" s="90"/>
      <c r="E231" s="166">
        <v>257333.33333333334</v>
      </c>
    </row>
    <row r="232" spans="1:5" x14ac:dyDescent="0.25">
      <c r="A232" s="80">
        <v>206</v>
      </c>
      <c r="B232" s="75" t="s">
        <v>605</v>
      </c>
      <c r="C232" s="90" t="s">
        <v>373</v>
      </c>
      <c r="D232" s="90"/>
      <c r="E232" s="166">
        <v>314000</v>
      </c>
    </row>
    <row r="233" spans="1:5" x14ac:dyDescent="0.25">
      <c r="A233" s="80">
        <v>207</v>
      </c>
      <c r="B233" s="75" t="s">
        <v>606</v>
      </c>
      <c r="C233" s="90" t="s">
        <v>373</v>
      </c>
      <c r="D233" s="90"/>
      <c r="E233" s="166">
        <v>571333.33333333337</v>
      </c>
    </row>
    <row r="234" spans="1:5" x14ac:dyDescent="0.25">
      <c r="A234" s="80">
        <v>208</v>
      </c>
      <c r="B234" s="75" t="s">
        <v>607</v>
      </c>
      <c r="C234" s="90" t="s">
        <v>373</v>
      </c>
      <c r="D234" s="90"/>
      <c r="E234" s="166">
        <v>126000</v>
      </c>
    </row>
    <row r="235" spans="1:5" x14ac:dyDescent="0.25">
      <c r="A235" s="80">
        <v>209</v>
      </c>
      <c r="B235" s="75" t="s">
        <v>608</v>
      </c>
      <c r="C235" s="90" t="str">
        <f t="shared" si="2"/>
        <v xml:space="preserve">UND </v>
      </c>
      <c r="D235" s="90"/>
      <c r="E235" s="166">
        <v>12102333.333333334</v>
      </c>
    </row>
    <row r="236" spans="1:5" x14ac:dyDescent="0.25">
      <c r="A236" s="80">
        <v>210</v>
      </c>
      <c r="B236" s="75" t="s">
        <v>609</v>
      </c>
      <c r="C236" s="90" t="str">
        <f t="shared" si="2"/>
        <v xml:space="preserve">UND </v>
      </c>
      <c r="D236" s="90"/>
      <c r="E236" s="166">
        <v>5186000</v>
      </c>
    </row>
    <row r="237" spans="1:5" x14ac:dyDescent="0.25">
      <c r="A237" s="80">
        <v>211</v>
      </c>
      <c r="B237" s="94" t="s">
        <v>610</v>
      </c>
      <c r="C237" s="90" t="str">
        <f t="shared" si="2"/>
        <v>SERV</v>
      </c>
      <c r="D237" s="90"/>
      <c r="E237" s="166">
        <v>300333.33333333331</v>
      </c>
    </row>
    <row r="238" spans="1:5" x14ac:dyDescent="0.25">
      <c r="A238" s="80"/>
      <c r="B238" s="103"/>
      <c r="C238" s="90"/>
      <c r="D238" s="90"/>
      <c r="E238" s="166">
        <v>0</v>
      </c>
    </row>
    <row r="239" spans="1:5" x14ac:dyDescent="0.25">
      <c r="A239" s="80"/>
      <c r="B239" s="92" t="s">
        <v>611</v>
      </c>
      <c r="C239" s="90"/>
      <c r="D239" s="90"/>
      <c r="E239" s="166">
        <v>0</v>
      </c>
    </row>
    <row r="240" spans="1:5" ht="22.5" x14ac:dyDescent="0.25">
      <c r="A240" s="80">
        <v>212</v>
      </c>
      <c r="B240" s="75" t="s">
        <v>612</v>
      </c>
      <c r="C240" s="90" t="str">
        <f t="shared" si="2"/>
        <v xml:space="preserve">UND </v>
      </c>
      <c r="D240" s="90"/>
      <c r="E240" s="166">
        <v>20747000</v>
      </c>
    </row>
    <row r="241" spans="1:5" ht="33.75" x14ac:dyDescent="0.25">
      <c r="A241" s="80">
        <v>213</v>
      </c>
      <c r="B241" s="75" t="s">
        <v>613</v>
      </c>
      <c r="C241" s="90" t="str">
        <f t="shared" si="2"/>
        <v xml:space="preserve">UND </v>
      </c>
      <c r="D241" s="90"/>
      <c r="E241" s="166">
        <v>2765666.6666666665</v>
      </c>
    </row>
    <row r="242" spans="1:5" x14ac:dyDescent="0.25">
      <c r="A242" s="80">
        <v>214</v>
      </c>
      <c r="B242" s="75" t="s">
        <v>614</v>
      </c>
      <c r="C242" s="90" t="str">
        <f t="shared" si="2"/>
        <v xml:space="preserve">UND </v>
      </c>
      <c r="D242" s="90"/>
      <c r="E242" s="166">
        <v>1665333.3333333333</v>
      </c>
    </row>
    <row r="243" spans="1:5" x14ac:dyDescent="0.25">
      <c r="A243" s="80">
        <v>215</v>
      </c>
      <c r="B243" s="77" t="s">
        <v>287</v>
      </c>
      <c r="C243" s="90" t="str">
        <f t="shared" si="2"/>
        <v xml:space="preserve">UND </v>
      </c>
      <c r="D243" s="90"/>
      <c r="E243" s="166">
        <v>1479666.6666666667</v>
      </c>
    </row>
    <row r="244" spans="1:5" x14ac:dyDescent="0.25">
      <c r="A244" s="80">
        <v>216</v>
      </c>
      <c r="B244" s="77" t="s">
        <v>615</v>
      </c>
      <c r="C244" s="90" t="str">
        <f t="shared" si="2"/>
        <v xml:space="preserve">UND </v>
      </c>
      <c r="D244" s="90"/>
      <c r="E244" s="166">
        <v>221666.66666666666</v>
      </c>
    </row>
    <row r="245" spans="1:5" x14ac:dyDescent="0.25">
      <c r="A245" s="80">
        <v>217</v>
      </c>
      <c r="B245" s="77" t="s">
        <v>53</v>
      </c>
      <c r="C245" s="90" t="str">
        <f t="shared" si="2"/>
        <v xml:space="preserve">UND </v>
      </c>
      <c r="D245" s="90"/>
      <c r="E245" s="166">
        <v>2220666.6666666665</v>
      </c>
    </row>
    <row r="246" spans="1:5" x14ac:dyDescent="0.25">
      <c r="A246" s="80">
        <v>218</v>
      </c>
      <c r="B246" s="77" t="s">
        <v>54</v>
      </c>
      <c r="C246" s="90" t="str">
        <f t="shared" si="2"/>
        <v xml:space="preserve">UND </v>
      </c>
      <c r="D246" s="90"/>
      <c r="E246" s="166">
        <v>1665333.3333333333</v>
      </c>
    </row>
    <row r="247" spans="1:5" x14ac:dyDescent="0.25">
      <c r="A247" s="80">
        <v>219</v>
      </c>
      <c r="B247" s="77" t="s">
        <v>616</v>
      </c>
      <c r="C247" s="90" t="str">
        <f t="shared" si="2"/>
        <v xml:space="preserve">UND </v>
      </c>
      <c r="D247" s="90"/>
      <c r="E247" s="166">
        <v>833666.66666666663</v>
      </c>
    </row>
    <row r="248" spans="1:5" x14ac:dyDescent="0.25">
      <c r="A248" s="80">
        <v>220</v>
      </c>
      <c r="B248" s="77" t="s">
        <v>24</v>
      </c>
      <c r="C248" s="90" t="str">
        <f t="shared" si="2"/>
        <v xml:space="preserve">UND </v>
      </c>
      <c r="D248" s="90"/>
      <c r="E248" s="166">
        <v>1665333.3333333333</v>
      </c>
    </row>
    <row r="249" spans="1:5" x14ac:dyDescent="0.25">
      <c r="A249" s="80">
        <v>221</v>
      </c>
      <c r="B249" s="77" t="s">
        <v>25</v>
      </c>
      <c r="C249" s="90" t="str">
        <f t="shared" si="2"/>
        <v xml:space="preserve">UND </v>
      </c>
      <c r="D249" s="90"/>
      <c r="E249" s="166">
        <v>1665333.3333333333</v>
      </c>
    </row>
    <row r="250" spans="1:5" x14ac:dyDescent="0.25">
      <c r="A250" s="80">
        <v>222</v>
      </c>
      <c r="B250" s="77" t="s">
        <v>55</v>
      </c>
      <c r="C250" s="90" t="str">
        <f t="shared" si="2"/>
        <v xml:space="preserve">UND </v>
      </c>
      <c r="D250" s="90"/>
      <c r="E250" s="166">
        <v>833666.66666666663</v>
      </c>
    </row>
    <row r="251" spans="1:5" x14ac:dyDescent="0.25">
      <c r="A251" s="80">
        <v>223</v>
      </c>
      <c r="B251" s="77" t="s">
        <v>617</v>
      </c>
      <c r="C251" s="90" t="str">
        <f t="shared" si="2"/>
        <v xml:space="preserve">UND </v>
      </c>
      <c r="D251" s="90"/>
      <c r="E251" s="166">
        <v>7400333.333333333</v>
      </c>
    </row>
    <row r="252" spans="1:5" x14ac:dyDescent="0.25">
      <c r="A252" s="80">
        <v>224</v>
      </c>
      <c r="B252" s="75" t="s">
        <v>618</v>
      </c>
      <c r="C252" s="90" t="str">
        <f t="shared" si="2"/>
        <v xml:space="preserve">UND </v>
      </c>
      <c r="D252" s="90"/>
      <c r="E252" s="166">
        <v>998666.66666666663</v>
      </c>
    </row>
    <row r="253" spans="1:5" x14ac:dyDescent="0.25">
      <c r="A253" s="80">
        <v>225</v>
      </c>
      <c r="B253" s="77" t="s">
        <v>243</v>
      </c>
      <c r="C253" s="21" t="str">
        <f t="shared" ref="C253:C316" si="4">IF(COUNTIF(B253,"SIPS*"),"UND ","SERV")</f>
        <v xml:space="preserve">UND </v>
      </c>
      <c r="D253" s="21"/>
      <c r="E253" s="166">
        <v>56666.666666666664</v>
      </c>
    </row>
    <row r="254" spans="1:5" x14ac:dyDescent="0.25">
      <c r="A254" s="80">
        <v>226</v>
      </c>
      <c r="B254" s="75" t="s">
        <v>619</v>
      </c>
      <c r="C254" s="90" t="str">
        <f t="shared" si="4"/>
        <v xml:space="preserve">UND </v>
      </c>
      <c r="D254" s="90"/>
      <c r="E254" s="166">
        <v>77666.666666666672</v>
      </c>
    </row>
    <row r="255" spans="1:5" x14ac:dyDescent="0.25">
      <c r="A255" s="80">
        <v>227</v>
      </c>
      <c r="B255" s="75" t="s">
        <v>244</v>
      </c>
      <c r="C255" s="90" t="str">
        <f t="shared" si="4"/>
        <v xml:space="preserve">UND </v>
      </c>
      <c r="D255" s="90"/>
      <c r="E255" s="166">
        <v>29666.666666666668</v>
      </c>
    </row>
    <row r="256" spans="1:5" x14ac:dyDescent="0.25">
      <c r="A256" s="80">
        <v>228</v>
      </c>
      <c r="B256" s="75" t="s">
        <v>620</v>
      </c>
      <c r="C256" s="90" t="str">
        <f t="shared" si="4"/>
        <v xml:space="preserve">UND </v>
      </c>
      <c r="D256" s="90"/>
      <c r="E256" s="166">
        <v>29666.666666666668</v>
      </c>
    </row>
    <row r="257" spans="1:5" x14ac:dyDescent="0.25">
      <c r="A257" s="80">
        <v>229</v>
      </c>
      <c r="B257" s="75" t="s">
        <v>621</v>
      </c>
      <c r="C257" s="90" t="str">
        <f t="shared" si="4"/>
        <v xml:space="preserve">UND </v>
      </c>
      <c r="D257" s="90"/>
      <c r="E257" s="166">
        <v>29666.666666666668</v>
      </c>
    </row>
    <row r="258" spans="1:5" x14ac:dyDescent="0.25">
      <c r="A258" s="80">
        <v>230</v>
      </c>
      <c r="B258" s="75" t="s">
        <v>246</v>
      </c>
      <c r="C258" s="90" t="str">
        <f t="shared" si="4"/>
        <v xml:space="preserve">UND </v>
      </c>
      <c r="D258" s="90"/>
      <c r="E258" s="166">
        <v>15666.666666666666</v>
      </c>
    </row>
    <row r="259" spans="1:5" x14ac:dyDescent="0.25">
      <c r="A259" s="80">
        <v>231</v>
      </c>
      <c r="B259" s="75" t="s">
        <v>622</v>
      </c>
      <c r="C259" s="90" t="str">
        <f t="shared" si="4"/>
        <v xml:space="preserve">UND </v>
      </c>
      <c r="D259" s="90"/>
      <c r="E259" s="166">
        <v>109000</v>
      </c>
    </row>
    <row r="260" spans="1:5" x14ac:dyDescent="0.25">
      <c r="A260" s="80">
        <v>232</v>
      </c>
      <c r="B260" s="75" t="s">
        <v>623</v>
      </c>
      <c r="C260" s="90" t="str">
        <f t="shared" si="4"/>
        <v xml:space="preserve">UND </v>
      </c>
      <c r="D260" s="90"/>
      <c r="E260" s="166">
        <v>334000</v>
      </c>
    </row>
    <row r="261" spans="1:5" x14ac:dyDescent="0.25">
      <c r="A261" s="80">
        <v>233</v>
      </c>
      <c r="B261" s="75" t="s">
        <v>624</v>
      </c>
      <c r="C261" s="90" t="str">
        <f t="shared" si="4"/>
        <v>SERV</v>
      </c>
      <c r="D261" s="90"/>
      <c r="E261" s="166">
        <v>351666.66666666669</v>
      </c>
    </row>
    <row r="262" spans="1:5" x14ac:dyDescent="0.25">
      <c r="A262" s="80">
        <v>234</v>
      </c>
      <c r="B262" s="75" t="s">
        <v>625</v>
      </c>
      <c r="C262" s="90" t="str">
        <f t="shared" si="4"/>
        <v xml:space="preserve">UND </v>
      </c>
      <c r="D262" s="90"/>
      <c r="E262" s="166">
        <v>554666.66666666663</v>
      </c>
    </row>
    <row r="263" spans="1:5" x14ac:dyDescent="0.25">
      <c r="A263" s="80">
        <v>235</v>
      </c>
      <c r="B263" s="75" t="s">
        <v>626</v>
      </c>
      <c r="C263" s="90" t="str">
        <f t="shared" si="4"/>
        <v xml:space="preserve">UND </v>
      </c>
      <c r="D263" s="90"/>
      <c r="E263" s="166">
        <v>554666.66666666663</v>
      </c>
    </row>
    <row r="264" spans="1:5" x14ac:dyDescent="0.25">
      <c r="A264" s="80">
        <v>236</v>
      </c>
      <c r="B264" s="102" t="s">
        <v>627</v>
      </c>
      <c r="C264" s="90" t="str">
        <f t="shared" si="4"/>
        <v xml:space="preserve">UND </v>
      </c>
      <c r="D264" s="90"/>
      <c r="E264" s="166">
        <v>184000</v>
      </c>
    </row>
    <row r="265" spans="1:5" x14ac:dyDescent="0.25">
      <c r="A265" s="80">
        <v>237</v>
      </c>
      <c r="B265" s="102" t="s">
        <v>628</v>
      </c>
      <c r="C265" s="90" t="str">
        <f t="shared" si="4"/>
        <v xml:space="preserve">UND </v>
      </c>
      <c r="D265" s="90"/>
      <c r="E265" s="166">
        <v>279333.33333333331</v>
      </c>
    </row>
    <row r="266" spans="1:5" x14ac:dyDescent="0.25">
      <c r="A266" s="80">
        <v>238</v>
      </c>
      <c r="B266" s="102" t="s">
        <v>629</v>
      </c>
      <c r="C266" s="90" t="str">
        <f t="shared" si="4"/>
        <v xml:space="preserve">UND </v>
      </c>
      <c r="D266" s="90"/>
      <c r="E266" s="166">
        <v>2775333.3333333335</v>
      </c>
    </row>
    <row r="267" spans="1:5" x14ac:dyDescent="0.25">
      <c r="A267" s="80">
        <v>239</v>
      </c>
      <c r="B267" s="77" t="s">
        <v>630</v>
      </c>
      <c r="C267" s="90" t="str">
        <f t="shared" si="4"/>
        <v xml:space="preserve">UND </v>
      </c>
      <c r="D267" s="90"/>
      <c r="E267" s="166">
        <v>1849000</v>
      </c>
    </row>
    <row r="268" spans="1:5" x14ac:dyDescent="0.25">
      <c r="A268" s="80">
        <v>240</v>
      </c>
      <c r="B268" s="77" t="s">
        <v>631</v>
      </c>
      <c r="C268" s="90" t="str">
        <f t="shared" si="4"/>
        <v xml:space="preserve">UND </v>
      </c>
      <c r="D268" s="90"/>
      <c r="E268" s="166">
        <v>1295666.6666666667</v>
      </c>
    </row>
    <row r="269" spans="1:5" x14ac:dyDescent="0.25">
      <c r="A269" s="80">
        <v>241</v>
      </c>
      <c r="B269" s="36" t="s">
        <v>409</v>
      </c>
      <c r="C269" s="90" t="str">
        <f t="shared" si="4"/>
        <v xml:space="preserve">UND </v>
      </c>
      <c r="D269" s="90"/>
      <c r="E269" s="166">
        <v>1701000</v>
      </c>
    </row>
    <row r="270" spans="1:5" x14ac:dyDescent="0.25">
      <c r="A270" s="80">
        <v>242</v>
      </c>
      <c r="B270" s="36" t="s">
        <v>632</v>
      </c>
      <c r="C270" s="90" t="str">
        <f t="shared" si="4"/>
        <v xml:space="preserve">UND </v>
      </c>
      <c r="D270" s="90"/>
      <c r="E270" s="166">
        <v>1295666.6666666667</v>
      </c>
    </row>
    <row r="271" spans="1:5" x14ac:dyDescent="0.25">
      <c r="A271" s="80">
        <v>243</v>
      </c>
      <c r="B271" s="36" t="s">
        <v>633</v>
      </c>
      <c r="C271" s="90" t="str">
        <f t="shared" si="4"/>
        <v xml:space="preserve">UND </v>
      </c>
      <c r="D271" s="90"/>
      <c r="E271" s="166">
        <v>554666.66666666663</v>
      </c>
    </row>
    <row r="272" spans="1:5" x14ac:dyDescent="0.25">
      <c r="A272" s="80">
        <v>244</v>
      </c>
      <c r="B272" s="102" t="s">
        <v>634</v>
      </c>
      <c r="C272" s="90" t="str">
        <f t="shared" si="4"/>
        <v xml:space="preserve">UND </v>
      </c>
      <c r="D272" s="90"/>
      <c r="E272" s="166">
        <v>1849000</v>
      </c>
    </row>
    <row r="273" spans="1:5" x14ac:dyDescent="0.25">
      <c r="A273" s="80">
        <v>245</v>
      </c>
      <c r="B273" s="102" t="s">
        <v>635</v>
      </c>
      <c r="C273" s="90" t="str">
        <f t="shared" si="4"/>
        <v xml:space="preserve">UND </v>
      </c>
      <c r="D273" s="90"/>
      <c r="E273" s="166">
        <v>1295666.6666666667</v>
      </c>
    </row>
    <row r="274" spans="1:5" x14ac:dyDescent="0.25">
      <c r="A274" s="80">
        <v>246</v>
      </c>
      <c r="B274" s="75" t="s">
        <v>636</v>
      </c>
      <c r="C274" s="90" t="str">
        <f t="shared" si="4"/>
        <v xml:space="preserve">UND </v>
      </c>
      <c r="D274" s="90"/>
      <c r="E274" s="166">
        <v>1109666.6666666667</v>
      </c>
    </row>
    <row r="275" spans="1:5" x14ac:dyDescent="0.25">
      <c r="A275" s="80">
        <v>247</v>
      </c>
      <c r="B275" s="75" t="s">
        <v>637</v>
      </c>
      <c r="C275" s="90" t="str">
        <f t="shared" si="4"/>
        <v xml:space="preserve">UND </v>
      </c>
      <c r="D275" s="90"/>
      <c r="E275" s="166">
        <v>888333.33333333337</v>
      </c>
    </row>
    <row r="276" spans="1:5" x14ac:dyDescent="0.25">
      <c r="A276" s="80">
        <v>248</v>
      </c>
      <c r="B276" s="75" t="s">
        <v>638</v>
      </c>
      <c r="C276" s="90" t="str">
        <f t="shared" si="4"/>
        <v xml:space="preserve">UND </v>
      </c>
      <c r="D276" s="90"/>
      <c r="E276" s="166">
        <v>463000</v>
      </c>
    </row>
    <row r="277" spans="1:5" x14ac:dyDescent="0.25">
      <c r="A277" s="80">
        <v>249</v>
      </c>
      <c r="B277" s="75" t="s">
        <v>639</v>
      </c>
      <c r="C277" s="90" t="str">
        <f t="shared" si="4"/>
        <v xml:space="preserve">UND </v>
      </c>
      <c r="D277" s="90"/>
      <c r="E277" s="166">
        <v>369666.66666666669</v>
      </c>
    </row>
    <row r="278" spans="1:5" x14ac:dyDescent="0.25">
      <c r="A278" s="80">
        <v>250</v>
      </c>
      <c r="B278" s="77" t="s">
        <v>640</v>
      </c>
      <c r="C278" s="90" t="str">
        <f t="shared" si="4"/>
        <v xml:space="preserve">UND </v>
      </c>
      <c r="D278" s="90"/>
      <c r="E278" s="166">
        <v>925000</v>
      </c>
    </row>
    <row r="279" spans="1:5" x14ac:dyDescent="0.25">
      <c r="A279" s="80">
        <v>251</v>
      </c>
      <c r="B279" s="75" t="s">
        <v>641</v>
      </c>
      <c r="C279" s="90" t="str">
        <f t="shared" si="4"/>
        <v xml:space="preserve">UND </v>
      </c>
      <c r="D279" s="90"/>
      <c r="E279" s="166">
        <v>554666.66666666663</v>
      </c>
    </row>
    <row r="280" spans="1:5" x14ac:dyDescent="0.25">
      <c r="A280" s="80">
        <v>252</v>
      </c>
      <c r="B280" s="75" t="s">
        <v>642</v>
      </c>
      <c r="C280" s="90" t="str">
        <f t="shared" si="4"/>
        <v xml:space="preserve">UND </v>
      </c>
      <c r="D280" s="90"/>
      <c r="E280" s="166">
        <v>554666.66666666663</v>
      </c>
    </row>
    <row r="281" spans="1:5" x14ac:dyDescent="0.25">
      <c r="A281" s="80">
        <v>253</v>
      </c>
      <c r="B281" s="75" t="s">
        <v>643</v>
      </c>
      <c r="C281" s="90" t="str">
        <f t="shared" si="4"/>
        <v xml:space="preserve">UND </v>
      </c>
      <c r="D281" s="90"/>
      <c r="E281" s="166">
        <v>432666.66666666669</v>
      </c>
    </row>
    <row r="282" spans="1:5" x14ac:dyDescent="0.25">
      <c r="A282" s="80">
        <v>254</v>
      </c>
      <c r="B282" s="75" t="s">
        <v>644</v>
      </c>
      <c r="C282" s="90" t="str">
        <f t="shared" si="4"/>
        <v xml:space="preserve">UND </v>
      </c>
      <c r="D282" s="90"/>
      <c r="E282" s="166">
        <v>432666.66666666669</v>
      </c>
    </row>
    <row r="283" spans="1:5" x14ac:dyDescent="0.25">
      <c r="A283" s="80">
        <v>255</v>
      </c>
      <c r="B283" s="75" t="s">
        <v>645</v>
      </c>
      <c r="C283" s="90" t="str">
        <f t="shared" si="4"/>
        <v xml:space="preserve">UND </v>
      </c>
      <c r="D283" s="90"/>
      <c r="E283" s="166">
        <v>925000</v>
      </c>
    </row>
    <row r="284" spans="1:5" x14ac:dyDescent="0.25">
      <c r="A284" s="80">
        <v>256</v>
      </c>
      <c r="B284" s="75" t="s">
        <v>646</v>
      </c>
      <c r="C284" s="90" t="str">
        <f t="shared" si="4"/>
        <v xml:space="preserve">UND </v>
      </c>
      <c r="D284" s="90"/>
      <c r="E284" s="166">
        <v>1017333.3333333334</v>
      </c>
    </row>
    <row r="285" spans="1:5" x14ac:dyDescent="0.25">
      <c r="A285" s="80">
        <v>257</v>
      </c>
      <c r="B285" s="75" t="s">
        <v>647</v>
      </c>
      <c r="C285" s="90" t="str">
        <f t="shared" si="4"/>
        <v xml:space="preserve">UND </v>
      </c>
      <c r="D285" s="90"/>
      <c r="E285" s="166">
        <v>925000</v>
      </c>
    </row>
    <row r="286" spans="1:5" x14ac:dyDescent="0.25">
      <c r="A286" s="80">
        <v>258</v>
      </c>
      <c r="B286" s="79" t="s">
        <v>648</v>
      </c>
      <c r="C286" s="90" t="str">
        <f t="shared" si="4"/>
        <v xml:space="preserve">UND </v>
      </c>
      <c r="D286" s="90"/>
      <c r="E286" s="166">
        <v>1728333.3333333333</v>
      </c>
    </row>
    <row r="287" spans="1:5" x14ac:dyDescent="0.25">
      <c r="A287" s="80">
        <v>259</v>
      </c>
      <c r="B287" s="75" t="s">
        <v>649</v>
      </c>
      <c r="C287" s="90" t="str">
        <f t="shared" si="4"/>
        <v xml:space="preserve">UND </v>
      </c>
      <c r="D287" s="90"/>
      <c r="E287" s="166">
        <v>925000</v>
      </c>
    </row>
    <row r="288" spans="1:5" x14ac:dyDescent="0.25">
      <c r="A288" s="80">
        <v>260</v>
      </c>
      <c r="B288" s="75" t="s">
        <v>650</v>
      </c>
      <c r="C288" s="90" t="str">
        <f t="shared" si="4"/>
        <v xml:space="preserve">UND </v>
      </c>
      <c r="D288" s="90"/>
      <c r="E288" s="166">
        <v>1109666.6666666667</v>
      </c>
    </row>
    <row r="289" spans="1:5" x14ac:dyDescent="0.25">
      <c r="A289" s="80">
        <v>261</v>
      </c>
      <c r="B289" s="75" t="s">
        <v>651</v>
      </c>
      <c r="C289" s="90" t="str">
        <f t="shared" si="4"/>
        <v xml:space="preserve">UND </v>
      </c>
      <c r="D289" s="90"/>
      <c r="E289" s="166">
        <v>925000</v>
      </c>
    </row>
    <row r="290" spans="1:5" ht="22.5" x14ac:dyDescent="0.25">
      <c r="A290" s="80">
        <v>262</v>
      </c>
      <c r="B290" s="75" t="s">
        <v>652</v>
      </c>
      <c r="C290" s="90" t="str">
        <f t="shared" si="4"/>
        <v xml:space="preserve">UND </v>
      </c>
      <c r="D290" s="90"/>
      <c r="E290" s="166">
        <v>1109666.6666666667</v>
      </c>
    </row>
    <row r="291" spans="1:5" x14ac:dyDescent="0.25">
      <c r="A291" s="80">
        <v>263</v>
      </c>
      <c r="B291" s="75" t="s">
        <v>653</v>
      </c>
      <c r="C291" s="90" t="str">
        <f t="shared" si="4"/>
        <v xml:space="preserve">UND </v>
      </c>
      <c r="D291" s="90"/>
      <c r="E291" s="166">
        <v>1109666.6666666667</v>
      </c>
    </row>
    <row r="292" spans="1:5" x14ac:dyDescent="0.25">
      <c r="A292" s="80">
        <v>264</v>
      </c>
      <c r="B292" s="75" t="s">
        <v>654</v>
      </c>
      <c r="C292" s="90" t="str">
        <f t="shared" si="4"/>
        <v xml:space="preserve">UND </v>
      </c>
      <c r="D292" s="90"/>
      <c r="E292" s="166">
        <v>925000</v>
      </c>
    </row>
    <row r="293" spans="1:5" ht="22.5" x14ac:dyDescent="0.25">
      <c r="A293" s="80">
        <v>265</v>
      </c>
      <c r="B293" s="75" t="s">
        <v>655</v>
      </c>
      <c r="C293" s="90" t="str">
        <f t="shared" si="4"/>
        <v xml:space="preserve">UND </v>
      </c>
      <c r="D293" s="90"/>
      <c r="E293" s="166">
        <v>1109666.6666666667</v>
      </c>
    </row>
    <row r="294" spans="1:5" x14ac:dyDescent="0.25">
      <c r="A294" s="80">
        <v>266</v>
      </c>
      <c r="B294" s="75" t="s">
        <v>656</v>
      </c>
      <c r="C294" s="90" t="str">
        <f t="shared" si="4"/>
        <v xml:space="preserve">UND </v>
      </c>
      <c r="D294" s="90"/>
      <c r="E294" s="166">
        <v>11098333.333333334</v>
      </c>
    </row>
    <row r="295" spans="1:5" x14ac:dyDescent="0.25">
      <c r="A295" s="80">
        <v>267</v>
      </c>
      <c r="B295" s="77" t="s">
        <v>657</v>
      </c>
      <c r="C295" s="90" t="str">
        <f t="shared" si="4"/>
        <v xml:space="preserve">UND </v>
      </c>
      <c r="D295" s="90"/>
      <c r="E295" s="166">
        <v>4080333.3333333335</v>
      </c>
    </row>
    <row r="296" spans="1:5" x14ac:dyDescent="0.25">
      <c r="A296" s="80">
        <v>268</v>
      </c>
      <c r="B296" s="79" t="s">
        <v>658</v>
      </c>
      <c r="C296" s="90" t="str">
        <f t="shared" si="4"/>
        <v xml:space="preserve">UND </v>
      </c>
      <c r="D296" s="90"/>
      <c r="E296" s="166">
        <v>1725333.3333333333</v>
      </c>
    </row>
    <row r="297" spans="1:5" x14ac:dyDescent="0.25">
      <c r="A297" s="80">
        <v>269</v>
      </c>
      <c r="B297" s="77" t="s">
        <v>659</v>
      </c>
      <c r="C297" s="90" t="str">
        <f t="shared" si="4"/>
        <v xml:space="preserve">UND </v>
      </c>
      <c r="D297" s="90"/>
      <c r="E297" s="166">
        <v>1745333.3333333333</v>
      </c>
    </row>
    <row r="298" spans="1:5" x14ac:dyDescent="0.25">
      <c r="A298" s="80">
        <v>270</v>
      </c>
      <c r="B298" s="91" t="s">
        <v>660</v>
      </c>
      <c r="C298" s="90" t="str">
        <f t="shared" si="4"/>
        <v xml:space="preserve">UND </v>
      </c>
      <c r="D298" s="90"/>
      <c r="E298" s="166">
        <v>6648666.666666667</v>
      </c>
    </row>
    <row r="299" spans="1:5" x14ac:dyDescent="0.25">
      <c r="A299" s="80">
        <v>271</v>
      </c>
      <c r="B299" s="102" t="s">
        <v>661</v>
      </c>
      <c r="C299" s="90" t="str">
        <f t="shared" si="4"/>
        <v xml:space="preserve">UND </v>
      </c>
      <c r="D299" s="90"/>
      <c r="E299" s="166">
        <v>1037333.3333333334</v>
      </c>
    </row>
    <row r="300" spans="1:5" x14ac:dyDescent="0.25">
      <c r="A300" s="80">
        <v>272</v>
      </c>
      <c r="B300" s="93" t="s">
        <v>662</v>
      </c>
      <c r="C300" s="90" t="str">
        <f t="shared" si="4"/>
        <v xml:space="preserve">UND </v>
      </c>
      <c r="D300" s="90"/>
      <c r="E300" s="166">
        <v>1728333.3333333333</v>
      </c>
    </row>
    <row r="301" spans="1:5" x14ac:dyDescent="0.25">
      <c r="A301" s="80">
        <v>273</v>
      </c>
      <c r="B301" s="75" t="s">
        <v>663</v>
      </c>
      <c r="C301" s="90" t="str">
        <f t="shared" si="4"/>
        <v xml:space="preserve">UND </v>
      </c>
      <c r="D301" s="90"/>
      <c r="E301" s="166">
        <v>456666.66666666669</v>
      </c>
    </row>
    <row r="302" spans="1:5" ht="22.5" x14ac:dyDescent="0.25">
      <c r="A302" s="80">
        <v>274</v>
      </c>
      <c r="B302" s="78" t="s">
        <v>664</v>
      </c>
      <c r="C302" s="90" t="str">
        <f t="shared" si="4"/>
        <v xml:space="preserve">UND </v>
      </c>
      <c r="D302" s="90"/>
      <c r="E302" s="166">
        <v>1728333.3333333333</v>
      </c>
    </row>
    <row r="303" spans="1:5" x14ac:dyDescent="0.25">
      <c r="A303" s="80">
        <v>275</v>
      </c>
      <c r="B303" s="78" t="s">
        <v>665</v>
      </c>
      <c r="C303" s="90" t="str">
        <f t="shared" si="4"/>
        <v xml:space="preserve">UND </v>
      </c>
      <c r="D303" s="90"/>
      <c r="E303" s="166">
        <v>788666.66666666663</v>
      </c>
    </row>
    <row r="304" spans="1:5" x14ac:dyDescent="0.25">
      <c r="A304" s="80">
        <v>276</v>
      </c>
      <c r="B304" s="78" t="s">
        <v>666</v>
      </c>
      <c r="C304" s="90" t="str">
        <f t="shared" si="4"/>
        <v xml:space="preserve">UND </v>
      </c>
      <c r="D304" s="90"/>
      <c r="E304" s="166">
        <v>859000</v>
      </c>
    </row>
    <row r="305" spans="1:5" x14ac:dyDescent="0.25">
      <c r="A305" s="80">
        <v>277</v>
      </c>
      <c r="B305" s="78" t="s">
        <v>667</v>
      </c>
      <c r="C305" s="90" t="str">
        <f t="shared" si="4"/>
        <v xml:space="preserve">UND </v>
      </c>
      <c r="D305" s="90"/>
      <c r="E305" s="166">
        <v>1209666.6666666667</v>
      </c>
    </row>
    <row r="306" spans="1:5" x14ac:dyDescent="0.25">
      <c r="A306" s="80">
        <v>278</v>
      </c>
      <c r="B306" s="102" t="s">
        <v>668</v>
      </c>
      <c r="C306" s="90" t="str">
        <f t="shared" si="4"/>
        <v xml:space="preserve">UND </v>
      </c>
      <c r="D306" s="90"/>
      <c r="E306" s="166">
        <v>2213333.3333333335</v>
      </c>
    </row>
    <row r="307" spans="1:5" x14ac:dyDescent="0.25">
      <c r="A307" s="80">
        <v>279</v>
      </c>
      <c r="B307" s="102" t="s">
        <v>669</v>
      </c>
      <c r="C307" s="90" t="str">
        <f t="shared" si="4"/>
        <v xml:space="preserve">UND </v>
      </c>
      <c r="D307" s="90"/>
      <c r="E307" s="166">
        <v>4425666.666666667</v>
      </c>
    </row>
    <row r="308" spans="1:5" x14ac:dyDescent="0.25">
      <c r="A308" s="80">
        <v>280</v>
      </c>
      <c r="B308" s="77" t="s">
        <v>670</v>
      </c>
      <c r="C308" s="90" t="str">
        <f t="shared" si="4"/>
        <v xml:space="preserve">UND </v>
      </c>
      <c r="D308" s="90"/>
      <c r="E308" s="166">
        <v>1037333.3333333334</v>
      </c>
    </row>
    <row r="309" spans="1:5" x14ac:dyDescent="0.25">
      <c r="A309" s="80">
        <v>281</v>
      </c>
      <c r="B309" s="75" t="s">
        <v>156</v>
      </c>
      <c r="C309" s="90" t="str">
        <f t="shared" si="4"/>
        <v xml:space="preserve">UND </v>
      </c>
      <c r="D309" s="90"/>
      <c r="E309" s="166">
        <v>703333.33333333337</v>
      </c>
    </row>
    <row r="310" spans="1:5" x14ac:dyDescent="0.25">
      <c r="A310" s="80">
        <v>282</v>
      </c>
      <c r="B310" s="36" t="s">
        <v>671</v>
      </c>
      <c r="C310" s="90" t="str">
        <f t="shared" si="4"/>
        <v xml:space="preserve">UND </v>
      </c>
      <c r="D310" s="90"/>
      <c r="E310" s="166">
        <v>463000</v>
      </c>
    </row>
    <row r="311" spans="1:5" x14ac:dyDescent="0.25">
      <c r="A311" s="80">
        <v>283</v>
      </c>
      <c r="B311" s="75" t="s">
        <v>672</v>
      </c>
      <c r="C311" s="90" t="str">
        <f t="shared" si="4"/>
        <v xml:space="preserve">UND </v>
      </c>
      <c r="D311" s="90"/>
      <c r="E311" s="166">
        <v>463000</v>
      </c>
    </row>
    <row r="312" spans="1:5" x14ac:dyDescent="0.25">
      <c r="A312" s="80"/>
      <c r="B312" s="75"/>
      <c r="C312" s="90"/>
      <c r="D312" s="90"/>
      <c r="E312" s="166">
        <v>0</v>
      </c>
    </row>
    <row r="313" spans="1:5" x14ac:dyDescent="0.25">
      <c r="A313" s="80"/>
      <c r="B313" s="92" t="s">
        <v>265</v>
      </c>
      <c r="C313" s="90"/>
      <c r="D313" s="90"/>
      <c r="E313" s="166">
        <v>0</v>
      </c>
    </row>
    <row r="314" spans="1:5" x14ac:dyDescent="0.25">
      <c r="A314" s="80">
        <v>284</v>
      </c>
      <c r="B314" s="75" t="s">
        <v>673</v>
      </c>
      <c r="C314" s="90" t="str">
        <f t="shared" si="4"/>
        <v xml:space="preserve">UND </v>
      </c>
      <c r="D314" s="90"/>
      <c r="E314" s="166">
        <v>7881333.333333333</v>
      </c>
    </row>
    <row r="315" spans="1:5" x14ac:dyDescent="0.25">
      <c r="A315" s="80">
        <v>285</v>
      </c>
      <c r="B315" s="75" t="s">
        <v>674</v>
      </c>
      <c r="C315" s="90" t="str">
        <f t="shared" si="4"/>
        <v xml:space="preserve">UND </v>
      </c>
      <c r="D315" s="90"/>
      <c r="E315" s="166">
        <v>762333.33333333337</v>
      </c>
    </row>
    <row r="316" spans="1:5" x14ac:dyDescent="0.25">
      <c r="A316" s="80">
        <v>286</v>
      </c>
      <c r="B316" s="75" t="s">
        <v>675</v>
      </c>
      <c r="C316" s="90" t="str">
        <f t="shared" si="4"/>
        <v xml:space="preserve">UND </v>
      </c>
      <c r="D316" s="90"/>
      <c r="E316" s="166">
        <v>741333.33333333337</v>
      </c>
    </row>
    <row r="317" spans="1:5" x14ac:dyDescent="0.25">
      <c r="A317" s="80">
        <v>287</v>
      </c>
      <c r="B317" s="75" t="s">
        <v>676</v>
      </c>
      <c r="C317" s="90" t="str">
        <f t="shared" ref="C317:C381" si="5">IF(COUNTIF(B317,"SIPS*"),"UND ","SERV")</f>
        <v xml:space="preserve">UND </v>
      </c>
      <c r="D317" s="90"/>
      <c r="E317" s="166">
        <v>720333.33333333337</v>
      </c>
    </row>
    <row r="318" spans="1:5" x14ac:dyDescent="0.25">
      <c r="A318" s="80">
        <v>288</v>
      </c>
      <c r="B318" s="75" t="s">
        <v>677</v>
      </c>
      <c r="C318" s="90" t="str">
        <f t="shared" si="5"/>
        <v xml:space="preserve">UND </v>
      </c>
      <c r="D318" s="90"/>
      <c r="E318" s="166">
        <v>665666.66666666663</v>
      </c>
    </row>
    <row r="319" spans="1:5" x14ac:dyDescent="0.25">
      <c r="A319" s="80">
        <v>289</v>
      </c>
      <c r="B319" s="75" t="s">
        <v>274</v>
      </c>
      <c r="C319" s="90" t="str">
        <f t="shared" si="5"/>
        <v xml:space="preserve">UND </v>
      </c>
      <c r="D319" s="90"/>
      <c r="E319" s="166">
        <v>1849000</v>
      </c>
    </row>
    <row r="320" spans="1:5" x14ac:dyDescent="0.25">
      <c r="A320" s="80">
        <v>290</v>
      </c>
      <c r="B320" s="75" t="s">
        <v>678</v>
      </c>
      <c r="C320" s="90" t="str">
        <f t="shared" si="5"/>
        <v xml:space="preserve">UND </v>
      </c>
      <c r="D320" s="90"/>
      <c r="E320" s="166">
        <v>833666.66666666663</v>
      </c>
    </row>
    <row r="321" spans="1:5" x14ac:dyDescent="0.25">
      <c r="A321" s="80">
        <v>291</v>
      </c>
      <c r="B321" s="77" t="s">
        <v>273</v>
      </c>
      <c r="C321" s="90" t="str">
        <f t="shared" si="5"/>
        <v xml:space="preserve">UND </v>
      </c>
      <c r="D321" s="90"/>
      <c r="E321" s="166">
        <v>1849000</v>
      </c>
    </row>
    <row r="322" spans="1:5" x14ac:dyDescent="0.25">
      <c r="A322" s="80">
        <v>292</v>
      </c>
      <c r="B322" s="77" t="s">
        <v>679</v>
      </c>
      <c r="C322" s="90" t="str">
        <f t="shared" si="5"/>
        <v xml:space="preserve">UND </v>
      </c>
      <c r="D322" s="90"/>
      <c r="E322" s="166">
        <v>925000</v>
      </c>
    </row>
    <row r="323" spans="1:5" x14ac:dyDescent="0.25">
      <c r="A323" s="80">
        <v>293</v>
      </c>
      <c r="B323" s="75" t="s">
        <v>680</v>
      </c>
      <c r="C323" s="90" t="str">
        <f t="shared" si="5"/>
        <v xml:space="preserve">UND </v>
      </c>
      <c r="D323" s="90"/>
      <c r="E323" s="166">
        <v>1655000</v>
      </c>
    </row>
    <row r="324" spans="1:5" x14ac:dyDescent="0.25">
      <c r="A324" s="80">
        <v>294</v>
      </c>
      <c r="B324" s="75" t="s">
        <v>681</v>
      </c>
      <c r="C324" s="90" t="str">
        <f t="shared" si="5"/>
        <v xml:space="preserve">UND </v>
      </c>
      <c r="D324" s="90"/>
      <c r="E324" s="166">
        <v>74333.333333333328</v>
      </c>
    </row>
    <row r="325" spans="1:5" x14ac:dyDescent="0.25">
      <c r="A325" s="80"/>
      <c r="B325" s="75"/>
      <c r="C325" s="90"/>
      <c r="D325" s="90"/>
      <c r="E325" s="166">
        <v>0</v>
      </c>
    </row>
    <row r="326" spans="1:5" x14ac:dyDescent="0.25">
      <c r="A326" s="80"/>
      <c r="B326" s="92" t="s">
        <v>276</v>
      </c>
      <c r="C326" s="90"/>
      <c r="D326" s="90"/>
      <c r="E326" s="166">
        <v>0</v>
      </c>
    </row>
    <row r="327" spans="1:5" x14ac:dyDescent="0.25">
      <c r="A327" s="80">
        <v>295</v>
      </c>
      <c r="B327" s="75" t="s">
        <v>682</v>
      </c>
      <c r="C327" s="90" t="str">
        <f t="shared" si="5"/>
        <v xml:space="preserve">UND </v>
      </c>
      <c r="D327" s="90"/>
      <c r="E327" s="166">
        <v>7752000</v>
      </c>
    </row>
    <row r="328" spans="1:5" x14ac:dyDescent="0.25">
      <c r="A328" s="80">
        <v>296</v>
      </c>
      <c r="B328" s="75" t="s">
        <v>683</v>
      </c>
      <c r="C328" s="90" t="str">
        <f t="shared" si="5"/>
        <v xml:space="preserve">UND </v>
      </c>
      <c r="D328" s="90"/>
      <c r="E328" s="166">
        <v>925000</v>
      </c>
    </row>
    <row r="329" spans="1:5" x14ac:dyDescent="0.25">
      <c r="A329" s="80">
        <v>297</v>
      </c>
      <c r="B329" s="75" t="s">
        <v>684</v>
      </c>
      <c r="C329" s="90" t="str">
        <f t="shared" si="5"/>
        <v xml:space="preserve">UND </v>
      </c>
      <c r="D329" s="90"/>
      <c r="E329" s="166">
        <v>888333.33333333337</v>
      </c>
    </row>
    <row r="330" spans="1:5" x14ac:dyDescent="0.25">
      <c r="A330" s="80">
        <v>298</v>
      </c>
      <c r="B330" s="75" t="s">
        <v>685</v>
      </c>
      <c r="C330" s="90" t="str">
        <f t="shared" si="5"/>
        <v xml:space="preserve">UND </v>
      </c>
      <c r="D330" s="90"/>
      <c r="E330" s="166">
        <v>776000</v>
      </c>
    </row>
    <row r="331" spans="1:5" x14ac:dyDescent="0.25">
      <c r="A331" s="80">
        <v>299</v>
      </c>
      <c r="B331" s="75" t="s">
        <v>686</v>
      </c>
      <c r="C331" s="90" t="str">
        <f t="shared" si="5"/>
        <v xml:space="preserve">UND </v>
      </c>
      <c r="D331" s="90"/>
      <c r="E331" s="166">
        <v>1849000</v>
      </c>
    </row>
    <row r="332" spans="1:5" x14ac:dyDescent="0.25">
      <c r="A332" s="80">
        <v>300</v>
      </c>
      <c r="B332" s="75" t="s">
        <v>687</v>
      </c>
      <c r="C332" s="90" t="str">
        <f t="shared" si="5"/>
        <v xml:space="preserve">UND </v>
      </c>
      <c r="D332" s="90"/>
      <c r="E332" s="166">
        <v>1665333.3333333333</v>
      </c>
    </row>
    <row r="333" spans="1:5" x14ac:dyDescent="0.25">
      <c r="A333" s="80">
        <v>301</v>
      </c>
      <c r="B333" s="75" t="s">
        <v>688</v>
      </c>
      <c r="C333" s="90" t="str">
        <f t="shared" si="5"/>
        <v xml:space="preserve">UND </v>
      </c>
      <c r="D333" s="90"/>
      <c r="E333" s="166">
        <v>925000</v>
      </c>
    </row>
    <row r="334" spans="1:5" x14ac:dyDescent="0.25">
      <c r="A334" s="80">
        <v>302</v>
      </c>
      <c r="B334" s="102" t="s">
        <v>689</v>
      </c>
      <c r="C334" s="90" t="str">
        <f t="shared" si="5"/>
        <v xml:space="preserve">UND </v>
      </c>
      <c r="D334" s="90"/>
      <c r="E334" s="166">
        <v>520000</v>
      </c>
    </row>
    <row r="335" spans="1:5" x14ac:dyDescent="0.25">
      <c r="A335" s="80"/>
      <c r="B335" s="102"/>
      <c r="C335" s="90"/>
      <c r="D335" s="90"/>
      <c r="E335" s="166">
        <v>0</v>
      </c>
    </row>
    <row r="336" spans="1:5" x14ac:dyDescent="0.25">
      <c r="A336" s="80"/>
      <c r="B336" s="104" t="s">
        <v>285</v>
      </c>
      <c r="C336" s="21"/>
      <c r="D336" s="21"/>
      <c r="E336" s="166">
        <v>0</v>
      </c>
    </row>
    <row r="337" spans="1:5" x14ac:dyDescent="0.25">
      <c r="A337" s="80">
        <v>303</v>
      </c>
      <c r="B337" s="77" t="s">
        <v>690</v>
      </c>
      <c r="C337" s="21" t="s">
        <v>691</v>
      </c>
      <c r="D337" s="21"/>
      <c r="E337" s="166">
        <v>629000</v>
      </c>
    </row>
    <row r="338" spans="1:5" x14ac:dyDescent="0.25">
      <c r="A338" s="80"/>
      <c r="B338" s="102"/>
      <c r="C338" s="90"/>
      <c r="D338" s="90"/>
      <c r="E338" s="166">
        <v>0</v>
      </c>
    </row>
    <row r="339" spans="1:5" x14ac:dyDescent="0.25">
      <c r="A339" s="80"/>
      <c r="B339" s="104" t="s">
        <v>298</v>
      </c>
      <c r="C339" s="90"/>
      <c r="D339" s="90"/>
      <c r="E339" s="166">
        <v>0</v>
      </c>
    </row>
    <row r="340" spans="1:5" x14ac:dyDescent="0.25">
      <c r="A340" s="80">
        <v>304</v>
      </c>
      <c r="B340" s="79" t="s">
        <v>692</v>
      </c>
      <c r="C340" s="90" t="str">
        <f t="shared" si="5"/>
        <v xml:space="preserve">UND </v>
      </c>
      <c r="D340" s="90"/>
      <c r="E340" s="166">
        <v>741333.33333333337</v>
      </c>
    </row>
    <row r="341" spans="1:5" x14ac:dyDescent="0.25">
      <c r="A341" s="80">
        <v>305</v>
      </c>
      <c r="B341" s="79" t="s">
        <v>301</v>
      </c>
      <c r="C341" s="90" t="str">
        <f t="shared" si="5"/>
        <v xml:space="preserve">UND </v>
      </c>
      <c r="D341" s="90"/>
      <c r="E341" s="166">
        <v>7400333.333333333</v>
      </c>
    </row>
    <row r="342" spans="1:5" x14ac:dyDescent="0.25">
      <c r="A342" s="80">
        <v>306</v>
      </c>
      <c r="B342" s="79" t="s">
        <v>302</v>
      </c>
      <c r="C342" s="90" t="str">
        <f t="shared" si="5"/>
        <v xml:space="preserve">UND </v>
      </c>
      <c r="D342" s="90"/>
      <c r="E342" s="166">
        <v>5550333.333333333</v>
      </c>
    </row>
    <row r="343" spans="1:5" x14ac:dyDescent="0.25">
      <c r="A343" s="80">
        <v>307</v>
      </c>
      <c r="B343" s="79" t="s">
        <v>693</v>
      </c>
      <c r="C343" s="90" t="str">
        <f t="shared" si="5"/>
        <v xml:space="preserve">UND </v>
      </c>
      <c r="D343" s="90"/>
      <c r="E343" s="166">
        <v>3701333.3333333335</v>
      </c>
    </row>
    <row r="344" spans="1:5" x14ac:dyDescent="0.25">
      <c r="A344" s="80">
        <v>308</v>
      </c>
      <c r="B344" s="79" t="s">
        <v>694</v>
      </c>
      <c r="C344" s="90" t="str">
        <f t="shared" si="5"/>
        <v xml:space="preserve">UND </v>
      </c>
      <c r="D344" s="90"/>
      <c r="E344" s="166">
        <v>1665333.3333333333</v>
      </c>
    </row>
    <row r="345" spans="1:5" x14ac:dyDescent="0.25">
      <c r="A345" s="80">
        <v>309</v>
      </c>
      <c r="B345" s="79" t="s">
        <v>695</v>
      </c>
      <c r="C345" s="90" t="str">
        <f t="shared" si="5"/>
        <v xml:space="preserve">UND </v>
      </c>
      <c r="D345" s="90"/>
      <c r="E345" s="166">
        <v>1849000</v>
      </c>
    </row>
    <row r="346" spans="1:5" x14ac:dyDescent="0.25">
      <c r="A346" s="80">
        <v>310</v>
      </c>
      <c r="B346" s="79" t="s">
        <v>696</v>
      </c>
      <c r="C346" s="90" t="str">
        <f t="shared" si="5"/>
        <v xml:space="preserve">UND </v>
      </c>
      <c r="D346" s="90"/>
      <c r="E346" s="166">
        <v>3701333.3333333335</v>
      </c>
    </row>
    <row r="347" spans="1:5" x14ac:dyDescent="0.25">
      <c r="A347" s="80">
        <v>311</v>
      </c>
      <c r="B347" s="79" t="s">
        <v>310</v>
      </c>
      <c r="C347" s="90" t="str">
        <f t="shared" si="5"/>
        <v xml:space="preserve">UND </v>
      </c>
      <c r="D347" s="90"/>
      <c r="E347" s="166">
        <v>1849000</v>
      </c>
    </row>
    <row r="348" spans="1:5" x14ac:dyDescent="0.25">
      <c r="A348" s="80">
        <v>312</v>
      </c>
      <c r="B348" s="79" t="s">
        <v>697</v>
      </c>
      <c r="C348" s="90" t="str">
        <f t="shared" si="5"/>
        <v xml:space="preserve">UND </v>
      </c>
      <c r="D348" s="90"/>
      <c r="E348" s="166">
        <v>850666.66666666663</v>
      </c>
    </row>
    <row r="349" spans="1:5" x14ac:dyDescent="0.25">
      <c r="A349" s="80"/>
      <c r="B349" s="102"/>
      <c r="C349" s="90"/>
      <c r="D349" s="90"/>
      <c r="E349" s="166">
        <v>0</v>
      </c>
    </row>
    <row r="350" spans="1:5" x14ac:dyDescent="0.25">
      <c r="A350" s="80"/>
      <c r="B350" s="92" t="s">
        <v>698</v>
      </c>
      <c r="C350" s="90"/>
      <c r="D350" s="90"/>
      <c r="E350" s="166">
        <v>0</v>
      </c>
    </row>
    <row r="351" spans="1:5" x14ac:dyDescent="0.25">
      <c r="A351" s="80">
        <v>313</v>
      </c>
      <c r="B351" s="93" t="s">
        <v>699</v>
      </c>
      <c r="C351" s="90" t="str">
        <f t="shared" si="5"/>
        <v xml:space="preserve">UND </v>
      </c>
      <c r="D351" s="90"/>
      <c r="E351" s="166">
        <v>1141333.3333333333</v>
      </c>
    </row>
    <row r="352" spans="1:5" x14ac:dyDescent="0.25">
      <c r="A352" s="80">
        <v>314</v>
      </c>
      <c r="B352" s="102" t="s">
        <v>700</v>
      </c>
      <c r="C352" s="90" t="str">
        <f t="shared" si="5"/>
        <v xml:space="preserve">UND </v>
      </c>
      <c r="D352" s="90"/>
      <c r="E352" s="166">
        <v>1182333.3333333333</v>
      </c>
    </row>
    <row r="353" spans="1:5" ht="22.5" x14ac:dyDescent="0.25">
      <c r="A353" s="80">
        <v>315</v>
      </c>
      <c r="B353" s="77" t="s">
        <v>701</v>
      </c>
      <c r="C353" s="90" t="str">
        <f t="shared" si="5"/>
        <v xml:space="preserve">UND </v>
      </c>
      <c r="D353" s="90"/>
      <c r="E353" s="166">
        <v>4149666.6666666665</v>
      </c>
    </row>
    <row r="354" spans="1:5" x14ac:dyDescent="0.25">
      <c r="A354" s="80">
        <v>316</v>
      </c>
      <c r="B354" s="97" t="s">
        <v>702</v>
      </c>
      <c r="C354" s="90" t="str">
        <f t="shared" si="5"/>
        <v xml:space="preserve">UND </v>
      </c>
      <c r="D354" s="90"/>
      <c r="E354" s="166">
        <v>1231666.6666666667</v>
      </c>
    </row>
    <row r="355" spans="1:5" x14ac:dyDescent="0.25">
      <c r="A355" s="80">
        <v>317</v>
      </c>
      <c r="B355" s="75" t="s">
        <v>703</v>
      </c>
      <c r="C355" s="90" t="str">
        <f t="shared" si="5"/>
        <v xml:space="preserve">UND </v>
      </c>
      <c r="D355" s="90"/>
      <c r="E355" s="166">
        <v>1705000</v>
      </c>
    </row>
    <row r="356" spans="1:5" x14ac:dyDescent="0.25">
      <c r="A356" s="80">
        <v>318</v>
      </c>
      <c r="B356" s="75" t="s">
        <v>704</v>
      </c>
      <c r="C356" s="90" t="str">
        <f t="shared" si="5"/>
        <v xml:space="preserve">UND </v>
      </c>
      <c r="D356" s="90"/>
      <c r="E356" s="166">
        <v>13830333.333333334</v>
      </c>
    </row>
    <row r="357" spans="1:5" x14ac:dyDescent="0.25">
      <c r="A357" s="80">
        <v>319</v>
      </c>
      <c r="B357" s="75" t="s">
        <v>705</v>
      </c>
      <c r="C357" s="90" t="str">
        <f t="shared" si="5"/>
        <v xml:space="preserve">UND </v>
      </c>
      <c r="D357" s="90"/>
      <c r="E357" s="166">
        <v>3457666.6666666665</v>
      </c>
    </row>
    <row r="358" spans="1:5" x14ac:dyDescent="0.25">
      <c r="A358" s="80">
        <v>320</v>
      </c>
      <c r="B358" s="75" t="s">
        <v>706</v>
      </c>
      <c r="C358" s="90" t="str">
        <f t="shared" si="5"/>
        <v xml:space="preserve">UND </v>
      </c>
      <c r="D358" s="90"/>
      <c r="E358" s="166">
        <v>3112333.3333333335</v>
      </c>
    </row>
    <row r="359" spans="1:5" x14ac:dyDescent="0.25">
      <c r="A359" s="80">
        <v>321</v>
      </c>
      <c r="B359" s="75" t="s">
        <v>707</v>
      </c>
      <c r="C359" s="90" t="str">
        <f t="shared" si="5"/>
        <v xml:space="preserve">UND </v>
      </c>
      <c r="D359" s="90"/>
      <c r="E359" s="166">
        <v>973333.33333333337</v>
      </c>
    </row>
    <row r="360" spans="1:5" x14ac:dyDescent="0.25">
      <c r="A360" s="80">
        <v>322</v>
      </c>
      <c r="B360" s="75" t="s">
        <v>708</v>
      </c>
      <c r="C360" s="90" t="str">
        <f t="shared" si="5"/>
        <v xml:space="preserve">UND </v>
      </c>
      <c r="D360" s="90"/>
      <c r="E360" s="166">
        <v>19869000</v>
      </c>
    </row>
    <row r="361" spans="1:5" x14ac:dyDescent="0.25">
      <c r="A361" s="80">
        <v>323</v>
      </c>
      <c r="B361" s="75" t="s">
        <v>709</v>
      </c>
      <c r="C361" s="90" t="s">
        <v>691</v>
      </c>
      <c r="D361" s="90"/>
      <c r="E361" s="166">
        <v>2981000</v>
      </c>
    </row>
    <row r="362" spans="1:5" x14ac:dyDescent="0.25">
      <c r="A362" s="80">
        <v>324</v>
      </c>
      <c r="B362" s="75" t="s">
        <v>710</v>
      </c>
      <c r="C362" s="90" t="str">
        <f t="shared" si="5"/>
        <v xml:space="preserve">UND </v>
      </c>
      <c r="D362" s="90"/>
      <c r="E362" s="166">
        <v>2938000</v>
      </c>
    </row>
    <row r="363" spans="1:5" x14ac:dyDescent="0.25">
      <c r="A363" s="80">
        <v>325</v>
      </c>
      <c r="B363" s="75" t="s">
        <v>711</v>
      </c>
      <c r="C363" s="90" t="str">
        <f t="shared" si="5"/>
        <v xml:space="preserve">UND </v>
      </c>
      <c r="D363" s="90"/>
      <c r="E363" s="166">
        <v>2905333.3333333335</v>
      </c>
    </row>
    <row r="364" spans="1:5" x14ac:dyDescent="0.25">
      <c r="A364" s="80">
        <v>326</v>
      </c>
      <c r="B364" s="75" t="s">
        <v>712</v>
      </c>
      <c r="C364" s="90" t="str">
        <f t="shared" si="5"/>
        <v xml:space="preserve">UND </v>
      </c>
      <c r="D364" s="90"/>
      <c r="E364" s="166">
        <v>2248000</v>
      </c>
    </row>
    <row r="365" spans="1:5" x14ac:dyDescent="0.25">
      <c r="A365" s="80">
        <v>327</v>
      </c>
      <c r="B365" s="75" t="s">
        <v>713</v>
      </c>
      <c r="C365" s="90" t="str">
        <f t="shared" si="5"/>
        <v xml:space="preserve">UND </v>
      </c>
      <c r="D365" s="90"/>
      <c r="E365" s="166">
        <v>1033333.3333333334</v>
      </c>
    </row>
    <row r="366" spans="1:5" x14ac:dyDescent="0.25">
      <c r="A366" s="80">
        <v>328</v>
      </c>
      <c r="B366" s="75" t="s">
        <v>714</v>
      </c>
      <c r="C366" s="90" t="str">
        <f t="shared" si="5"/>
        <v xml:space="preserve">UND </v>
      </c>
      <c r="D366" s="90"/>
      <c r="E366" s="166">
        <v>17695666.666666668</v>
      </c>
    </row>
    <row r="367" spans="1:5" x14ac:dyDescent="0.25">
      <c r="A367" s="80">
        <v>329</v>
      </c>
      <c r="B367" s="75" t="s">
        <v>1172</v>
      </c>
      <c r="C367" s="90" t="str">
        <f t="shared" si="5"/>
        <v xml:space="preserve">UND </v>
      </c>
      <c r="D367" s="90"/>
      <c r="E367" s="166">
        <v>4668333.333333333</v>
      </c>
    </row>
    <row r="368" spans="1:5" x14ac:dyDescent="0.25">
      <c r="A368" s="80">
        <v>330</v>
      </c>
      <c r="B368" s="75" t="s">
        <v>1171</v>
      </c>
      <c r="C368" s="90" t="s">
        <v>691</v>
      </c>
      <c r="D368" s="90"/>
      <c r="E368" s="166">
        <v>3092333.3333333335</v>
      </c>
    </row>
    <row r="369" spans="1:5" x14ac:dyDescent="0.25">
      <c r="A369" s="80">
        <v>331</v>
      </c>
      <c r="B369" s="75" t="s">
        <v>715</v>
      </c>
      <c r="C369" s="90" t="str">
        <f t="shared" si="5"/>
        <v xml:space="preserve">UND </v>
      </c>
      <c r="D369" s="90"/>
      <c r="E369" s="166">
        <v>2938000</v>
      </c>
    </row>
    <row r="370" spans="1:5" x14ac:dyDescent="0.25">
      <c r="A370" s="80">
        <v>332</v>
      </c>
      <c r="B370" s="75" t="s">
        <v>716</v>
      </c>
      <c r="C370" s="90" t="str">
        <f t="shared" si="5"/>
        <v xml:space="preserve">UND </v>
      </c>
      <c r="D370" s="90"/>
      <c r="E370" s="166">
        <v>2905333.3333333335</v>
      </c>
    </row>
    <row r="371" spans="1:5" x14ac:dyDescent="0.25">
      <c r="A371" s="80">
        <v>333</v>
      </c>
      <c r="B371" s="75" t="s">
        <v>717</v>
      </c>
      <c r="C371" s="90" t="str">
        <f t="shared" si="5"/>
        <v xml:space="preserve">UND </v>
      </c>
      <c r="D371" s="90"/>
      <c r="E371" s="166">
        <v>2248000</v>
      </c>
    </row>
    <row r="372" spans="1:5" x14ac:dyDescent="0.25">
      <c r="A372" s="80">
        <v>334</v>
      </c>
      <c r="B372" s="75" t="s">
        <v>718</v>
      </c>
      <c r="C372" s="90" t="str">
        <f t="shared" si="5"/>
        <v xml:space="preserve">UND </v>
      </c>
      <c r="D372" s="90"/>
      <c r="E372" s="166">
        <v>1033333.3333333334</v>
      </c>
    </row>
    <row r="373" spans="1:5" x14ac:dyDescent="0.25">
      <c r="A373" s="80">
        <v>335</v>
      </c>
      <c r="B373" s="77" t="s">
        <v>719</v>
      </c>
      <c r="C373" s="90" t="str">
        <f t="shared" si="5"/>
        <v xml:space="preserve">UND </v>
      </c>
      <c r="D373" s="90"/>
      <c r="E373" s="166">
        <v>388333.33333333331</v>
      </c>
    </row>
    <row r="374" spans="1:5" x14ac:dyDescent="0.25">
      <c r="A374" s="80">
        <v>336</v>
      </c>
      <c r="B374" s="75" t="s">
        <v>720</v>
      </c>
      <c r="C374" s="90" t="str">
        <f t="shared" si="5"/>
        <v xml:space="preserve">UND </v>
      </c>
      <c r="D374" s="90"/>
      <c r="E374" s="166">
        <v>25909000</v>
      </c>
    </row>
    <row r="375" spans="1:5" ht="33.75" x14ac:dyDescent="0.25">
      <c r="A375" s="80">
        <v>337</v>
      </c>
      <c r="B375" s="75" t="s">
        <v>721</v>
      </c>
      <c r="C375" s="90" t="str">
        <f t="shared" si="5"/>
        <v xml:space="preserve">UND </v>
      </c>
      <c r="D375" s="90"/>
      <c r="E375" s="166">
        <v>13565000</v>
      </c>
    </row>
    <row r="376" spans="1:5" x14ac:dyDescent="0.25">
      <c r="A376" s="80">
        <v>338</v>
      </c>
      <c r="B376" s="75" t="s">
        <v>722</v>
      </c>
      <c r="C376" s="90" t="str">
        <f t="shared" si="5"/>
        <v xml:space="preserve">UND </v>
      </c>
      <c r="D376" s="90"/>
      <c r="E376" s="166">
        <v>6051333.333333333</v>
      </c>
    </row>
    <row r="377" spans="1:5" x14ac:dyDescent="0.25">
      <c r="A377" s="80">
        <v>339</v>
      </c>
      <c r="B377" s="75" t="s">
        <v>723</v>
      </c>
      <c r="C377" s="90" t="str">
        <f t="shared" si="5"/>
        <v xml:space="preserve">UND </v>
      </c>
      <c r="D377" s="90"/>
      <c r="E377" s="166">
        <v>5879000</v>
      </c>
    </row>
    <row r="378" spans="1:5" x14ac:dyDescent="0.25">
      <c r="A378" s="80">
        <v>340</v>
      </c>
      <c r="B378" s="75" t="s">
        <v>724</v>
      </c>
      <c r="C378" s="90" t="str">
        <f t="shared" si="5"/>
        <v xml:space="preserve">UND </v>
      </c>
      <c r="D378" s="90"/>
      <c r="E378" s="166">
        <v>1728333.3333333333</v>
      </c>
    </row>
    <row r="379" spans="1:5" x14ac:dyDescent="0.25">
      <c r="A379" s="80">
        <v>341</v>
      </c>
      <c r="B379" s="75" t="s">
        <v>725</v>
      </c>
      <c r="C379" s="90" t="str">
        <f t="shared" si="5"/>
        <v xml:space="preserve">UND </v>
      </c>
      <c r="D379" s="90"/>
      <c r="E379" s="166">
        <v>1182333.3333333333</v>
      </c>
    </row>
    <row r="380" spans="1:5" x14ac:dyDescent="0.25">
      <c r="A380" s="80">
        <v>342</v>
      </c>
      <c r="B380" s="75" t="s">
        <v>726</v>
      </c>
      <c r="C380" s="90" t="str">
        <f t="shared" si="5"/>
        <v xml:space="preserve">UND </v>
      </c>
      <c r="D380" s="90"/>
      <c r="E380" s="166">
        <v>2765666.6666666665</v>
      </c>
    </row>
    <row r="381" spans="1:5" x14ac:dyDescent="0.25">
      <c r="A381" s="80">
        <v>343</v>
      </c>
      <c r="B381" s="75" t="s">
        <v>727</v>
      </c>
      <c r="C381" s="90" t="str">
        <f t="shared" si="5"/>
        <v xml:space="preserve">UND </v>
      </c>
      <c r="D381" s="90"/>
      <c r="E381" s="166">
        <v>1728333.3333333333</v>
      </c>
    </row>
    <row r="382" spans="1:5" x14ac:dyDescent="0.25">
      <c r="A382" s="80">
        <v>344</v>
      </c>
      <c r="B382" s="75" t="s">
        <v>728</v>
      </c>
      <c r="C382" s="90" t="str">
        <f t="shared" ref="C382:C448" si="6">IF(COUNTIF(B382,"SIPS*"),"UND ","SERV")</f>
        <v xml:space="preserve">UND </v>
      </c>
      <c r="D382" s="90"/>
      <c r="E382" s="166">
        <v>1209666.6666666667</v>
      </c>
    </row>
    <row r="383" spans="1:5" x14ac:dyDescent="0.25">
      <c r="A383" s="80">
        <v>345</v>
      </c>
      <c r="B383" s="75" t="s">
        <v>729</v>
      </c>
      <c r="C383" s="90" t="str">
        <f t="shared" si="6"/>
        <v xml:space="preserve">UND </v>
      </c>
      <c r="D383" s="90"/>
      <c r="E383" s="166">
        <v>1037333.3333333334</v>
      </c>
    </row>
    <row r="384" spans="1:5" x14ac:dyDescent="0.25">
      <c r="A384" s="80">
        <v>346</v>
      </c>
      <c r="B384" s="75" t="s">
        <v>730</v>
      </c>
      <c r="C384" s="90" t="str">
        <f t="shared" si="6"/>
        <v xml:space="preserve">UND </v>
      </c>
      <c r="D384" s="90"/>
      <c r="E384" s="166">
        <v>917666.66666666663</v>
      </c>
    </row>
    <row r="385" spans="1:5" x14ac:dyDescent="0.25">
      <c r="A385" s="80">
        <v>347</v>
      </c>
      <c r="B385" s="75" t="s">
        <v>731</v>
      </c>
      <c r="C385" s="90" t="str">
        <f t="shared" si="6"/>
        <v xml:space="preserve">UND </v>
      </c>
      <c r="D385" s="90"/>
      <c r="E385" s="166">
        <v>87000</v>
      </c>
    </row>
    <row r="386" spans="1:5" x14ac:dyDescent="0.25">
      <c r="A386" s="80">
        <v>348</v>
      </c>
      <c r="B386" s="93" t="s">
        <v>732</v>
      </c>
      <c r="C386" s="90" t="str">
        <f t="shared" si="6"/>
        <v xml:space="preserve">UND </v>
      </c>
      <c r="D386" s="90"/>
      <c r="E386" s="166">
        <v>1078333.3333333333</v>
      </c>
    </row>
    <row r="387" spans="1:5" x14ac:dyDescent="0.25">
      <c r="A387" s="80">
        <v>349</v>
      </c>
      <c r="B387" s="93" t="s">
        <v>733</v>
      </c>
      <c r="C387" s="90" t="str">
        <f t="shared" si="6"/>
        <v xml:space="preserve">UND </v>
      </c>
      <c r="D387" s="90"/>
      <c r="E387" s="166">
        <v>1078333.3333333333</v>
      </c>
    </row>
    <row r="388" spans="1:5" x14ac:dyDescent="0.25">
      <c r="A388" s="80">
        <v>350</v>
      </c>
      <c r="B388" s="93" t="s">
        <v>734</v>
      </c>
      <c r="C388" s="90" t="str">
        <f t="shared" si="6"/>
        <v xml:space="preserve">UND </v>
      </c>
      <c r="D388" s="90"/>
      <c r="E388" s="166">
        <v>1078333.3333333333</v>
      </c>
    </row>
    <row r="389" spans="1:5" x14ac:dyDescent="0.25">
      <c r="A389" s="80">
        <v>351</v>
      </c>
      <c r="B389" s="93" t="s">
        <v>735</v>
      </c>
      <c r="C389" s="90" t="str">
        <f t="shared" si="6"/>
        <v xml:space="preserve">UND </v>
      </c>
      <c r="D389" s="90"/>
      <c r="E389" s="166">
        <v>1078333.3333333333</v>
      </c>
    </row>
    <row r="390" spans="1:5" x14ac:dyDescent="0.25">
      <c r="A390" s="80">
        <v>352</v>
      </c>
      <c r="B390" s="93" t="s">
        <v>736</v>
      </c>
      <c r="C390" s="90" t="str">
        <f t="shared" si="6"/>
        <v xml:space="preserve">UND </v>
      </c>
      <c r="D390" s="90"/>
      <c r="E390" s="166">
        <v>1078333.3333333333</v>
      </c>
    </row>
    <row r="391" spans="1:5" x14ac:dyDescent="0.25">
      <c r="A391" s="80">
        <v>353</v>
      </c>
      <c r="B391" s="93" t="s">
        <v>737</v>
      </c>
      <c r="C391" s="90" t="str">
        <f t="shared" si="6"/>
        <v xml:space="preserve">UND </v>
      </c>
      <c r="D391" s="90"/>
      <c r="E391" s="166">
        <v>1327333.3333333333</v>
      </c>
    </row>
    <row r="392" spans="1:5" ht="22.5" x14ac:dyDescent="0.25">
      <c r="A392" s="80">
        <v>354</v>
      </c>
      <c r="B392" s="78" t="s">
        <v>738</v>
      </c>
      <c r="C392" s="90" t="str">
        <f t="shared" si="6"/>
        <v xml:space="preserve">UND </v>
      </c>
      <c r="D392" s="90"/>
      <c r="E392" s="166">
        <v>5165000</v>
      </c>
    </row>
    <row r="393" spans="1:5" x14ac:dyDescent="0.25">
      <c r="A393" s="80">
        <v>355</v>
      </c>
      <c r="B393" s="78" t="s">
        <v>739</v>
      </c>
      <c r="C393" s="90" t="str">
        <f t="shared" si="6"/>
        <v xml:space="preserve">UND </v>
      </c>
      <c r="D393" s="90"/>
      <c r="E393" s="166">
        <v>11738000</v>
      </c>
    </row>
    <row r="394" spans="1:5" ht="22.5" x14ac:dyDescent="0.25">
      <c r="A394" s="80">
        <v>356</v>
      </c>
      <c r="B394" s="78" t="s">
        <v>740</v>
      </c>
      <c r="C394" s="90" t="str">
        <f t="shared" si="6"/>
        <v xml:space="preserve">UND </v>
      </c>
      <c r="D394" s="90"/>
      <c r="E394" s="166">
        <v>4579000</v>
      </c>
    </row>
    <row r="395" spans="1:5" x14ac:dyDescent="0.25">
      <c r="A395" s="80">
        <v>357</v>
      </c>
      <c r="B395" s="78" t="s">
        <v>741</v>
      </c>
      <c r="C395" s="90" t="str">
        <f t="shared" si="6"/>
        <v xml:space="preserve">UND </v>
      </c>
      <c r="D395" s="90"/>
      <c r="E395" s="166">
        <v>1701000</v>
      </c>
    </row>
    <row r="396" spans="1:5" x14ac:dyDescent="0.25">
      <c r="A396" s="80">
        <v>358</v>
      </c>
      <c r="B396" s="78" t="s">
        <v>742</v>
      </c>
      <c r="C396" s="90" t="s">
        <v>691</v>
      </c>
      <c r="D396" s="90"/>
      <c r="E396" s="166">
        <v>1701000</v>
      </c>
    </row>
    <row r="397" spans="1:5" ht="22.5" x14ac:dyDescent="0.25">
      <c r="A397" s="80">
        <v>359</v>
      </c>
      <c r="B397" s="91" t="s">
        <v>743</v>
      </c>
      <c r="C397" s="90" t="str">
        <f t="shared" si="6"/>
        <v xml:space="preserve">UND </v>
      </c>
      <c r="D397" s="90"/>
      <c r="E397" s="166">
        <v>2525000</v>
      </c>
    </row>
    <row r="398" spans="1:5" x14ac:dyDescent="0.25">
      <c r="A398" s="80">
        <v>360</v>
      </c>
      <c r="B398" s="75" t="s">
        <v>744</v>
      </c>
      <c r="C398" s="90" t="str">
        <f t="shared" si="6"/>
        <v xml:space="preserve">UND </v>
      </c>
      <c r="D398" s="90"/>
      <c r="E398" s="166">
        <v>6916333.333333333</v>
      </c>
    </row>
    <row r="399" spans="1:5" ht="22.5" x14ac:dyDescent="0.25">
      <c r="A399" s="80">
        <v>361</v>
      </c>
      <c r="B399" s="75" t="s">
        <v>745</v>
      </c>
      <c r="C399" s="90" t="str">
        <f t="shared" si="6"/>
        <v xml:space="preserve">UND </v>
      </c>
      <c r="D399" s="90"/>
      <c r="E399" s="166">
        <v>2765666.6666666665</v>
      </c>
    </row>
    <row r="400" spans="1:5" ht="22.5" x14ac:dyDescent="0.25">
      <c r="A400" s="80">
        <v>362</v>
      </c>
      <c r="B400" s="79" t="s">
        <v>746</v>
      </c>
      <c r="C400" s="90" t="str">
        <f t="shared" si="6"/>
        <v xml:space="preserve">UND </v>
      </c>
      <c r="D400" s="90"/>
      <c r="E400" s="166">
        <v>2074000</v>
      </c>
    </row>
    <row r="401" spans="1:5" x14ac:dyDescent="0.25">
      <c r="A401" s="80">
        <v>363</v>
      </c>
      <c r="B401" s="102" t="s">
        <v>700</v>
      </c>
      <c r="C401" s="90" t="str">
        <f t="shared" si="6"/>
        <v xml:space="preserve">UND </v>
      </c>
      <c r="D401" s="90"/>
      <c r="E401" s="166">
        <v>535666.66666666663</v>
      </c>
    </row>
    <row r="402" spans="1:5" ht="22.5" x14ac:dyDescent="0.25">
      <c r="A402" s="80">
        <v>364</v>
      </c>
      <c r="B402" s="77" t="s">
        <v>747</v>
      </c>
      <c r="C402" s="90" t="str">
        <f t="shared" si="6"/>
        <v xml:space="preserve">UND </v>
      </c>
      <c r="D402" s="90"/>
      <c r="E402" s="166">
        <v>4998000</v>
      </c>
    </row>
    <row r="403" spans="1:5" ht="45" x14ac:dyDescent="0.25">
      <c r="A403" s="80">
        <v>365</v>
      </c>
      <c r="B403" s="77" t="s">
        <v>748</v>
      </c>
      <c r="C403" s="90" t="str">
        <f t="shared" si="6"/>
        <v xml:space="preserve">UND </v>
      </c>
      <c r="D403" s="90"/>
      <c r="E403" s="166">
        <v>10875666.666666666</v>
      </c>
    </row>
    <row r="404" spans="1:5" x14ac:dyDescent="0.25">
      <c r="A404" s="80">
        <v>366</v>
      </c>
      <c r="B404" s="97" t="s">
        <v>702</v>
      </c>
      <c r="C404" s="90" t="str">
        <f t="shared" si="6"/>
        <v xml:space="preserve">UND </v>
      </c>
      <c r="D404" s="90"/>
      <c r="E404" s="166">
        <v>898666.66666666663</v>
      </c>
    </row>
    <row r="405" spans="1:5" ht="22.5" x14ac:dyDescent="0.25">
      <c r="A405" s="80">
        <v>367</v>
      </c>
      <c r="B405" s="77" t="s">
        <v>749</v>
      </c>
      <c r="C405" s="90" t="str">
        <f t="shared" si="6"/>
        <v xml:space="preserve">UND </v>
      </c>
      <c r="D405" s="90"/>
      <c r="E405" s="166">
        <v>6492000</v>
      </c>
    </row>
    <row r="406" spans="1:5" x14ac:dyDescent="0.25">
      <c r="A406" s="80">
        <v>368</v>
      </c>
      <c r="B406" s="97" t="s">
        <v>750</v>
      </c>
      <c r="C406" s="90" t="str">
        <f t="shared" si="6"/>
        <v xml:space="preserve">UND </v>
      </c>
      <c r="D406" s="90"/>
      <c r="E406" s="166">
        <v>610000</v>
      </c>
    </row>
    <row r="407" spans="1:5" x14ac:dyDescent="0.25">
      <c r="A407" s="80">
        <v>369</v>
      </c>
      <c r="B407" s="97" t="s">
        <v>751</v>
      </c>
      <c r="C407" s="90" t="str">
        <f t="shared" si="6"/>
        <v xml:space="preserve">UND </v>
      </c>
      <c r="D407" s="90"/>
      <c r="E407" s="166">
        <v>1209666.6666666667</v>
      </c>
    </row>
    <row r="408" spans="1:5" x14ac:dyDescent="0.25">
      <c r="A408" s="80">
        <v>370</v>
      </c>
      <c r="B408" s="77" t="s">
        <v>752</v>
      </c>
      <c r="C408" s="90" t="str">
        <f t="shared" si="6"/>
        <v xml:space="preserve">UND </v>
      </c>
      <c r="D408" s="90"/>
      <c r="E408" s="166">
        <v>1037333.3333333334</v>
      </c>
    </row>
    <row r="409" spans="1:5" x14ac:dyDescent="0.25">
      <c r="A409" s="80">
        <v>371</v>
      </c>
      <c r="B409" s="77" t="s">
        <v>753</v>
      </c>
      <c r="C409" s="90" t="str">
        <f t="shared" si="6"/>
        <v xml:space="preserve">UND </v>
      </c>
      <c r="D409" s="90"/>
      <c r="E409" s="166">
        <v>1209666.6666666667</v>
      </c>
    </row>
    <row r="410" spans="1:5" x14ac:dyDescent="0.25">
      <c r="A410" s="80">
        <v>372</v>
      </c>
      <c r="B410" s="77" t="s">
        <v>754</v>
      </c>
      <c r="C410" s="90" t="str">
        <f t="shared" si="6"/>
        <v xml:space="preserve">UND </v>
      </c>
      <c r="D410" s="90"/>
      <c r="E410" s="166">
        <v>1037333.3333333334</v>
      </c>
    </row>
    <row r="411" spans="1:5" ht="22.5" x14ac:dyDescent="0.25">
      <c r="A411" s="80">
        <v>373</v>
      </c>
      <c r="B411" s="75" t="s">
        <v>755</v>
      </c>
      <c r="C411" s="90" t="str">
        <f t="shared" si="6"/>
        <v xml:space="preserve">UND </v>
      </c>
      <c r="D411" s="90"/>
      <c r="E411" s="166">
        <v>1176000</v>
      </c>
    </row>
    <row r="412" spans="1:5" x14ac:dyDescent="0.25">
      <c r="A412" s="80">
        <v>374</v>
      </c>
      <c r="B412" s="75" t="s">
        <v>756</v>
      </c>
      <c r="C412" s="90" t="str">
        <f t="shared" si="6"/>
        <v xml:space="preserve">UND </v>
      </c>
      <c r="D412" s="90"/>
      <c r="E412" s="166">
        <v>1557000</v>
      </c>
    </row>
    <row r="413" spans="1:5" x14ac:dyDescent="0.25">
      <c r="A413" s="80">
        <v>375</v>
      </c>
      <c r="B413" s="79" t="s">
        <v>757</v>
      </c>
      <c r="C413" s="90" t="str">
        <f t="shared" si="6"/>
        <v xml:space="preserve">UND </v>
      </c>
      <c r="D413" s="90"/>
      <c r="E413" s="166">
        <v>1173000</v>
      </c>
    </row>
    <row r="414" spans="1:5" x14ac:dyDescent="0.25">
      <c r="A414" s="80">
        <v>376</v>
      </c>
      <c r="B414" s="102" t="s">
        <v>758</v>
      </c>
      <c r="C414" s="90" t="str">
        <f t="shared" si="6"/>
        <v xml:space="preserve">UND </v>
      </c>
      <c r="D414" s="90"/>
      <c r="E414" s="166">
        <v>296000</v>
      </c>
    </row>
    <row r="415" spans="1:5" x14ac:dyDescent="0.25">
      <c r="A415" s="80">
        <v>377</v>
      </c>
      <c r="B415" s="102" t="s">
        <v>759</v>
      </c>
      <c r="C415" s="90" t="str">
        <f t="shared" si="6"/>
        <v xml:space="preserve">UND </v>
      </c>
      <c r="D415" s="90"/>
      <c r="E415" s="166">
        <v>55666.666666666664</v>
      </c>
    </row>
    <row r="416" spans="1:5" x14ac:dyDescent="0.25">
      <c r="A416" s="80">
        <v>378</v>
      </c>
      <c r="B416" s="75" t="s">
        <v>760</v>
      </c>
      <c r="C416" s="90" t="str">
        <f t="shared" si="6"/>
        <v xml:space="preserve">UND </v>
      </c>
      <c r="D416" s="90"/>
      <c r="E416" s="166">
        <v>87000</v>
      </c>
    </row>
    <row r="417" spans="1:5" x14ac:dyDescent="0.25">
      <c r="A417" s="80"/>
      <c r="B417" s="102"/>
      <c r="C417" s="90"/>
      <c r="D417" s="90"/>
      <c r="E417" s="166">
        <v>0</v>
      </c>
    </row>
    <row r="418" spans="1:5" x14ac:dyDescent="0.25">
      <c r="A418" s="80"/>
      <c r="B418" s="92" t="s">
        <v>761</v>
      </c>
      <c r="C418" s="90"/>
      <c r="D418" s="90"/>
      <c r="E418" s="166">
        <v>0</v>
      </c>
    </row>
    <row r="419" spans="1:5" x14ac:dyDescent="0.25">
      <c r="A419" s="80">
        <v>379</v>
      </c>
      <c r="B419" s="75" t="s">
        <v>762</v>
      </c>
      <c r="C419" s="90" t="str">
        <f t="shared" si="6"/>
        <v xml:space="preserve">UND </v>
      </c>
      <c r="D419" s="90"/>
      <c r="E419" s="166">
        <v>1109666.6666666667</v>
      </c>
    </row>
    <row r="420" spans="1:5" x14ac:dyDescent="0.25">
      <c r="A420" s="80">
        <v>380</v>
      </c>
      <c r="B420" s="75" t="s">
        <v>316</v>
      </c>
      <c r="C420" s="90" t="str">
        <f t="shared" si="6"/>
        <v xml:space="preserve">UND </v>
      </c>
      <c r="D420" s="90"/>
      <c r="E420" s="166">
        <v>1849000</v>
      </c>
    </row>
    <row r="421" spans="1:5" x14ac:dyDescent="0.25">
      <c r="A421" s="80">
        <v>381</v>
      </c>
      <c r="B421" s="77" t="s">
        <v>317</v>
      </c>
      <c r="C421" s="90" t="str">
        <f t="shared" si="6"/>
        <v xml:space="preserve">UND </v>
      </c>
      <c r="D421" s="90"/>
      <c r="E421" s="166">
        <v>998666.66666666663</v>
      </c>
    </row>
    <row r="422" spans="1:5" x14ac:dyDescent="0.25">
      <c r="A422" s="80">
        <v>382</v>
      </c>
      <c r="B422" s="75" t="s">
        <v>318</v>
      </c>
      <c r="C422" s="90" t="str">
        <f t="shared" si="6"/>
        <v xml:space="preserve">UND </v>
      </c>
      <c r="D422" s="90"/>
      <c r="E422" s="166">
        <v>961666.66666666663</v>
      </c>
    </row>
    <row r="423" spans="1:5" x14ac:dyDescent="0.25">
      <c r="A423" s="80">
        <v>383</v>
      </c>
      <c r="B423" s="75" t="s">
        <v>763</v>
      </c>
      <c r="C423" s="90" t="str">
        <f t="shared" si="6"/>
        <v xml:space="preserve">UND </v>
      </c>
      <c r="D423" s="90"/>
      <c r="E423" s="166">
        <v>1109666.6666666667</v>
      </c>
    </row>
    <row r="424" spans="1:5" x14ac:dyDescent="0.25">
      <c r="A424" s="80">
        <v>384</v>
      </c>
      <c r="B424" s="107" t="s">
        <v>764</v>
      </c>
      <c r="C424" s="90" t="str">
        <f t="shared" si="6"/>
        <v xml:space="preserve">UND </v>
      </c>
      <c r="D424" s="90"/>
      <c r="E424" s="166">
        <v>554666.66666666663</v>
      </c>
    </row>
    <row r="425" spans="1:5" x14ac:dyDescent="0.25">
      <c r="A425" s="80">
        <v>385</v>
      </c>
      <c r="B425" s="107" t="s">
        <v>765</v>
      </c>
      <c r="C425" s="90" t="str">
        <f t="shared" si="6"/>
        <v xml:space="preserve">UND </v>
      </c>
      <c r="D425" s="90"/>
      <c r="E425" s="166">
        <v>741333.33333333337</v>
      </c>
    </row>
    <row r="426" spans="1:5" x14ac:dyDescent="0.25">
      <c r="A426" s="80">
        <v>386</v>
      </c>
      <c r="B426" s="75" t="s">
        <v>766</v>
      </c>
      <c r="C426" s="90" t="str">
        <f t="shared" si="6"/>
        <v xml:space="preserve">UND </v>
      </c>
      <c r="D426" s="90"/>
      <c r="E426" s="166">
        <v>833666.66666666663</v>
      </c>
    </row>
    <row r="427" spans="1:5" x14ac:dyDescent="0.25">
      <c r="A427" s="80">
        <v>387</v>
      </c>
      <c r="B427" s="75" t="s">
        <v>767</v>
      </c>
      <c r="C427" s="90" t="str">
        <f t="shared" si="6"/>
        <v xml:space="preserve">UND </v>
      </c>
      <c r="D427" s="90"/>
      <c r="E427" s="166">
        <v>833666.66666666663</v>
      </c>
    </row>
    <row r="428" spans="1:5" x14ac:dyDescent="0.25">
      <c r="A428" s="80">
        <v>388</v>
      </c>
      <c r="B428" s="75" t="s">
        <v>768</v>
      </c>
      <c r="C428" s="90" t="str">
        <f t="shared" si="6"/>
        <v xml:space="preserve">UND </v>
      </c>
      <c r="D428" s="90"/>
      <c r="E428" s="166">
        <v>2765666.6666666665</v>
      </c>
    </row>
    <row r="429" spans="1:5" x14ac:dyDescent="0.25">
      <c r="A429" s="80">
        <v>389</v>
      </c>
      <c r="B429" s="75" t="s">
        <v>769</v>
      </c>
      <c r="C429" s="90" t="str">
        <f t="shared" si="6"/>
        <v xml:space="preserve">UND </v>
      </c>
      <c r="D429" s="90"/>
      <c r="E429" s="166">
        <v>12102333.333333334</v>
      </c>
    </row>
    <row r="430" spans="1:5" x14ac:dyDescent="0.25">
      <c r="A430" s="80">
        <v>390</v>
      </c>
      <c r="B430" s="77" t="s">
        <v>322</v>
      </c>
      <c r="C430" s="90" t="str">
        <f t="shared" si="6"/>
        <v xml:space="preserve">UND </v>
      </c>
      <c r="D430" s="90"/>
      <c r="E430" s="166">
        <v>1557000</v>
      </c>
    </row>
    <row r="431" spans="1:5" x14ac:dyDescent="0.25">
      <c r="A431" s="80">
        <v>391</v>
      </c>
      <c r="B431" s="77" t="s">
        <v>323</v>
      </c>
      <c r="C431" s="90" t="str">
        <f t="shared" si="6"/>
        <v xml:space="preserve">UND </v>
      </c>
      <c r="D431" s="90"/>
      <c r="E431" s="166">
        <v>5186000</v>
      </c>
    </row>
    <row r="432" spans="1:5" x14ac:dyDescent="0.25">
      <c r="A432" s="80">
        <v>392</v>
      </c>
      <c r="B432" s="77" t="s">
        <v>324</v>
      </c>
      <c r="C432" s="90" t="str">
        <f t="shared" si="6"/>
        <v xml:space="preserve">UND </v>
      </c>
      <c r="D432" s="90"/>
      <c r="E432" s="166">
        <v>5186000</v>
      </c>
    </row>
    <row r="433" spans="1:5" x14ac:dyDescent="0.25">
      <c r="A433" s="80">
        <v>393</v>
      </c>
      <c r="B433" s="77" t="s">
        <v>770</v>
      </c>
      <c r="C433" s="90" t="str">
        <f t="shared" si="6"/>
        <v xml:space="preserve">UND </v>
      </c>
      <c r="D433" s="90"/>
      <c r="E433" s="166">
        <v>3457666.6666666665</v>
      </c>
    </row>
    <row r="434" spans="1:5" x14ac:dyDescent="0.25">
      <c r="A434" s="80">
        <v>394</v>
      </c>
      <c r="B434" s="77" t="s">
        <v>771</v>
      </c>
      <c r="C434" s="90" t="str">
        <f t="shared" si="6"/>
        <v xml:space="preserve">UND </v>
      </c>
      <c r="D434" s="90"/>
      <c r="E434" s="166">
        <v>384333.33333333331</v>
      </c>
    </row>
    <row r="435" spans="1:5" x14ac:dyDescent="0.25">
      <c r="A435" s="80">
        <v>395</v>
      </c>
      <c r="B435" s="77" t="s">
        <v>772</v>
      </c>
      <c r="C435" s="90" t="str">
        <f t="shared" si="6"/>
        <v xml:space="preserve">UND </v>
      </c>
      <c r="D435" s="90"/>
      <c r="E435" s="166">
        <v>20747000</v>
      </c>
    </row>
    <row r="436" spans="1:5" x14ac:dyDescent="0.25">
      <c r="A436" s="80">
        <v>396</v>
      </c>
      <c r="B436" s="77" t="s">
        <v>773</v>
      </c>
      <c r="C436" s="90" t="str">
        <f t="shared" si="6"/>
        <v xml:space="preserve">UND </v>
      </c>
      <c r="D436" s="90"/>
      <c r="E436" s="166">
        <v>1209666.6666666667</v>
      </c>
    </row>
    <row r="437" spans="1:5" x14ac:dyDescent="0.25">
      <c r="A437" s="80">
        <v>397</v>
      </c>
      <c r="B437" s="77" t="s">
        <v>774</v>
      </c>
      <c r="C437" s="90" t="str">
        <f t="shared" si="6"/>
        <v xml:space="preserve">UND </v>
      </c>
      <c r="D437" s="90"/>
      <c r="E437" s="166">
        <v>3457666.6666666665</v>
      </c>
    </row>
    <row r="438" spans="1:5" x14ac:dyDescent="0.25">
      <c r="A438" s="80">
        <v>398</v>
      </c>
      <c r="B438" s="77" t="s">
        <v>775</v>
      </c>
      <c r="C438" s="90" t="str">
        <f t="shared" si="6"/>
        <v xml:space="preserve">UND </v>
      </c>
      <c r="D438" s="90"/>
      <c r="E438" s="166">
        <v>3457666.6666666665</v>
      </c>
    </row>
    <row r="439" spans="1:5" x14ac:dyDescent="0.25">
      <c r="A439" s="80">
        <v>399</v>
      </c>
      <c r="B439" s="77" t="s">
        <v>776</v>
      </c>
      <c r="C439" s="90" t="str">
        <f t="shared" si="6"/>
        <v xml:space="preserve">UND </v>
      </c>
      <c r="D439" s="90"/>
      <c r="E439" s="166">
        <v>1557000</v>
      </c>
    </row>
    <row r="440" spans="1:5" x14ac:dyDescent="0.25">
      <c r="A440" s="80">
        <v>400</v>
      </c>
      <c r="B440" s="77" t="s">
        <v>777</v>
      </c>
      <c r="C440" s="90" t="str">
        <f t="shared" si="6"/>
        <v xml:space="preserve">UND </v>
      </c>
      <c r="D440" s="90"/>
      <c r="E440" s="166">
        <v>3457666.6666666665</v>
      </c>
    </row>
    <row r="441" spans="1:5" x14ac:dyDescent="0.25">
      <c r="A441" s="80">
        <v>401</v>
      </c>
      <c r="B441" s="77" t="s">
        <v>778</v>
      </c>
      <c r="C441" s="90" t="str">
        <f t="shared" si="6"/>
        <v xml:space="preserve">UND </v>
      </c>
      <c r="D441" s="90"/>
      <c r="E441" s="166">
        <v>1728333.3333333333</v>
      </c>
    </row>
    <row r="442" spans="1:5" x14ac:dyDescent="0.25">
      <c r="A442" s="80">
        <v>402</v>
      </c>
      <c r="B442" s="77" t="s">
        <v>779</v>
      </c>
      <c r="C442" s="90" t="str">
        <f t="shared" si="6"/>
        <v xml:space="preserve">UND </v>
      </c>
      <c r="D442" s="90"/>
      <c r="E442" s="166">
        <v>1109666.6666666667</v>
      </c>
    </row>
    <row r="443" spans="1:5" x14ac:dyDescent="0.25">
      <c r="A443" s="80">
        <v>403</v>
      </c>
      <c r="B443" s="77" t="s">
        <v>780</v>
      </c>
      <c r="C443" s="90" t="str">
        <f t="shared" si="6"/>
        <v xml:space="preserve">UND </v>
      </c>
      <c r="D443" s="90"/>
      <c r="E443" s="166">
        <v>1665333.3333333333</v>
      </c>
    </row>
    <row r="444" spans="1:5" x14ac:dyDescent="0.25">
      <c r="A444" s="80">
        <v>404</v>
      </c>
      <c r="B444" s="77" t="s">
        <v>781</v>
      </c>
      <c r="C444" s="90" t="str">
        <f t="shared" si="6"/>
        <v xml:space="preserve">UND </v>
      </c>
      <c r="D444" s="90"/>
      <c r="E444" s="166">
        <v>1209666.6666666667</v>
      </c>
    </row>
    <row r="445" spans="1:5" x14ac:dyDescent="0.25">
      <c r="A445" s="80">
        <v>405</v>
      </c>
      <c r="B445" s="77" t="s">
        <v>782</v>
      </c>
      <c r="C445" s="90" t="str">
        <f t="shared" si="6"/>
        <v xml:space="preserve">UND </v>
      </c>
      <c r="D445" s="90"/>
      <c r="E445" s="166">
        <v>421000</v>
      </c>
    </row>
    <row r="446" spans="1:5" x14ac:dyDescent="0.25">
      <c r="A446" s="80">
        <v>406</v>
      </c>
      <c r="B446" s="77" t="s">
        <v>783</v>
      </c>
      <c r="C446" s="90" t="str">
        <f t="shared" si="6"/>
        <v xml:space="preserve">UND </v>
      </c>
      <c r="D446" s="90"/>
      <c r="E446" s="166">
        <v>138666.66666666666</v>
      </c>
    </row>
    <row r="447" spans="1:5" x14ac:dyDescent="0.25">
      <c r="A447" s="80">
        <v>407</v>
      </c>
      <c r="B447" s="77" t="s">
        <v>784</v>
      </c>
      <c r="C447" s="90" t="str">
        <f t="shared" si="6"/>
        <v xml:space="preserve">UND </v>
      </c>
      <c r="D447" s="90"/>
      <c r="E447" s="166">
        <v>3701333.3333333335</v>
      </c>
    </row>
    <row r="448" spans="1:5" x14ac:dyDescent="0.25">
      <c r="A448" s="80">
        <v>408</v>
      </c>
      <c r="B448" s="77" t="s">
        <v>435</v>
      </c>
      <c r="C448" s="90" t="str">
        <f t="shared" si="6"/>
        <v xml:space="preserve">UND </v>
      </c>
      <c r="D448" s="90"/>
      <c r="E448" s="166">
        <v>1849000</v>
      </c>
    </row>
    <row r="449" spans="1:5" x14ac:dyDescent="0.25">
      <c r="A449" s="80">
        <v>409</v>
      </c>
      <c r="B449" s="77" t="s">
        <v>785</v>
      </c>
      <c r="C449" s="90" t="str">
        <f t="shared" ref="C449:C512" si="7">IF(COUNTIF(B449,"SIPS*"),"UND ","SERV")</f>
        <v>SERV</v>
      </c>
      <c r="D449" s="90"/>
      <c r="E449" s="166">
        <v>1021666.6666666666</v>
      </c>
    </row>
    <row r="450" spans="1:5" x14ac:dyDescent="0.25">
      <c r="A450" s="80">
        <v>410</v>
      </c>
      <c r="B450" s="102" t="s">
        <v>786</v>
      </c>
      <c r="C450" s="90" t="str">
        <f t="shared" si="7"/>
        <v xml:space="preserve">UND </v>
      </c>
      <c r="D450" s="90"/>
      <c r="E450" s="166">
        <v>1557000</v>
      </c>
    </row>
    <row r="451" spans="1:5" x14ac:dyDescent="0.25">
      <c r="A451" s="80">
        <v>411</v>
      </c>
      <c r="B451" s="75" t="s">
        <v>787</v>
      </c>
      <c r="C451" s="90" t="str">
        <f t="shared" si="7"/>
        <v xml:space="preserve">UND </v>
      </c>
      <c r="D451" s="90"/>
      <c r="E451" s="166">
        <v>1003666.6666666666</v>
      </c>
    </row>
    <row r="452" spans="1:5" x14ac:dyDescent="0.25">
      <c r="A452" s="80">
        <v>412</v>
      </c>
      <c r="B452" s="75" t="s">
        <v>788</v>
      </c>
      <c r="C452" s="90" t="str">
        <f t="shared" si="7"/>
        <v xml:space="preserve">UND </v>
      </c>
      <c r="D452" s="90"/>
      <c r="E452" s="166">
        <v>1728333.3333333333</v>
      </c>
    </row>
    <row r="453" spans="1:5" x14ac:dyDescent="0.25">
      <c r="A453" s="80">
        <v>413</v>
      </c>
      <c r="B453" s="78" t="s">
        <v>789</v>
      </c>
      <c r="C453" s="90" t="str">
        <f t="shared" si="7"/>
        <v xml:space="preserve">UND </v>
      </c>
      <c r="D453" s="90"/>
      <c r="E453" s="166">
        <v>1027000</v>
      </c>
    </row>
    <row r="454" spans="1:5" x14ac:dyDescent="0.25">
      <c r="A454" s="80">
        <v>414</v>
      </c>
      <c r="B454" s="77" t="s">
        <v>790</v>
      </c>
      <c r="C454" s="90" t="str">
        <f t="shared" si="7"/>
        <v xml:space="preserve">UND </v>
      </c>
      <c r="D454" s="90"/>
      <c r="E454" s="166">
        <v>2421333.3333333335</v>
      </c>
    </row>
    <row r="455" spans="1:5" x14ac:dyDescent="0.25">
      <c r="A455" s="80">
        <v>415</v>
      </c>
      <c r="B455" s="77" t="s">
        <v>791</v>
      </c>
      <c r="C455" s="90" t="str">
        <f t="shared" si="7"/>
        <v xml:space="preserve">UND </v>
      </c>
      <c r="D455" s="90"/>
      <c r="E455" s="166">
        <v>416000</v>
      </c>
    </row>
    <row r="456" spans="1:5" x14ac:dyDescent="0.25">
      <c r="A456" s="80">
        <v>416</v>
      </c>
      <c r="B456" s="78" t="s">
        <v>792</v>
      </c>
      <c r="C456" s="90" t="str">
        <f t="shared" si="7"/>
        <v xml:space="preserve">UND </v>
      </c>
      <c r="D456" s="90"/>
      <c r="E456" s="166">
        <v>62241000</v>
      </c>
    </row>
    <row r="457" spans="1:5" x14ac:dyDescent="0.25">
      <c r="A457" s="80">
        <v>417</v>
      </c>
      <c r="B457" s="75" t="s">
        <v>793</v>
      </c>
      <c r="C457" s="90" t="str">
        <f t="shared" si="7"/>
        <v xml:space="preserve">UND </v>
      </c>
      <c r="D457" s="90"/>
      <c r="E457" s="166">
        <v>3630666.6666666665</v>
      </c>
    </row>
    <row r="458" spans="1:5" x14ac:dyDescent="0.25">
      <c r="A458" s="80">
        <v>418</v>
      </c>
      <c r="B458" s="75" t="s">
        <v>794</v>
      </c>
      <c r="C458" s="90" t="str">
        <f t="shared" si="7"/>
        <v xml:space="preserve">UND </v>
      </c>
      <c r="D458" s="90"/>
      <c r="E458" s="166">
        <v>2421333.3333333335</v>
      </c>
    </row>
    <row r="459" spans="1:5" x14ac:dyDescent="0.25">
      <c r="A459" s="80">
        <v>419</v>
      </c>
      <c r="B459" s="75" t="s">
        <v>795</v>
      </c>
      <c r="C459" s="90" t="str">
        <f t="shared" si="7"/>
        <v xml:space="preserve">UND </v>
      </c>
      <c r="D459" s="90"/>
      <c r="E459" s="166">
        <v>4149666.6666666665</v>
      </c>
    </row>
    <row r="460" spans="1:5" x14ac:dyDescent="0.25">
      <c r="A460" s="80">
        <v>420</v>
      </c>
      <c r="B460" s="75" t="s">
        <v>796</v>
      </c>
      <c r="C460" s="90" t="str">
        <f t="shared" si="7"/>
        <v xml:space="preserve">UND </v>
      </c>
      <c r="D460" s="90"/>
      <c r="E460" s="166">
        <v>3285666.6666666665</v>
      </c>
    </row>
    <row r="461" spans="1:5" x14ac:dyDescent="0.25">
      <c r="A461" s="80">
        <v>421</v>
      </c>
      <c r="B461" s="75" t="s">
        <v>797</v>
      </c>
      <c r="C461" s="90" t="str">
        <f t="shared" si="7"/>
        <v xml:space="preserve">UND </v>
      </c>
      <c r="D461" s="90"/>
      <c r="E461" s="166">
        <v>2421333.3333333335</v>
      </c>
    </row>
    <row r="462" spans="1:5" x14ac:dyDescent="0.25">
      <c r="A462" s="80">
        <v>422</v>
      </c>
      <c r="B462" s="78" t="s">
        <v>798</v>
      </c>
      <c r="C462" s="90" t="str">
        <f t="shared" si="7"/>
        <v xml:space="preserve">UND </v>
      </c>
      <c r="D462" s="90"/>
      <c r="E462" s="166">
        <v>690666.66666666663</v>
      </c>
    </row>
    <row r="463" spans="1:5" x14ac:dyDescent="0.25">
      <c r="A463" s="80">
        <v>423</v>
      </c>
      <c r="B463" s="78" t="s">
        <v>799</v>
      </c>
      <c r="C463" s="90" t="str">
        <f t="shared" si="7"/>
        <v xml:space="preserve">UND </v>
      </c>
      <c r="D463" s="90"/>
      <c r="E463" s="166">
        <v>690666.66666666663</v>
      </c>
    </row>
    <row r="464" spans="1:5" x14ac:dyDescent="0.25">
      <c r="A464" s="80">
        <v>424</v>
      </c>
      <c r="B464" s="78" t="s">
        <v>800</v>
      </c>
      <c r="C464" s="90" t="str">
        <f t="shared" si="7"/>
        <v xml:space="preserve">UND </v>
      </c>
      <c r="D464" s="90"/>
      <c r="E464" s="166">
        <v>14774333.333333334</v>
      </c>
    </row>
    <row r="465" spans="1:5" x14ac:dyDescent="0.25">
      <c r="A465" s="80">
        <v>425</v>
      </c>
      <c r="B465" s="75" t="s">
        <v>801</v>
      </c>
      <c r="C465" s="90" t="str">
        <f t="shared" si="7"/>
        <v xml:space="preserve">UND </v>
      </c>
      <c r="D465" s="90"/>
      <c r="E465" s="166">
        <v>3285666.6666666665</v>
      </c>
    </row>
    <row r="466" spans="1:5" x14ac:dyDescent="0.25">
      <c r="A466" s="80">
        <v>426</v>
      </c>
      <c r="B466" s="75" t="s">
        <v>802</v>
      </c>
      <c r="C466" s="90" t="str">
        <f t="shared" si="7"/>
        <v xml:space="preserve">UND </v>
      </c>
      <c r="D466" s="90"/>
      <c r="E466" s="166">
        <v>1728333.3333333333</v>
      </c>
    </row>
    <row r="467" spans="1:5" x14ac:dyDescent="0.25">
      <c r="A467" s="80">
        <v>427</v>
      </c>
      <c r="B467" s="75" t="s">
        <v>803</v>
      </c>
      <c r="C467" s="90" t="str">
        <f t="shared" si="7"/>
        <v xml:space="preserve">UND </v>
      </c>
      <c r="D467" s="90"/>
      <c r="E467" s="166">
        <v>3457666.6666666665</v>
      </c>
    </row>
    <row r="468" spans="1:5" x14ac:dyDescent="0.25">
      <c r="A468" s="80">
        <v>428</v>
      </c>
      <c r="B468" s="75" t="s">
        <v>804</v>
      </c>
      <c r="C468" s="90" t="str">
        <f t="shared" si="7"/>
        <v xml:space="preserve">UND </v>
      </c>
      <c r="D468" s="90"/>
      <c r="E468" s="166">
        <v>3285666.6666666665</v>
      </c>
    </row>
    <row r="469" spans="1:5" x14ac:dyDescent="0.25">
      <c r="A469" s="80">
        <v>429</v>
      </c>
      <c r="B469" s="75" t="s">
        <v>805</v>
      </c>
      <c r="C469" s="90" t="str">
        <f t="shared" si="7"/>
        <v xml:space="preserve">UND </v>
      </c>
      <c r="D469" s="90"/>
      <c r="E469" s="166">
        <v>2421333.3333333335</v>
      </c>
    </row>
    <row r="470" spans="1:5" x14ac:dyDescent="0.25">
      <c r="A470" s="80">
        <v>430</v>
      </c>
      <c r="B470" s="75" t="s">
        <v>806</v>
      </c>
      <c r="C470" s="90" t="str">
        <f t="shared" si="7"/>
        <v xml:space="preserve">UND </v>
      </c>
      <c r="D470" s="90"/>
      <c r="E470" s="166">
        <v>3285666.6666666665</v>
      </c>
    </row>
    <row r="471" spans="1:5" x14ac:dyDescent="0.25">
      <c r="A471" s="80">
        <v>431</v>
      </c>
      <c r="B471" s="78" t="s">
        <v>807</v>
      </c>
      <c r="C471" s="90" t="str">
        <f t="shared" si="7"/>
        <v xml:space="preserve">UND </v>
      </c>
      <c r="D471" s="90"/>
      <c r="E471" s="166">
        <v>690666.66666666663</v>
      </c>
    </row>
    <row r="472" spans="1:5" x14ac:dyDescent="0.25">
      <c r="A472" s="80">
        <v>432</v>
      </c>
      <c r="B472" s="78" t="s">
        <v>808</v>
      </c>
      <c r="C472" s="90" t="str">
        <f t="shared" si="7"/>
        <v xml:space="preserve">UND </v>
      </c>
      <c r="D472" s="90"/>
      <c r="E472" s="166">
        <v>690666.66666666663</v>
      </c>
    </row>
    <row r="473" spans="1:5" x14ac:dyDescent="0.25">
      <c r="A473" s="80">
        <v>433</v>
      </c>
      <c r="B473" s="78" t="s">
        <v>809</v>
      </c>
      <c r="C473" s="90" t="str">
        <f t="shared" si="7"/>
        <v xml:space="preserve">UND </v>
      </c>
      <c r="D473" s="90"/>
      <c r="E473" s="166">
        <v>448333.33333333331</v>
      </c>
    </row>
    <row r="474" spans="1:5" x14ac:dyDescent="0.25">
      <c r="A474" s="80">
        <v>434</v>
      </c>
      <c r="B474" s="78" t="s">
        <v>810</v>
      </c>
      <c r="C474" s="90" t="str">
        <f t="shared" si="7"/>
        <v xml:space="preserve">UND </v>
      </c>
      <c r="D474" s="90"/>
      <c r="E474" s="166">
        <v>119666.66666666667</v>
      </c>
    </row>
    <row r="475" spans="1:5" x14ac:dyDescent="0.25">
      <c r="A475" s="80">
        <v>435</v>
      </c>
      <c r="B475" s="78" t="s">
        <v>811</v>
      </c>
      <c r="C475" s="90" t="str">
        <f t="shared" si="7"/>
        <v xml:space="preserve">UND </v>
      </c>
      <c r="D475" s="90"/>
      <c r="E475" s="166">
        <v>21000</v>
      </c>
    </row>
    <row r="476" spans="1:5" x14ac:dyDescent="0.25">
      <c r="A476" s="80">
        <v>436</v>
      </c>
      <c r="B476" s="77" t="s">
        <v>812</v>
      </c>
      <c r="C476" s="90" t="str">
        <f t="shared" si="7"/>
        <v xml:space="preserve">UND </v>
      </c>
      <c r="D476" s="90"/>
      <c r="E476" s="166">
        <v>312000</v>
      </c>
    </row>
    <row r="477" spans="1:5" x14ac:dyDescent="0.25">
      <c r="A477" s="80">
        <v>437</v>
      </c>
      <c r="B477" s="77" t="s">
        <v>813</v>
      </c>
      <c r="C477" s="90" t="str">
        <f t="shared" si="7"/>
        <v xml:space="preserve">UND </v>
      </c>
      <c r="D477" s="90"/>
      <c r="E477" s="166">
        <v>520000</v>
      </c>
    </row>
    <row r="478" spans="1:5" x14ac:dyDescent="0.25">
      <c r="A478" s="80">
        <v>438</v>
      </c>
      <c r="B478" s="91" t="s">
        <v>814</v>
      </c>
      <c r="C478" s="90" t="str">
        <f t="shared" si="7"/>
        <v xml:space="preserve">UND </v>
      </c>
      <c r="D478" s="90"/>
      <c r="E478" s="166">
        <v>1037333.3333333334</v>
      </c>
    </row>
    <row r="479" spans="1:5" x14ac:dyDescent="0.25">
      <c r="A479" s="80">
        <v>439</v>
      </c>
      <c r="B479" s="75" t="s">
        <v>815</v>
      </c>
      <c r="C479" s="90" t="str">
        <f t="shared" si="7"/>
        <v xml:space="preserve">UND </v>
      </c>
      <c r="D479" s="90"/>
      <c r="E479" s="166">
        <v>10875666.666666666</v>
      </c>
    </row>
    <row r="480" spans="1:5" x14ac:dyDescent="0.25">
      <c r="A480" s="80">
        <v>440</v>
      </c>
      <c r="B480" s="102" t="s">
        <v>816</v>
      </c>
      <c r="C480" s="90" t="str">
        <f t="shared" si="7"/>
        <v xml:space="preserve">UND </v>
      </c>
      <c r="D480" s="90"/>
      <c r="E480" s="166">
        <v>1209666.6666666667</v>
      </c>
    </row>
    <row r="481" spans="1:5" x14ac:dyDescent="0.25">
      <c r="A481" s="80">
        <v>441</v>
      </c>
      <c r="B481" s="102" t="s">
        <v>817</v>
      </c>
      <c r="C481" s="90" t="str">
        <f t="shared" si="7"/>
        <v xml:space="preserve">UND </v>
      </c>
      <c r="D481" s="90"/>
      <c r="E481" s="166">
        <v>690666.66666666663</v>
      </c>
    </row>
    <row r="482" spans="1:5" x14ac:dyDescent="0.25">
      <c r="A482" s="80">
        <v>442</v>
      </c>
      <c r="B482" s="102" t="s">
        <v>818</v>
      </c>
      <c r="C482" s="90" t="str">
        <f t="shared" si="7"/>
        <v xml:space="preserve">UND </v>
      </c>
      <c r="D482" s="90"/>
      <c r="E482" s="166">
        <v>830333.33333333337</v>
      </c>
    </row>
    <row r="483" spans="1:5" ht="22.5" x14ac:dyDescent="0.25">
      <c r="A483" s="80">
        <v>443</v>
      </c>
      <c r="B483" s="75" t="s">
        <v>819</v>
      </c>
      <c r="C483" s="90" t="str">
        <f t="shared" si="7"/>
        <v xml:space="preserve">UND </v>
      </c>
      <c r="D483" s="90"/>
      <c r="E483" s="166">
        <v>4149666.6666666665</v>
      </c>
    </row>
    <row r="484" spans="1:5" ht="22.5" x14ac:dyDescent="0.25">
      <c r="A484" s="80">
        <v>444</v>
      </c>
      <c r="B484" s="75" t="s">
        <v>820</v>
      </c>
      <c r="C484" s="90" t="str">
        <f t="shared" si="7"/>
        <v>SERV</v>
      </c>
      <c r="D484" s="90"/>
      <c r="E484" s="166">
        <v>10373000</v>
      </c>
    </row>
    <row r="485" spans="1:5" x14ac:dyDescent="0.25">
      <c r="A485" s="80">
        <v>445</v>
      </c>
      <c r="B485" s="75" t="s">
        <v>821</v>
      </c>
      <c r="C485" s="90" t="str">
        <f t="shared" si="7"/>
        <v xml:space="preserve">UND </v>
      </c>
      <c r="D485" s="90"/>
      <c r="E485" s="166">
        <v>2765666.6666666665</v>
      </c>
    </row>
    <row r="486" spans="1:5" ht="22.5" x14ac:dyDescent="0.25">
      <c r="A486" s="80">
        <v>446</v>
      </c>
      <c r="B486" s="75" t="s">
        <v>822</v>
      </c>
      <c r="C486" s="90" t="str">
        <f t="shared" si="7"/>
        <v xml:space="preserve">UND </v>
      </c>
      <c r="D486" s="90"/>
      <c r="E486" s="166">
        <v>3457666.6666666665</v>
      </c>
    </row>
    <row r="487" spans="1:5" x14ac:dyDescent="0.25">
      <c r="A487" s="80">
        <v>447</v>
      </c>
      <c r="B487" s="75" t="s">
        <v>823</v>
      </c>
      <c r="C487" s="90" t="str">
        <f t="shared" si="7"/>
        <v xml:space="preserve">UND </v>
      </c>
      <c r="D487" s="90"/>
      <c r="E487" s="166">
        <v>345666.66666666669</v>
      </c>
    </row>
    <row r="488" spans="1:5" x14ac:dyDescent="0.25">
      <c r="A488" s="80">
        <v>448</v>
      </c>
      <c r="B488" s="91" t="s">
        <v>824</v>
      </c>
      <c r="C488" s="90" t="str">
        <f t="shared" si="7"/>
        <v xml:space="preserve">UND </v>
      </c>
      <c r="D488" s="90"/>
      <c r="E488" s="166">
        <v>30116000</v>
      </c>
    </row>
    <row r="489" spans="1:5" x14ac:dyDescent="0.25">
      <c r="A489" s="80">
        <v>449</v>
      </c>
      <c r="B489" s="79" t="s">
        <v>825</v>
      </c>
      <c r="C489" s="90" t="str">
        <f t="shared" si="7"/>
        <v xml:space="preserve">UND </v>
      </c>
      <c r="D489" s="90"/>
      <c r="E489" s="166">
        <v>1728333.3333333333</v>
      </c>
    </row>
    <row r="490" spans="1:5" x14ac:dyDescent="0.25">
      <c r="A490" s="80">
        <v>450</v>
      </c>
      <c r="B490" s="79" t="s">
        <v>826</v>
      </c>
      <c r="C490" s="90" t="str">
        <f t="shared" si="7"/>
        <v xml:space="preserve">UND </v>
      </c>
      <c r="D490" s="90"/>
      <c r="E490" s="166">
        <v>1557000</v>
      </c>
    </row>
    <row r="491" spans="1:5" x14ac:dyDescent="0.25">
      <c r="A491" s="80">
        <v>451</v>
      </c>
      <c r="B491" s="79" t="s">
        <v>827</v>
      </c>
      <c r="C491" s="90" t="str">
        <f t="shared" si="7"/>
        <v xml:space="preserve">UND </v>
      </c>
      <c r="D491" s="90"/>
      <c r="E491" s="166">
        <v>1694666.6666666667</v>
      </c>
    </row>
    <row r="492" spans="1:5" x14ac:dyDescent="0.25">
      <c r="A492" s="80">
        <v>452</v>
      </c>
      <c r="B492" s="79" t="s">
        <v>828</v>
      </c>
      <c r="C492" s="90" t="str">
        <f t="shared" si="7"/>
        <v xml:space="preserve">UND </v>
      </c>
      <c r="D492" s="90"/>
      <c r="E492" s="166">
        <v>1625333.3333333333</v>
      </c>
    </row>
    <row r="493" spans="1:5" x14ac:dyDescent="0.25">
      <c r="A493" s="80">
        <v>453</v>
      </c>
      <c r="B493" s="79" t="s">
        <v>829</v>
      </c>
      <c r="C493" s="90" t="str">
        <f t="shared" si="7"/>
        <v xml:space="preserve">UND </v>
      </c>
      <c r="D493" s="90"/>
      <c r="E493" s="166">
        <v>1037333.3333333334</v>
      </c>
    </row>
    <row r="494" spans="1:5" x14ac:dyDescent="0.25">
      <c r="A494" s="80">
        <v>454</v>
      </c>
      <c r="B494" s="79" t="s">
        <v>830</v>
      </c>
      <c r="C494" s="90" t="str">
        <f t="shared" si="7"/>
        <v xml:space="preserve">UND </v>
      </c>
      <c r="D494" s="90"/>
      <c r="E494" s="166">
        <v>864000</v>
      </c>
    </row>
    <row r="495" spans="1:5" x14ac:dyDescent="0.25">
      <c r="A495" s="80">
        <v>455</v>
      </c>
      <c r="B495" s="97" t="s">
        <v>831</v>
      </c>
      <c r="C495" s="90" t="str">
        <f t="shared" si="7"/>
        <v xml:space="preserve">UND </v>
      </c>
      <c r="D495" s="90"/>
      <c r="E495" s="166">
        <v>1384000</v>
      </c>
    </row>
    <row r="496" spans="1:5" x14ac:dyDescent="0.25">
      <c r="A496" s="80">
        <v>456</v>
      </c>
      <c r="B496" s="97" t="s">
        <v>832</v>
      </c>
      <c r="C496" s="90" t="str">
        <f t="shared" si="7"/>
        <v xml:space="preserve">UND </v>
      </c>
      <c r="D496" s="90"/>
      <c r="E496" s="166">
        <v>1470000</v>
      </c>
    </row>
    <row r="497" spans="1:5" x14ac:dyDescent="0.25">
      <c r="A497" s="80">
        <v>457</v>
      </c>
      <c r="B497" s="77" t="s">
        <v>833</v>
      </c>
      <c r="C497" s="90" t="str">
        <f t="shared" si="7"/>
        <v xml:space="preserve">UND </v>
      </c>
      <c r="D497" s="90"/>
      <c r="E497" s="166">
        <v>1037333.3333333334</v>
      </c>
    </row>
    <row r="498" spans="1:5" x14ac:dyDescent="0.25">
      <c r="A498" s="80">
        <v>458</v>
      </c>
      <c r="B498" s="77" t="s">
        <v>834</v>
      </c>
      <c r="C498" s="90" t="str">
        <f t="shared" si="7"/>
        <v xml:space="preserve">UND </v>
      </c>
      <c r="D498" s="90"/>
      <c r="E498" s="166">
        <v>1209666.6666666667</v>
      </c>
    </row>
    <row r="499" spans="1:5" x14ac:dyDescent="0.25">
      <c r="A499" s="80">
        <v>459</v>
      </c>
      <c r="B499" s="75" t="s">
        <v>835</v>
      </c>
      <c r="C499" s="90" t="str">
        <f t="shared" si="7"/>
        <v xml:space="preserve">UND </v>
      </c>
      <c r="D499" s="90"/>
      <c r="E499" s="166">
        <v>1310333.3333333333</v>
      </c>
    </row>
    <row r="500" spans="1:5" x14ac:dyDescent="0.25">
      <c r="A500" s="80">
        <v>460</v>
      </c>
      <c r="B500" s="75" t="s">
        <v>836</v>
      </c>
      <c r="C500" s="90" t="str">
        <f t="shared" si="7"/>
        <v xml:space="preserve">UND </v>
      </c>
      <c r="D500" s="90"/>
      <c r="E500" s="166">
        <v>1252666.6666666667</v>
      </c>
    </row>
    <row r="501" spans="1:5" x14ac:dyDescent="0.25">
      <c r="A501" s="80">
        <v>461</v>
      </c>
      <c r="B501" s="75" t="s">
        <v>837</v>
      </c>
      <c r="C501" s="90" t="str">
        <f t="shared" si="7"/>
        <v xml:space="preserve">UND </v>
      </c>
      <c r="D501" s="90"/>
      <c r="E501" s="166">
        <v>951333.33333333337</v>
      </c>
    </row>
    <row r="502" spans="1:5" x14ac:dyDescent="0.25">
      <c r="A502" s="80">
        <v>462</v>
      </c>
      <c r="B502" s="75" t="s">
        <v>838</v>
      </c>
      <c r="C502" s="90" t="str">
        <f t="shared" si="7"/>
        <v xml:space="preserve">UND </v>
      </c>
      <c r="D502" s="90"/>
      <c r="E502" s="166">
        <v>1070000</v>
      </c>
    </row>
    <row r="503" spans="1:5" x14ac:dyDescent="0.25">
      <c r="A503" s="80">
        <v>463</v>
      </c>
      <c r="B503" s="77" t="s">
        <v>839</v>
      </c>
      <c r="C503" s="90" t="str">
        <f t="shared" si="7"/>
        <v xml:space="preserve">UND </v>
      </c>
      <c r="D503" s="90"/>
      <c r="E503" s="166">
        <v>1414333.3333333333</v>
      </c>
    </row>
    <row r="504" spans="1:5" x14ac:dyDescent="0.25">
      <c r="A504" s="80">
        <v>464</v>
      </c>
      <c r="B504" s="77" t="s">
        <v>840</v>
      </c>
      <c r="C504" s="90" t="str">
        <f t="shared" si="7"/>
        <v xml:space="preserve">UND </v>
      </c>
      <c r="D504" s="90"/>
      <c r="E504" s="166">
        <v>794666.66666666663</v>
      </c>
    </row>
    <row r="505" spans="1:5" x14ac:dyDescent="0.25">
      <c r="A505" s="80">
        <v>465</v>
      </c>
      <c r="B505" s="78" t="s">
        <v>841</v>
      </c>
      <c r="C505" s="90" t="str">
        <f t="shared" si="7"/>
        <v xml:space="preserve">UND </v>
      </c>
      <c r="D505" s="90"/>
      <c r="E505" s="166">
        <v>864000</v>
      </c>
    </row>
    <row r="506" spans="1:5" x14ac:dyDescent="0.25">
      <c r="A506" s="80">
        <v>466</v>
      </c>
      <c r="B506" s="102" t="s">
        <v>842</v>
      </c>
      <c r="C506" s="90" t="str">
        <f t="shared" si="7"/>
        <v xml:space="preserve">UND </v>
      </c>
      <c r="D506" s="90"/>
      <c r="E506" s="166">
        <v>85000</v>
      </c>
    </row>
    <row r="507" spans="1:5" x14ac:dyDescent="0.25">
      <c r="A507" s="80">
        <v>467</v>
      </c>
      <c r="B507" s="102" t="s">
        <v>843</v>
      </c>
      <c r="C507" s="90" t="str">
        <f t="shared" si="7"/>
        <v xml:space="preserve">UND </v>
      </c>
      <c r="D507" s="90"/>
      <c r="E507" s="166">
        <v>85000</v>
      </c>
    </row>
    <row r="508" spans="1:5" x14ac:dyDescent="0.25">
      <c r="A508" s="80">
        <v>468</v>
      </c>
      <c r="B508" s="102" t="s">
        <v>844</v>
      </c>
      <c r="C508" s="90" t="str">
        <f t="shared" si="7"/>
        <v xml:space="preserve">UND </v>
      </c>
      <c r="D508" s="90"/>
      <c r="E508" s="166">
        <v>201666.66666666666</v>
      </c>
    </row>
    <row r="509" spans="1:5" x14ac:dyDescent="0.25">
      <c r="A509" s="80">
        <v>469</v>
      </c>
      <c r="B509" s="102" t="s">
        <v>845</v>
      </c>
      <c r="C509" s="90" t="str">
        <f t="shared" si="7"/>
        <v xml:space="preserve">UND </v>
      </c>
      <c r="D509" s="90"/>
      <c r="E509" s="166">
        <v>157666.66666666666</v>
      </c>
    </row>
    <row r="510" spans="1:5" x14ac:dyDescent="0.25">
      <c r="A510" s="80">
        <v>470</v>
      </c>
      <c r="B510" s="102" t="s">
        <v>846</v>
      </c>
      <c r="C510" s="90" t="str">
        <f t="shared" si="7"/>
        <v xml:space="preserve">UND </v>
      </c>
      <c r="D510" s="90"/>
      <c r="E510" s="166">
        <v>43000</v>
      </c>
    </row>
    <row r="511" spans="1:5" x14ac:dyDescent="0.25">
      <c r="A511" s="80">
        <v>471</v>
      </c>
      <c r="B511" s="102" t="s">
        <v>847</v>
      </c>
      <c r="C511" s="90" t="str">
        <f t="shared" si="7"/>
        <v xml:space="preserve">UND </v>
      </c>
      <c r="D511" s="90"/>
      <c r="E511" s="166">
        <v>43000</v>
      </c>
    </row>
    <row r="512" spans="1:5" x14ac:dyDescent="0.25">
      <c r="A512" s="80">
        <v>472</v>
      </c>
      <c r="B512" s="102" t="s">
        <v>848</v>
      </c>
      <c r="C512" s="90" t="str">
        <f t="shared" si="7"/>
        <v xml:space="preserve">UND </v>
      </c>
      <c r="D512" s="90"/>
      <c r="E512" s="166">
        <v>43000</v>
      </c>
    </row>
    <row r="513" spans="1:5" x14ac:dyDescent="0.25">
      <c r="A513" s="80">
        <v>473</v>
      </c>
      <c r="B513" s="102" t="s">
        <v>849</v>
      </c>
      <c r="C513" s="90" t="str">
        <f t="shared" ref="C513:C514" si="8">IF(COUNTIF(B513,"SIPS*"),"UND ","SERV")</f>
        <v xml:space="preserve">UND </v>
      </c>
      <c r="D513" s="90"/>
      <c r="E513" s="166">
        <v>43000</v>
      </c>
    </row>
    <row r="514" spans="1:5" x14ac:dyDescent="0.25">
      <c r="A514" s="80">
        <v>474</v>
      </c>
      <c r="B514" s="75" t="s">
        <v>850</v>
      </c>
      <c r="C514" s="90" t="str">
        <f t="shared" si="8"/>
        <v>SERV</v>
      </c>
      <c r="D514" s="90"/>
      <c r="E514" s="166">
        <v>285333.33333333331</v>
      </c>
    </row>
    <row r="515" spans="1:5" x14ac:dyDescent="0.25">
      <c r="A515" s="80">
        <v>475</v>
      </c>
      <c r="B515" s="93" t="s">
        <v>1318</v>
      </c>
      <c r="C515" s="90" t="s">
        <v>373</v>
      </c>
      <c r="D515" s="90"/>
      <c r="E515" s="166">
        <v>1186666.6666666667</v>
      </c>
    </row>
    <row r="516" spans="1:5" x14ac:dyDescent="0.25">
      <c r="A516" s="80">
        <v>476</v>
      </c>
      <c r="B516" s="93" t="s">
        <v>1319</v>
      </c>
      <c r="C516" s="90" t="s">
        <v>373</v>
      </c>
      <c r="D516" s="90"/>
      <c r="E516" s="166">
        <v>569333.33333333337</v>
      </c>
    </row>
    <row r="517" spans="1:5" x14ac:dyDescent="0.25">
      <c r="A517" s="80">
        <v>477</v>
      </c>
      <c r="B517" s="93" t="s">
        <v>1320</v>
      </c>
      <c r="C517" s="90" t="s">
        <v>373</v>
      </c>
      <c r="D517" s="90"/>
      <c r="E517" s="166">
        <v>934333.33333333337</v>
      </c>
    </row>
    <row r="518" spans="1:5" x14ac:dyDescent="0.25">
      <c r="A518" s="80">
        <v>478</v>
      </c>
      <c r="B518" s="93" t="s">
        <v>1321</v>
      </c>
      <c r="C518" s="90" t="s">
        <v>373</v>
      </c>
      <c r="D518" s="90"/>
      <c r="E518" s="166">
        <v>1857333.3333333333</v>
      </c>
    </row>
    <row r="519" spans="1:5" ht="45" x14ac:dyDescent="0.25">
      <c r="A519" s="80">
        <v>479</v>
      </c>
      <c r="B519" s="93" t="s">
        <v>1322</v>
      </c>
      <c r="C519" s="90" t="s">
        <v>374</v>
      </c>
      <c r="D519" s="90"/>
      <c r="E519" s="166">
        <v>3095333.3333333335</v>
      </c>
    </row>
    <row r="520" spans="1:5" x14ac:dyDescent="0.25">
      <c r="A520" s="131"/>
      <c r="C520" s="140"/>
      <c r="D520" s="140"/>
      <c r="E520" s="60">
        <f>SUM(E13:E519)</f>
        <v>1431693333.3333359</v>
      </c>
    </row>
    <row r="521" spans="1:5" x14ac:dyDescent="0.25">
      <c r="A521" s="131"/>
      <c r="B521" s="66"/>
      <c r="C521" s="66"/>
      <c r="D521" s="66"/>
    </row>
    <row r="522" spans="1:5" x14ac:dyDescent="0.25">
      <c r="A522" s="131"/>
      <c r="B522" s="66"/>
      <c r="C522" s="66"/>
      <c r="D522" s="66"/>
    </row>
    <row r="523" spans="1:5" x14ac:dyDescent="0.25">
      <c r="A523" s="131"/>
      <c r="B523" s="86" t="s">
        <v>419</v>
      </c>
      <c r="C523" s="22"/>
      <c r="D523" s="22"/>
    </row>
    <row r="524" spans="1:5" x14ac:dyDescent="0.25">
      <c r="A524" s="131"/>
      <c r="B524" s="66"/>
      <c r="C524" s="66"/>
      <c r="D524" s="66"/>
    </row>
    <row r="525" spans="1:5" x14ac:dyDescent="0.25">
      <c r="A525" s="131"/>
    </row>
    <row r="526" spans="1:5" x14ac:dyDescent="0.25">
      <c r="A526" s="131"/>
    </row>
    <row r="527" spans="1:5" x14ac:dyDescent="0.25">
      <c r="A527" s="131"/>
    </row>
    <row r="528" spans="1:5" x14ac:dyDescent="0.25">
      <c r="A528" s="131"/>
    </row>
    <row r="529" spans="1:1" x14ac:dyDescent="0.25">
      <c r="A529" s="131"/>
    </row>
    <row r="530" spans="1:1" x14ac:dyDescent="0.25">
      <c r="A530" s="131"/>
    </row>
    <row r="531" spans="1:1" x14ac:dyDescent="0.25">
      <c r="A531" s="131"/>
    </row>
    <row r="532" spans="1:1" x14ac:dyDescent="0.25">
      <c r="A532" s="131"/>
    </row>
    <row r="533" spans="1:1" x14ac:dyDescent="0.25">
      <c r="A533" s="131"/>
    </row>
    <row r="534" spans="1:1" x14ac:dyDescent="0.25">
      <c r="A534" s="131"/>
    </row>
    <row r="535" spans="1:1" x14ac:dyDescent="0.25">
      <c r="A535" s="131"/>
    </row>
    <row r="536" spans="1:1" x14ac:dyDescent="0.25">
      <c r="A536" s="131"/>
    </row>
    <row r="537" spans="1:1" x14ac:dyDescent="0.25">
      <c r="A537" s="131"/>
    </row>
    <row r="538" spans="1:1" x14ac:dyDescent="0.25">
      <c r="A538" s="131"/>
    </row>
    <row r="539" spans="1:1" x14ac:dyDescent="0.25">
      <c r="A539" s="131"/>
    </row>
    <row r="540" spans="1:1" x14ac:dyDescent="0.25">
      <c r="A540" s="131"/>
    </row>
    <row r="541" spans="1:1" x14ac:dyDescent="0.25">
      <c r="A541" s="131"/>
    </row>
    <row r="542" spans="1:1" x14ac:dyDescent="0.25">
      <c r="A542" s="131"/>
    </row>
    <row r="543" spans="1:1" x14ac:dyDescent="0.25">
      <c r="A543" s="131"/>
    </row>
    <row r="544" spans="1:1" x14ac:dyDescent="0.25">
      <c r="A544" s="131"/>
    </row>
    <row r="545" spans="1:1" x14ac:dyDescent="0.25">
      <c r="A545" s="63"/>
    </row>
    <row r="546" spans="1:1" x14ac:dyDescent="0.25">
      <c r="A546" s="63"/>
    </row>
    <row r="547" spans="1:1" x14ac:dyDescent="0.25">
      <c r="A547" s="63"/>
    </row>
    <row r="548" spans="1:1" x14ac:dyDescent="0.25">
      <c r="A548" s="63"/>
    </row>
    <row r="549" spans="1:1" x14ac:dyDescent="0.25">
      <c r="A549" s="63"/>
    </row>
    <row r="550" spans="1:1" x14ac:dyDescent="0.25">
      <c r="A550" s="63"/>
    </row>
    <row r="551" spans="1:1" x14ac:dyDescent="0.25">
      <c r="A551" s="63"/>
    </row>
    <row r="552" spans="1:1" x14ac:dyDescent="0.25">
      <c r="A552" s="63"/>
    </row>
    <row r="553" spans="1:1" x14ac:dyDescent="0.25">
      <c r="A553" s="63"/>
    </row>
    <row r="554" spans="1:1" x14ac:dyDescent="0.25">
      <c r="A554" s="63"/>
    </row>
    <row r="555" spans="1:1" x14ac:dyDescent="0.25">
      <c r="A555" s="63"/>
    </row>
    <row r="556" spans="1:1" x14ac:dyDescent="0.25">
      <c r="A556" s="63"/>
    </row>
    <row r="557" spans="1:1" x14ac:dyDescent="0.25">
      <c r="A557" s="63"/>
    </row>
    <row r="558" spans="1:1" x14ac:dyDescent="0.25">
      <c r="A558" s="63"/>
    </row>
    <row r="559" spans="1:1" x14ac:dyDescent="0.25">
      <c r="A559" s="63"/>
    </row>
    <row r="560" spans="1:1" x14ac:dyDescent="0.25">
      <c r="A560" s="63"/>
    </row>
    <row r="561" spans="1:1" x14ac:dyDescent="0.25">
      <c r="A561" s="63"/>
    </row>
    <row r="562" spans="1:1" x14ac:dyDescent="0.25">
      <c r="A562" s="63"/>
    </row>
    <row r="563" spans="1:1" x14ac:dyDescent="0.25">
      <c r="A563" s="63"/>
    </row>
    <row r="564" spans="1:1" x14ac:dyDescent="0.25">
      <c r="A564" s="63"/>
    </row>
    <row r="565" spans="1:1" x14ac:dyDescent="0.25">
      <c r="A565" s="63"/>
    </row>
    <row r="566" spans="1:1" x14ac:dyDescent="0.25">
      <c r="A566" s="63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72"/>
  <sheetViews>
    <sheetView zoomScaleNormal="100" workbookViewId="0">
      <selection activeCell="B544" sqref="B544"/>
    </sheetView>
  </sheetViews>
  <sheetFormatPr baseColWidth="10" defaultRowHeight="15" x14ac:dyDescent="0.25"/>
  <cols>
    <col min="1" max="1" width="5.42578125" customWidth="1"/>
    <col min="2" max="2" width="44.28515625" customWidth="1"/>
    <col min="3" max="3" width="8.42578125" customWidth="1"/>
    <col min="4" max="4" width="11.42578125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369</v>
      </c>
      <c r="C9" s="25"/>
    </row>
    <row r="10" spans="1:5" x14ac:dyDescent="0.25">
      <c r="A10" s="211" t="s">
        <v>1279</v>
      </c>
      <c r="B10" s="212"/>
      <c r="C10" s="213"/>
      <c r="D10" s="190"/>
      <c r="E10" s="190"/>
    </row>
    <row r="11" spans="1:5" ht="33.75" x14ac:dyDescent="0.25">
      <c r="A11" s="61" t="s">
        <v>0</v>
      </c>
      <c r="B11" s="50" t="s">
        <v>370</v>
      </c>
      <c r="C11" s="51" t="s">
        <v>371</v>
      </c>
      <c r="D11" s="52" t="s">
        <v>1341</v>
      </c>
      <c r="E11" s="52" t="s">
        <v>1342</v>
      </c>
    </row>
    <row r="12" spans="1:5" x14ac:dyDescent="0.25">
      <c r="A12" s="33"/>
      <c r="B12" s="34" t="s">
        <v>441</v>
      </c>
      <c r="C12" s="35"/>
      <c r="D12" s="56"/>
      <c r="E12" s="56"/>
    </row>
    <row r="13" spans="1:5" ht="56.25" x14ac:dyDescent="0.25">
      <c r="A13" s="80">
        <v>1</v>
      </c>
      <c r="B13" s="75" t="s">
        <v>372</v>
      </c>
      <c r="C13" s="90" t="str">
        <f>IF(COUNTIF(B13,"SIPS*"),"UND ","SERV")</f>
        <v xml:space="preserve">UND </v>
      </c>
      <c r="D13" s="166"/>
      <c r="E13" s="166">
        <v>60946333.333333336</v>
      </c>
    </row>
    <row r="14" spans="1:5" ht="22.5" x14ac:dyDescent="0.25">
      <c r="A14" s="80">
        <v>2</v>
      </c>
      <c r="B14" s="77" t="s">
        <v>3</v>
      </c>
      <c r="C14" s="90" t="str">
        <f t="shared" ref="C14:C81" si="0">IF(COUNTIF(B14,"SIPS*"),"UND ","SERV")</f>
        <v>SERV</v>
      </c>
      <c r="D14" s="11"/>
      <c r="E14" s="166">
        <v>9981333.333333334</v>
      </c>
    </row>
    <row r="15" spans="1:5" ht="45" x14ac:dyDescent="0.25">
      <c r="A15" s="80">
        <v>3</v>
      </c>
      <c r="B15" s="75" t="s">
        <v>375</v>
      </c>
      <c r="C15" s="90" t="str">
        <f t="shared" si="0"/>
        <v xml:space="preserve">UND </v>
      </c>
      <c r="D15" s="166"/>
      <c r="E15" s="166">
        <v>25469666.666666668</v>
      </c>
    </row>
    <row r="16" spans="1:5" x14ac:dyDescent="0.25">
      <c r="A16" s="80">
        <v>4</v>
      </c>
      <c r="B16" s="77" t="s">
        <v>5</v>
      </c>
      <c r="C16" s="90" t="str">
        <f t="shared" si="0"/>
        <v xml:space="preserve">UND </v>
      </c>
      <c r="D16" s="13"/>
      <c r="E16" s="166">
        <v>4978000</v>
      </c>
    </row>
    <row r="17" spans="1:5" x14ac:dyDescent="0.25">
      <c r="A17" s="80">
        <v>5</v>
      </c>
      <c r="B17" s="77" t="s">
        <v>442</v>
      </c>
      <c r="C17" s="90" t="str">
        <f t="shared" si="0"/>
        <v xml:space="preserve">UND </v>
      </c>
      <c r="D17" s="13"/>
      <c r="E17" s="166">
        <v>4518000</v>
      </c>
    </row>
    <row r="18" spans="1:5" x14ac:dyDescent="0.25">
      <c r="A18" s="80">
        <v>6</v>
      </c>
      <c r="B18" s="77" t="s">
        <v>443</v>
      </c>
      <c r="C18" s="90" t="str">
        <f t="shared" si="0"/>
        <v xml:space="preserve">UND </v>
      </c>
      <c r="D18" s="13"/>
      <c r="E18" s="166">
        <v>2712000</v>
      </c>
    </row>
    <row r="19" spans="1:5" x14ac:dyDescent="0.25">
      <c r="A19" s="80">
        <v>7</v>
      </c>
      <c r="B19" s="77" t="s">
        <v>8</v>
      </c>
      <c r="C19" s="8" t="s">
        <v>373</v>
      </c>
      <c r="D19" s="161"/>
      <c r="E19" s="166">
        <v>3658333.3333333335</v>
      </c>
    </row>
    <row r="20" spans="1:5" x14ac:dyDescent="0.25">
      <c r="A20" s="80">
        <v>8</v>
      </c>
      <c r="B20" s="77" t="s">
        <v>9</v>
      </c>
      <c r="C20" s="8" t="s">
        <v>373</v>
      </c>
      <c r="D20" s="161"/>
      <c r="E20" s="166">
        <v>4065333.3333333335</v>
      </c>
    </row>
    <row r="21" spans="1:5" x14ac:dyDescent="0.25">
      <c r="A21" s="80">
        <v>9</v>
      </c>
      <c r="B21" s="77" t="s">
        <v>10</v>
      </c>
      <c r="C21" s="90" t="str">
        <f t="shared" si="0"/>
        <v xml:space="preserve">UND </v>
      </c>
      <c r="D21" s="13"/>
      <c r="E21" s="166">
        <v>5028333.333333333</v>
      </c>
    </row>
    <row r="22" spans="1:5" x14ac:dyDescent="0.25">
      <c r="A22" s="80">
        <v>10</v>
      </c>
      <c r="B22" s="75" t="s">
        <v>444</v>
      </c>
      <c r="C22" s="90" t="str">
        <f t="shared" si="0"/>
        <v xml:space="preserve">UND </v>
      </c>
      <c r="D22" s="166"/>
      <c r="E22" s="166">
        <v>1740666.6666666667</v>
      </c>
    </row>
    <row r="23" spans="1:5" x14ac:dyDescent="0.25">
      <c r="A23" s="80">
        <v>11</v>
      </c>
      <c r="B23" s="75" t="s">
        <v>445</v>
      </c>
      <c r="C23" s="90" t="str">
        <f t="shared" si="0"/>
        <v xml:space="preserve">UND </v>
      </c>
      <c r="D23" s="166"/>
      <c r="E23" s="166">
        <v>15389666.666666666</v>
      </c>
    </row>
    <row r="24" spans="1:5" x14ac:dyDescent="0.25">
      <c r="A24" s="80">
        <v>12</v>
      </c>
      <c r="B24" s="75" t="s">
        <v>446</v>
      </c>
      <c r="C24" s="90" t="str">
        <f t="shared" si="0"/>
        <v xml:space="preserve">UND </v>
      </c>
      <c r="D24" s="166"/>
      <c r="E24" s="166">
        <v>11372666.666666666</v>
      </c>
    </row>
    <row r="25" spans="1:5" x14ac:dyDescent="0.25">
      <c r="A25" s="80">
        <v>13</v>
      </c>
      <c r="B25" s="75" t="s">
        <v>447</v>
      </c>
      <c r="C25" s="90" t="str">
        <f t="shared" si="0"/>
        <v xml:space="preserve">UND </v>
      </c>
      <c r="D25" s="166"/>
      <c r="E25" s="166">
        <v>485333.33333333331</v>
      </c>
    </row>
    <row r="26" spans="1:5" x14ac:dyDescent="0.25">
      <c r="A26" s="80">
        <v>14</v>
      </c>
      <c r="B26" s="75" t="s">
        <v>448</v>
      </c>
      <c r="C26" s="90" t="str">
        <f t="shared" si="0"/>
        <v xml:space="preserve">UND </v>
      </c>
      <c r="D26" s="166"/>
      <c r="E26" s="166">
        <v>1352333.3333333333</v>
      </c>
    </row>
    <row r="27" spans="1:5" x14ac:dyDescent="0.25">
      <c r="A27" s="80">
        <v>15</v>
      </c>
      <c r="B27" s="75" t="s">
        <v>449</v>
      </c>
      <c r="C27" s="90" t="str">
        <f t="shared" si="0"/>
        <v xml:space="preserve">UND </v>
      </c>
      <c r="D27" s="166"/>
      <c r="E27" s="166">
        <v>7395333.333333333</v>
      </c>
    </row>
    <row r="28" spans="1:5" x14ac:dyDescent="0.25">
      <c r="A28" s="80">
        <v>16</v>
      </c>
      <c r="B28" s="75" t="s">
        <v>450</v>
      </c>
      <c r="C28" s="90" t="str">
        <f t="shared" si="0"/>
        <v xml:space="preserve">UND </v>
      </c>
      <c r="D28" s="167"/>
      <c r="E28" s="166">
        <v>967000</v>
      </c>
    </row>
    <row r="29" spans="1:5" x14ac:dyDescent="0.25">
      <c r="A29" s="80">
        <v>17</v>
      </c>
      <c r="B29" s="77" t="s">
        <v>14</v>
      </c>
      <c r="C29" s="90" t="str">
        <f t="shared" si="0"/>
        <v xml:space="preserve">UND </v>
      </c>
      <c r="D29" s="13"/>
      <c r="E29" s="166">
        <v>2515000</v>
      </c>
    </row>
    <row r="30" spans="1:5" x14ac:dyDescent="0.25">
      <c r="A30" s="80">
        <v>18</v>
      </c>
      <c r="B30" s="75" t="s">
        <v>451</v>
      </c>
      <c r="C30" s="90" t="str">
        <f t="shared" si="0"/>
        <v xml:space="preserve">UND </v>
      </c>
      <c r="D30" s="168"/>
      <c r="E30" s="166">
        <v>657333.33333333337</v>
      </c>
    </row>
    <row r="31" spans="1:5" x14ac:dyDescent="0.25">
      <c r="A31" s="80">
        <v>19</v>
      </c>
      <c r="B31" s="75" t="s">
        <v>452</v>
      </c>
      <c r="C31" s="90" t="str">
        <f t="shared" si="0"/>
        <v xml:space="preserve">UND </v>
      </c>
      <c r="D31" s="167"/>
      <c r="E31" s="166">
        <v>2128333.3333333335</v>
      </c>
    </row>
    <row r="32" spans="1:5" x14ac:dyDescent="0.25">
      <c r="A32" s="80">
        <v>20</v>
      </c>
      <c r="B32" s="69" t="s">
        <v>30</v>
      </c>
      <c r="C32" s="90" t="str">
        <f t="shared" si="0"/>
        <v xml:space="preserve">UND </v>
      </c>
      <c r="D32" s="13"/>
      <c r="E32" s="166">
        <v>189000</v>
      </c>
    </row>
    <row r="33" spans="1:5" x14ac:dyDescent="0.25">
      <c r="A33" s="80">
        <v>21</v>
      </c>
      <c r="B33" s="75" t="s">
        <v>453</v>
      </c>
      <c r="C33" s="90" t="str">
        <f t="shared" si="0"/>
        <v xml:space="preserve">UND </v>
      </c>
      <c r="D33" s="167"/>
      <c r="E33" s="166">
        <v>4060333.3333333335</v>
      </c>
    </row>
    <row r="34" spans="1:5" x14ac:dyDescent="0.25">
      <c r="A34" s="80">
        <v>22</v>
      </c>
      <c r="B34" s="69" t="s">
        <v>29</v>
      </c>
      <c r="C34" s="90" t="str">
        <f t="shared" si="0"/>
        <v xml:space="preserve">UND </v>
      </c>
      <c r="D34" s="13"/>
      <c r="E34" s="166">
        <v>1056333.3333333333</v>
      </c>
    </row>
    <row r="35" spans="1:5" x14ac:dyDescent="0.25">
      <c r="A35" s="80">
        <v>23</v>
      </c>
      <c r="B35" s="69" t="s">
        <v>454</v>
      </c>
      <c r="C35" s="90" t="str">
        <f t="shared" si="0"/>
        <v xml:space="preserve">UND </v>
      </c>
      <c r="D35" s="13"/>
      <c r="E35" s="166">
        <v>4835000</v>
      </c>
    </row>
    <row r="36" spans="1:5" x14ac:dyDescent="0.25">
      <c r="A36" s="80">
        <v>24</v>
      </c>
      <c r="B36" s="69" t="s">
        <v>455</v>
      </c>
      <c r="C36" s="90" t="str">
        <f t="shared" si="0"/>
        <v xml:space="preserve">UND </v>
      </c>
      <c r="D36" s="13"/>
      <c r="E36" s="166">
        <v>2515000</v>
      </c>
    </row>
    <row r="37" spans="1:5" x14ac:dyDescent="0.25">
      <c r="A37" s="80">
        <v>25</v>
      </c>
      <c r="B37" s="75" t="s">
        <v>456</v>
      </c>
      <c r="C37" s="90" t="str">
        <f t="shared" si="0"/>
        <v xml:space="preserve">UND </v>
      </c>
      <c r="D37" s="167"/>
      <c r="E37" s="166">
        <v>2320666.6666666665</v>
      </c>
    </row>
    <row r="38" spans="1:5" x14ac:dyDescent="0.25">
      <c r="A38" s="80">
        <v>26</v>
      </c>
      <c r="B38" s="75" t="s">
        <v>457</v>
      </c>
      <c r="C38" s="90" t="str">
        <f t="shared" si="0"/>
        <v xml:space="preserve">UND </v>
      </c>
      <c r="D38" s="167"/>
      <c r="E38" s="166">
        <v>1547666.6666666667</v>
      </c>
    </row>
    <row r="39" spans="1:5" x14ac:dyDescent="0.25">
      <c r="A39" s="80">
        <v>27</v>
      </c>
      <c r="B39" s="75" t="s">
        <v>458</v>
      </c>
      <c r="C39" s="90" t="str">
        <f t="shared" si="0"/>
        <v xml:space="preserve">UND </v>
      </c>
      <c r="D39" s="167"/>
      <c r="E39" s="166">
        <v>1740666.6666666667</v>
      </c>
    </row>
    <row r="40" spans="1:5" ht="22.5" x14ac:dyDescent="0.25">
      <c r="A40" s="80">
        <v>28</v>
      </c>
      <c r="B40" s="75" t="s">
        <v>459</v>
      </c>
      <c r="C40" s="90" t="str">
        <f t="shared" si="0"/>
        <v xml:space="preserve">UND </v>
      </c>
      <c r="D40" s="167"/>
      <c r="E40" s="166">
        <v>1352333.3333333333</v>
      </c>
    </row>
    <row r="41" spans="1:5" x14ac:dyDescent="0.25">
      <c r="A41" s="80">
        <v>29</v>
      </c>
      <c r="B41" s="91" t="s">
        <v>460</v>
      </c>
      <c r="C41" s="90" t="str">
        <f t="shared" si="0"/>
        <v xml:space="preserve">UND </v>
      </c>
      <c r="D41" s="38"/>
      <c r="E41" s="166">
        <v>1807000</v>
      </c>
    </row>
    <row r="42" spans="1:5" x14ac:dyDescent="0.25">
      <c r="A42" s="80">
        <v>30</v>
      </c>
      <c r="B42" s="91" t="s">
        <v>461</v>
      </c>
      <c r="C42" s="90" t="str">
        <f t="shared" si="0"/>
        <v xml:space="preserve">UND </v>
      </c>
      <c r="D42" s="38"/>
      <c r="E42" s="166">
        <v>1084666.6666666667</v>
      </c>
    </row>
    <row r="43" spans="1:5" x14ac:dyDescent="0.25">
      <c r="A43" s="80">
        <v>31</v>
      </c>
      <c r="B43" s="78" t="s">
        <v>462</v>
      </c>
      <c r="C43" s="90" t="str">
        <f t="shared" si="0"/>
        <v xml:space="preserve">UND </v>
      </c>
      <c r="D43" s="166"/>
      <c r="E43" s="166">
        <v>383333.33333333331</v>
      </c>
    </row>
    <row r="44" spans="1:5" ht="22.5" x14ac:dyDescent="0.25">
      <c r="A44" s="80">
        <v>32</v>
      </c>
      <c r="B44" s="75" t="s">
        <v>463</v>
      </c>
      <c r="C44" s="90" t="str">
        <f t="shared" si="0"/>
        <v xml:space="preserve">UND </v>
      </c>
      <c r="D44" s="167"/>
      <c r="E44" s="166">
        <v>1935333.3333333333</v>
      </c>
    </row>
    <row r="45" spans="1:5" x14ac:dyDescent="0.25">
      <c r="A45" s="80">
        <v>33</v>
      </c>
      <c r="B45" s="69" t="s">
        <v>23</v>
      </c>
      <c r="C45" s="90" t="str">
        <f t="shared" si="0"/>
        <v xml:space="preserve">UND </v>
      </c>
      <c r="D45" s="167"/>
      <c r="E45" s="166">
        <v>37669000</v>
      </c>
    </row>
    <row r="46" spans="1:5" x14ac:dyDescent="0.25">
      <c r="A46" s="80"/>
      <c r="B46" s="69"/>
      <c r="C46" s="90"/>
      <c r="D46" s="167"/>
      <c r="E46" s="166">
        <v>0</v>
      </c>
    </row>
    <row r="47" spans="1:5" x14ac:dyDescent="0.25">
      <c r="A47" s="80"/>
      <c r="B47" s="92" t="s">
        <v>36</v>
      </c>
      <c r="C47" s="90"/>
      <c r="D47" s="166"/>
      <c r="E47" s="166">
        <v>0</v>
      </c>
    </row>
    <row r="48" spans="1:5" x14ac:dyDescent="0.25">
      <c r="A48" s="80">
        <v>34</v>
      </c>
      <c r="B48" s="75" t="s">
        <v>464</v>
      </c>
      <c r="C48" s="90" t="str">
        <f t="shared" si="0"/>
        <v xml:space="preserve">UND </v>
      </c>
      <c r="D48" s="166"/>
      <c r="E48" s="166">
        <v>27076333.333333332</v>
      </c>
    </row>
    <row r="49" spans="1:5" x14ac:dyDescent="0.25">
      <c r="A49" s="80">
        <v>35</v>
      </c>
      <c r="B49" s="75" t="s">
        <v>465</v>
      </c>
      <c r="C49" s="90" t="str">
        <f t="shared" si="0"/>
        <v xml:space="preserve">UND </v>
      </c>
      <c r="D49" s="166"/>
      <c r="E49" s="166">
        <v>13538666.666666666</v>
      </c>
    </row>
    <row r="50" spans="1:5" x14ac:dyDescent="0.25">
      <c r="A50" s="80">
        <v>36</v>
      </c>
      <c r="B50" s="75" t="s">
        <v>466</v>
      </c>
      <c r="C50" s="90" t="str">
        <f t="shared" si="0"/>
        <v xml:space="preserve">UND </v>
      </c>
      <c r="D50" s="166"/>
      <c r="E50" s="166">
        <v>11218333.333333334</v>
      </c>
    </row>
    <row r="51" spans="1:5" x14ac:dyDescent="0.25">
      <c r="A51" s="80">
        <v>37</v>
      </c>
      <c r="B51" s="75" t="s">
        <v>467</v>
      </c>
      <c r="C51" s="90" t="str">
        <f t="shared" si="0"/>
        <v xml:space="preserve">UND </v>
      </c>
      <c r="D51" s="166"/>
      <c r="E51" s="166">
        <v>4643000</v>
      </c>
    </row>
    <row r="52" spans="1:5" x14ac:dyDescent="0.25">
      <c r="A52" s="80">
        <v>38</v>
      </c>
      <c r="B52" s="75" t="s">
        <v>468</v>
      </c>
      <c r="C52" s="90" t="str">
        <f t="shared" si="0"/>
        <v xml:space="preserve">UND </v>
      </c>
      <c r="D52" s="166"/>
      <c r="E52" s="166">
        <v>11603666.666666666</v>
      </c>
    </row>
    <row r="53" spans="1:5" x14ac:dyDescent="0.25">
      <c r="A53" s="80">
        <v>39</v>
      </c>
      <c r="B53" s="75" t="s">
        <v>469</v>
      </c>
      <c r="C53" s="90" t="str">
        <f t="shared" si="0"/>
        <v xml:space="preserve">UND </v>
      </c>
      <c r="D53" s="166"/>
      <c r="E53" s="166">
        <v>15472666.666666666</v>
      </c>
    </row>
    <row r="54" spans="1:5" x14ac:dyDescent="0.25">
      <c r="A54" s="80">
        <v>40</v>
      </c>
      <c r="B54" s="75" t="s">
        <v>470</v>
      </c>
      <c r="C54" s="90" t="str">
        <f t="shared" si="0"/>
        <v xml:space="preserve">UND </v>
      </c>
      <c r="D54" s="166"/>
      <c r="E54" s="166">
        <v>7736333.333333333</v>
      </c>
    </row>
    <row r="55" spans="1:5" x14ac:dyDescent="0.25">
      <c r="A55" s="80">
        <v>41</v>
      </c>
      <c r="B55" s="75" t="s">
        <v>471</v>
      </c>
      <c r="C55" s="90" t="str">
        <f t="shared" si="0"/>
        <v xml:space="preserve">UND </v>
      </c>
      <c r="D55" s="166"/>
      <c r="E55" s="166">
        <v>1352333.3333333333</v>
      </c>
    </row>
    <row r="56" spans="1:5" x14ac:dyDescent="0.25">
      <c r="A56" s="80">
        <v>42</v>
      </c>
      <c r="B56" s="75" t="s">
        <v>472</v>
      </c>
      <c r="C56" s="90" t="str">
        <f t="shared" si="0"/>
        <v xml:space="preserve">UND </v>
      </c>
      <c r="D56" s="166"/>
      <c r="E56" s="166">
        <v>97666.666666666672</v>
      </c>
    </row>
    <row r="57" spans="1:5" x14ac:dyDescent="0.25">
      <c r="A57" s="80">
        <v>43</v>
      </c>
      <c r="B57" s="75" t="s">
        <v>473</v>
      </c>
      <c r="C57" s="90" t="str">
        <f t="shared" si="0"/>
        <v xml:space="preserve">UND </v>
      </c>
      <c r="D57" s="166"/>
      <c r="E57" s="166">
        <v>7349000</v>
      </c>
    </row>
    <row r="58" spans="1:5" ht="22.5" x14ac:dyDescent="0.25">
      <c r="A58" s="80">
        <v>44</v>
      </c>
      <c r="B58" s="75" t="s">
        <v>474</v>
      </c>
      <c r="C58" s="90" t="str">
        <f t="shared" si="0"/>
        <v xml:space="preserve">UND </v>
      </c>
      <c r="D58" s="166"/>
      <c r="E58" s="166">
        <v>1971000</v>
      </c>
    </row>
    <row r="59" spans="1:5" x14ac:dyDescent="0.25">
      <c r="A59" s="80">
        <v>45</v>
      </c>
      <c r="B59" s="75" t="s">
        <v>475</v>
      </c>
      <c r="C59" s="90" t="str">
        <f t="shared" si="0"/>
        <v xml:space="preserve">UND </v>
      </c>
      <c r="D59" s="166"/>
      <c r="E59" s="166">
        <v>7736333.333333333</v>
      </c>
    </row>
    <row r="60" spans="1:5" x14ac:dyDescent="0.25">
      <c r="A60" s="80">
        <v>46</v>
      </c>
      <c r="B60" s="77" t="s">
        <v>851</v>
      </c>
      <c r="C60" s="90" t="str">
        <f t="shared" si="0"/>
        <v xml:space="preserve">UND </v>
      </c>
      <c r="D60" s="169"/>
      <c r="E60" s="166">
        <v>2000</v>
      </c>
    </row>
    <row r="61" spans="1:5" ht="22.5" x14ac:dyDescent="0.25">
      <c r="A61" s="80">
        <v>47</v>
      </c>
      <c r="B61" s="77" t="s">
        <v>852</v>
      </c>
      <c r="C61" s="90" t="str">
        <f t="shared" si="0"/>
        <v>SERV</v>
      </c>
      <c r="D61" s="169"/>
      <c r="E61" s="166">
        <v>285333.33333333331</v>
      </c>
    </row>
    <row r="62" spans="1:5" x14ac:dyDescent="0.25">
      <c r="A62" s="80">
        <v>48</v>
      </c>
      <c r="B62" s="75" t="s">
        <v>476</v>
      </c>
      <c r="C62" s="90" t="str">
        <f t="shared" si="0"/>
        <v xml:space="preserve">UND </v>
      </c>
      <c r="D62" s="166"/>
      <c r="E62" s="166">
        <v>772666.66666666663</v>
      </c>
    </row>
    <row r="63" spans="1:5" x14ac:dyDescent="0.25">
      <c r="A63" s="80">
        <v>49</v>
      </c>
      <c r="B63" s="75" t="s">
        <v>63</v>
      </c>
      <c r="C63" s="90" t="str">
        <f t="shared" si="0"/>
        <v xml:space="preserve">UND </v>
      </c>
      <c r="D63" s="166"/>
      <c r="E63" s="166">
        <v>1238000</v>
      </c>
    </row>
    <row r="64" spans="1:5" x14ac:dyDescent="0.25">
      <c r="A64" s="80">
        <v>50</v>
      </c>
      <c r="B64" s="69" t="s">
        <v>50</v>
      </c>
      <c r="C64" s="90" t="str">
        <f t="shared" si="0"/>
        <v xml:space="preserve">UND </v>
      </c>
      <c r="D64" s="13"/>
      <c r="E64" s="166">
        <v>1452000</v>
      </c>
    </row>
    <row r="65" spans="1:5" x14ac:dyDescent="0.25">
      <c r="A65" s="80">
        <v>51</v>
      </c>
      <c r="B65" s="69" t="s">
        <v>1168</v>
      </c>
      <c r="C65" s="90" t="str">
        <f t="shared" ref="C65" si="1">IF(COUNTIF(B65,"SIPS*"),"UND ","SERV")</f>
        <v xml:space="preserve">UND </v>
      </c>
      <c r="D65" s="15"/>
      <c r="E65" s="166">
        <v>466333.33333333331</v>
      </c>
    </row>
    <row r="66" spans="1:5" x14ac:dyDescent="0.25">
      <c r="A66" s="80">
        <v>52</v>
      </c>
      <c r="B66" s="69" t="s">
        <v>51</v>
      </c>
      <c r="C66" s="90" t="str">
        <f t="shared" si="0"/>
        <v xml:space="preserve">UND </v>
      </c>
      <c r="D66" s="13"/>
      <c r="E66" s="166">
        <v>5802333.333333333</v>
      </c>
    </row>
    <row r="67" spans="1:5" x14ac:dyDescent="0.25">
      <c r="A67" s="80">
        <v>53</v>
      </c>
      <c r="B67" s="75" t="s">
        <v>477</v>
      </c>
      <c r="C67" s="90" t="str">
        <f t="shared" si="0"/>
        <v xml:space="preserve">UND </v>
      </c>
      <c r="D67" s="167"/>
      <c r="E67" s="166">
        <v>92333.333333333328</v>
      </c>
    </row>
    <row r="68" spans="1:5" x14ac:dyDescent="0.25">
      <c r="A68" s="80">
        <v>54</v>
      </c>
      <c r="B68" s="75" t="s">
        <v>1335</v>
      </c>
      <c r="C68" s="90" t="str">
        <f t="shared" si="0"/>
        <v xml:space="preserve">UND </v>
      </c>
      <c r="D68" s="167"/>
      <c r="E68" s="166">
        <v>599333.33333333337</v>
      </c>
    </row>
    <row r="69" spans="1:5" x14ac:dyDescent="0.25">
      <c r="A69" s="80">
        <v>55</v>
      </c>
      <c r="B69" s="75" t="s">
        <v>478</v>
      </c>
      <c r="C69" s="90" t="str">
        <f t="shared" si="0"/>
        <v xml:space="preserve">UND </v>
      </c>
      <c r="D69" s="167"/>
      <c r="E69" s="166">
        <v>1160000</v>
      </c>
    </row>
    <row r="70" spans="1:5" x14ac:dyDescent="0.25">
      <c r="A70" s="80">
        <v>56</v>
      </c>
      <c r="B70" s="75" t="s">
        <v>479</v>
      </c>
      <c r="C70" s="90" t="str">
        <f t="shared" si="0"/>
        <v xml:space="preserve">UND </v>
      </c>
      <c r="D70" s="167"/>
      <c r="E70" s="166">
        <v>619333.33333333337</v>
      </c>
    </row>
    <row r="71" spans="1:5" x14ac:dyDescent="0.25">
      <c r="A71" s="80">
        <v>57</v>
      </c>
      <c r="B71" s="75" t="s">
        <v>480</v>
      </c>
      <c r="C71" s="90" t="str">
        <f t="shared" si="0"/>
        <v xml:space="preserve">UND </v>
      </c>
      <c r="D71" s="167"/>
      <c r="E71" s="166">
        <v>772666.66666666663</v>
      </c>
    </row>
    <row r="72" spans="1:5" x14ac:dyDescent="0.25">
      <c r="A72" s="80">
        <v>58</v>
      </c>
      <c r="B72" s="93" t="s">
        <v>481</v>
      </c>
      <c r="C72" s="90" t="str">
        <f t="shared" si="0"/>
        <v xml:space="preserve">UND </v>
      </c>
      <c r="D72" s="166"/>
      <c r="E72" s="166">
        <v>587000</v>
      </c>
    </row>
    <row r="73" spans="1:5" x14ac:dyDescent="0.25">
      <c r="A73" s="80">
        <v>59</v>
      </c>
      <c r="B73" s="77" t="s">
        <v>482</v>
      </c>
      <c r="C73" s="90" t="str">
        <f t="shared" si="0"/>
        <v xml:space="preserve">UND </v>
      </c>
      <c r="D73" s="154"/>
      <c r="E73" s="166">
        <v>383333.33333333331</v>
      </c>
    </row>
    <row r="74" spans="1:5" x14ac:dyDescent="0.25">
      <c r="A74" s="80">
        <v>60</v>
      </c>
      <c r="B74" s="77" t="s">
        <v>1164</v>
      </c>
      <c r="C74" s="90" t="str">
        <f t="shared" ref="C74" si="2">IF(COUNTIF(B74,"SIPS*"),"UND ","SERV")</f>
        <v xml:space="preserve">UND </v>
      </c>
      <c r="D74" s="15"/>
      <c r="E74" s="166">
        <v>2505333.3333333335</v>
      </c>
    </row>
    <row r="75" spans="1:5" x14ac:dyDescent="0.25">
      <c r="A75" s="80">
        <v>61</v>
      </c>
      <c r="B75" s="69" t="s">
        <v>483</v>
      </c>
      <c r="C75" s="90" t="str">
        <f t="shared" si="0"/>
        <v xml:space="preserve">UND </v>
      </c>
      <c r="D75" s="154"/>
      <c r="E75" s="166">
        <v>72333.333333333328</v>
      </c>
    </row>
    <row r="76" spans="1:5" x14ac:dyDescent="0.25">
      <c r="A76" s="80">
        <v>62</v>
      </c>
      <c r="B76" s="69" t="s">
        <v>1336</v>
      </c>
      <c r="C76" s="90" t="str">
        <f t="shared" si="0"/>
        <v xml:space="preserve">UND </v>
      </c>
      <c r="D76" s="154"/>
      <c r="E76" s="166">
        <v>158666.66666666666</v>
      </c>
    </row>
    <row r="77" spans="1:5" x14ac:dyDescent="0.25">
      <c r="A77" s="80">
        <v>63</v>
      </c>
      <c r="B77" s="77" t="s">
        <v>484</v>
      </c>
      <c r="C77" s="90" t="str">
        <f t="shared" si="0"/>
        <v xml:space="preserve">UND </v>
      </c>
      <c r="D77" s="154"/>
      <c r="E77" s="166">
        <v>1627666.6666666667</v>
      </c>
    </row>
    <row r="78" spans="1:5" x14ac:dyDescent="0.25">
      <c r="A78" s="80">
        <v>64</v>
      </c>
      <c r="B78" s="78" t="s">
        <v>485</v>
      </c>
      <c r="C78" s="90" t="str">
        <f t="shared" si="0"/>
        <v xml:space="preserve">UND </v>
      </c>
      <c r="D78" s="38"/>
      <c r="E78" s="166">
        <v>10432666.666666666</v>
      </c>
    </row>
    <row r="79" spans="1:5" x14ac:dyDescent="0.25">
      <c r="A79" s="80">
        <v>65</v>
      </c>
      <c r="B79" s="78" t="s">
        <v>486</v>
      </c>
      <c r="C79" s="90" t="str">
        <f t="shared" si="0"/>
        <v xml:space="preserve">UND </v>
      </c>
      <c r="D79" s="38"/>
      <c r="E79" s="166">
        <v>3615333.3333333335</v>
      </c>
    </row>
    <row r="80" spans="1:5" x14ac:dyDescent="0.25">
      <c r="A80" s="80">
        <v>66</v>
      </c>
      <c r="B80" s="78" t="s">
        <v>487</v>
      </c>
      <c r="C80" s="90" t="str">
        <f t="shared" si="0"/>
        <v xml:space="preserve">UND </v>
      </c>
      <c r="D80" s="38"/>
      <c r="E80" s="166">
        <v>905333.33333333337</v>
      </c>
    </row>
    <row r="81" spans="1:5" x14ac:dyDescent="0.25">
      <c r="A81" s="80">
        <v>67</v>
      </c>
      <c r="B81" s="78" t="s">
        <v>488</v>
      </c>
      <c r="C81" s="90" t="str">
        <f t="shared" si="0"/>
        <v xml:space="preserve">UND </v>
      </c>
      <c r="D81" s="38"/>
      <c r="E81" s="166">
        <v>2169333.3333333335</v>
      </c>
    </row>
    <row r="82" spans="1:5" x14ac:dyDescent="0.25">
      <c r="A82" s="80">
        <v>68</v>
      </c>
      <c r="B82" s="79" t="s">
        <v>853</v>
      </c>
      <c r="C82" s="90" t="str">
        <f t="shared" ref="C82:C158" si="3">IF(COUNTIF(B82,"SIPS*"),"UND ","SERV")</f>
        <v>SERV</v>
      </c>
      <c r="D82" s="21"/>
      <c r="E82" s="166">
        <v>3265666.6666666665</v>
      </c>
    </row>
    <row r="83" spans="1:5" x14ac:dyDescent="0.25">
      <c r="A83" s="80">
        <v>69</v>
      </c>
      <c r="B83" s="79" t="s">
        <v>144</v>
      </c>
      <c r="C83" s="90" t="str">
        <f t="shared" si="3"/>
        <v xml:space="preserve">UND </v>
      </c>
      <c r="D83" s="21"/>
      <c r="E83" s="166">
        <v>530000</v>
      </c>
    </row>
    <row r="84" spans="1:5" x14ac:dyDescent="0.25">
      <c r="A84" s="80">
        <v>70</v>
      </c>
      <c r="B84" s="79" t="s">
        <v>145</v>
      </c>
      <c r="C84" s="90" t="str">
        <f t="shared" si="3"/>
        <v xml:space="preserve">UND </v>
      </c>
      <c r="D84" s="21"/>
      <c r="E84" s="166">
        <v>8958666.666666666</v>
      </c>
    </row>
    <row r="85" spans="1:5" x14ac:dyDescent="0.25">
      <c r="A85" s="80">
        <v>71</v>
      </c>
      <c r="B85" s="78" t="s">
        <v>854</v>
      </c>
      <c r="C85" s="90" t="s">
        <v>691</v>
      </c>
      <c r="D85" s="154"/>
      <c r="E85" s="166">
        <v>923000</v>
      </c>
    </row>
    <row r="86" spans="1:5" x14ac:dyDescent="0.25">
      <c r="A86" s="80">
        <v>72</v>
      </c>
      <c r="B86" s="78" t="s">
        <v>855</v>
      </c>
      <c r="C86" s="90" t="str">
        <f t="shared" si="3"/>
        <v>SERV</v>
      </c>
      <c r="D86" s="154"/>
      <c r="E86" s="166">
        <v>314000</v>
      </c>
    </row>
    <row r="87" spans="1:5" x14ac:dyDescent="0.25">
      <c r="A87" s="80">
        <v>73</v>
      </c>
      <c r="B87" s="78" t="s">
        <v>856</v>
      </c>
      <c r="C87" s="90" t="s">
        <v>691</v>
      </c>
      <c r="D87" s="170"/>
      <c r="E87" s="166">
        <v>531333.33333333337</v>
      </c>
    </row>
    <row r="88" spans="1:5" x14ac:dyDescent="0.25">
      <c r="A88" s="80">
        <v>74</v>
      </c>
      <c r="B88" s="78" t="s">
        <v>857</v>
      </c>
      <c r="C88" s="90" t="s">
        <v>691</v>
      </c>
      <c r="D88" s="170"/>
      <c r="E88" s="166">
        <v>240666.66666666666</v>
      </c>
    </row>
    <row r="89" spans="1:5" x14ac:dyDescent="0.25">
      <c r="A89" s="80">
        <v>75</v>
      </c>
      <c r="B89" s="78" t="s">
        <v>858</v>
      </c>
      <c r="C89" s="90" t="s">
        <v>691</v>
      </c>
      <c r="D89" s="170"/>
      <c r="E89" s="166">
        <v>366333.33333333331</v>
      </c>
    </row>
    <row r="90" spans="1:5" x14ac:dyDescent="0.25">
      <c r="A90" s="80">
        <v>76</v>
      </c>
      <c r="B90" s="78" t="s">
        <v>859</v>
      </c>
      <c r="C90" s="90" t="str">
        <f t="shared" si="3"/>
        <v>SERV</v>
      </c>
      <c r="D90" s="170"/>
      <c r="E90" s="166">
        <v>285333.33333333331</v>
      </c>
    </row>
    <row r="91" spans="1:5" x14ac:dyDescent="0.25">
      <c r="A91" s="80">
        <v>77</v>
      </c>
      <c r="B91" s="78" t="s">
        <v>860</v>
      </c>
      <c r="C91" s="90" t="str">
        <f t="shared" si="3"/>
        <v>SERV</v>
      </c>
      <c r="D91" s="170"/>
      <c r="E91" s="166">
        <v>143666.66666666666</v>
      </c>
    </row>
    <row r="92" spans="1:5" x14ac:dyDescent="0.25">
      <c r="A92" s="80">
        <v>78</v>
      </c>
      <c r="B92" s="78" t="s">
        <v>1165</v>
      </c>
      <c r="C92" s="90" t="s">
        <v>691</v>
      </c>
      <c r="D92" s="15"/>
      <c r="E92" s="166">
        <v>293000</v>
      </c>
    </row>
    <row r="93" spans="1:5" x14ac:dyDescent="0.25">
      <c r="A93" s="80">
        <v>79</v>
      </c>
      <c r="B93" s="78" t="s">
        <v>861</v>
      </c>
      <c r="C93" s="90" t="str">
        <f t="shared" si="3"/>
        <v>SERV</v>
      </c>
      <c r="D93" s="170"/>
      <c r="E93" s="166">
        <v>114666.66666666667</v>
      </c>
    </row>
    <row r="94" spans="1:5" x14ac:dyDescent="0.25">
      <c r="A94" s="80">
        <v>80</v>
      </c>
      <c r="B94" s="78" t="s">
        <v>862</v>
      </c>
      <c r="C94" s="90" t="str">
        <f t="shared" si="3"/>
        <v>SERV</v>
      </c>
      <c r="D94" s="170"/>
      <c r="E94" s="166">
        <v>270666.66666666669</v>
      </c>
    </row>
    <row r="95" spans="1:5" x14ac:dyDescent="0.25">
      <c r="A95" s="80">
        <v>81</v>
      </c>
      <c r="B95" s="78" t="s">
        <v>863</v>
      </c>
      <c r="C95" s="90" t="str">
        <f t="shared" si="3"/>
        <v>SERV</v>
      </c>
      <c r="D95" s="170"/>
      <c r="E95" s="166">
        <v>257333.33333333334</v>
      </c>
    </row>
    <row r="96" spans="1:5" ht="22.5" x14ac:dyDescent="0.25">
      <c r="A96" s="80">
        <v>82</v>
      </c>
      <c r="B96" s="94" t="s">
        <v>864</v>
      </c>
      <c r="C96" s="90" t="str">
        <f t="shared" si="3"/>
        <v>SERV</v>
      </c>
      <c r="D96" s="154"/>
      <c r="E96" s="166">
        <v>714000</v>
      </c>
    </row>
    <row r="97" spans="1:5" ht="22.5" x14ac:dyDescent="0.25">
      <c r="A97" s="80">
        <v>83</v>
      </c>
      <c r="B97" s="95" t="s">
        <v>865</v>
      </c>
      <c r="C97" s="90" t="str">
        <f t="shared" si="3"/>
        <v>SERV</v>
      </c>
      <c r="D97" s="171"/>
      <c r="E97" s="166">
        <v>214000</v>
      </c>
    </row>
    <row r="98" spans="1:5" ht="33.75" x14ac:dyDescent="0.25">
      <c r="A98" s="80">
        <v>84</v>
      </c>
      <c r="B98" s="95" t="s">
        <v>866</v>
      </c>
      <c r="C98" s="90" t="str">
        <f t="shared" si="3"/>
        <v>SERV</v>
      </c>
      <c r="D98" s="171"/>
      <c r="E98" s="166">
        <v>257333.33333333334</v>
      </c>
    </row>
    <row r="99" spans="1:5" x14ac:dyDescent="0.25">
      <c r="A99" s="80"/>
      <c r="B99" s="78"/>
      <c r="C99" s="90"/>
      <c r="D99" s="170"/>
      <c r="E99" s="166">
        <v>0</v>
      </c>
    </row>
    <row r="100" spans="1:5" x14ac:dyDescent="0.25">
      <c r="A100" s="80"/>
      <c r="B100" s="92" t="s">
        <v>67</v>
      </c>
      <c r="C100" s="90"/>
      <c r="D100" s="166"/>
      <c r="E100" s="166">
        <v>0</v>
      </c>
    </row>
    <row r="101" spans="1:5" x14ac:dyDescent="0.25">
      <c r="A101" s="80">
        <v>85</v>
      </c>
      <c r="B101" s="93" t="s">
        <v>489</v>
      </c>
      <c r="C101" s="90" t="str">
        <f t="shared" si="3"/>
        <v xml:space="preserve">UND </v>
      </c>
      <c r="D101" s="166"/>
      <c r="E101" s="166">
        <v>13344666.666666666</v>
      </c>
    </row>
    <row r="102" spans="1:5" x14ac:dyDescent="0.25">
      <c r="A102" s="80">
        <v>86</v>
      </c>
      <c r="B102" s="93" t="s">
        <v>1204</v>
      </c>
      <c r="C102" s="90" t="str">
        <f t="shared" si="3"/>
        <v xml:space="preserve">UND </v>
      </c>
      <c r="D102" s="166"/>
      <c r="E102" s="166">
        <v>115666.66666666667</v>
      </c>
    </row>
    <row r="103" spans="1:5" x14ac:dyDescent="0.25">
      <c r="A103" s="80">
        <v>87</v>
      </c>
      <c r="B103" s="75" t="s">
        <v>490</v>
      </c>
      <c r="C103" s="90" t="str">
        <f t="shared" si="3"/>
        <v xml:space="preserve">UND </v>
      </c>
      <c r="D103" s="166"/>
      <c r="E103" s="166">
        <v>8703333.333333334</v>
      </c>
    </row>
    <row r="104" spans="1:5" x14ac:dyDescent="0.25">
      <c r="A104" s="80">
        <v>88</v>
      </c>
      <c r="B104" s="75" t="s">
        <v>491</v>
      </c>
      <c r="C104" s="90" t="str">
        <f t="shared" si="3"/>
        <v xml:space="preserve">UND </v>
      </c>
      <c r="D104" s="167"/>
      <c r="E104" s="166">
        <v>6188666.666666667</v>
      </c>
    </row>
    <row r="105" spans="1:5" x14ac:dyDescent="0.25">
      <c r="A105" s="80">
        <v>89</v>
      </c>
      <c r="B105" s="75" t="s">
        <v>492</v>
      </c>
      <c r="C105" s="90" t="str">
        <f t="shared" si="3"/>
        <v xml:space="preserve">UND </v>
      </c>
      <c r="D105" s="167"/>
      <c r="E105" s="166">
        <v>1935333.3333333333</v>
      </c>
    </row>
    <row r="106" spans="1:5" x14ac:dyDescent="0.25">
      <c r="A106" s="80">
        <v>90</v>
      </c>
      <c r="B106" s="75" t="s">
        <v>493</v>
      </c>
      <c r="C106" s="90" t="str">
        <f t="shared" si="3"/>
        <v xml:space="preserve">UND </v>
      </c>
      <c r="D106" s="167"/>
      <c r="E106" s="166">
        <v>1352333.3333333333</v>
      </c>
    </row>
    <row r="107" spans="1:5" x14ac:dyDescent="0.25">
      <c r="A107" s="80">
        <v>91</v>
      </c>
      <c r="B107" s="77" t="s">
        <v>71</v>
      </c>
      <c r="C107" s="90" t="str">
        <f t="shared" si="3"/>
        <v xml:space="preserve">UND </v>
      </c>
      <c r="D107" s="13"/>
      <c r="E107" s="166">
        <v>948000</v>
      </c>
    </row>
    <row r="108" spans="1:5" x14ac:dyDescent="0.25">
      <c r="A108" s="80">
        <v>92</v>
      </c>
      <c r="B108" s="75" t="s">
        <v>494</v>
      </c>
      <c r="C108" s="90" t="str">
        <f t="shared" si="3"/>
        <v xml:space="preserve">UND </v>
      </c>
      <c r="D108" s="167"/>
      <c r="E108" s="166">
        <v>1352333.3333333333</v>
      </c>
    </row>
    <row r="109" spans="1:5" x14ac:dyDescent="0.25">
      <c r="A109" s="80">
        <v>93</v>
      </c>
      <c r="B109" s="75" t="s">
        <v>495</v>
      </c>
      <c r="C109" s="90" t="str">
        <f t="shared" si="3"/>
        <v xml:space="preserve">UND </v>
      </c>
      <c r="D109" s="167"/>
      <c r="E109" s="166">
        <v>1547666.6666666667</v>
      </c>
    </row>
    <row r="110" spans="1:5" x14ac:dyDescent="0.25">
      <c r="A110" s="80">
        <v>94</v>
      </c>
      <c r="B110" s="75" t="s">
        <v>496</v>
      </c>
      <c r="C110" s="90" t="str">
        <f t="shared" si="3"/>
        <v xml:space="preserve">UND </v>
      </c>
      <c r="D110" s="167"/>
      <c r="E110" s="166">
        <v>772666.66666666663</v>
      </c>
    </row>
    <row r="111" spans="1:5" x14ac:dyDescent="0.25">
      <c r="A111" s="80"/>
      <c r="B111" s="75"/>
      <c r="C111" s="90"/>
      <c r="D111" s="167"/>
      <c r="E111" s="166">
        <v>0</v>
      </c>
    </row>
    <row r="112" spans="1:5" x14ac:dyDescent="0.25">
      <c r="A112" s="80"/>
      <c r="B112" s="92" t="s">
        <v>74</v>
      </c>
      <c r="C112" s="90"/>
      <c r="D112" s="166"/>
      <c r="E112" s="166">
        <v>0</v>
      </c>
    </row>
    <row r="113" spans="1:5" x14ac:dyDescent="0.25">
      <c r="A113" s="80">
        <v>95</v>
      </c>
      <c r="B113" s="77" t="s">
        <v>497</v>
      </c>
      <c r="C113" s="90" t="s">
        <v>373</v>
      </c>
      <c r="D113" s="164"/>
      <c r="E113" s="166">
        <v>582666.66666666663</v>
      </c>
    </row>
    <row r="114" spans="1:5" x14ac:dyDescent="0.25">
      <c r="A114" s="80">
        <v>96</v>
      </c>
      <c r="B114" s="77" t="s">
        <v>498</v>
      </c>
      <c r="C114" s="90" t="s">
        <v>373</v>
      </c>
      <c r="D114" s="164"/>
      <c r="E114" s="166">
        <v>191000</v>
      </c>
    </row>
    <row r="115" spans="1:5" x14ac:dyDescent="0.25">
      <c r="A115" s="80">
        <v>97</v>
      </c>
      <c r="B115" s="77" t="s">
        <v>499</v>
      </c>
      <c r="C115" s="90" t="s">
        <v>373</v>
      </c>
      <c r="D115" s="164"/>
      <c r="E115" s="166">
        <v>47333.333333333336</v>
      </c>
    </row>
    <row r="116" spans="1:5" x14ac:dyDescent="0.25">
      <c r="A116" s="80">
        <v>98</v>
      </c>
      <c r="B116" s="77" t="s">
        <v>379</v>
      </c>
      <c r="C116" s="90" t="s">
        <v>373</v>
      </c>
      <c r="D116" s="164"/>
      <c r="E116" s="166">
        <v>89333.333333333328</v>
      </c>
    </row>
    <row r="117" spans="1:5" x14ac:dyDescent="0.25">
      <c r="A117" s="80">
        <v>99</v>
      </c>
      <c r="B117" s="77" t="s">
        <v>500</v>
      </c>
      <c r="C117" s="90" t="s">
        <v>373</v>
      </c>
      <c r="D117" s="164"/>
      <c r="E117" s="166">
        <v>488333.33333333331</v>
      </c>
    </row>
    <row r="118" spans="1:5" x14ac:dyDescent="0.25">
      <c r="A118" s="80">
        <v>100</v>
      </c>
      <c r="B118" s="96" t="s">
        <v>501</v>
      </c>
      <c r="C118" s="90" t="s">
        <v>373</v>
      </c>
      <c r="D118" s="164"/>
      <c r="E118" s="166">
        <v>107000</v>
      </c>
    </row>
    <row r="119" spans="1:5" x14ac:dyDescent="0.25">
      <c r="A119" s="80">
        <v>101</v>
      </c>
      <c r="B119" s="78" t="s">
        <v>502</v>
      </c>
      <c r="C119" s="90" t="s">
        <v>373</v>
      </c>
      <c r="D119" s="164"/>
      <c r="E119" s="166">
        <v>214000</v>
      </c>
    </row>
    <row r="120" spans="1:5" x14ac:dyDescent="0.25">
      <c r="A120" s="80">
        <v>102</v>
      </c>
      <c r="B120" s="78" t="s">
        <v>504</v>
      </c>
      <c r="C120" s="90" t="s">
        <v>373</v>
      </c>
      <c r="D120" s="164"/>
      <c r="E120" s="166">
        <v>621666.66666666663</v>
      </c>
    </row>
    <row r="121" spans="1:5" x14ac:dyDescent="0.25">
      <c r="A121" s="80">
        <v>103</v>
      </c>
      <c r="B121" s="75" t="s">
        <v>503</v>
      </c>
      <c r="C121" s="90" t="s">
        <v>373</v>
      </c>
      <c r="D121" s="164"/>
      <c r="E121" s="166">
        <v>621666.66666666663</v>
      </c>
    </row>
    <row r="122" spans="1:5" x14ac:dyDescent="0.25">
      <c r="A122" s="80">
        <v>104</v>
      </c>
      <c r="B122" s="75" t="s">
        <v>867</v>
      </c>
      <c r="C122" s="90" t="s">
        <v>373</v>
      </c>
      <c r="D122" s="164"/>
      <c r="E122" s="166">
        <v>621666.66666666663</v>
      </c>
    </row>
    <row r="123" spans="1:5" x14ac:dyDescent="0.25">
      <c r="A123" s="80">
        <v>105</v>
      </c>
      <c r="B123" s="75" t="s">
        <v>868</v>
      </c>
      <c r="C123" s="90" t="s">
        <v>373</v>
      </c>
      <c r="D123" s="40"/>
      <c r="E123" s="166">
        <v>93333.333333333328</v>
      </c>
    </row>
    <row r="124" spans="1:5" x14ac:dyDescent="0.25">
      <c r="A124" s="80">
        <v>106</v>
      </c>
      <c r="B124" s="77" t="s">
        <v>382</v>
      </c>
      <c r="C124" s="90" t="s">
        <v>373</v>
      </c>
      <c r="D124" s="164"/>
      <c r="E124" s="166">
        <v>42000</v>
      </c>
    </row>
    <row r="125" spans="1:5" x14ac:dyDescent="0.25">
      <c r="A125" s="80">
        <v>107</v>
      </c>
      <c r="B125" s="97" t="s">
        <v>439</v>
      </c>
      <c r="C125" s="90" t="s">
        <v>373</v>
      </c>
      <c r="D125" s="164"/>
      <c r="E125" s="166">
        <v>816000</v>
      </c>
    </row>
    <row r="126" spans="1:5" x14ac:dyDescent="0.25">
      <c r="A126" s="80">
        <v>108</v>
      </c>
      <c r="B126" s="97" t="s">
        <v>427</v>
      </c>
      <c r="C126" s="90" t="s">
        <v>373</v>
      </c>
      <c r="D126" s="164"/>
      <c r="E126" s="166">
        <v>180333.33333333334</v>
      </c>
    </row>
    <row r="127" spans="1:5" x14ac:dyDescent="0.25">
      <c r="A127" s="80">
        <v>109</v>
      </c>
      <c r="B127" s="97" t="s">
        <v>428</v>
      </c>
      <c r="C127" s="90" t="s">
        <v>373</v>
      </c>
      <c r="D127" s="164"/>
      <c r="E127" s="166">
        <v>34666.666666666664</v>
      </c>
    </row>
    <row r="128" spans="1:5" x14ac:dyDescent="0.25">
      <c r="A128" s="80">
        <v>110</v>
      </c>
      <c r="B128" s="97" t="s">
        <v>385</v>
      </c>
      <c r="C128" s="90" t="s">
        <v>373</v>
      </c>
      <c r="D128" s="164"/>
      <c r="E128" s="166">
        <v>30666.666666666668</v>
      </c>
    </row>
    <row r="129" spans="1:5" x14ac:dyDescent="0.25">
      <c r="A129" s="80">
        <v>111</v>
      </c>
      <c r="B129" s="97" t="s">
        <v>386</v>
      </c>
      <c r="C129" s="90" t="s">
        <v>373</v>
      </c>
      <c r="D129" s="164"/>
      <c r="E129" s="166">
        <v>30666.666666666668</v>
      </c>
    </row>
    <row r="130" spans="1:5" x14ac:dyDescent="0.25">
      <c r="A130" s="80">
        <v>112</v>
      </c>
      <c r="B130" s="97" t="s">
        <v>505</v>
      </c>
      <c r="C130" s="90" t="s">
        <v>373</v>
      </c>
      <c r="D130" s="164"/>
      <c r="E130" s="166">
        <v>169000</v>
      </c>
    </row>
    <row r="131" spans="1:5" x14ac:dyDescent="0.25">
      <c r="A131" s="80">
        <v>113</v>
      </c>
      <c r="B131" s="97" t="s">
        <v>506</v>
      </c>
      <c r="C131" s="90" t="s">
        <v>373</v>
      </c>
      <c r="D131" s="164"/>
      <c r="E131" s="166">
        <v>113333.33333333333</v>
      </c>
    </row>
    <row r="132" spans="1:5" x14ac:dyDescent="0.25">
      <c r="A132" s="80">
        <v>114</v>
      </c>
      <c r="B132" s="97" t="s">
        <v>389</v>
      </c>
      <c r="C132" s="90" t="s">
        <v>373</v>
      </c>
      <c r="D132" s="164"/>
      <c r="E132" s="166">
        <v>18000</v>
      </c>
    </row>
    <row r="133" spans="1:5" x14ac:dyDescent="0.25">
      <c r="A133" s="80">
        <v>115</v>
      </c>
      <c r="B133" s="97" t="s">
        <v>390</v>
      </c>
      <c r="C133" s="90" t="s">
        <v>373</v>
      </c>
      <c r="D133" s="164"/>
      <c r="E133" s="166">
        <v>77666.666666666672</v>
      </c>
    </row>
    <row r="134" spans="1:5" x14ac:dyDescent="0.25">
      <c r="A134" s="80">
        <v>116</v>
      </c>
      <c r="B134" s="97" t="s">
        <v>391</v>
      </c>
      <c r="C134" s="37" t="s">
        <v>373</v>
      </c>
      <c r="D134" s="164"/>
      <c r="E134" s="166">
        <v>77666.666666666672</v>
      </c>
    </row>
    <row r="135" spans="1:5" x14ac:dyDescent="0.25">
      <c r="A135" s="80">
        <v>117</v>
      </c>
      <c r="B135" s="75" t="s">
        <v>869</v>
      </c>
      <c r="C135" s="90" t="s">
        <v>373</v>
      </c>
      <c r="D135" s="40"/>
      <c r="E135" s="166">
        <v>472666.66666666669</v>
      </c>
    </row>
    <row r="136" spans="1:5" x14ac:dyDescent="0.25">
      <c r="A136" s="80">
        <v>118</v>
      </c>
      <c r="B136" s="75" t="s">
        <v>507</v>
      </c>
      <c r="C136" s="90" t="s">
        <v>373</v>
      </c>
      <c r="D136" s="40"/>
      <c r="E136" s="166">
        <v>862000</v>
      </c>
    </row>
    <row r="137" spans="1:5" x14ac:dyDescent="0.25">
      <c r="A137" s="80">
        <v>119</v>
      </c>
      <c r="B137" s="98" t="s">
        <v>508</v>
      </c>
      <c r="C137" s="90" t="s">
        <v>373</v>
      </c>
      <c r="D137" s="40"/>
      <c r="E137" s="166">
        <v>1011333.3333333334</v>
      </c>
    </row>
    <row r="138" spans="1:5" x14ac:dyDescent="0.25">
      <c r="A138" s="80">
        <v>120</v>
      </c>
      <c r="B138" s="98" t="s">
        <v>509</v>
      </c>
      <c r="C138" s="90" t="s">
        <v>373</v>
      </c>
      <c r="D138" s="40"/>
      <c r="E138" s="166">
        <v>1383000</v>
      </c>
    </row>
    <row r="139" spans="1:5" x14ac:dyDescent="0.25">
      <c r="A139" s="80">
        <v>121</v>
      </c>
      <c r="B139" s="98" t="s">
        <v>510</v>
      </c>
      <c r="C139" s="90" t="s">
        <v>373</v>
      </c>
      <c r="D139" s="40"/>
      <c r="E139" s="166">
        <v>2103000</v>
      </c>
    </row>
    <row r="140" spans="1:5" x14ac:dyDescent="0.25">
      <c r="A140" s="80">
        <v>122</v>
      </c>
      <c r="B140" s="98" t="s">
        <v>513</v>
      </c>
      <c r="C140" s="90" t="str">
        <f t="shared" si="3"/>
        <v>SERV</v>
      </c>
      <c r="D140" s="40"/>
      <c r="E140" s="166">
        <v>172333.33333333334</v>
      </c>
    </row>
    <row r="141" spans="1:5" x14ac:dyDescent="0.25">
      <c r="A141" s="80">
        <v>123</v>
      </c>
      <c r="B141" s="78" t="s">
        <v>870</v>
      </c>
      <c r="C141" s="90" t="s">
        <v>373</v>
      </c>
      <c r="D141" s="154"/>
      <c r="E141" s="166">
        <v>1341000</v>
      </c>
    </row>
    <row r="142" spans="1:5" x14ac:dyDescent="0.25">
      <c r="A142" s="80">
        <v>124</v>
      </c>
      <c r="B142" s="78" t="s">
        <v>871</v>
      </c>
      <c r="C142" s="90" t="s">
        <v>373</v>
      </c>
      <c r="D142" s="154"/>
      <c r="E142" s="166">
        <v>1473000</v>
      </c>
    </row>
    <row r="143" spans="1:5" x14ac:dyDescent="0.25">
      <c r="A143" s="80">
        <v>125</v>
      </c>
      <c r="B143" s="78" t="s">
        <v>872</v>
      </c>
      <c r="C143" s="90" t="s">
        <v>373</v>
      </c>
      <c r="D143" s="154"/>
      <c r="E143" s="166">
        <v>976666.66666666663</v>
      </c>
    </row>
    <row r="144" spans="1:5" x14ac:dyDescent="0.25">
      <c r="A144" s="80">
        <v>126</v>
      </c>
      <c r="B144" s="78" t="s">
        <v>873</v>
      </c>
      <c r="C144" s="90" t="str">
        <f t="shared" si="3"/>
        <v>SERV</v>
      </c>
      <c r="D144" s="154"/>
      <c r="E144" s="166">
        <v>228000</v>
      </c>
    </row>
    <row r="145" spans="1:5" x14ac:dyDescent="0.25">
      <c r="A145" s="80">
        <v>127</v>
      </c>
      <c r="B145" s="78" t="s">
        <v>874</v>
      </c>
      <c r="C145" s="90" t="s">
        <v>373</v>
      </c>
      <c r="D145" s="154"/>
      <c r="E145" s="166">
        <v>18000</v>
      </c>
    </row>
    <row r="146" spans="1:5" x14ac:dyDescent="0.25">
      <c r="A146" s="80">
        <v>128</v>
      </c>
      <c r="B146" s="98" t="s">
        <v>514</v>
      </c>
      <c r="C146" s="90" t="str">
        <f t="shared" si="3"/>
        <v>SERV</v>
      </c>
      <c r="D146" s="40"/>
      <c r="E146" s="166">
        <v>143666.66666666666</v>
      </c>
    </row>
    <row r="147" spans="1:5" x14ac:dyDescent="0.25">
      <c r="A147" s="80">
        <v>129</v>
      </c>
      <c r="B147" s="98" t="s">
        <v>875</v>
      </c>
      <c r="C147" s="90" t="str">
        <f t="shared" si="3"/>
        <v>SERV</v>
      </c>
      <c r="D147" s="40"/>
      <c r="E147" s="166">
        <v>172333.33333333334</v>
      </c>
    </row>
    <row r="148" spans="1:5" x14ac:dyDescent="0.25">
      <c r="A148" s="80">
        <v>130</v>
      </c>
      <c r="B148" s="78" t="s">
        <v>876</v>
      </c>
      <c r="C148" s="90" t="str">
        <f t="shared" si="3"/>
        <v>SERV</v>
      </c>
      <c r="D148" s="154"/>
      <c r="E148" s="166">
        <v>285333.33333333331</v>
      </c>
    </row>
    <row r="149" spans="1:5" x14ac:dyDescent="0.25">
      <c r="A149" s="80">
        <v>131</v>
      </c>
      <c r="B149" s="78" t="s">
        <v>873</v>
      </c>
      <c r="C149" s="90" t="str">
        <f t="shared" si="3"/>
        <v>SERV</v>
      </c>
      <c r="D149" s="154"/>
      <c r="E149" s="166">
        <v>228000</v>
      </c>
    </row>
    <row r="150" spans="1:5" x14ac:dyDescent="0.25">
      <c r="A150" s="80">
        <v>132</v>
      </c>
      <c r="B150" s="78" t="s">
        <v>877</v>
      </c>
      <c r="C150" s="90" t="str">
        <f t="shared" si="3"/>
        <v>SERV</v>
      </c>
      <c r="D150" s="154"/>
      <c r="E150" s="166">
        <v>285333.33333333331</v>
      </c>
    </row>
    <row r="151" spans="1:5" x14ac:dyDescent="0.25">
      <c r="A151" s="80">
        <v>133</v>
      </c>
      <c r="B151" s="75" t="s">
        <v>516</v>
      </c>
      <c r="C151" s="90" t="str">
        <f t="shared" si="3"/>
        <v xml:space="preserve">UND </v>
      </c>
      <c r="D151" s="166"/>
      <c r="E151" s="166">
        <v>5802333.333333333</v>
      </c>
    </row>
    <row r="152" spans="1:5" x14ac:dyDescent="0.25">
      <c r="A152" s="80">
        <v>134</v>
      </c>
      <c r="B152" s="75" t="s">
        <v>517</v>
      </c>
      <c r="C152" s="90" t="str">
        <f t="shared" si="3"/>
        <v xml:space="preserve">UND </v>
      </c>
      <c r="D152" s="167"/>
      <c r="E152" s="166">
        <v>4448666.666666667</v>
      </c>
    </row>
    <row r="153" spans="1:5" x14ac:dyDescent="0.25">
      <c r="A153" s="80">
        <v>135</v>
      </c>
      <c r="B153" s="36" t="s">
        <v>518</v>
      </c>
      <c r="C153" s="90" t="str">
        <f t="shared" si="3"/>
        <v xml:space="preserve">UND </v>
      </c>
      <c r="D153" s="167"/>
      <c r="E153" s="166">
        <v>2320666.6666666665</v>
      </c>
    </row>
    <row r="154" spans="1:5" x14ac:dyDescent="0.25">
      <c r="A154" s="80">
        <v>136</v>
      </c>
      <c r="B154" s="36" t="s">
        <v>519</v>
      </c>
      <c r="C154" s="90" t="str">
        <f t="shared" si="3"/>
        <v xml:space="preserve">UND </v>
      </c>
      <c r="D154" s="167"/>
      <c r="E154" s="166">
        <v>3867000</v>
      </c>
    </row>
    <row r="155" spans="1:5" x14ac:dyDescent="0.25">
      <c r="A155" s="80">
        <v>137</v>
      </c>
      <c r="B155" s="36" t="s">
        <v>520</v>
      </c>
      <c r="C155" s="90" t="str">
        <f t="shared" si="3"/>
        <v xml:space="preserve">UND </v>
      </c>
      <c r="D155" s="167"/>
      <c r="E155" s="166">
        <v>1160000</v>
      </c>
    </row>
    <row r="156" spans="1:5" x14ac:dyDescent="0.25">
      <c r="A156" s="80">
        <v>138</v>
      </c>
      <c r="B156" s="36" t="s">
        <v>521</v>
      </c>
      <c r="C156" s="90" t="str">
        <f t="shared" si="3"/>
        <v xml:space="preserve">UND </v>
      </c>
      <c r="D156" s="167"/>
      <c r="E156" s="166">
        <v>696333.33333333337</v>
      </c>
    </row>
    <row r="157" spans="1:5" x14ac:dyDescent="0.25">
      <c r="A157" s="80">
        <v>139</v>
      </c>
      <c r="B157" s="36" t="s">
        <v>522</v>
      </c>
      <c r="C157" s="90" t="str">
        <f t="shared" si="3"/>
        <v xml:space="preserve">UND </v>
      </c>
      <c r="D157" s="167"/>
      <c r="E157" s="166">
        <v>1352333.3333333333</v>
      </c>
    </row>
    <row r="158" spans="1:5" x14ac:dyDescent="0.25">
      <c r="A158" s="80">
        <v>140</v>
      </c>
      <c r="B158" s="36" t="s">
        <v>523</v>
      </c>
      <c r="C158" s="90" t="str">
        <f t="shared" si="3"/>
        <v xml:space="preserve">UND </v>
      </c>
      <c r="D158" s="167"/>
      <c r="E158" s="166">
        <v>1898333.3333333333</v>
      </c>
    </row>
    <row r="159" spans="1:5" x14ac:dyDescent="0.25">
      <c r="A159" s="80">
        <v>141</v>
      </c>
      <c r="B159" s="36" t="s">
        <v>524</v>
      </c>
      <c r="C159" s="90" t="str">
        <f t="shared" ref="C159:C224" si="4">IF(COUNTIF(B159,"SIPS*"),"UND ","SERV")</f>
        <v xml:space="preserve">UND </v>
      </c>
      <c r="D159" s="167"/>
      <c r="E159" s="166">
        <v>772666.66666666663</v>
      </c>
    </row>
    <row r="160" spans="1:5" x14ac:dyDescent="0.25">
      <c r="A160" s="80"/>
      <c r="B160" s="36"/>
      <c r="C160" s="90"/>
      <c r="D160" s="167"/>
      <c r="E160" s="166">
        <v>0</v>
      </c>
    </row>
    <row r="161" spans="1:5" x14ac:dyDescent="0.25">
      <c r="A161" s="80"/>
      <c r="B161" s="92" t="s">
        <v>83</v>
      </c>
      <c r="C161" s="90"/>
      <c r="D161" s="166"/>
      <c r="E161" s="166">
        <v>0</v>
      </c>
    </row>
    <row r="162" spans="1:5" x14ac:dyDescent="0.25">
      <c r="A162" s="80">
        <v>142</v>
      </c>
      <c r="B162" s="75" t="s">
        <v>525</v>
      </c>
      <c r="C162" s="90" t="str">
        <f t="shared" si="4"/>
        <v xml:space="preserve">UND </v>
      </c>
      <c r="D162" s="166"/>
      <c r="E162" s="166">
        <v>8258333.333333333</v>
      </c>
    </row>
    <row r="163" spans="1:5" x14ac:dyDescent="0.25">
      <c r="A163" s="80">
        <v>143</v>
      </c>
      <c r="B163" s="75" t="s">
        <v>526</v>
      </c>
      <c r="C163" s="90" t="str">
        <f t="shared" si="4"/>
        <v xml:space="preserve">UND </v>
      </c>
      <c r="D163" s="166"/>
      <c r="E163" s="166">
        <v>16351666.666666666</v>
      </c>
    </row>
    <row r="164" spans="1:5" x14ac:dyDescent="0.25">
      <c r="A164" s="80">
        <v>144</v>
      </c>
      <c r="B164" s="75" t="s">
        <v>527</v>
      </c>
      <c r="C164" s="90" t="str">
        <f t="shared" si="4"/>
        <v xml:space="preserve">UND </v>
      </c>
      <c r="D164" s="166"/>
      <c r="E164" s="166">
        <v>2901333.3333333335</v>
      </c>
    </row>
    <row r="165" spans="1:5" x14ac:dyDescent="0.25">
      <c r="A165" s="80">
        <v>145</v>
      </c>
      <c r="B165" s="75" t="s">
        <v>528</v>
      </c>
      <c r="C165" s="90" t="str">
        <f t="shared" si="4"/>
        <v xml:space="preserve">UND </v>
      </c>
      <c r="D165" s="166"/>
      <c r="E165" s="166">
        <v>485333.33333333331</v>
      </c>
    </row>
    <row r="166" spans="1:5" x14ac:dyDescent="0.25">
      <c r="A166" s="80">
        <v>146</v>
      </c>
      <c r="B166" s="75" t="s">
        <v>529</v>
      </c>
      <c r="C166" s="90" t="str">
        <f t="shared" si="4"/>
        <v xml:space="preserve">UND </v>
      </c>
      <c r="D166" s="166"/>
      <c r="E166" s="166">
        <v>12532666.666666666</v>
      </c>
    </row>
    <row r="167" spans="1:5" x14ac:dyDescent="0.25">
      <c r="A167" s="80">
        <v>147</v>
      </c>
      <c r="B167" s="75" t="s">
        <v>530</v>
      </c>
      <c r="C167" s="90" t="str">
        <f t="shared" si="4"/>
        <v xml:space="preserve">UND </v>
      </c>
      <c r="D167" s="166"/>
      <c r="E167" s="166">
        <v>8510000</v>
      </c>
    </row>
    <row r="168" spans="1:5" x14ac:dyDescent="0.25">
      <c r="A168" s="80">
        <v>148</v>
      </c>
      <c r="B168" s="75" t="s">
        <v>531</v>
      </c>
      <c r="C168" s="90" t="str">
        <f t="shared" si="4"/>
        <v xml:space="preserve">UND </v>
      </c>
      <c r="D168" s="166"/>
      <c r="E168" s="166">
        <v>4255666.666666667</v>
      </c>
    </row>
    <row r="169" spans="1:5" x14ac:dyDescent="0.25">
      <c r="A169" s="80">
        <v>149</v>
      </c>
      <c r="B169" s="75" t="s">
        <v>878</v>
      </c>
      <c r="C169" s="90" t="str">
        <f t="shared" si="4"/>
        <v xml:space="preserve">UND </v>
      </c>
      <c r="D169" s="166"/>
      <c r="E169" s="166">
        <v>631000</v>
      </c>
    </row>
    <row r="170" spans="1:5" x14ac:dyDescent="0.25">
      <c r="A170" s="80">
        <v>150</v>
      </c>
      <c r="B170" s="75" t="s">
        <v>532</v>
      </c>
      <c r="C170" s="90" t="str">
        <f t="shared" si="4"/>
        <v xml:space="preserve">UND </v>
      </c>
      <c r="D170" s="166"/>
      <c r="E170" s="166">
        <v>755000</v>
      </c>
    </row>
    <row r="171" spans="1:5" x14ac:dyDescent="0.25">
      <c r="A171" s="80">
        <v>151</v>
      </c>
      <c r="B171" s="75" t="s">
        <v>533</v>
      </c>
      <c r="C171" s="90" t="str">
        <f t="shared" si="4"/>
        <v xml:space="preserve">UND </v>
      </c>
      <c r="D171" s="166"/>
      <c r="E171" s="166">
        <v>735000</v>
      </c>
    </row>
    <row r="172" spans="1:5" x14ac:dyDescent="0.25">
      <c r="A172" s="80">
        <v>152</v>
      </c>
      <c r="B172" s="75" t="s">
        <v>534</v>
      </c>
      <c r="C172" s="90" t="str">
        <f t="shared" si="4"/>
        <v xml:space="preserve">UND </v>
      </c>
      <c r="D172" s="166"/>
      <c r="E172" s="166">
        <v>928333.33333333337</v>
      </c>
    </row>
    <row r="173" spans="1:5" x14ac:dyDescent="0.25">
      <c r="A173" s="80">
        <v>153</v>
      </c>
      <c r="B173" s="75" t="s">
        <v>535</v>
      </c>
      <c r="C173" s="90" t="str">
        <f t="shared" si="4"/>
        <v xml:space="preserve">UND </v>
      </c>
      <c r="D173" s="166"/>
      <c r="E173" s="166">
        <v>1527666.6666666667</v>
      </c>
    </row>
    <row r="174" spans="1:5" x14ac:dyDescent="0.25">
      <c r="A174" s="80">
        <v>154</v>
      </c>
      <c r="B174" s="75" t="s">
        <v>536</v>
      </c>
      <c r="C174" s="90" t="str">
        <f t="shared" si="4"/>
        <v xml:space="preserve">UND </v>
      </c>
      <c r="D174" s="166"/>
      <c r="E174" s="166">
        <v>387333.33333333331</v>
      </c>
    </row>
    <row r="175" spans="1:5" x14ac:dyDescent="0.25">
      <c r="A175" s="80">
        <v>155</v>
      </c>
      <c r="B175" s="75" t="s">
        <v>537</v>
      </c>
      <c r="C175" s="90" t="str">
        <f t="shared" si="4"/>
        <v xml:space="preserve">UND </v>
      </c>
      <c r="D175" s="166"/>
      <c r="E175" s="166">
        <v>1335333.3333333333</v>
      </c>
    </row>
    <row r="176" spans="1:5" x14ac:dyDescent="0.25">
      <c r="A176" s="80">
        <v>156</v>
      </c>
      <c r="B176" s="75" t="s">
        <v>538</v>
      </c>
      <c r="C176" s="90" t="str">
        <f t="shared" si="4"/>
        <v xml:space="preserve">UND </v>
      </c>
      <c r="D176" s="167"/>
      <c r="E176" s="166">
        <v>967000</v>
      </c>
    </row>
    <row r="177" spans="1:5" x14ac:dyDescent="0.25">
      <c r="A177" s="80">
        <v>157</v>
      </c>
      <c r="B177" s="77" t="s">
        <v>539</v>
      </c>
      <c r="C177" s="90" t="str">
        <f t="shared" si="4"/>
        <v xml:space="preserve">UND </v>
      </c>
      <c r="D177" s="171"/>
      <c r="E177" s="166">
        <v>427333.33333333331</v>
      </c>
    </row>
    <row r="178" spans="1:5" x14ac:dyDescent="0.25">
      <c r="A178" s="80">
        <v>158</v>
      </c>
      <c r="B178" s="77" t="s">
        <v>540</v>
      </c>
      <c r="C178" s="90" t="str">
        <f t="shared" si="4"/>
        <v xml:space="preserve">UND </v>
      </c>
      <c r="D178" s="171"/>
      <c r="E178" s="166">
        <v>527000</v>
      </c>
    </row>
    <row r="179" spans="1:5" x14ac:dyDescent="0.25">
      <c r="A179" s="80">
        <v>159</v>
      </c>
      <c r="B179" s="75" t="s">
        <v>541</v>
      </c>
      <c r="C179" s="90" t="str">
        <f t="shared" si="4"/>
        <v xml:space="preserve">UND </v>
      </c>
      <c r="D179" s="167"/>
      <c r="E179" s="166">
        <v>3094333.3333333335</v>
      </c>
    </row>
    <row r="180" spans="1:5" x14ac:dyDescent="0.25">
      <c r="A180" s="80">
        <v>160</v>
      </c>
      <c r="B180" s="75" t="s">
        <v>542</v>
      </c>
      <c r="C180" s="90" t="str">
        <f t="shared" si="4"/>
        <v xml:space="preserve">UND </v>
      </c>
      <c r="D180" s="167"/>
      <c r="E180" s="166">
        <v>1160000</v>
      </c>
    </row>
    <row r="181" spans="1:5" x14ac:dyDescent="0.25">
      <c r="A181" s="80">
        <v>161</v>
      </c>
      <c r="B181" s="75" t="s">
        <v>543</v>
      </c>
      <c r="C181" s="90" t="str">
        <f t="shared" si="4"/>
        <v xml:space="preserve">UND </v>
      </c>
      <c r="D181" s="167"/>
      <c r="E181" s="166">
        <v>387333.33333333331</v>
      </c>
    </row>
    <row r="182" spans="1:5" x14ac:dyDescent="0.25">
      <c r="A182" s="80">
        <v>162</v>
      </c>
      <c r="B182" s="75" t="s">
        <v>544</v>
      </c>
      <c r="C182" s="90" t="str">
        <f t="shared" si="4"/>
        <v xml:space="preserve">UND </v>
      </c>
      <c r="D182" s="167"/>
      <c r="E182" s="166">
        <v>406333.33333333331</v>
      </c>
    </row>
    <row r="183" spans="1:5" x14ac:dyDescent="0.25">
      <c r="A183" s="80">
        <v>163</v>
      </c>
      <c r="B183" s="75" t="s">
        <v>545</v>
      </c>
      <c r="C183" s="90" t="str">
        <f t="shared" si="4"/>
        <v xml:space="preserve">UND </v>
      </c>
      <c r="D183" s="167"/>
      <c r="E183" s="166">
        <v>1566666.6666666667</v>
      </c>
    </row>
    <row r="184" spans="1:5" x14ac:dyDescent="0.25">
      <c r="A184" s="80">
        <v>164</v>
      </c>
      <c r="B184" s="75" t="s">
        <v>546</v>
      </c>
      <c r="C184" s="90" t="str">
        <f t="shared" si="4"/>
        <v xml:space="preserve">UND </v>
      </c>
      <c r="D184" s="173"/>
      <c r="E184" s="166">
        <v>8541666.666666666</v>
      </c>
    </row>
    <row r="185" spans="1:5" x14ac:dyDescent="0.25">
      <c r="A185" s="80">
        <v>165</v>
      </c>
      <c r="B185" s="75" t="s">
        <v>547</v>
      </c>
      <c r="C185" s="90" t="str">
        <f t="shared" si="4"/>
        <v xml:space="preserve">UND </v>
      </c>
      <c r="D185" s="173"/>
      <c r="E185" s="166">
        <v>4643000</v>
      </c>
    </row>
    <row r="186" spans="1:5" x14ac:dyDescent="0.25">
      <c r="A186" s="80">
        <v>166</v>
      </c>
      <c r="B186" s="99" t="s">
        <v>548</v>
      </c>
      <c r="C186" s="90" t="str">
        <f t="shared" si="4"/>
        <v xml:space="preserve">UND </v>
      </c>
      <c r="D186" s="167"/>
      <c r="E186" s="166">
        <v>193333.33333333334</v>
      </c>
    </row>
    <row r="187" spans="1:5" x14ac:dyDescent="0.25">
      <c r="A187" s="80">
        <v>167</v>
      </c>
      <c r="B187" s="77" t="s">
        <v>92</v>
      </c>
      <c r="C187" s="90" t="str">
        <f t="shared" si="4"/>
        <v xml:space="preserve">UND </v>
      </c>
      <c r="D187" s="174"/>
      <c r="E187" s="166">
        <v>4671333.333333333</v>
      </c>
    </row>
    <row r="188" spans="1:5" x14ac:dyDescent="0.25">
      <c r="A188" s="80">
        <v>168</v>
      </c>
      <c r="B188" s="78" t="s">
        <v>879</v>
      </c>
      <c r="C188" s="90" t="s">
        <v>373</v>
      </c>
      <c r="D188" s="154"/>
      <c r="E188" s="166">
        <v>104000</v>
      </c>
    </row>
    <row r="189" spans="1:5" x14ac:dyDescent="0.25">
      <c r="A189" s="80">
        <v>169</v>
      </c>
      <c r="B189" s="78" t="s">
        <v>880</v>
      </c>
      <c r="C189" s="90" t="s">
        <v>373</v>
      </c>
      <c r="D189" s="154"/>
      <c r="E189" s="166">
        <v>8333.3333333333339</v>
      </c>
    </row>
    <row r="190" spans="1:5" x14ac:dyDescent="0.25">
      <c r="A190" s="80">
        <v>170</v>
      </c>
      <c r="B190" s="78" t="s">
        <v>881</v>
      </c>
      <c r="C190" s="90" t="s">
        <v>373</v>
      </c>
      <c r="D190" s="154"/>
      <c r="E190" s="166">
        <v>28333.333333333332</v>
      </c>
    </row>
    <row r="191" spans="1:5" x14ac:dyDescent="0.25">
      <c r="A191" s="80">
        <v>171</v>
      </c>
      <c r="B191" s="78" t="s">
        <v>882</v>
      </c>
      <c r="C191" s="90" t="s">
        <v>373</v>
      </c>
      <c r="D191" s="154"/>
      <c r="E191" s="166">
        <v>9666.6666666666661</v>
      </c>
    </row>
    <row r="192" spans="1:5" x14ac:dyDescent="0.25">
      <c r="A192" s="80">
        <v>172</v>
      </c>
      <c r="B192" s="78" t="s">
        <v>883</v>
      </c>
      <c r="C192" s="90" t="s">
        <v>373</v>
      </c>
      <c r="D192" s="154"/>
      <c r="E192" s="166">
        <v>176333.33333333334</v>
      </c>
    </row>
    <row r="193" spans="1:5" ht="22.5" x14ac:dyDescent="0.25">
      <c r="A193" s="80">
        <v>173</v>
      </c>
      <c r="B193" s="78" t="s">
        <v>884</v>
      </c>
      <c r="C193" s="90" t="str">
        <f t="shared" si="4"/>
        <v>SERV</v>
      </c>
      <c r="D193" s="154"/>
      <c r="E193" s="166">
        <v>471333.33333333331</v>
      </c>
    </row>
    <row r="194" spans="1:5" x14ac:dyDescent="0.25">
      <c r="A194" s="80"/>
      <c r="B194" s="78"/>
      <c r="C194" s="90"/>
      <c r="D194" s="174"/>
      <c r="E194" s="166">
        <v>0</v>
      </c>
    </row>
    <row r="195" spans="1:5" x14ac:dyDescent="0.25">
      <c r="A195" s="80"/>
      <c r="B195" s="92" t="s">
        <v>98</v>
      </c>
      <c r="C195" s="90"/>
      <c r="D195" s="166"/>
      <c r="E195" s="166">
        <v>0</v>
      </c>
    </row>
    <row r="196" spans="1:5" x14ac:dyDescent="0.25">
      <c r="A196" s="80">
        <v>174</v>
      </c>
      <c r="B196" s="75" t="s">
        <v>549</v>
      </c>
      <c r="C196" s="90" t="str">
        <f t="shared" si="4"/>
        <v xml:space="preserve">UND </v>
      </c>
      <c r="D196" s="166"/>
      <c r="E196" s="166">
        <v>1160000</v>
      </c>
    </row>
    <row r="197" spans="1:5" x14ac:dyDescent="0.25">
      <c r="A197" s="80">
        <v>175</v>
      </c>
      <c r="B197" s="75" t="s">
        <v>550</v>
      </c>
      <c r="C197" s="90" t="str">
        <f t="shared" si="4"/>
        <v xml:space="preserve">UND </v>
      </c>
      <c r="D197" s="166"/>
      <c r="E197" s="166">
        <v>2901333.3333333335</v>
      </c>
    </row>
    <row r="198" spans="1:5" x14ac:dyDescent="0.25">
      <c r="A198" s="80">
        <v>176</v>
      </c>
      <c r="B198" s="75" t="s">
        <v>551</v>
      </c>
      <c r="C198" s="90" t="str">
        <f t="shared" si="4"/>
        <v xml:space="preserve">UND </v>
      </c>
      <c r="D198" s="166"/>
      <c r="E198" s="166">
        <v>3867000</v>
      </c>
    </row>
    <row r="199" spans="1:5" x14ac:dyDescent="0.25">
      <c r="A199" s="80">
        <v>177</v>
      </c>
      <c r="B199" s="75" t="s">
        <v>552</v>
      </c>
      <c r="C199" s="90" t="str">
        <f t="shared" si="4"/>
        <v xml:space="preserve">UND </v>
      </c>
      <c r="D199" s="166"/>
      <c r="E199" s="166">
        <v>3094333.3333333335</v>
      </c>
    </row>
    <row r="200" spans="1:5" x14ac:dyDescent="0.25">
      <c r="A200" s="80">
        <v>178</v>
      </c>
      <c r="B200" s="75" t="s">
        <v>109</v>
      </c>
      <c r="C200" s="90" t="str">
        <f t="shared" si="4"/>
        <v xml:space="preserve">UND </v>
      </c>
      <c r="D200" s="166"/>
      <c r="E200" s="166">
        <v>2708000</v>
      </c>
    </row>
    <row r="201" spans="1:5" x14ac:dyDescent="0.25">
      <c r="A201" s="80">
        <v>179</v>
      </c>
      <c r="B201" s="75" t="s">
        <v>110</v>
      </c>
      <c r="C201" s="90" t="str">
        <f t="shared" si="4"/>
        <v xml:space="preserve">UND </v>
      </c>
      <c r="D201" s="166"/>
      <c r="E201" s="166">
        <v>4643000</v>
      </c>
    </row>
    <row r="202" spans="1:5" x14ac:dyDescent="0.25">
      <c r="A202" s="80">
        <v>180</v>
      </c>
      <c r="B202" s="79" t="s">
        <v>112</v>
      </c>
      <c r="C202" s="90" t="str">
        <f t="shared" si="4"/>
        <v xml:space="preserve">UND </v>
      </c>
      <c r="D202" s="166"/>
      <c r="E202" s="166">
        <v>4643000</v>
      </c>
    </row>
    <row r="203" spans="1:5" x14ac:dyDescent="0.25">
      <c r="A203" s="80">
        <v>181</v>
      </c>
      <c r="B203" s="75" t="s">
        <v>115</v>
      </c>
      <c r="C203" s="90" t="str">
        <f t="shared" si="4"/>
        <v xml:space="preserve">UND </v>
      </c>
      <c r="D203" s="166"/>
      <c r="E203" s="166">
        <v>8895333.333333334</v>
      </c>
    </row>
    <row r="204" spans="1:5" x14ac:dyDescent="0.25">
      <c r="A204" s="80">
        <v>182</v>
      </c>
      <c r="B204" s="75" t="s">
        <v>553</v>
      </c>
      <c r="C204" s="90" t="str">
        <f t="shared" si="4"/>
        <v xml:space="preserve">UND </v>
      </c>
      <c r="D204" s="166"/>
      <c r="E204" s="166">
        <v>3094333.3333333335</v>
      </c>
    </row>
    <row r="205" spans="1:5" x14ac:dyDescent="0.25">
      <c r="A205" s="80">
        <v>183</v>
      </c>
      <c r="B205" s="75" t="s">
        <v>554</v>
      </c>
      <c r="C205" s="90" t="str">
        <f t="shared" si="4"/>
        <v xml:space="preserve">UND </v>
      </c>
      <c r="D205" s="166"/>
      <c r="E205" s="166">
        <v>4643000</v>
      </c>
    </row>
    <row r="206" spans="1:5" x14ac:dyDescent="0.25">
      <c r="A206" s="80">
        <v>184</v>
      </c>
      <c r="B206" s="75" t="s">
        <v>555</v>
      </c>
      <c r="C206" s="90" t="str">
        <f t="shared" si="4"/>
        <v xml:space="preserve">UND </v>
      </c>
      <c r="D206" s="166"/>
      <c r="E206" s="166">
        <v>8510000</v>
      </c>
    </row>
    <row r="207" spans="1:5" x14ac:dyDescent="0.25">
      <c r="A207" s="80">
        <v>185</v>
      </c>
      <c r="B207" s="75" t="s">
        <v>556</v>
      </c>
      <c r="C207" s="90" t="str">
        <f t="shared" si="4"/>
        <v xml:space="preserve">UND </v>
      </c>
      <c r="D207" s="166"/>
      <c r="E207" s="166">
        <v>2901333.3333333335</v>
      </c>
    </row>
    <row r="208" spans="1:5" x14ac:dyDescent="0.25">
      <c r="A208" s="80">
        <v>186</v>
      </c>
      <c r="B208" s="75" t="s">
        <v>557</v>
      </c>
      <c r="C208" s="90" t="str">
        <f t="shared" si="4"/>
        <v xml:space="preserve">UND </v>
      </c>
      <c r="D208" s="166"/>
      <c r="E208" s="166">
        <v>967000</v>
      </c>
    </row>
    <row r="209" spans="1:5" x14ac:dyDescent="0.25">
      <c r="A209" s="80">
        <v>187</v>
      </c>
      <c r="B209" s="75" t="s">
        <v>558</v>
      </c>
      <c r="C209" s="90" t="str">
        <f t="shared" si="4"/>
        <v xml:space="preserve">UND </v>
      </c>
      <c r="D209" s="167"/>
      <c r="E209" s="166">
        <v>772666.66666666663</v>
      </c>
    </row>
    <row r="210" spans="1:5" x14ac:dyDescent="0.25">
      <c r="A210" s="80">
        <v>188</v>
      </c>
      <c r="B210" s="79" t="s">
        <v>124</v>
      </c>
      <c r="C210" s="90" t="str">
        <f t="shared" si="4"/>
        <v xml:space="preserve">UND </v>
      </c>
      <c r="D210" s="167"/>
      <c r="E210" s="166">
        <v>3480666.6666666665</v>
      </c>
    </row>
    <row r="211" spans="1:5" x14ac:dyDescent="0.25">
      <c r="A211" s="80">
        <v>189</v>
      </c>
      <c r="B211" s="77" t="s">
        <v>125</v>
      </c>
      <c r="C211" s="90" t="str">
        <f t="shared" si="4"/>
        <v xml:space="preserve">UND </v>
      </c>
      <c r="D211" s="167"/>
      <c r="E211" s="166">
        <v>772666.66666666663</v>
      </c>
    </row>
    <row r="212" spans="1:5" x14ac:dyDescent="0.25">
      <c r="A212" s="80">
        <v>190</v>
      </c>
      <c r="B212" s="97" t="s">
        <v>559</v>
      </c>
      <c r="C212" s="90" t="str">
        <f t="shared" si="4"/>
        <v xml:space="preserve">UND </v>
      </c>
      <c r="D212" s="175"/>
      <c r="E212" s="166">
        <v>1857333.3333333333</v>
      </c>
    </row>
    <row r="213" spans="1:5" x14ac:dyDescent="0.25">
      <c r="A213" s="80"/>
      <c r="B213" s="75"/>
      <c r="C213" s="90"/>
      <c r="D213" s="167"/>
      <c r="E213" s="166">
        <v>0</v>
      </c>
    </row>
    <row r="214" spans="1:5" x14ac:dyDescent="0.25">
      <c r="A214" s="80"/>
      <c r="B214" s="92" t="s">
        <v>127</v>
      </c>
      <c r="C214" s="90"/>
      <c r="D214" s="167"/>
      <c r="E214" s="166">
        <v>0</v>
      </c>
    </row>
    <row r="215" spans="1:5" x14ac:dyDescent="0.25">
      <c r="A215" s="80">
        <v>191</v>
      </c>
      <c r="B215" s="79" t="s">
        <v>160</v>
      </c>
      <c r="C215" s="37" t="str">
        <f t="shared" ref="C215" si="5">IF(COUNTIF(B215,"SIPS*"),"UND ","SERV")</f>
        <v>SERV</v>
      </c>
      <c r="D215" s="11"/>
      <c r="E215" s="166">
        <v>143666.66666666666</v>
      </c>
    </row>
    <row r="216" spans="1:5" x14ac:dyDescent="0.25">
      <c r="A216" s="80"/>
      <c r="B216" s="75"/>
      <c r="C216" s="90"/>
      <c r="D216" s="167"/>
      <c r="E216" s="166">
        <v>0</v>
      </c>
    </row>
    <row r="217" spans="1:5" x14ac:dyDescent="0.25">
      <c r="A217" s="80"/>
      <c r="B217" s="92" t="s">
        <v>560</v>
      </c>
      <c r="C217" s="90"/>
      <c r="D217" s="166"/>
      <c r="E217" s="166">
        <v>0</v>
      </c>
    </row>
    <row r="218" spans="1:5" x14ac:dyDescent="0.25">
      <c r="A218" s="80">
        <v>192</v>
      </c>
      <c r="B218" s="97" t="s">
        <v>561</v>
      </c>
      <c r="C218" s="90" t="str">
        <f t="shared" si="4"/>
        <v xml:space="preserve">UND </v>
      </c>
      <c r="D218" s="176"/>
      <c r="E218" s="166">
        <v>845000</v>
      </c>
    </row>
    <row r="219" spans="1:5" x14ac:dyDescent="0.25">
      <c r="A219" s="80">
        <v>193</v>
      </c>
      <c r="B219" s="97" t="s">
        <v>562</v>
      </c>
      <c r="C219" s="90" t="str">
        <f t="shared" si="4"/>
        <v xml:space="preserve">UND </v>
      </c>
      <c r="D219" s="176"/>
      <c r="E219" s="166">
        <v>874666.66666666663</v>
      </c>
    </row>
    <row r="220" spans="1:5" x14ac:dyDescent="0.25">
      <c r="A220" s="80">
        <v>194</v>
      </c>
      <c r="B220" s="97" t="s">
        <v>563</v>
      </c>
      <c r="C220" s="90" t="str">
        <f t="shared" si="4"/>
        <v xml:space="preserve">UND </v>
      </c>
      <c r="D220" s="176"/>
      <c r="E220" s="166">
        <v>1073000</v>
      </c>
    </row>
    <row r="221" spans="1:5" x14ac:dyDescent="0.25">
      <c r="A221" s="80">
        <v>195</v>
      </c>
      <c r="B221" s="97" t="s">
        <v>564</v>
      </c>
      <c r="C221" s="90" t="str">
        <f t="shared" si="4"/>
        <v xml:space="preserve">UND </v>
      </c>
      <c r="D221" s="176"/>
      <c r="E221" s="166">
        <v>1706333.3333333333</v>
      </c>
    </row>
    <row r="222" spans="1:5" x14ac:dyDescent="0.25">
      <c r="A222" s="80">
        <v>196</v>
      </c>
      <c r="B222" s="97" t="s">
        <v>565</v>
      </c>
      <c r="C222" s="90" t="str">
        <f t="shared" si="4"/>
        <v xml:space="preserve">UND </v>
      </c>
      <c r="D222" s="176"/>
      <c r="E222" s="166">
        <v>2613333.3333333335</v>
      </c>
    </row>
    <row r="223" spans="1:5" x14ac:dyDescent="0.25">
      <c r="A223" s="80">
        <v>197</v>
      </c>
      <c r="B223" s="100" t="s">
        <v>566</v>
      </c>
      <c r="C223" s="90" t="str">
        <f t="shared" si="4"/>
        <v xml:space="preserve">UND </v>
      </c>
      <c r="D223" s="176"/>
      <c r="E223" s="166">
        <v>2624000</v>
      </c>
    </row>
    <row r="224" spans="1:5" x14ac:dyDescent="0.25">
      <c r="A224" s="80">
        <v>198</v>
      </c>
      <c r="B224" s="100" t="s">
        <v>567</v>
      </c>
      <c r="C224" s="90" t="str">
        <f t="shared" si="4"/>
        <v xml:space="preserve">UND </v>
      </c>
      <c r="D224" s="176"/>
      <c r="E224" s="166">
        <v>1750333.3333333333</v>
      </c>
    </row>
    <row r="225" spans="1:5" x14ac:dyDescent="0.25">
      <c r="A225" s="80">
        <v>199</v>
      </c>
      <c r="B225" s="100" t="s">
        <v>568</v>
      </c>
      <c r="C225" s="90" t="str">
        <f t="shared" ref="C225:C290" si="6">IF(COUNTIF(B225,"SIPS*"),"UND ","SERV")</f>
        <v xml:space="preserve">UND </v>
      </c>
      <c r="D225" s="176"/>
      <c r="E225" s="166">
        <v>1431333.3333333333</v>
      </c>
    </row>
    <row r="226" spans="1:5" x14ac:dyDescent="0.25">
      <c r="A226" s="80">
        <v>200</v>
      </c>
      <c r="B226" s="101" t="s">
        <v>569</v>
      </c>
      <c r="C226" s="90" t="str">
        <f t="shared" si="6"/>
        <v xml:space="preserve">UND </v>
      </c>
      <c r="D226" s="177"/>
      <c r="E226" s="166">
        <v>1568666.6666666667</v>
      </c>
    </row>
    <row r="227" spans="1:5" x14ac:dyDescent="0.25">
      <c r="A227" s="80">
        <v>201</v>
      </c>
      <c r="B227" s="101" t="s">
        <v>570</v>
      </c>
      <c r="C227" s="90" t="str">
        <f t="shared" si="6"/>
        <v xml:space="preserve">UND </v>
      </c>
      <c r="D227" s="177"/>
      <c r="E227" s="166">
        <v>1286333.3333333333</v>
      </c>
    </row>
    <row r="228" spans="1:5" x14ac:dyDescent="0.25">
      <c r="A228" s="80">
        <v>202</v>
      </c>
      <c r="B228" s="75" t="s">
        <v>571</v>
      </c>
      <c r="C228" s="90" t="str">
        <f t="shared" si="6"/>
        <v xml:space="preserve">UND </v>
      </c>
      <c r="D228" s="154"/>
      <c r="E228" s="166">
        <v>527000</v>
      </c>
    </row>
    <row r="229" spans="1:5" ht="45" x14ac:dyDescent="0.25">
      <c r="A229" s="80">
        <v>203</v>
      </c>
      <c r="B229" s="75" t="s">
        <v>572</v>
      </c>
      <c r="C229" s="90" t="str">
        <f t="shared" si="6"/>
        <v xml:space="preserve">UND </v>
      </c>
      <c r="D229" s="154"/>
      <c r="E229" s="166">
        <v>19617000</v>
      </c>
    </row>
    <row r="230" spans="1:5" ht="22.5" x14ac:dyDescent="0.25">
      <c r="A230" s="80">
        <v>204</v>
      </c>
      <c r="B230" s="77" t="s">
        <v>573</v>
      </c>
      <c r="C230" s="90" t="str">
        <f t="shared" si="6"/>
        <v xml:space="preserve">UND </v>
      </c>
      <c r="D230" s="178"/>
      <c r="E230" s="166">
        <v>6687333.333333333</v>
      </c>
    </row>
    <row r="231" spans="1:5" ht="22.5" x14ac:dyDescent="0.25">
      <c r="A231" s="80">
        <v>205</v>
      </c>
      <c r="B231" s="77" t="s">
        <v>574</v>
      </c>
      <c r="C231" s="90" t="str">
        <f t="shared" si="6"/>
        <v xml:space="preserve">UND </v>
      </c>
      <c r="D231" s="178"/>
      <c r="E231" s="166">
        <v>8315000</v>
      </c>
    </row>
    <row r="232" spans="1:5" x14ac:dyDescent="0.25">
      <c r="A232" s="80">
        <v>206</v>
      </c>
      <c r="B232" s="77" t="s">
        <v>575</v>
      </c>
      <c r="C232" s="90" t="str">
        <f t="shared" si="6"/>
        <v xml:space="preserve">UND </v>
      </c>
      <c r="D232" s="178"/>
      <c r="E232" s="166">
        <v>1807000</v>
      </c>
    </row>
    <row r="233" spans="1:5" x14ac:dyDescent="0.25">
      <c r="A233" s="80">
        <v>207</v>
      </c>
      <c r="B233" s="97" t="s">
        <v>576</v>
      </c>
      <c r="C233" s="90" t="str">
        <f t="shared" si="6"/>
        <v xml:space="preserve">UND </v>
      </c>
      <c r="D233" s="179"/>
      <c r="E233" s="166">
        <v>1807000</v>
      </c>
    </row>
    <row r="234" spans="1:5" x14ac:dyDescent="0.25">
      <c r="A234" s="80">
        <v>208</v>
      </c>
      <c r="B234" s="75" t="s">
        <v>577</v>
      </c>
      <c r="C234" s="90" t="str">
        <f t="shared" si="6"/>
        <v xml:space="preserve">UND </v>
      </c>
      <c r="D234" s="166"/>
      <c r="E234" s="166">
        <v>15666.666666666666</v>
      </c>
    </row>
    <row r="235" spans="1:5" x14ac:dyDescent="0.25">
      <c r="A235" s="80">
        <v>209</v>
      </c>
      <c r="B235" s="78" t="s">
        <v>578</v>
      </c>
      <c r="C235" s="90" t="str">
        <f t="shared" si="6"/>
        <v xml:space="preserve">UND </v>
      </c>
      <c r="D235" s="166"/>
      <c r="E235" s="166">
        <v>7031000</v>
      </c>
    </row>
    <row r="236" spans="1:5" x14ac:dyDescent="0.25">
      <c r="A236" s="80">
        <v>210</v>
      </c>
      <c r="B236" s="78" t="s">
        <v>579</v>
      </c>
      <c r="C236" s="90" t="str">
        <f t="shared" si="6"/>
        <v xml:space="preserve">UND </v>
      </c>
      <c r="D236" s="166"/>
      <c r="E236" s="166">
        <v>1308333.3333333333</v>
      </c>
    </row>
    <row r="237" spans="1:5" x14ac:dyDescent="0.25">
      <c r="A237" s="80">
        <v>211</v>
      </c>
      <c r="B237" s="78" t="s">
        <v>580</v>
      </c>
      <c r="C237" s="90" t="str">
        <f t="shared" si="6"/>
        <v xml:space="preserve">UND </v>
      </c>
      <c r="D237" s="166"/>
      <c r="E237" s="166">
        <v>3828333.3333333335</v>
      </c>
    </row>
    <row r="238" spans="1:5" x14ac:dyDescent="0.25">
      <c r="A238" s="80">
        <v>212</v>
      </c>
      <c r="B238" s="97" t="s">
        <v>581</v>
      </c>
      <c r="C238" s="90" t="str">
        <f t="shared" si="6"/>
        <v xml:space="preserve">UND </v>
      </c>
      <c r="D238" s="179"/>
      <c r="E238" s="166">
        <v>1410333.3333333333</v>
      </c>
    </row>
    <row r="239" spans="1:5" x14ac:dyDescent="0.25">
      <c r="A239" s="80">
        <v>213</v>
      </c>
      <c r="B239" s="97" t="s">
        <v>885</v>
      </c>
      <c r="C239" s="90" t="str">
        <f t="shared" si="6"/>
        <v xml:space="preserve">UND </v>
      </c>
      <c r="D239" s="179"/>
      <c r="E239" s="166">
        <v>1084666.6666666667</v>
      </c>
    </row>
    <row r="240" spans="1:5" ht="22.5" x14ac:dyDescent="0.25">
      <c r="A240" s="80">
        <v>214</v>
      </c>
      <c r="B240" s="75" t="s">
        <v>584</v>
      </c>
      <c r="C240" s="90" t="str">
        <f t="shared" si="6"/>
        <v xml:space="preserve">UND </v>
      </c>
      <c r="D240" s="154"/>
      <c r="E240" s="166">
        <v>23134666.666666668</v>
      </c>
    </row>
    <row r="241" spans="1:5" x14ac:dyDescent="0.25">
      <c r="A241" s="80">
        <v>215</v>
      </c>
      <c r="B241" s="77" t="s">
        <v>585</v>
      </c>
      <c r="C241" s="90" t="str">
        <f t="shared" si="6"/>
        <v xml:space="preserve">UND </v>
      </c>
      <c r="D241" s="171"/>
      <c r="E241" s="166">
        <v>2712000</v>
      </c>
    </row>
    <row r="242" spans="1:5" x14ac:dyDescent="0.25">
      <c r="A242" s="80">
        <v>216</v>
      </c>
      <c r="B242" s="77" t="s">
        <v>585</v>
      </c>
      <c r="C242" s="90" t="str">
        <f t="shared" si="6"/>
        <v xml:space="preserve">UND </v>
      </c>
      <c r="D242" s="184"/>
      <c r="E242" s="166">
        <v>2712000</v>
      </c>
    </row>
    <row r="243" spans="1:5" ht="22.5" x14ac:dyDescent="0.25">
      <c r="A243" s="80">
        <v>217</v>
      </c>
      <c r="B243" s="75" t="s">
        <v>591</v>
      </c>
      <c r="C243" s="90" t="str">
        <f t="shared" si="6"/>
        <v xml:space="preserve">UND </v>
      </c>
      <c r="D243" s="167"/>
      <c r="E243" s="166">
        <v>3094333.3333333335</v>
      </c>
    </row>
    <row r="244" spans="1:5" ht="22.5" x14ac:dyDescent="0.25">
      <c r="A244" s="80">
        <v>218</v>
      </c>
      <c r="B244" s="75" t="s">
        <v>592</v>
      </c>
      <c r="C244" s="90" t="str">
        <f t="shared" si="6"/>
        <v xml:space="preserve">UND </v>
      </c>
      <c r="D244" s="167"/>
      <c r="E244" s="166">
        <v>4255666.666666667</v>
      </c>
    </row>
    <row r="245" spans="1:5" x14ac:dyDescent="0.25">
      <c r="A245" s="80">
        <v>219</v>
      </c>
      <c r="B245" s="75" t="s">
        <v>593</v>
      </c>
      <c r="C245" s="90" t="str">
        <f t="shared" si="6"/>
        <v xml:space="preserve">UND </v>
      </c>
      <c r="D245" s="167"/>
      <c r="E245" s="166">
        <v>1807000</v>
      </c>
    </row>
    <row r="246" spans="1:5" x14ac:dyDescent="0.25">
      <c r="A246" s="80">
        <v>220</v>
      </c>
      <c r="B246" s="75" t="s">
        <v>594</v>
      </c>
      <c r="C246" s="90" t="str">
        <f t="shared" si="6"/>
        <v xml:space="preserve">UND </v>
      </c>
      <c r="D246" s="167"/>
      <c r="E246" s="166">
        <v>1627666.6666666667</v>
      </c>
    </row>
    <row r="247" spans="1:5" x14ac:dyDescent="0.25">
      <c r="A247" s="80">
        <v>221</v>
      </c>
      <c r="B247" s="75" t="s">
        <v>595</v>
      </c>
      <c r="C247" s="90" t="str">
        <f t="shared" si="6"/>
        <v xml:space="preserve">UND </v>
      </c>
      <c r="D247" s="167"/>
      <c r="E247" s="166">
        <v>1590666.6666666667</v>
      </c>
    </row>
    <row r="248" spans="1:5" x14ac:dyDescent="0.25">
      <c r="A248" s="80">
        <v>222</v>
      </c>
      <c r="B248" s="75" t="s">
        <v>597</v>
      </c>
      <c r="C248" s="90" t="str">
        <f t="shared" si="6"/>
        <v xml:space="preserve">UND </v>
      </c>
      <c r="D248" s="167"/>
      <c r="E248" s="166">
        <v>2169333.3333333335</v>
      </c>
    </row>
    <row r="249" spans="1:5" x14ac:dyDescent="0.25">
      <c r="A249" s="80">
        <v>223</v>
      </c>
      <c r="B249" s="75" t="s">
        <v>598</v>
      </c>
      <c r="C249" s="90" t="str">
        <f t="shared" si="6"/>
        <v xml:space="preserve">UND </v>
      </c>
      <c r="D249" s="167"/>
      <c r="E249" s="166">
        <v>1988666.6666666667</v>
      </c>
    </row>
    <row r="250" spans="1:5" x14ac:dyDescent="0.25">
      <c r="A250" s="80">
        <v>224</v>
      </c>
      <c r="B250" s="75" t="s">
        <v>1167</v>
      </c>
      <c r="C250" s="90" t="str">
        <f t="shared" ref="C250" si="7">IF(COUNTIF(B250,"SIPS*"),"UND ","SERV")</f>
        <v xml:space="preserve">UND </v>
      </c>
      <c r="D250" s="15"/>
      <c r="E250" s="166">
        <v>415000</v>
      </c>
    </row>
    <row r="251" spans="1:5" x14ac:dyDescent="0.25">
      <c r="A251" s="80">
        <v>225</v>
      </c>
      <c r="B251" s="75" t="s">
        <v>599</v>
      </c>
      <c r="C251" s="90" t="str">
        <f t="shared" si="6"/>
        <v xml:space="preserve">UND </v>
      </c>
      <c r="D251" s="167"/>
      <c r="E251" s="166">
        <v>207000</v>
      </c>
    </row>
    <row r="252" spans="1:5" x14ac:dyDescent="0.25">
      <c r="A252" s="80">
        <v>226</v>
      </c>
      <c r="B252" s="75" t="s">
        <v>600</v>
      </c>
      <c r="C252" s="90" t="str">
        <f t="shared" si="6"/>
        <v xml:space="preserve">UND </v>
      </c>
      <c r="D252" s="167"/>
      <c r="E252" s="166">
        <v>90333.333333333328</v>
      </c>
    </row>
    <row r="253" spans="1:5" x14ac:dyDescent="0.25">
      <c r="A253" s="80">
        <v>227</v>
      </c>
      <c r="B253" s="75" t="s">
        <v>886</v>
      </c>
      <c r="C253" s="90" t="str">
        <f t="shared" si="6"/>
        <v xml:space="preserve">UND </v>
      </c>
      <c r="D253" s="167"/>
      <c r="E253" s="166">
        <v>9794666.666666666</v>
      </c>
    </row>
    <row r="254" spans="1:5" x14ac:dyDescent="0.25">
      <c r="A254" s="80">
        <v>228</v>
      </c>
      <c r="B254" s="75" t="s">
        <v>887</v>
      </c>
      <c r="C254" s="90" t="s">
        <v>691</v>
      </c>
      <c r="D254" s="167"/>
      <c r="E254" s="166">
        <v>486333.33333333331</v>
      </c>
    </row>
    <row r="255" spans="1:5" x14ac:dyDescent="0.25">
      <c r="A255" s="80">
        <v>229</v>
      </c>
      <c r="B255" s="94" t="s">
        <v>888</v>
      </c>
      <c r="C255" s="90" t="s">
        <v>691</v>
      </c>
      <c r="D255" s="180"/>
      <c r="E255" s="166">
        <v>333000</v>
      </c>
    </row>
    <row r="256" spans="1:5" x14ac:dyDescent="0.25">
      <c r="A256" s="80">
        <v>230</v>
      </c>
      <c r="B256" s="94" t="s">
        <v>889</v>
      </c>
      <c r="C256" s="90" t="s">
        <v>691</v>
      </c>
      <c r="D256" s="180"/>
      <c r="E256" s="166">
        <v>8126000</v>
      </c>
    </row>
    <row r="257" spans="1:5" x14ac:dyDescent="0.25">
      <c r="A257" s="80">
        <v>231</v>
      </c>
      <c r="B257" s="94" t="s">
        <v>232</v>
      </c>
      <c r="C257" s="90" t="str">
        <f t="shared" si="6"/>
        <v>SERV</v>
      </c>
      <c r="D257" s="180"/>
      <c r="E257" s="166">
        <v>143666.66666666666</v>
      </c>
    </row>
    <row r="258" spans="1:5" x14ac:dyDescent="0.25">
      <c r="A258" s="80">
        <v>232</v>
      </c>
      <c r="B258" s="94" t="s">
        <v>610</v>
      </c>
      <c r="C258" s="90" t="str">
        <f t="shared" si="6"/>
        <v>SERV</v>
      </c>
      <c r="D258" s="180"/>
      <c r="E258" s="166">
        <v>300333.33333333331</v>
      </c>
    </row>
    <row r="259" spans="1:5" x14ac:dyDescent="0.25">
      <c r="A259" s="80">
        <v>233</v>
      </c>
      <c r="B259" s="94" t="s">
        <v>890</v>
      </c>
      <c r="C259" s="90" t="s">
        <v>691</v>
      </c>
      <c r="D259" s="181"/>
      <c r="E259" s="166">
        <v>2606000</v>
      </c>
    </row>
    <row r="260" spans="1:5" x14ac:dyDescent="0.25">
      <c r="A260" s="80">
        <v>234</v>
      </c>
      <c r="B260" s="94" t="s">
        <v>891</v>
      </c>
      <c r="C260" s="90" t="str">
        <f t="shared" si="6"/>
        <v>SERV</v>
      </c>
      <c r="D260" s="181"/>
      <c r="E260" s="166">
        <v>642666.66666666663</v>
      </c>
    </row>
    <row r="261" spans="1:5" x14ac:dyDescent="0.25">
      <c r="A261" s="80">
        <v>235</v>
      </c>
      <c r="B261" s="102" t="s">
        <v>892</v>
      </c>
      <c r="C261" s="90" t="s">
        <v>691</v>
      </c>
      <c r="D261" s="154"/>
      <c r="E261" s="166">
        <v>543000</v>
      </c>
    </row>
    <row r="262" spans="1:5" x14ac:dyDescent="0.25">
      <c r="A262" s="80">
        <v>236</v>
      </c>
      <c r="B262" s="102" t="s">
        <v>893</v>
      </c>
      <c r="C262" s="90" t="s">
        <v>691</v>
      </c>
      <c r="D262" s="154"/>
      <c r="E262" s="166">
        <v>384333.33333333331</v>
      </c>
    </row>
    <row r="263" spans="1:5" x14ac:dyDescent="0.25">
      <c r="A263" s="80">
        <v>237</v>
      </c>
      <c r="B263" s="102" t="s">
        <v>894</v>
      </c>
      <c r="C263" s="90" t="s">
        <v>691</v>
      </c>
      <c r="D263" s="154"/>
      <c r="E263" s="166">
        <v>139666.66666666666</v>
      </c>
    </row>
    <row r="264" spans="1:5" x14ac:dyDescent="0.25">
      <c r="A264" s="80">
        <v>238</v>
      </c>
      <c r="B264" s="102" t="s">
        <v>895</v>
      </c>
      <c r="C264" s="90" t="s">
        <v>691</v>
      </c>
      <c r="D264" s="154"/>
      <c r="E264" s="166">
        <v>208000</v>
      </c>
    </row>
    <row r="265" spans="1:5" x14ac:dyDescent="0.25">
      <c r="A265" s="80">
        <v>239</v>
      </c>
      <c r="B265" s="102" t="s">
        <v>896</v>
      </c>
      <c r="C265" s="90" t="s">
        <v>691</v>
      </c>
      <c r="D265" s="154"/>
      <c r="E265" s="166">
        <v>551333.33333333337</v>
      </c>
    </row>
    <row r="266" spans="1:5" x14ac:dyDescent="0.25">
      <c r="A266" s="80">
        <v>240</v>
      </c>
      <c r="B266" s="94" t="s">
        <v>897</v>
      </c>
      <c r="C266" s="90" t="s">
        <v>691</v>
      </c>
      <c r="D266" s="181"/>
      <c r="E266" s="166">
        <v>969000</v>
      </c>
    </row>
    <row r="267" spans="1:5" x14ac:dyDescent="0.25">
      <c r="A267" s="80">
        <v>241</v>
      </c>
      <c r="B267" s="94" t="s">
        <v>898</v>
      </c>
      <c r="C267" s="90" t="s">
        <v>691</v>
      </c>
      <c r="D267" s="181"/>
      <c r="E267" s="166">
        <v>748666.66666666663</v>
      </c>
    </row>
    <row r="268" spans="1:5" x14ac:dyDescent="0.25">
      <c r="A268" s="80">
        <v>242</v>
      </c>
      <c r="B268" s="97" t="s">
        <v>899</v>
      </c>
      <c r="C268" s="90" t="s">
        <v>691</v>
      </c>
      <c r="D268" s="15"/>
      <c r="E268" s="166">
        <v>1406000</v>
      </c>
    </row>
    <row r="269" spans="1:5" x14ac:dyDescent="0.25">
      <c r="A269" s="80">
        <v>243</v>
      </c>
      <c r="B269" s="97" t="s">
        <v>1166</v>
      </c>
      <c r="C269" s="90" t="s">
        <v>691</v>
      </c>
      <c r="D269" s="15"/>
      <c r="E269" s="166">
        <v>1495000</v>
      </c>
    </row>
    <row r="270" spans="1:5" x14ac:dyDescent="0.25">
      <c r="A270" s="80">
        <v>244</v>
      </c>
      <c r="B270" s="94" t="s">
        <v>900</v>
      </c>
      <c r="C270" s="90" t="str">
        <f t="shared" si="6"/>
        <v>SERV</v>
      </c>
      <c r="D270" s="181"/>
      <c r="E270" s="166">
        <v>1085666.6666666667</v>
      </c>
    </row>
    <row r="271" spans="1:5" x14ac:dyDescent="0.25">
      <c r="A271" s="80">
        <v>245</v>
      </c>
      <c r="B271" s="94" t="s">
        <v>901</v>
      </c>
      <c r="C271" s="90" t="str">
        <f t="shared" si="6"/>
        <v>SERV</v>
      </c>
      <c r="D271" s="181"/>
      <c r="E271" s="166">
        <v>1143333.3333333333</v>
      </c>
    </row>
    <row r="272" spans="1:5" x14ac:dyDescent="0.25">
      <c r="A272" s="80">
        <v>246</v>
      </c>
      <c r="B272" s="94" t="s">
        <v>902</v>
      </c>
      <c r="C272" s="90" t="str">
        <f t="shared" si="6"/>
        <v>SERV</v>
      </c>
      <c r="D272" s="181"/>
      <c r="E272" s="166">
        <v>543000</v>
      </c>
    </row>
    <row r="273" spans="1:5" ht="45" x14ac:dyDescent="0.25">
      <c r="A273" s="80">
        <v>247</v>
      </c>
      <c r="B273" s="94" t="s">
        <v>903</v>
      </c>
      <c r="C273" s="90" t="str">
        <f t="shared" si="6"/>
        <v>SERV</v>
      </c>
      <c r="D273" s="154"/>
      <c r="E273" s="166">
        <v>5715333.333333333</v>
      </c>
    </row>
    <row r="274" spans="1:5" ht="22.5" x14ac:dyDescent="0.25">
      <c r="A274" s="80">
        <v>248</v>
      </c>
      <c r="B274" s="75" t="s">
        <v>904</v>
      </c>
      <c r="C274" s="90" t="str">
        <f t="shared" si="6"/>
        <v>SERV</v>
      </c>
      <c r="D274" s="154"/>
      <c r="E274" s="166">
        <v>2858000</v>
      </c>
    </row>
    <row r="275" spans="1:5" x14ac:dyDescent="0.25">
      <c r="A275" s="80">
        <v>249</v>
      </c>
      <c r="B275" s="77" t="s">
        <v>905</v>
      </c>
      <c r="C275" s="90" t="s">
        <v>691</v>
      </c>
      <c r="D275" s="169"/>
      <c r="E275" s="166">
        <v>73333.333333333328</v>
      </c>
    </row>
    <row r="276" spans="1:5" x14ac:dyDescent="0.25">
      <c r="A276" s="80">
        <v>250</v>
      </c>
      <c r="B276" s="77" t="s">
        <v>906</v>
      </c>
      <c r="C276" s="90" t="s">
        <v>374</v>
      </c>
      <c r="D276" s="169"/>
      <c r="E276" s="166">
        <v>71333.333333333328</v>
      </c>
    </row>
    <row r="277" spans="1:5" x14ac:dyDescent="0.25">
      <c r="A277" s="80"/>
      <c r="B277" s="103"/>
      <c r="C277" s="90"/>
      <c r="D277" s="182"/>
      <c r="E277" s="166">
        <v>0</v>
      </c>
    </row>
    <row r="278" spans="1:5" x14ac:dyDescent="0.25">
      <c r="A278" s="80"/>
      <c r="B278" s="92" t="s">
        <v>611</v>
      </c>
      <c r="C278" s="90"/>
      <c r="D278" s="166"/>
      <c r="E278" s="166">
        <v>0</v>
      </c>
    </row>
    <row r="279" spans="1:5" ht="22.5" x14ac:dyDescent="0.25">
      <c r="A279" s="80">
        <v>251</v>
      </c>
      <c r="B279" s="75" t="s">
        <v>907</v>
      </c>
      <c r="C279" s="90" t="str">
        <f t="shared" si="6"/>
        <v xml:space="preserve">UND </v>
      </c>
      <c r="D279" s="166"/>
      <c r="E279" s="166">
        <v>21689666.666666668</v>
      </c>
    </row>
    <row r="280" spans="1:5" ht="22.5" x14ac:dyDescent="0.25">
      <c r="A280" s="80">
        <v>252</v>
      </c>
      <c r="B280" s="75" t="s">
        <v>613</v>
      </c>
      <c r="C280" s="90" t="str">
        <f t="shared" si="6"/>
        <v xml:space="preserve">UND </v>
      </c>
      <c r="D280" s="166"/>
      <c r="E280" s="166">
        <v>2891666.6666666665</v>
      </c>
    </row>
    <row r="281" spans="1:5" x14ac:dyDescent="0.25">
      <c r="A281" s="80">
        <v>253</v>
      </c>
      <c r="B281" s="75" t="s">
        <v>614</v>
      </c>
      <c r="C281" s="90" t="str">
        <f t="shared" si="6"/>
        <v xml:space="preserve">UND </v>
      </c>
      <c r="D281" s="166"/>
      <c r="E281" s="166">
        <v>1740666.6666666667</v>
      </c>
    </row>
    <row r="282" spans="1:5" x14ac:dyDescent="0.25">
      <c r="A282" s="80">
        <v>254</v>
      </c>
      <c r="B282" s="77" t="s">
        <v>287</v>
      </c>
      <c r="C282" s="90" t="str">
        <f t="shared" si="6"/>
        <v xml:space="preserve">UND </v>
      </c>
      <c r="D282" s="13"/>
      <c r="E282" s="166">
        <v>1547666.6666666667</v>
      </c>
    </row>
    <row r="283" spans="1:5" x14ac:dyDescent="0.25">
      <c r="A283" s="80">
        <v>255</v>
      </c>
      <c r="B283" s="77" t="s">
        <v>615</v>
      </c>
      <c r="C283" s="90" t="str">
        <f t="shared" si="6"/>
        <v xml:space="preserve">UND </v>
      </c>
      <c r="D283" s="13"/>
      <c r="E283" s="166">
        <v>232000</v>
      </c>
    </row>
    <row r="284" spans="1:5" x14ac:dyDescent="0.25">
      <c r="A284" s="80">
        <v>256</v>
      </c>
      <c r="B284" s="77" t="s">
        <v>53</v>
      </c>
      <c r="C284" s="90" t="str">
        <f t="shared" si="6"/>
        <v xml:space="preserve">UND </v>
      </c>
      <c r="D284" s="13"/>
      <c r="E284" s="166">
        <v>2320666.6666666665</v>
      </c>
    </row>
    <row r="285" spans="1:5" x14ac:dyDescent="0.25">
      <c r="A285" s="80">
        <v>257</v>
      </c>
      <c r="B285" s="77" t="s">
        <v>54</v>
      </c>
      <c r="C285" s="90" t="str">
        <f t="shared" si="6"/>
        <v xml:space="preserve">UND </v>
      </c>
      <c r="D285" s="13"/>
      <c r="E285" s="166">
        <v>1740666.6666666667</v>
      </c>
    </row>
    <row r="286" spans="1:5" x14ac:dyDescent="0.25">
      <c r="A286" s="80">
        <v>258</v>
      </c>
      <c r="B286" s="77" t="s">
        <v>616</v>
      </c>
      <c r="C286" s="90" t="str">
        <f t="shared" si="6"/>
        <v xml:space="preserve">UND </v>
      </c>
      <c r="D286" s="13"/>
      <c r="E286" s="166">
        <v>872666.66666666663</v>
      </c>
    </row>
    <row r="287" spans="1:5" x14ac:dyDescent="0.25">
      <c r="A287" s="80">
        <v>259</v>
      </c>
      <c r="B287" s="77" t="s">
        <v>24</v>
      </c>
      <c r="C287" s="90" t="str">
        <f t="shared" si="6"/>
        <v xml:space="preserve">UND </v>
      </c>
      <c r="D287" s="13"/>
      <c r="E287" s="166">
        <v>1740666.6666666667</v>
      </c>
    </row>
    <row r="288" spans="1:5" x14ac:dyDescent="0.25">
      <c r="A288" s="80">
        <v>260</v>
      </c>
      <c r="B288" s="77" t="s">
        <v>25</v>
      </c>
      <c r="C288" s="90" t="str">
        <f t="shared" si="6"/>
        <v xml:space="preserve">UND </v>
      </c>
      <c r="D288" s="13"/>
      <c r="E288" s="166">
        <v>1740666.6666666667</v>
      </c>
    </row>
    <row r="289" spans="1:5" x14ac:dyDescent="0.25">
      <c r="A289" s="80">
        <v>261</v>
      </c>
      <c r="B289" s="77" t="s">
        <v>55</v>
      </c>
      <c r="C289" s="90" t="str">
        <f t="shared" si="6"/>
        <v xml:space="preserve">UND </v>
      </c>
      <c r="D289" s="13"/>
      <c r="E289" s="166">
        <v>872666.66666666663</v>
      </c>
    </row>
    <row r="290" spans="1:5" x14ac:dyDescent="0.25">
      <c r="A290" s="80">
        <v>262</v>
      </c>
      <c r="B290" s="77" t="s">
        <v>617</v>
      </c>
      <c r="C290" s="90" t="str">
        <f t="shared" si="6"/>
        <v xml:space="preserve">UND </v>
      </c>
      <c r="D290" s="13"/>
      <c r="E290" s="166">
        <v>7736333.333333333</v>
      </c>
    </row>
    <row r="291" spans="1:5" x14ac:dyDescent="0.25">
      <c r="A291" s="80">
        <v>263</v>
      </c>
      <c r="B291" s="75" t="s">
        <v>618</v>
      </c>
      <c r="C291" s="90" t="str">
        <f t="shared" ref="C291:C353" si="8">IF(COUNTIF(B291,"SIPS*"),"UND ","SERV")</f>
        <v xml:space="preserve">UND </v>
      </c>
      <c r="D291" s="167"/>
      <c r="E291" s="166">
        <v>1043666.6666666666</v>
      </c>
    </row>
    <row r="292" spans="1:5" x14ac:dyDescent="0.25">
      <c r="A292" s="80">
        <v>264</v>
      </c>
      <c r="B292" s="77" t="s">
        <v>243</v>
      </c>
      <c r="C292" s="37" t="str">
        <f t="shared" si="8"/>
        <v xml:space="preserve">UND </v>
      </c>
      <c r="D292" s="11"/>
      <c r="E292" s="166">
        <v>56666.666666666664</v>
      </c>
    </row>
    <row r="293" spans="1:5" x14ac:dyDescent="0.25">
      <c r="A293" s="80">
        <v>265</v>
      </c>
      <c r="B293" s="75" t="s">
        <v>619</v>
      </c>
      <c r="C293" s="90" t="str">
        <f t="shared" si="8"/>
        <v xml:space="preserve">UND </v>
      </c>
      <c r="D293" s="167"/>
      <c r="E293" s="166">
        <v>88333.333333333328</v>
      </c>
    </row>
    <row r="294" spans="1:5" x14ac:dyDescent="0.25">
      <c r="A294" s="80">
        <v>266</v>
      </c>
      <c r="B294" s="75" t="s">
        <v>244</v>
      </c>
      <c r="C294" s="90" t="str">
        <f t="shared" si="8"/>
        <v xml:space="preserve">UND </v>
      </c>
      <c r="D294" s="167"/>
      <c r="E294" s="166">
        <v>34666.666666666664</v>
      </c>
    </row>
    <row r="295" spans="1:5" x14ac:dyDescent="0.25">
      <c r="A295" s="80">
        <v>267</v>
      </c>
      <c r="B295" s="75" t="s">
        <v>620</v>
      </c>
      <c r="C295" s="90" t="str">
        <f t="shared" si="8"/>
        <v xml:space="preserve">UND </v>
      </c>
      <c r="D295" s="167"/>
      <c r="E295" s="166">
        <v>34666.666666666664</v>
      </c>
    </row>
    <row r="296" spans="1:5" x14ac:dyDescent="0.25">
      <c r="A296" s="80">
        <v>268</v>
      </c>
      <c r="B296" s="75" t="s">
        <v>621</v>
      </c>
      <c r="C296" s="90" t="str">
        <f t="shared" si="8"/>
        <v xml:space="preserve">UND </v>
      </c>
      <c r="D296" s="167"/>
      <c r="E296" s="166">
        <v>34666.666666666664</v>
      </c>
    </row>
    <row r="297" spans="1:5" x14ac:dyDescent="0.25">
      <c r="A297" s="80">
        <v>269</v>
      </c>
      <c r="B297" s="75" t="s">
        <v>246</v>
      </c>
      <c r="C297" s="90" t="str">
        <f t="shared" si="8"/>
        <v xml:space="preserve">UND </v>
      </c>
      <c r="D297" s="167"/>
      <c r="E297" s="166">
        <v>19000</v>
      </c>
    </row>
    <row r="298" spans="1:5" x14ac:dyDescent="0.25">
      <c r="A298" s="80">
        <v>270</v>
      </c>
      <c r="B298" s="75" t="s">
        <v>622</v>
      </c>
      <c r="C298" s="90" t="str">
        <f t="shared" si="8"/>
        <v xml:space="preserve">UND </v>
      </c>
      <c r="D298" s="167"/>
      <c r="E298" s="166">
        <v>115666.66666666667</v>
      </c>
    </row>
    <row r="299" spans="1:5" x14ac:dyDescent="0.25">
      <c r="A299" s="80">
        <v>271</v>
      </c>
      <c r="B299" s="75" t="s">
        <v>623</v>
      </c>
      <c r="C299" s="90" t="str">
        <f t="shared" si="8"/>
        <v xml:space="preserve">UND </v>
      </c>
      <c r="D299" s="167"/>
      <c r="E299" s="166">
        <v>348666.66666666669</v>
      </c>
    </row>
    <row r="300" spans="1:5" x14ac:dyDescent="0.25">
      <c r="A300" s="80">
        <v>272</v>
      </c>
      <c r="B300" s="75" t="s">
        <v>908</v>
      </c>
      <c r="C300" s="90" t="str">
        <f t="shared" si="8"/>
        <v xml:space="preserve">UND </v>
      </c>
      <c r="D300" s="167"/>
      <c r="E300" s="166">
        <v>367666.66666666669</v>
      </c>
    </row>
    <row r="301" spans="1:5" x14ac:dyDescent="0.25">
      <c r="A301" s="80">
        <v>273</v>
      </c>
      <c r="B301" s="75" t="s">
        <v>625</v>
      </c>
      <c r="C301" s="90" t="str">
        <f t="shared" si="8"/>
        <v xml:space="preserve">UND </v>
      </c>
      <c r="D301" s="167"/>
      <c r="E301" s="166">
        <v>579666.66666666663</v>
      </c>
    </row>
    <row r="302" spans="1:5" x14ac:dyDescent="0.25">
      <c r="A302" s="80">
        <v>274</v>
      </c>
      <c r="B302" s="75" t="s">
        <v>626</v>
      </c>
      <c r="C302" s="90" t="str">
        <f t="shared" si="8"/>
        <v xml:space="preserve">UND </v>
      </c>
      <c r="D302" s="167"/>
      <c r="E302" s="166">
        <v>579666.66666666663</v>
      </c>
    </row>
    <row r="303" spans="1:5" x14ac:dyDescent="0.25">
      <c r="A303" s="80">
        <v>275</v>
      </c>
      <c r="B303" s="102" t="s">
        <v>627</v>
      </c>
      <c r="C303" s="90" t="str">
        <f t="shared" si="8"/>
        <v xml:space="preserve">UND </v>
      </c>
      <c r="D303" s="167"/>
      <c r="E303" s="166">
        <v>193333.33333333334</v>
      </c>
    </row>
    <row r="304" spans="1:5" x14ac:dyDescent="0.25">
      <c r="A304" s="80">
        <v>276</v>
      </c>
      <c r="B304" s="102" t="s">
        <v>628</v>
      </c>
      <c r="C304" s="90" t="str">
        <f t="shared" si="8"/>
        <v xml:space="preserve">UND </v>
      </c>
      <c r="D304" s="167"/>
      <c r="E304" s="166">
        <v>292000</v>
      </c>
    </row>
    <row r="305" spans="1:5" x14ac:dyDescent="0.25">
      <c r="A305" s="80">
        <v>277</v>
      </c>
      <c r="B305" s="102" t="s">
        <v>629</v>
      </c>
      <c r="C305" s="90" t="str">
        <f t="shared" si="8"/>
        <v xml:space="preserve">UND </v>
      </c>
      <c r="D305" s="167"/>
      <c r="E305" s="166">
        <v>2901333.3333333335</v>
      </c>
    </row>
    <row r="306" spans="1:5" x14ac:dyDescent="0.25">
      <c r="A306" s="80">
        <v>278</v>
      </c>
      <c r="B306" s="77" t="s">
        <v>630</v>
      </c>
      <c r="C306" s="90" t="str">
        <f t="shared" si="8"/>
        <v xml:space="preserve">UND </v>
      </c>
      <c r="D306" s="167"/>
      <c r="E306" s="166">
        <v>1935333.3333333333</v>
      </c>
    </row>
    <row r="307" spans="1:5" x14ac:dyDescent="0.25">
      <c r="A307" s="80">
        <v>279</v>
      </c>
      <c r="B307" s="77" t="s">
        <v>631</v>
      </c>
      <c r="C307" s="90" t="str">
        <f t="shared" si="8"/>
        <v xml:space="preserve">UND </v>
      </c>
      <c r="D307" s="167"/>
      <c r="E307" s="166">
        <v>1352333.3333333333</v>
      </c>
    </row>
    <row r="308" spans="1:5" x14ac:dyDescent="0.25">
      <c r="A308" s="80">
        <v>280</v>
      </c>
      <c r="B308" s="36" t="s">
        <v>409</v>
      </c>
      <c r="C308" s="90" t="str">
        <f t="shared" si="8"/>
        <v xml:space="preserve">UND </v>
      </c>
      <c r="D308" s="13"/>
      <c r="E308" s="166">
        <v>1780000</v>
      </c>
    </row>
    <row r="309" spans="1:5" x14ac:dyDescent="0.25">
      <c r="A309" s="80">
        <v>281</v>
      </c>
      <c r="B309" s="36" t="s">
        <v>632</v>
      </c>
      <c r="C309" s="90" t="str">
        <f t="shared" si="8"/>
        <v xml:space="preserve">UND </v>
      </c>
      <c r="D309" s="13"/>
      <c r="E309" s="166">
        <v>1352333.3333333333</v>
      </c>
    </row>
    <row r="310" spans="1:5" x14ac:dyDescent="0.25">
      <c r="A310" s="80">
        <v>282</v>
      </c>
      <c r="B310" s="36" t="s">
        <v>633</v>
      </c>
      <c r="C310" s="90" t="str">
        <f t="shared" si="8"/>
        <v xml:space="preserve">UND </v>
      </c>
      <c r="D310" s="13"/>
      <c r="E310" s="166">
        <v>579666.66666666663</v>
      </c>
    </row>
    <row r="311" spans="1:5" x14ac:dyDescent="0.25">
      <c r="A311" s="80">
        <v>283</v>
      </c>
      <c r="B311" s="102" t="s">
        <v>634</v>
      </c>
      <c r="C311" s="90" t="str">
        <f t="shared" si="8"/>
        <v xml:space="preserve">UND </v>
      </c>
      <c r="D311" s="13"/>
      <c r="E311" s="166">
        <v>1935333.3333333333</v>
      </c>
    </row>
    <row r="312" spans="1:5" x14ac:dyDescent="0.25">
      <c r="A312" s="80">
        <v>284</v>
      </c>
      <c r="B312" s="102" t="s">
        <v>635</v>
      </c>
      <c r="C312" s="90" t="str">
        <f t="shared" si="8"/>
        <v xml:space="preserve">UND </v>
      </c>
      <c r="D312" s="13"/>
      <c r="E312" s="166">
        <v>1352333.3333333333</v>
      </c>
    </row>
    <row r="313" spans="1:5" x14ac:dyDescent="0.25">
      <c r="A313" s="80">
        <v>285</v>
      </c>
      <c r="B313" s="75" t="s">
        <v>636</v>
      </c>
      <c r="C313" s="90" t="str">
        <f t="shared" si="8"/>
        <v xml:space="preserve">UND </v>
      </c>
      <c r="D313" s="167"/>
      <c r="E313" s="166">
        <v>1160000</v>
      </c>
    </row>
    <row r="314" spans="1:5" x14ac:dyDescent="0.25">
      <c r="A314" s="80">
        <v>286</v>
      </c>
      <c r="B314" s="75" t="s">
        <v>637</v>
      </c>
      <c r="C314" s="90" t="str">
        <f t="shared" si="8"/>
        <v xml:space="preserve">UND </v>
      </c>
      <c r="D314" s="167"/>
      <c r="E314" s="166">
        <v>928333.33333333337</v>
      </c>
    </row>
    <row r="315" spans="1:5" x14ac:dyDescent="0.25">
      <c r="A315" s="80">
        <v>287</v>
      </c>
      <c r="B315" s="75" t="s">
        <v>638</v>
      </c>
      <c r="C315" s="90" t="str">
        <f t="shared" si="8"/>
        <v xml:space="preserve">UND </v>
      </c>
      <c r="D315" s="167"/>
      <c r="E315" s="166">
        <v>485333.33333333331</v>
      </c>
    </row>
    <row r="316" spans="1:5" x14ac:dyDescent="0.25">
      <c r="A316" s="80">
        <v>288</v>
      </c>
      <c r="B316" s="75" t="s">
        <v>639</v>
      </c>
      <c r="C316" s="90" t="str">
        <f t="shared" si="8"/>
        <v xml:space="preserve">UND </v>
      </c>
      <c r="D316" s="167"/>
      <c r="E316" s="166">
        <v>387333.33333333331</v>
      </c>
    </row>
    <row r="317" spans="1:5" x14ac:dyDescent="0.25">
      <c r="A317" s="80">
        <v>289</v>
      </c>
      <c r="B317" s="77" t="s">
        <v>640</v>
      </c>
      <c r="C317" s="90" t="str">
        <f t="shared" si="8"/>
        <v xml:space="preserve">UND </v>
      </c>
      <c r="D317" s="13"/>
      <c r="E317" s="166">
        <v>967000</v>
      </c>
    </row>
    <row r="318" spans="1:5" x14ac:dyDescent="0.25">
      <c r="A318" s="80">
        <v>290</v>
      </c>
      <c r="B318" s="75" t="s">
        <v>641</v>
      </c>
      <c r="C318" s="90" t="str">
        <f t="shared" si="8"/>
        <v xml:space="preserve">UND </v>
      </c>
      <c r="D318" s="167"/>
      <c r="E318" s="166">
        <v>579666.66666666663</v>
      </c>
    </row>
    <row r="319" spans="1:5" x14ac:dyDescent="0.25">
      <c r="A319" s="80">
        <v>291</v>
      </c>
      <c r="B319" s="75" t="s">
        <v>642</v>
      </c>
      <c r="C319" s="90" t="str">
        <f t="shared" si="8"/>
        <v xml:space="preserve">UND </v>
      </c>
      <c r="D319" s="167"/>
      <c r="E319" s="166">
        <v>579666.66666666663</v>
      </c>
    </row>
    <row r="320" spans="1:5" x14ac:dyDescent="0.25">
      <c r="A320" s="80">
        <v>292</v>
      </c>
      <c r="B320" s="75" t="s">
        <v>643</v>
      </c>
      <c r="C320" s="90" t="str">
        <f t="shared" si="8"/>
        <v xml:space="preserve">UND </v>
      </c>
      <c r="D320" s="167"/>
      <c r="E320" s="166">
        <v>450666.66666666669</v>
      </c>
    </row>
    <row r="321" spans="1:5" x14ac:dyDescent="0.25">
      <c r="A321" s="80">
        <v>293</v>
      </c>
      <c r="B321" s="75" t="s">
        <v>644</v>
      </c>
      <c r="C321" s="90" t="str">
        <f t="shared" si="8"/>
        <v xml:space="preserve">UND </v>
      </c>
      <c r="D321" s="167"/>
      <c r="E321" s="166">
        <v>450666.66666666669</v>
      </c>
    </row>
    <row r="322" spans="1:5" x14ac:dyDescent="0.25">
      <c r="A322" s="80">
        <v>294</v>
      </c>
      <c r="B322" s="75" t="s">
        <v>645</v>
      </c>
      <c r="C322" s="90" t="str">
        <f t="shared" si="8"/>
        <v xml:space="preserve">UND </v>
      </c>
      <c r="D322" s="167"/>
      <c r="E322" s="166">
        <v>967000</v>
      </c>
    </row>
    <row r="323" spans="1:5" x14ac:dyDescent="0.25">
      <c r="A323" s="80">
        <v>295</v>
      </c>
      <c r="B323" s="75" t="s">
        <v>646</v>
      </c>
      <c r="C323" s="90" t="str">
        <f t="shared" si="8"/>
        <v xml:space="preserve">UND </v>
      </c>
      <c r="D323" s="167"/>
      <c r="E323" s="166">
        <v>1064666.6666666667</v>
      </c>
    </row>
    <row r="324" spans="1:5" x14ac:dyDescent="0.25">
      <c r="A324" s="80">
        <v>296</v>
      </c>
      <c r="B324" s="75" t="s">
        <v>647</v>
      </c>
      <c r="C324" s="90" t="str">
        <f t="shared" si="8"/>
        <v xml:space="preserve">UND </v>
      </c>
      <c r="D324" s="167"/>
      <c r="E324" s="166">
        <v>967000</v>
      </c>
    </row>
    <row r="325" spans="1:5" x14ac:dyDescent="0.25">
      <c r="A325" s="80">
        <v>297</v>
      </c>
      <c r="B325" s="79" t="s">
        <v>648</v>
      </c>
      <c r="C325" s="90" t="str">
        <f t="shared" si="8"/>
        <v xml:space="preserve">UND </v>
      </c>
      <c r="D325" s="166"/>
      <c r="E325" s="166">
        <v>1807000</v>
      </c>
    </row>
    <row r="326" spans="1:5" x14ac:dyDescent="0.25">
      <c r="A326" s="80">
        <v>298</v>
      </c>
      <c r="B326" s="75" t="s">
        <v>649</v>
      </c>
      <c r="C326" s="90" t="str">
        <f t="shared" si="8"/>
        <v xml:space="preserve">UND </v>
      </c>
      <c r="D326" s="167"/>
      <c r="E326" s="166">
        <v>967000</v>
      </c>
    </row>
    <row r="327" spans="1:5" x14ac:dyDescent="0.25">
      <c r="A327" s="80">
        <v>299</v>
      </c>
      <c r="B327" s="75" t="s">
        <v>650</v>
      </c>
      <c r="C327" s="90" t="str">
        <f t="shared" si="8"/>
        <v xml:space="preserve">UND </v>
      </c>
      <c r="D327" s="167"/>
      <c r="E327" s="166">
        <v>1160000</v>
      </c>
    </row>
    <row r="328" spans="1:5" x14ac:dyDescent="0.25">
      <c r="A328" s="80">
        <v>300</v>
      </c>
      <c r="B328" s="75" t="s">
        <v>651</v>
      </c>
      <c r="C328" s="90" t="str">
        <f t="shared" si="8"/>
        <v xml:space="preserve">UND </v>
      </c>
      <c r="D328" s="167"/>
      <c r="E328" s="166">
        <v>967000</v>
      </c>
    </row>
    <row r="329" spans="1:5" ht="22.5" x14ac:dyDescent="0.25">
      <c r="A329" s="80">
        <v>301</v>
      </c>
      <c r="B329" s="75" t="s">
        <v>652</v>
      </c>
      <c r="C329" s="90" t="str">
        <f t="shared" si="8"/>
        <v xml:space="preserve">UND </v>
      </c>
      <c r="D329" s="167"/>
      <c r="E329" s="166">
        <v>1160000</v>
      </c>
    </row>
    <row r="330" spans="1:5" x14ac:dyDescent="0.25">
      <c r="A330" s="80">
        <v>302</v>
      </c>
      <c r="B330" s="75" t="s">
        <v>653</v>
      </c>
      <c r="C330" s="90" t="str">
        <f t="shared" si="8"/>
        <v xml:space="preserve">UND </v>
      </c>
      <c r="D330" s="167"/>
      <c r="E330" s="166">
        <v>1160000</v>
      </c>
    </row>
    <row r="331" spans="1:5" x14ac:dyDescent="0.25">
      <c r="A331" s="80">
        <v>303</v>
      </c>
      <c r="B331" s="75" t="s">
        <v>654</v>
      </c>
      <c r="C331" s="90" t="str">
        <f t="shared" si="8"/>
        <v xml:space="preserve">UND </v>
      </c>
      <c r="D331" s="167"/>
      <c r="E331" s="166">
        <v>967000</v>
      </c>
    </row>
    <row r="332" spans="1:5" x14ac:dyDescent="0.25">
      <c r="A332" s="80">
        <v>304</v>
      </c>
      <c r="B332" s="75" t="s">
        <v>655</v>
      </c>
      <c r="C332" s="90" t="str">
        <f t="shared" si="8"/>
        <v xml:space="preserve">UND </v>
      </c>
      <c r="D332" s="167"/>
      <c r="E332" s="166">
        <v>1160000</v>
      </c>
    </row>
    <row r="333" spans="1:5" x14ac:dyDescent="0.25">
      <c r="A333" s="80">
        <v>305</v>
      </c>
      <c r="B333" s="75" t="s">
        <v>656</v>
      </c>
      <c r="C333" s="90" t="str">
        <f t="shared" si="8"/>
        <v xml:space="preserve">UND </v>
      </c>
      <c r="D333" s="167"/>
      <c r="E333" s="166">
        <v>11603666.666666666</v>
      </c>
    </row>
    <row r="334" spans="1:5" x14ac:dyDescent="0.25">
      <c r="A334" s="80">
        <v>306</v>
      </c>
      <c r="B334" s="77" t="s">
        <v>657</v>
      </c>
      <c r="C334" s="90" t="str">
        <f t="shared" si="8"/>
        <v xml:space="preserve">UND </v>
      </c>
      <c r="D334" s="174"/>
      <c r="E334" s="166">
        <v>4265333.333333333</v>
      </c>
    </row>
    <row r="335" spans="1:5" x14ac:dyDescent="0.25">
      <c r="A335" s="80">
        <v>307</v>
      </c>
      <c r="B335" s="79" t="s">
        <v>658</v>
      </c>
      <c r="C335" s="90" t="str">
        <f t="shared" si="8"/>
        <v xml:space="preserve">UND </v>
      </c>
      <c r="D335" s="174"/>
      <c r="E335" s="166">
        <v>1803000</v>
      </c>
    </row>
    <row r="336" spans="1:5" x14ac:dyDescent="0.25">
      <c r="A336" s="80">
        <v>308</v>
      </c>
      <c r="B336" s="77" t="s">
        <v>659</v>
      </c>
      <c r="C336" s="90" t="str">
        <f t="shared" si="8"/>
        <v xml:space="preserve">UND </v>
      </c>
      <c r="D336" s="174"/>
      <c r="E336" s="166">
        <v>1827000</v>
      </c>
    </row>
    <row r="337" spans="1:5" x14ac:dyDescent="0.25">
      <c r="A337" s="80">
        <v>309</v>
      </c>
      <c r="B337" s="91" t="s">
        <v>660</v>
      </c>
      <c r="C337" s="90" t="str">
        <f t="shared" si="8"/>
        <v xml:space="preserve">UND </v>
      </c>
      <c r="D337" s="174"/>
      <c r="E337" s="166">
        <v>6950000</v>
      </c>
    </row>
    <row r="338" spans="1:5" x14ac:dyDescent="0.25">
      <c r="A338" s="80">
        <v>310</v>
      </c>
      <c r="B338" s="102" t="s">
        <v>909</v>
      </c>
      <c r="C338" s="90" t="str">
        <f t="shared" si="8"/>
        <v xml:space="preserve">UND </v>
      </c>
      <c r="D338" s="154"/>
      <c r="E338" s="166">
        <v>1084666.6666666667</v>
      </c>
    </row>
    <row r="339" spans="1:5" x14ac:dyDescent="0.25">
      <c r="A339" s="80">
        <v>311</v>
      </c>
      <c r="B339" s="93" t="s">
        <v>662</v>
      </c>
      <c r="C339" s="90" t="str">
        <f t="shared" si="8"/>
        <v xml:space="preserve">UND </v>
      </c>
      <c r="D339" s="166"/>
      <c r="E339" s="166">
        <v>1807000</v>
      </c>
    </row>
    <row r="340" spans="1:5" x14ac:dyDescent="0.25">
      <c r="A340" s="80">
        <v>312</v>
      </c>
      <c r="B340" s="75" t="s">
        <v>663</v>
      </c>
      <c r="C340" s="90" t="str">
        <f t="shared" si="8"/>
        <v xml:space="preserve">UND </v>
      </c>
      <c r="D340" s="166"/>
      <c r="E340" s="166">
        <v>477666.66666666669</v>
      </c>
    </row>
    <row r="341" spans="1:5" ht="22.5" x14ac:dyDescent="0.25">
      <c r="A341" s="80">
        <v>313</v>
      </c>
      <c r="B341" s="78" t="s">
        <v>664</v>
      </c>
      <c r="C341" s="90" t="str">
        <f t="shared" si="8"/>
        <v xml:space="preserve">UND </v>
      </c>
      <c r="D341" s="38"/>
      <c r="E341" s="166">
        <v>1807000</v>
      </c>
    </row>
    <row r="342" spans="1:5" x14ac:dyDescent="0.25">
      <c r="A342" s="80">
        <v>314</v>
      </c>
      <c r="B342" s="78" t="s">
        <v>665</v>
      </c>
      <c r="C342" s="90" t="str">
        <f t="shared" si="8"/>
        <v xml:space="preserve">UND </v>
      </c>
      <c r="D342" s="166"/>
      <c r="E342" s="166">
        <v>823333.33333333337</v>
      </c>
    </row>
    <row r="343" spans="1:5" x14ac:dyDescent="0.25">
      <c r="A343" s="80">
        <v>315</v>
      </c>
      <c r="B343" s="78" t="s">
        <v>666</v>
      </c>
      <c r="C343" s="90" t="str">
        <f t="shared" si="8"/>
        <v xml:space="preserve">UND </v>
      </c>
      <c r="D343" s="166"/>
      <c r="E343" s="166">
        <v>895666.66666666663</v>
      </c>
    </row>
    <row r="344" spans="1:5" x14ac:dyDescent="0.25">
      <c r="A344" s="80">
        <v>316</v>
      </c>
      <c r="B344" s="78" t="s">
        <v>667</v>
      </c>
      <c r="C344" s="90" t="str">
        <f t="shared" si="8"/>
        <v xml:space="preserve">UND </v>
      </c>
      <c r="D344" s="166"/>
      <c r="E344" s="166">
        <v>1265000</v>
      </c>
    </row>
    <row r="345" spans="1:5" x14ac:dyDescent="0.25">
      <c r="A345" s="80">
        <v>317</v>
      </c>
      <c r="B345" s="102" t="s">
        <v>668</v>
      </c>
      <c r="C345" s="90" t="str">
        <f t="shared" si="8"/>
        <v xml:space="preserve">UND </v>
      </c>
      <c r="D345" s="154"/>
      <c r="E345" s="166">
        <v>2313000</v>
      </c>
    </row>
    <row r="346" spans="1:5" x14ac:dyDescent="0.25">
      <c r="A346" s="80">
        <v>318</v>
      </c>
      <c r="B346" s="102" t="s">
        <v>669</v>
      </c>
      <c r="C346" s="90" t="str">
        <f t="shared" si="8"/>
        <v xml:space="preserve">UND </v>
      </c>
      <c r="D346" s="154"/>
      <c r="E346" s="166">
        <v>4627333.333333333</v>
      </c>
    </row>
    <row r="347" spans="1:5" x14ac:dyDescent="0.25">
      <c r="A347" s="80">
        <v>319</v>
      </c>
      <c r="B347" s="77" t="s">
        <v>670</v>
      </c>
      <c r="C347" s="90" t="str">
        <f t="shared" si="8"/>
        <v xml:space="preserve">UND </v>
      </c>
      <c r="D347" s="39"/>
      <c r="E347" s="166">
        <v>1084666.6666666667</v>
      </c>
    </row>
    <row r="348" spans="1:5" x14ac:dyDescent="0.25">
      <c r="A348" s="80">
        <v>320</v>
      </c>
      <c r="B348" s="75" t="s">
        <v>156</v>
      </c>
      <c r="C348" s="90" t="str">
        <f t="shared" si="8"/>
        <v xml:space="preserve">UND </v>
      </c>
      <c r="D348" s="166"/>
      <c r="E348" s="166">
        <v>735000</v>
      </c>
    </row>
    <row r="349" spans="1:5" x14ac:dyDescent="0.25">
      <c r="A349" s="80">
        <v>321</v>
      </c>
      <c r="B349" s="36" t="s">
        <v>671</v>
      </c>
      <c r="C349" s="90" t="str">
        <f t="shared" si="8"/>
        <v xml:space="preserve">UND </v>
      </c>
      <c r="D349" s="167"/>
      <c r="E349" s="166">
        <v>485333.33333333331</v>
      </c>
    </row>
    <row r="350" spans="1:5" x14ac:dyDescent="0.25">
      <c r="A350" s="80">
        <v>322</v>
      </c>
      <c r="B350" s="75" t="s">
        <v>672</v>
      </c>
      <c r="C350" s="90" t="str">
        <f t="shared" si="8"/>
        <v xml:space="preserve">UND </v>
      </c>
      <c r="D350" s="167"/>
      <c r="E350" s="166">
        <v>485333.33333333331</v>
      </c>
    </row>
    <row r="351" spans="1:5" ht="22.5" x14ac:dyDescent="0.25">
      <c r="A351" s="80">
        <v>323</v>
      </c>
      <c r="B351" s="94" t="s">
        <v>910</v>
      </c>
      <c r="C351" s="90" t="str">
        <f t="shared" si="8"/>
        <v>SERV</v>
      </c>
      <c r="D351" s="167"/>
      <c r="E351" s="166">
        <v>428333.33333333331</v>
      </c>
    </row>
    <row r="352" spans="1:5" x14ac:dyDescent="0.25">
      <c r="A352" s="80">
        <v>324</v>
      </c>
      <c r="B352" s="94" t="s">
        <v>911</v>
      </c>
      <c r="C352" s="90" t="str">
        <f t="shared" si="8"/>
        <v>SERV</v>
      </c>
      <c r="D352" s="167"/>
      <c r="E352" s="166">
        <v>999666.66666666663</v>
      </c>
    </row>
    <row r="353" spans="1:5" x14ac:dyDescent="0.25">
      <c r="A353" s="80">
        <v>325</v>
      </c>
      <c r="B353" s="95" t="s">
        <v>912</v>
      </c>
      <c r="C353" s="90" t="str">
        <f t="shared" si="8"/>
        <v>SERV</v>
      </c>
      <c r="D353" s="169"/>
      <c r="E353" s="166">
        <v>228000</v>
      </c>
    </row>
    <row r="354" spans="1:5" x14ac:dyDescent="0.25">
      <c r="A354" s="80"/>
      <c r="B354" s="94"/>
      <c r="C354" s="90"/>
      <c r="D354" s="167"/>
      <c r="E354" s="166">
        <v>0</v>
      </c>
    </row>
    <row r="355" spans="1:5" x14ac:dyDescent="0.25">
      <c r="A355" s="80"/>
      <c r="B355" s="92" t="s">
        <v>265</v>
      </c>
      <c r="C355" s="90"/>
      <c r="D355" s="166"/>
      <c r="E355" s="166">
        <v>0</v>
      </c>
    </row>
    <row r="356" spans="1:5" x14ac:dyDescent="0.25">
      <c r="A356" s="80">
        <v>326</v>
      </c>
      <c r="B356" s="75" t="s">
        <v>673</v>
      </c>
      <c r="C356" s="90" t="str">
        <f t="shared" ref="C356:C423" si="9">IF(COUNTIF(B356,"SIPS*"),"UND ","SERV")</f>
        <v xml:space="preserve">UND </v>
      </c>
      <c r="D356" s="166"/>
      <c r="E356" s="166">
        <v>8239333.333333333</v>
      </c>
    </row>
    <row r="357" spans="1:5" x14ac:dyDescent="0.25">
      <c r="A357" s="80">
        <v>327</v>
      </c>
      <c r="B357" s="75" t="s">
        <v>674</v>
      </c>
      <c r="C357" s="90" t="str">
        <f t="shared" si="9"/>
        <v xml:space="preserve">UND </v>
      </c>
      <c r="D357" s="167"/>
      <c r="E357" s="166">
        <v>798000</v>
      </c>
    </row>
    <row r="358" spans="1:5" x14ac:dyDescent="0.25">
      <c r="A358" s="80">
        <v>328</v>
      </c>
      <c r="B358" s="75" t="s">
        <v>675</v>
      </c>
      <c r="C358" s="90" t="str">
        <f t="shared" si="9"/>
        <v xml:space="preserve">UND </v>
      </c>
      <c r="D358" s="167"/>
      <c r="E358" s="166">
        <v>772666.66666666663</v>
      </c>
    </row>
    <row r="359" spans="1:5" x14ac:dyDescent="0.25">
      <c r="A359" s="80">
        <v>329</v>
      </c>
      <c r="B359" s="75" t="s">
        <v>676</v>
      </c>
      <c r="C359" s="90" t="str">
        <f t="shared" si="9"/>
        <v xml:space="preserve">UND </v>
      </c>
      <c r="D359" s="167"/>
      <c r="E359" s="166">
        <v>755000</v>
      </c>
    </row>
    <row r="360" spans="1:5" x14ac:dyDescent="0.25">
      <c r="A360" s="80">
        <v>330</v>
      </c>
      <c r="B360" s="75" t="s">
        <v>677</v>
      </c>
      <c r="C360" s="90" t="str">
        <f t="shared" si="9"/>
        <v xml:space="preserve">UND </v>
      </c>
      <c r="D360" s="167"/>
      <c r="E360" s="166">
        <v>696333.33333333337</v>
      </c>
    </row>
    <row r="361" spans="1:5" x14ac:dyDescent="0.25">
      <c r="A361" s="80">
        <v>331</v>
      </c>
      <c r="B361" s="75" t="s">
        <v>274</v>
      </c>
      <c r="C361" s="90" t="str">
        <f t="shared" si="9"/>
        <v xml:space="preserve">UND </v>
      </c>
      <c r="D361" s="167"/>
      <c r="E361" s="166">
        <v>1935333.3333333333</v>
      </c>
    </row>
    <row r="362" spans="1:5" x14ac:dyDescent="0.25">
      <c r="A362" s="80">
        <v>332</v>
      </c>
      <c r="B362" s="75" t="s">
        <v>678</v>
      </c>
      <c r="C362" s="90" t="str">
        <f t="shared" si="9"/>
        <v xml:space="preserve">UND </v>
      </c>
      <c r="D362" s="167"/>
      <c r="E362" s="166">
        <v>872666.66666666663</v>
      </c>
    </row>
    <row r="363" spans="1:5" x14ac:dyDescent="0.25">
      <c r="A363" s="80">
        <v>333</v>
      </c>
      <c r="B363" s="77" t="s">
        <v>273</v>
      </c>
      <c r="C363" s="90" t="str">
        <f t="shared" si="9"/>
        <v xml:space="preserve">UND </v>
      </c>
      <c r="D363" s="13"/>
      <c r="E363" s="166">
        <v>1935333.3333333333</v>
      </c>
    </row>
    <row r="364" spans="1:5" x14ac:dyDescent="0.25">
      <c r="A364" s="80">
        <v>334</v>
      </c>
      <c r="B364" s="77" t="s">
        <v>679</v>
      </c>
      <c r="C364" s="90" t="str">
        <f t="shared" si="9"/>
        <v xml:space="preserve">UND </v>
      </c>
      <c r="D364" s="13"/>
      <c r="E364" s="166">
        <v>967000</v>
      </c>
    </row>
    <row r="365" spans="1:5" x14ac:dyDescent="0.25">
      <c r="A365" s="80">
        <v>335</v>
      </c>
      <c r="B365" s="75" t="s">
        <v>680</v>
      </c>
      <c r="C365" s="90" t="str">
        <f t="shared" si="9"/>
        <v xml:space="preserve">UND </v>
      </c>
      <c r="D365" s="167"/>
      <c r="E365" s="166">
        <v>1655000</v>
      </c>
    </row>
    <row r="366" spans="1:5" x14ac:dyDescent="0.25">
      <c r="A366" s="80">
        <v>336</v>
      </c>
      <c r="B366" s="75" t="s">
        <v>681</v>
      </c>
      <c r="C366" s="90" t="str">
        <f t="shared" si="9"/>
        <v xml:space="preserve">UND </v>
      </c>
      <c r="D366" s="167"/>
      <c r="E366" s="166">
        <v>77666.666666666672</v>
      </c>
    </row>
    <row r="367" spans="1:5" x14ac:dyDescent="0.25">
      <c r="A367" s="80"/>
      <c r="B367" s="75"/>
      <c r="C367" s="90"/>
      <c r="D367" s="167"/>
      <c r="E367" s="166">
        <v>0</v>
      </c>
    </row>
    <row r="368" spans="1:5" x14ac:dyDescent="0.25">
      <c r="A368" s="80"/>
      <c r="B368" s="92" t="s">
        <v>276</v>
      </c>
      <c r="C368" s="90"/>
      <c r="D368" s="183"/>
      <c r="E368" s="166">
        <v>0</v>
      </c>
    </row>
    <row r="369" spans="1:5" x14ac:dyDescent="0.25">
      <c r="A369" s="80">
        <v>337</v>
      </c>
      <c r="B369" s="75" t="s">
        <v>682</v>
      </c>
      <c r="C369" s="90" t="str">
        <f t="shared" si="9"/>
        <v xml:space="preserve">UND </v>
      </c>
      <c r="D369" s="166"/>
      <c r="E369" s="166">
        <v>8101666.666666667</v>
      </c>
    </row>
    <row r="370" spans="1:5" x14ac:dyDescent="0.25">
      <c r="A370" s="80">
        <v>338</v>
      </c>
      <c r="B370" s="75" t="s">
        <v>683</v>
      </c>
      <c r="C370" s="90" t="str">
        <f t="shared" si="9"/>
        <v xml:space="preserve">UND </v>
      </c>
      <c r="D370" s="167"/>
      <c r="E370" s="166">
        <v>967000</v>
      </c>
    </row>
    <row r="371" spans="1:5" x14ac:dyDescent="0.25">
      <c r="A371" s="80">
        <v>339</v>
      </c>
      <c r="B371" s="75" t="s">
        <v>684</v>
      </c>
      <c r="C371" s="90" t="str">
        <f t="shared" si="9"/>
        <v xml:space="preserve">UND </v>
      </c>
      <c r="D371" s="167"/>
      <c r="E371" s="166">
        <v>928333.33333333337</v>
      </c>
    </row>
    <row r="372" spans="1:5" x14ac:dyDescent="0.25">
      <c r="A372" s="80">
        <v>340</v>
      </c>
      <c r="B372" s="75" t="s">
        <v>685</v>
      </c>
      <c r="C372" s="90" t="str">
        <f t="shared" si="9"/>
        <v xml:space="preserve">UND </v>
      </c>
      <c r="D372" s="167"/>
      <c r="E372" s="166">
        <v>812666.66666666663</v>
      </c>
    </row>
    <row r="373" spans="1:5" x14ac:dyDescent="0.25">
      <c r="A373" s="80">
        <v>341</v>
      </c>
      <c r="B373" s="75" t="s">
        <v>686</v>
      </c>
      <c r="C373" s="90" t="str">
        <f t="shared" si="9"/>
        <v xml:space="preserve">UND </v>
      </c>
      <c r="D373" s="167"/>
      <c r="E373" s="166">
        <v>1935333.3333333333</v>
      </c>
    </row>
    <row r="374" spans="1:5" x14ac:dyDescent="0.25">
      <c r="A374" s="80">
        <v>342</v>
      </c>
      <c r="B374" s="75" t="s">
        <v>687</v>
      </c>
      <c r="C374" s="90" t="str">
        <f t="shared" si="9"/>
        <v xml:space="preserve">UND </v>
      </c>
      <c r="D374" s="167"/>
      <c r="E374" s="166">
        <v>1740666.6666666667</v>
      </c>
    </row>
    <row r="375" spans="1:5" s="137" customFormat="1" x14ac:dyDescent="0.25">
      <c r="A375" s="80">
        <v>343</v>
      </c>
      <c r="B375" s="75" t="s">
        <v>688</v>
      </c>
      <c r="C375" s="90" t="str">
        <f t="shared" si="9"/>
        <v xml:space="preserve">UND </v>
      </c>
      <c r="D375" s="167"/>
      <c r="E375" s="166">
        <v>967000</v>
      </c>
    </row>
    <row r="376" spans="1:5" s="137" customFormat="1" x14ac:dyDescent="0.25">
      <c r="A376" s="80">
        <v>344</v>
      </c>
      <c r="B376" s="102" t="s">
        <v>689</v>
      </c>
      <c r="C376" s="90" t="str">
        <f t="shared" si="9"/>
        <v xml:space="preserve">UND </v>
      </c>
      <c r="D376" s="154"/>
      <c r="E376" s="166">
        <v>541666.66666666663</v>
      </c>
    </row>
    <row r="377" spans="1:5" s="137" customFormat="1" x14ac:dyDescent="0.25">
      <c r="A377" s="80"/>
      <c r="B377" s="102"/>
      <c r="C377" s="90"/>
      <c r="D377" s="154"/>
      <c r="E377" s="166">
        <v>0</v>
      </c>
    </row>
    <row r="378" spans="1:5" s="137" customFormat="1" x14ac:dyDescent="0.25">
      <c r="A378" s="80"/>
      <c r="B378" s="104" t="s">
        <v>285</v>
      </c>
      <c r="C378" s="37"/>
      <c r="D378" s="11"/>
      <c r="E378" s="166">
        <v>0</v>
      </c>
    </row>
    <row r="379" spans="1:5" s="137" customFormat="1" x14ac:dyDescent="0.25">
      <c r="A379" s="80">
        <v>345</v>
      </c>
      <c r="B379" s="77" t="s">
        <v>690</v>
      </c>
      <c r="C379" s="37" t="s">
        <v>691</v>
      </c>
      <c r="D379" s="11"/>
      <c r="E379" s="166">
        <v>571333.33333333337</v>
      </c>
    </row>
    <row r="380" spans="1:5" s="137" customFormat="1" x14ac:dyDescent="0.25">
      <c r="A380" s="80"/>
      <c r="B380" s="102"/>
      <c r="C380" s="90"/>
      <c r="D380" s="154"/>
      <c r="E380" s="166">
        <v>0</v>
      </c>
    </row>
    <row r="381" spans="1:5" s="137" customFormat="1" x14ac:dyDescent="0.25">
      <c r="A381" s="80"/>
      <c r="B381" s="104" t="s">
        <v>298</v>
      </c>
      <c r="C381" s="90"/>
      <c r="D381" s="13"/>
      <c r="E381" s="166">
        <v>0</v>
      </c>
    </row>
    <row r="382" spans="1:5" s="137" customFormat="1" x14ac:dyDescent="0.25">
      <c r="A382" s="80">
        <v>346</v>
      </c>
      <c r="B382" s="79" t="s">
        <v>300</v>
      </c>
      <c r="C382" s="37" t="str">
        <f t="shared" ref="C382" si="10">IF(COUNTIF(B382,"SIPS*"),"UND ","SERV")</f>
        <v>SERV</v>
      </c>
      <c r="D382" s="11"/>
      <c r="E382" s="166">
        <v>501000</v>
      </c>
    </row>
    <row r="383" spans="1:5" s="137" customFormat="1" x14ac:dyDescent="0.25">
      <c r="A383" s="80">
        <v>347</v>
      </c>
      <c r="B383" s="79" t="s">
        <v>692</v>
      </c>
      <c r="C383" s="90" t="str">
        <f t="shared" si="9"/>
        <v xml:space="preserve">UND </v>
      </c>
      <c r="D383" s="13"/>
      <c r="E383" s="166">
        <v>772666.66666666663</v>
      </c>
    </row>
    <row r="384" spans="1:5" s="137" customFormat="1" x14ac:dyDescent="0.25">
      <c r="A384" s="80">
        <v>348</v>
      </c>
      <c r="B384" s="79" t="s">
        <v>301</v>
      </c>
      <c r="C384" s="90" t="str">
        <f t="shared" si="9"/>
        <v xml:space="preserve">UND </v>
      </c>
      <c r="D384" s="13"/>
      <c r="E384" s="166">
        <v>7736333.333333333</v>
      </c>
    </row>
    <row r="385" spans="1:5" s="137" customFormat="1" x14ac:dyDescent="0.25">
      <c r="A385" s="80">
        <v>349</v>
      </c>
      <c r="B385" s="79" t="s">
        <v>302</v>
      </c>
      <c r="C385" s="90" t="str">
        <f t="shared" si="9"/>
        <v xml:space="preserve">UND </v>
      </c>
      <c r="D385" s="13"/>
      <c r="E385" s="166">
        <v>5802333.333333333</v>
      </c>
    </row>
    <row r="386" spans="1:5" s="137" customFormat="1" x14ac:dyDescent="0.25">
      <c r="A386" s="80">
        <v>350</v>
      </c>
      <c r="B386" s="79" t="s">
        <v>693</v>
      </c>
      <c r="C386" s="90" t="str">
        <f t="shared" si="9"/>
        <v xml:space="preserve">UND </v>
      </c>
      <c r="D386" s="13"/>
      <c r="E386" s="166">
        <v>3867000</v>
      </c>
    </row>
    <row r="387" spans="1:5" s="137" customFormat="1" x14ac:dyDescent="0.25">
      <c r="A387" s="80">
        <v>351</v>
      </c>
      <c r="B387" s="79" t="s">
        <v>694</v>
      </c>
      <c r="C387" s="90" t="str">
        <f t="shared" si="9"/>
        <v xml:space="preserve">UND </v>
      </c>
      <c r="D387" s="13"/>
      <c r="E387" s="166">
        <v>1740666.6666666667</v>
      </c>
    </row>
    <row r="388" spans="1:5" x14ac:dyDescent="0.25">
      <c r="A388" s="80">
        <v>352</v>
      </c>
      <c r="B388" s="79" t="s">
        <v>695</v>
      </c>
      <c r="C388" s="90" t="str">
        <f t="shared" si="9"/>
        <v xml:space="preserve">UND </v>
      </c>
      <c r="D388" s="13"/>
      <c r="E388" s="166">
        <v>1935333.3333333333</v>
      </c>
    </row>
    <row r="389" spans="1:5" x14ac:dyDescent="0.25">
      <c r="A389" s="80">
        <v>353</v>
      </c>
      <c r="B389" s="79" t="s">
        <v>696</v>
      </c>
      <c r="C389" s="90" t="str">
        <f t="shared" si="9"/>
        <v xml:space="preserve">UND </v>
      </c>
      <c r="D389" s="13"/>
      <c r="E389" s="166">
        <v>3867000</v>
      </c>
    </row>
    <row r="390" spans="1:5" x14ac:dyDescent="0.25">
      <c r="A390" s="80">
        <v>354</v>
      </c>
      <c r="B390" s="79" t="s">
        <v>310</v>
      </c>
      <c r="C390" s="90" t="str">
        <f t="shared" si="9"/>
        <v xml:space="preserve">UND </v>
      </c>
      <c r="D390" s="13"/>
      <c r="E390" s="166">
        <v>1935333.3333333333</v>
      </c>
    </row>
    <row r="391" spans="1:5" x14ac:dyDescent="0.25">
      <c r="A391" s="80">
        <v>355</v>
      </c>
      <c r="B391" s="79" t="s">
        <v>913</v>
      </c>
      <c r="C391" s="90" t="str">
        <f t="shared" si="9"/>
        <v>SERV</v>
      </c>
      <c r="D391" s="13"/>
      <c r="E391" s="166">
        <v>888333.33333333337</v>
      </c>
    </row>
    <row r="392" spans="1:5" x14ac:dyDescent="0.25">
      <c r="A392" s="80"/>
      <c r="B392" s="102"/>
      <c r="C392" s="90"/>
      <c r="D392" s="89"/>
      <c r="E392" s="166">
        <v>0</v>
      </c>
    </row>
    <row r="393" spans="1:5" x14ac:dyDescent="0.25">
      <c r="A393" s="80"/>
      <c r="B393" s="92" t="s">
        <v>914</v>
      </c>
      <c r="C393" s="90"/>
      <c r="D393" s="89"/>
      <c r="E393" s="166">
        <v>0</v>
      </c>
    </row>
    <row r="394" spans="1:5" x14ac:dyDescent="0.25">
      <c r="A394" s="80">
        <v>356</v>
      </c>
      <c r="B394" s="93" t="s">
        <v>699</v>
      </c>
      <c r="C394" s="90" t="str">
        <f t="shared" si="9"/>
        <v xml:space="preserve">UND </v>
      </c>
      <c r="D394" s="166"/>
      <c r="E394" s="166">
        <v>1192666.6666666667</v>
      </c>
    </row>
    <row r="395" spans="1:5" x14ac:dyDescent="0.25">
      <c r="A395" s="80">
        <v>357</v>
      </c>
      <c r="B395" s="102" t="s">
        <v>700</v>
      </c>
      <c r="C395" s="90" t="str">
        <f t="shared" si="9"/>
        <v xml:space="preserve">UND </v>
      </c>
      <c r="D395" s="154"/>
      <c r="E395" s="166">
        <v>1093000</v>
      </c>
    </row>
    <row r="396" spans="1:5" x14ac:dyDescent="0.25">
      <c r="A396" s="80">
        <v>358</v>
      </c>
      <c r="B396" s="77" t="s">
        <v>915</v>
      </c>
      <c r="C396" s="90" t="str">
        <f t="shared" si="9"/>
        <v xml:space="preserve">UND </v>
      </c>
      <c r="D396" s="184"/>
      <c r="E396" s="166">
        <v>412666.66666666669</v>
      </c>
    </row>
    <row r="397" spans="1:5" x14ac:dyDescent="0.25">
      <c r="A397" s="80">
        <v>359</v>
      </c>
      <c r="B397" s="97" t="s">
        <v>916</v>
      </c>
      <c r="C397" s="90" t="str">
        <f t="shared" si="9"/>
        <v xml:space="preserve">UND </v>
      </c>
      <c r="D397" s="154"/>
      <c r="E397" s="166">
        <v>569333.33333333337</v>
      </c>
    </row>
    <row r="398" spans="1:5" x14ac:dyDescent="0.25">
      <c r="A398" s="80">
        <v>360</v>
      </c>
      <c r="B398" s="75" t="s">
        <v>703</v>
      </c>
      <c r="C398" s="90" t="str">
        <f t="shared" si="9"/>
        <v xml:space="preserve">UND </v>
      </c>
      <c r="D398" s="185"/>
      <c r="E398" s="166">
        <v>1782000</v>
      </c>
    </row>
    <row r="399" spans="1:5" x14ac:dyDescent="0.25">
      <c r="A399" s="80">
        <v>361</v>
      </c>
      <c r="B399" s="75" t="s">
        <v>704</v>
      </c>
      <c r="C399" s="90" t="str">
        <f t="shared" si="9"/>
        <v xml:space="preserve">UND </v>
      </c>
      <c r="D399" s="166"/>
      <c r="E399" s="166">
        <v>14460333.333333334</v>
      </c>
    </row>
    <row r="400" spans="1:5" x14ac:dyDescent="0.25">
      <c r="A400" s="80">
        <v>362</v>
      </c>
      <c r="B400" s="75" t="s">
        <v>705</v>
      </c>
      <c r="C400" s="90" t="str">
        <f t="shared" si="9"/>
        <v xml:space="preserve">UND </v>
      </c>
      <c r="D400" s="166"/>
      <c r="E400" s="166">
        <v>1208666.6666666667</v>
      </c>
    </row>
    <row r="401" spans="1:5" x14ac:dyDescent="0.25">
      <c r="A401" s="80">
        <v>363</v>
      </c>
      <c r="B401" s="75" t="s">
        <v>706</v>
      </c>
      <c r="C401" s="90" t="str">
        <f t="shared" si="9"/>
        <v xml:space="preserve">UND </v>
      </c>
      <c r="D401" s="166"/>
      <c r="E401" s="166">
        <v>695333.33333333337</v>
      </c>
    </row>
    <row r="402" spans="1:5" x14ac:dyDescent="0.25">
      <c r="A402" s="80">
        <v>364</v>
      </c>
      <c r="B402" s="75" t="s">
        <v>707</v>
      </c>
      <c r="C402" s="90" t="str">
        <f t="shared" si="9"/>
        <v xml:space="preserve">UND </v>
      </c>
      <c r="D402" s="166"/>
      <c r="E402" s="166">
        <v>773666.66666666663</v>
      </c>
    </row>
    <row r="403" spans="1:5" x14ac:dyDescent="0.25">
      <c r="A403" s="80">
        <v>365</v>
      </c>
      <c r="B403" s="75" t="s">
        <v>917</v>
      </c>
      <c r="C403" s="90" t="str">
        <f t="shared" si="9"/>
        <v xml:space="preserve">UND </v>
      </c>
      <c r="D403" s="166"/>
      <c r="E403" s="166">
        <v>17926666.666666668</v>
      </c>
    </row>
    <row r="404" spans="1:5" x14ac:dyDescent="0.25">
      <c r="A404" s="80">
        <v>366</v>
      </c>
      <c r="B404" s="75" t="s">
        <v>918</v>
      </c>
      <c r="C404" s="90" t="str">
        <f t="shared" si="9"/>
        <v xml:space="preserve">UND </v>
      </c>
      <c r="D404" s="166"/>
      <c r="E404" s="166">
        <v>3115333.3333333335</v>
      </c>
    </row>
    <row r="405" spans="1:5" x14ac:dyDescent="0.25">
      <c r="A405" s="80">
        <v>367</v>
      </c>
      <c r="B405" s="75" t="s">
        <v>919</v>
      </c>
      <c r="C405" s="90" t="str">
        <f t="shared" si="9"/>
        <v xml:space="preserve">UND </v>
      </c>
      <c r="D405" s="185"/>
      <c r="E405" s="166">
        <v>3072333.3333333335</v>
      </c>
    </row>
    <row r="406" spans="1:5" x14ac:dyDescent="0.25">
      <c r="A406" s="80">
        <v>368</v>
      </c>
      <c r="B406" s="75" t="s">
        <v>920</v>
      </c>
      <c r="C406" s="90" t="str">
        <f t="shared" si="9"/>
        <v xml:space="preserve">UND </v>
      </c>
      <c r="D406" s="185"/>
      <c r="E406" s="166">
        <v>1406000</v>
      </c>
    </row>
    <row r="407" spans="1:5" x14ac:dyDescent="0.25">
      <c r="A407" s="80">
        <v>369</v>
      </c>
      <c r="B407" s="75" t="s">
        <v>921</v>
      </c>
      <c r="C407" s="90" t="str">
        <f t="shared" si="9"/>
        <v xml:space="preserve">UND </v>
      </c>
      <c r="D407" s="185"/>
      <c r="E407" s="166">
        <v>1349333.3333333333</v>
      </c>
    </row>
    <row r="408" spans="1:5" x14ac:dyDescent="0.25">
      <c r="A408" s="80">
        <v>370</v>
      </c>
      <c r="B408" s="75" t="s">
        <v>922</v>
      </c>
      <c r="C408" s="90" t="str">
        <f t="shared" si="9"/>
        <v xml:space="preserve">UND </v>
      </c>
      <c r="D408" s="185"/>
      <c r="E408" s="166">
        <v>937666.66666666663</v>
      </c>
    </row>
    <row r="409" spans="1:5" x14ac:dyDescent="0.25">
      <c r="A409" s="80">
        <v>371</v>
      </c>
      <c r="B409" s="77" t="s">
        <v>719</v>
      </c>
      <c r="C409" s="90" t="str">
        <f t="shared" si="9"/>
        <v xml:space="preserve">UND </v>
      </c>
      <c r="D409" s="175"/>
      <c r="E409" s="166">
        <v>689666.66666666663</v>
      </c>
    </row>
    <row r="410" spans="1:5" x14ac:dyDescent="0.25">
      <c r="A410" s="80">
        <v>372</v>
      </c>
      <c r="B410" s="75" t="s">
        <v>720</v>
      </c>
      <c r="C410" s="90" t="str">
        <f t="shared" si="9"/>
        <v xml:space="preserve">UND </v>
      </c>
      <c r="D410" s="185"/>
      <c r="E410" s="166">
        <v>28522333.333333332</v>
      </c>
    </row>
    <row r="411" spans="1:5" ht="33.75" x14ac:dyDescent="0.25">
      <c r="A411" s="80">
        <v>373</v>
      </c>
      <c r="B411" s="75" t="s">
        <v>721</v>
      </c>
      <c r="C411" s="90" t="str">
        <f t="shared" si="9"/>
        <v xml:space="preserve">UND </v>
      </c>
      <c r="D411" s="185"/>
      <c r="E411" s="166">
        <v>14181333.333333334</v>
      </c>
    </row>
    <row r="412" spans="1:5" x14ac:dyDescent="0.25">
      <c r="A412" s="80">
        <v>374</v>
      </c>
      <c r="B412" s="75" t="s">
        <v>722</v>
      </c>
      <c r="C412" s="90" t="str">
        <f t="shared" si="9"/>
        <v xml:space="preserve">UND </v>
      </c>
      <c r="D412" s="185"/>
      <c r="E412" s="166">
        <v>4898333.333333333</v>
      </c>
    </row>
    <row r="413" spans="1:5" x14ac:dyDescent="0.25">
      <c r="A413" s="80">
        <v>375</v>
      </c>
      <c r="B413" s="75" t="s">
        <v>1163</v>
      </c>
      <c r="C413" s="90" t="str">
        <f t="shared" si="9"/>
        <v xml:space="preserve">UND </v>
      </c>
      <c r="D413" s="15"/>
      <c r="E413" s="166">
        <v>2224000</v>
      </c>
    </row>
    <row r="414" spans="1:5" x14ac:dyDescent="0.25">
      <c r="A414" s="80">
        <v>376</v>
      </c>
      <c r="B414" s="75" t="s">
        <v>723</v>
      </c>
      <c r="C414" s="90" t="str">
        <f t="shared" si="9"/>
        <v xml:space="preserve">UND </v>
      </c>
      <c r="D414" s="185"/>
      <c r="E414" s="166">
        <v>3287666.6666666665</v>
      </c>
    </row>
    <row r="415" spans="1:5" x14ac:dyDescent="0.25">
      <c r="A415" s="80">
        <v>377</v>
      </c>
      <c r="B415" s="75" t="s">
        <v>724</v>
      </c>
      <c r="C415" s="90" t="str">
        <f t="shared" si="9"/>
        <v xml:space="preserve">UND </v>
      </c>
      <c r="D415" s="185"/>
      <c r="E415" s="166">
        <v>1379666.6666666667</v>
      </c>
    </row>
    <row r="416" spans="1:5" x14ac:dyDescent="0.25">
      <c r="A416" s="80">
        <v>378</v>
      </c>
      <c r="B416" s="75" t="s">
        <v>725</v>
      </c>
      <c r="C416" s="90" t="str">
        <f t="shared" si="9"/>
        <v xml:space="preserve">UND </v>
      </c>
      <c r="D416" s="185"/>
      <c r="E416" s="166">
        <v>950000</v>
      </c>
    </row>
    <row r="417" spans="1:5" x14ac:dyDescent="0.25">
      <c r="A417" s="80">
        <v>379</v>
      </c>
      <c r="B417" s="75" t="s">
        <v>726</v>
      </c>
      <c r="C417" s="90" t="str">
        <f t="shared" si="9"/>
        <v xml:space="preserve">UND </v>
      </c>
      <c r="D417" s="185"/>
      <c r="E417" s="166">
        <v>2891666.6666666665</v>
      </c>
    </row>
    <row r="418" spans="1:5" x14ac:dyDescent="0.25">
      <c r="A418" s="80">
        <v>380</v>
      </c>
      <c r="B418" s="75" t="s">
        <v>727</v>
      </c>
      <c r="C418" s="90" t="str">
        <f t="shared" si="9"/>
        <v xml:space="preserve">UND </v>
      </c>
      <c r="D418" s="185"/>
      <c r="E418" s="166">
        <v>1807000</v>
      </c>
    </row>
    <row r="419" spans="1:5" x14ac:dyDescent="0.25">
      <c r="A419" s="80">
        <v>381</v>
      </c>
      <c r="B419" s="75" t="s">
        <v>728</v>
      </c>
      <c r="C419" s="90" t="str">
        <f t="shared" si="9"/>
        <v xml:space="preserve">UND </v>
      </c>
      <c r="D419" s="185"/>
      <c r="E419" s="166">
        <v>1265000</v>
      </c>
    </row>
    <row r="420" spans="1:5" x14ac:dyDescent="0.25">
      <c r="A420" s="80">
        <v>382</v>
      </c>
      <c r="B420" s="75" t="s">
        <v>729</v>
      </c>
      <c r="C420" s="90" t="str">
        <f t="shared" si="9"/>
        <v xml:space="preserve">UND </v>
      </c>
      <c r="D420" s="185"/>
      <c r="E420" s="166">
        <v>799000</v>
      </c>
    </row>
    <row r="421" spans="1:5" x14ac:dyDescent="0.25">
      <c r="A421" s="80">
        <v>383</v>
      </c>
      <c r="B421" s="75" t="s">
        <v>730</v>
      </c>
      <c r="C421" s="90" t="str">
        <f t="shared" si="9"/>
        <v xml:space="preserve">UND </v>
      </c>
      <c r="D421" s="185"/>
      <c r="E421" s="166">
        <v>815000</v>
      </c>
    </row>
    <row r="422" spans="1:5" x14ac:dyDescent="0.25">
      <c r="A422" s="80">
        <v>384</v>
      </c>
      <c r="B422" s="75" t="s">
        <v>731</v>
      </c>
      <c r="C422" s="90" t="str">
        <f t="shared" si="9"/>
        <v xml:space="preserve">UND </v>
      </c>
      <c r="D422" s="185"/>
      <c r="E422" s="166">
        <v>90333.333333333328</v>
      </c>
    </row>
    <row r="423" spans="1:5" x14ac:dyDescent="0.25">
      <c r="A423" s="80">
        <v>385</v>
      </c>
      <c r="B423" s="93" t="s">
        <v>923</v>
      </c>
      <c r="C423" s="90" t="str">
        <f t="shared" si="9"/>
        <v xml:space="preserve">UND </v>
      </c>
      <c r="D423" s="166"/>
      <c r="E423" s="166">
        <v>1028000</v>
      </c>
    </row>
    <row r="424" spans="1:5" x14ac:dyDescent="0.25">
      <c r="A424" s="80">
        <v>386</v>
      </c>
      <c r="B424" s="93" t="s">
        <v>924</v>
      </c>
      <c r="C424" s="90" t="str">
        <f t="shared" ref="C424:C487" si="11">IF(COUNTIF(B424,"SIPS*"),"UND ","SERV")</f>
        <v xml:space="preserve">UND </v>
      </c>
      <c r="D424" s="166"/>
      <c r="E424" s="166">
        <v>959666.66666666663</v>
      </c>
    </row>
    <row r="425" spans="1:5" x14ac:dyDescent="0.25">
      <c r="A425" s="80">
        <v>387</v>
      </c>
      <c r="B425" s="93" t="s">
        <v>925</v>
      </c>
      <c r="C425" s="90" t="str">
        <f t="shared" si="11"/>
        <v xml:space="preserve">UND </v>
      </c>
      <c r="D425" s="166"/>
      <c r="E425" s="166">
        <v>949000</v>
      </c>
    </row>
    <row r="426" spans="1:5" x14ac:dyDescent="0.25">
      <c r="A426" s="80">
        <v>388</v>
      </c>
      <c r="B426" s="78" t="s">
        <v>926</v>
      </c>
      <c r="C426" s="90" t="str">
        <f t="shared" si="11"/>
        <v>SERV</v>
      </c>
      <c r="D426" s="166"/>
      <c r="E426" s="166">
        <v>3046000</v>
      </c>
    </row>
    <row r="427" spans="1:5" x14ac:dyDescent="0.25">
      <c r="A427" s="80">
        <v>389</v>
      </c>
      <c r="B427" s="78" t="s">
        <v>927</v>
      </c>
      <c r="C427" s="90" t="str">
        <f t="shared" si="11"/>
        <v xml:space="preserve">UND </v>
      </c>
      <c r="D427" s="166"/>
      <c r="E427" s="166">
        <v>22488000</v>
      </c>
    </row>
    <row r="428" spans="1:5" ht="22.5" x14ac:dyDescent="0.25">
      <c r="A428" s="80">
        <v>390</v>
      </c>
      <c r="B428" s="78" t="s">
        <v>928</v>
      </c>
      <c r="C428" s="90" t="str">
        <f t="shared" si="11"/>
        <v xml:space="preserve">UND </v>
      </c>
      <c r="D428" s="38"/>
      <c r="E428" s="166">
        <v>4787000</v>
      </c>
    </row>
    <row r="429" spans="1:5" x14ac:dyDescent="0.25">
      <c r="A429" s="80">
        <v>391</v>
      </c>
      <c r="B429" s="78" t="s">
        <v>741</v>
      </c>
      <c r="C429" s="90" t="str">
        <f t="shared" si="11"/>
        <v xml:space="preserve">UND </v>
      </c>
      <c r="D429" s="166"/>
      <c r="E429" s="166">
        <v>1780000</v>
      </c>
    </row>
    <row r="430" spans="1:5" x14ac:dyDescent="0.25">
      <c r="A430" s="80">
        <v>392</v>
      </c>
      <c r="B430" s="78" t="s">
        <v>929</v>
      </c>
      <c r="C430" s="90" t="s">
        <v>691</v>
      </c>
      <c r="D430" s="38"/>
      <c r="E430" s="166">
        <v>2084333.3333333333</v>
      </c>
    </row>
    <row r="431" spans="1:5" x14ac:dyDescent="0.25">
      <c r="A431" s="80">
        <v>393</v>
      </c>
      <c r="B431" s="91" t="s">
        <v>930</v>
      </c>
      <c r="C431" s="90" t="str">
        <f t="shared" si="11"/>
        <v xml:space="preserve">UND </v>
      </c>
      <c r="D431" s="38"/>
      <c r="E431" s="166">
        <v>1052000</v>
      </c>
    </row>
    <row r="432" spans="1:5" ht="22.5" x14ac:dyDescent="0.25">
      <c r="A432" s="80">
        <v>394</v>
      </c>
      <c r="B432" s="75" t="s">
        <v>745</v>
      </c>
      <c r="C432" s="90" t="str">
        <f t="shared" si="11"/>
        <v xml:space="preserve">UND </v>
      </c>
      <c r="D432" s="182"/>
      <c r="E432" s="166">
        <v>2891666.6666666665</v>
      </c>
    </row>
    <row r="433" spans="1:5" ht="22.5" x14ac:dyDescent="0.25">
      <c r="A433" s="80">
        <v>395</v>
      </c>
      <c r="B433" s="75" t="s">
        <v>931</v>
      </c>
      <c r="C433" s="90" t="str">
        <f t="shared" si="11"/>
        <v>SERV</v>
      </c>
      <c r="D433" s="182"/>
      <c r="E433" s="166">
        <v>285333.33333333331</v>
      </c>
    </row>
    <row r="434" spans="1:5" ht="22.5" x14ac:dyDescent="0.25">
      <c r="A434" s="80">
        <v>396</v>
      </c>
      <c r="B434" s="79" t="s">
        <v>746</v>
      </c>
      <c r="C434" s="90" t="str">
        <f t="shared" si="11"/>
        <v xml:space="preserve">UND </v>
      </c>
      <c r="D434" s="182"/>
      <c r="E434" s="166">
        <v>2169333.3333333335</v>
      </c>
    </row>
    <row r="435" spans="1:5" ht="22.5" x14ac:dyDescent="0.25">
      <c r="A435" s="80">
        <v>397</v>
      </c>
      <c r="B435" s="77" t="s">
        <v>932</v>
      </c>
      <c r="C435" s="90" t="str">
        <f t="shared" si="11"/>
        <v xml:space="preserve">UND </v>
      </c>
      <c r="D435" s="184"/>
      <c r="E435" s="166">
        <v>6652666.666666667</v>
      </c>
    </row>
    <row r="436" spans="1:5" ht="45" x14ac:dyDescent="0.25">
      <c r="A436" s="80">
        <v>398</v>
      </c>
      <c r="B436" s="77" t="s">
        <v>933</v>
      </c>
      <c r="C436" s="90" t="str">
        <f t="shared" si="11"/>
        <v xml:space="preserve">UND </v>
      </c>
      <c r="D436" s="184"/>
      <c r="E436" s="166">
        <v>11584666.666666666</v>
      </c>
    </row>
    <row r="437" spans="1:5" ht="22.5" x14ac:dyDescent="0.25">
      <c r="A437" s="80">
        <v>399</v>
      </c>
      <c r="B437" s="77" t="s">
        <v>934</v>
      </c>
      <c r="C437" s="90" t="str">
        <f t="shared" si="11"/>
        <v xml:space="preserve">UND </v>
      </c>
      <c r="D437" s="39"/>
      <c r="E437" s="166">
        <v>6573000</v>
      </c>
    </row>
    <row r="438" spans="1:5" x14ac:dyDescent="0.25">
      <c r="A438" s="80">
        <v>400</v>
      </c>
      <c r="B438" s="97" t="s">
        <v>751</v>
      </c>
      <c r="C438" s="90" t="str">
        <f t="shared" si="11"/>
        <v xml:space="preserve">UND </v>
      </c>
      <c r="D438" s="39"/>
      <c r="E438" s="166">
        <v>1265000</v>
      </c>
    </row>
    <row r="439" spans="1:5" x14ac:dyDescent="0.25">
      <c r="A439" s="80">
        <v>401</v>
      </c>
      <c r="B439" s="75" t="s">
        <v>756</v>
      </c>
      <c r="C439" s="90" t="str">
        <f t="shared" si="11"/>
        <v xml:space="preserve">UND </v>
      </c>
      <c r="D439" s="182"/>
      <c r="E439" s="166">
        <v>1627666.6666666667</v>
      </c>
    </row>
    <row r="440" spans="1:5" x14ac:dyDescent="0.25">
      <c r="A440" s="80">
        <v>402</v>
      </c>
      <c r="B440" s="79" t="s">
        <v>757</v>
      </c>
      <c r="C440" s="90" t="str">
        <f t="shared" si="11"/>
        <v xml:space="preserve">UND </v>
      </c>
      <c r="D440" s="182"/>
      <c r="E440" s="166">
        <v>941000</v>
      </c>
    </row>
    <row r="441" spans="1:5" x14ac:dyDescent="0.25">
      <c r="A441" s="80">
        <v>403</v>
      </c>
      <c r="B441" s="102" t="s">
        <v>758</v>
      </c>
      <c r="C441" s="90" t="str">
        <f t="shared" si="11"/>
        <v xml:space="preserve">UND </v>
      </c>
      <c r="D441" s="154"/>
      <c r="E441" s="166">
        <v>308666.66666666669</v>
      </c>
    </row>
    <row r="442" spans="1:5" x14ac:dyDescent="0.25">
      <c r="A442" s="80">
        <v>404</v>
      </c>
      <c r="B442" s="102" t="s">
        <v>759</v>
      </c>
      <c r="C442" s="90" t="str">
        <f t="shared" si="11"/>
        <v xml:space="preserve">UND </v>
      </c>
      <c r="D442" s="154"/>
      <c r="E442" s="166">
        <v>28333.333333333332</v>
      </c>
    </row>
    <row r="443" spans="1:5" x14ac:dyDescent="0.25">
      <c r="A443" s="80">
        <v>405</v>
      </c>
      <c r="B443" s="75" t="s">
        <v>760</v>
      </c>
      <c r="C443" s="90" t="str">
        <f t="shared" si="11"/>
        <v xml:space="preserve">UND </v>
      </c>
      <c r="D443" s="166"/>
      <c r="E443" s="166">
        <v>26333.333333333332</v>
      </c>
    </row>
    <row r="444" spans="1:5" x14ac:dyDescent="0.25">
      <c r="A444" s="80">
        <v>406</v>
      </c>
      <c r="B444" s="105" t="s">
        <v>935</v>
      </c>
      <c r="C444" s="90" t="str">
        <f t="shared" si="11"/>
        <v>SERV</v>
      </c>
      <c r="D444" s="171"/>
      <c r="E444" s="166">
        <v>343333.33333333331</v>
      </c>
    </row>
    <row r="445" spans="1:5" ht="22.5" x14ac:dyDescent="0.25">
      <c r="A445" s="80">
        <v>407</v>
      </c>
      <c r="B445" s="77" t="s">
        <v>936</v>
      </c>
      <c r="C445" s="90" t="s">
        <v>691</v>
      </c>
      <c r="D445" s="169"/>
      <c r="E445" s="166">
        <v>536666.66666666663</v>
      </c>
    </row>
    <row r="446" spans="1:5" ht="22.5" x14ac:dyDescent="0.25">
      <c r="A446" s="80">
        <v>408</v>
      </c>
      <c r="B446" s="77" t="s">
        <v>937</v>
      </c>
      <c r="C446" s="90" t="s">
        <v>691</v>
      </c>
      <c r="D446" s="169"/>
      <c r="E446" s="166">
        <v>1249333.3333333333</v>
      </c>
    </row>
    <row r="447" spans="1:5" ht="22.5" x14ac:dyDescent="0.25">
      <c r="A447" s="80">
        <v>409</v>
      </c>
      <c r="B447" s="77" t="s">
        <v>938</v>
      </c>
      <c r="C447" s="90" t="str">
        <f t="shared" si="11"/>
        <v>SERV</v>
      </c>
      <c r="D447" s="169"/>
      <c r="E447" s="166">
        <v>858000</v>
      </c>
    </row>
    <row r="448" spans="1:5" x14ac:dyDescent="0.25">
      <c r="A448" s="80"/>
      <c r="B448" s="102"/>
      <c r="C448" s="90"/>
      <c r="D448" s="102"/>
      <c r="E448" s="166">
        <v>0</v>
      </c>
    </row>
    <row r="449" spans="1:5" x14ac:dyDescent="0.25">
      <c r="A449" s="80"/>
      <c r="B449" s="92" t="s">
        <v>761</v>
      </c>
      <c r="C449" s="90"/>
      <c r="D449" s="166"/>
      <c r="E449" s="166">
        <v>0</v>
      </c>
    </row>
    <row r="450" spans="1:5" x14ac:dyDescent="0.25">
      <c r="A450" s="80">
        <v>410</v>
      </c>
      <c r="B450" s="75" t="s">
        <v>762</v>
      </c>
      <c r="C450" s="90" t="str">
        <f t="shared" si="11"/>
        <v xml:space="preserve">UND </v>
      </c>
      <c r="D450" s="166"/>
      <c r="E450" s="166">
        <v>1160000</v>
      </c>
    </row>
    <row r="451" spans="1:5" x14ac:dyDescent="0.25">
      <c r="A451" s="80">
        <v>411</v>
      </c>
      <c r="B451" s="75" t="s">
        <v>316</v>
      </c>
      <c r="C451" s="90" t="str">
        <f t="shared" si="11"/>
        <v xml:space="preserve">UND </v>
      </c>
      <c r="D451" s="167"/>
      <c r="E451" s="166">
        <v>1935333.3333333333</v>
      </c>
    </row>
    <row r="452" spans="1:5" x14ac:dyDescent="0.25">
      <c r="A452" s="80">
        <v>412</v>
      </c>
      <c r="B452" s="77" t="s">
        <v>317</v>
      </c>
      <c r="C452" s="90" t="str">
        <f t="shared" si="11"/>
        <v xml:space="preserve">UND </v>
      </c>
      <c r="D452" s="13"/>
      <c r="E452" s="166">
        <v>1043666.6666666666</v>
      </c>
    </row>
    <row r="453" spans="1:5" x14ac:dyDescent="0.25">
      <c r="A453" s="80">
        <v>413</v>
      </c>
      <c r="B453" s="75" t="s">
        <v>318</v>
      </c>
      <c r="C453" s="90" t="str">
        <f t="shared" si="11"/>
        <v xml:space="preserve">UND </v>
      </c>
      <c r="D453" s="167"/>
      <c r="E453" s="166">
        <v>1005666.6666666666</v>
      </c>
    </row>
    <row r="454" spans="1:5" x14ac:dyDescent="0.25">
      <c r="A454" s="80">
        <v>414</v>
      </c>
      <c r="B454" s="75" t="s">
        <v>763</v>
      </c>
      <c r="C454" s="90" t="str">
        <f t="shared" si="11"/>
        <v xml:space="preserve">UND </v>
      </c>
      <c r="D454" s="167"/>
      <c r="E454" s="166">
        <v>1160000</v>
      </c>
    </row>
    <row r="455" spans="1:5" x14ac:dyDescent="0.25">
      <c r="A455" s="80">
        <v>415</v>
      </c>
      <c r="B455" s="107" t="s">
        <v>764</v>
      </c>
      <c r="C455" s="90" t="str">
        <f t="shared" si="11"/>
        <v xml:space="preserve">UND </v>
      </c>
      <c r="D455" s="167"/>
      <c r="E455" s="166">
        <v>579666.66666666663</v>
      </c>
    </row>
    <row r="456" spans="1:5" x14ac:dyDescent="0.25">
      <c r="A456" s="80">
        <v>416</v>
      </c>
      <c r="B456" s="107" t="s">
        <v>765</v>
      </c>
      <c r="C456" s="90" t="str">
        <f t="shared" si="11"/>
        <v xml:space="preserve">UND </v>
      </c>
      <c r="D456" s="167"/>
      <c r="E456" s="166">
        <v>772666.66666666663</v>
      </c>
    </row>
    <row r="457" spans="1:5" x14ac:dyDescent="0.25">
      <c r="A457" s="80">
        <v>417</v>
      </c>
      <c r="B457" s="75" t="s">
        <v>766</v>
      </c>
      <c r="C457" s="90" t="str">
        <f t="shared" si="11"/>
        <v xml:space="preserve">UND </v>
      </c>
      <c r="D457" s="167"/>
      <c r="E457" s="166">
        <v>872666.66666666663</v>
      </c>
    </row>
    <row r="458" spans="1:5" x14ac:dyDescent="0.25">
      <c r="A458" s="80">
        <v>418</v>
      </c>
      <c r="B458" s="75" t="s">
        <v>767</v>
      </c>
      <c r="C458" s="90" t="str">
        <f t="shared" si="11"/>
        <v xml:space="preserve">UND </v>
      </c>
      <c r="D458" s="167"/>
      <c r="E458" s="166">
        <v>872666.66666666663</v>
      </c>
    </row>
    <row r="459" spans="1:5" x14ac:dyDescent="0.25">
      <c r="A459" s="80">
        <v>419</v>
      </c>
      <c r="B459" s="77" t="s">
        <v>322</v>
      </c>
      <c r="C459" s="90" t="str">
        <f t="shared" si="11"/>
        <v xml:space="preserve">UND </v>
      </c>
      <c r="D459" s="13"/>
      <c r="E459" s="166">
        <v>1627666.6666666667</v>
      </c>
    </row>
    <row r="460" spans="1:5" x14ac:dyDescent="0.25">
      <c r="A460" s="80">
        <v>420</v>
      </c>
      <c r="B460" s="77" t="s">
        <v>323</v>
      </c>
      <c r="C460" s="90" t="str">
        <f t="shared" si="11"/>
        <v xml:space="preserve">UND </v>
      </c>
      <c r="D460" s="13"/>
      <c r="E460" s="166">
        <v>4209666.666666667</v>
      </c>
    </row>
    <row r="461" spans="1:5" x14ac:dyDescent="0.25">
      <c r="A461" s="80">
        <v>421</v>
      </c>
      <c r="B461" s="77" t="s">
        <v>324</v>
      </c>
      <c r="C461" s="90" t="str">
        <f t="shared" si="11"/>
        <v xml:space="preserve">UND </v>
      </c>
      <c r="D461" s="13"/>
      <c r="E461" s="166">
        <v>3220333.3333333335</v>
      </c>
    </row>
    <row r="462" spans="1:5" x14ac:dyDescent="0.25">
      <c r="A462" s="80">
        <v>422</v>
      </c>
      <c r="B462" s="77" t="s">
        <v>770</v>
      </c>
      <c r="C462" s="90" t="str">
        <f t="shared" si="11"/>
        <v xml:space="preserve">UND </v>
      </c>
      <c r="D462" s="13"/>
      <c r="E462" s="166">
        <v>2398333.3333333335</v>
      </c>
    </row>
    <row r="463" spans="1:5" x14ac:dyDescent="0.25">
      <c r="A463" s="80">
        <v>423</v>
      </c>
      <c r="B463" s="77" t="s">
        <v>771</v>
      </c>
      <c r="C463" s="90" t="str">
        <f t="shared" si="11"/>
        <v xml:space="preserve">UND </v>
      </c>
      <c r="D463" s="13"/>
      <c r="E463" s="166">
        <v>402000</v>
      </c>
    </row>
    <row r="464" spans="1:5" x14ac:dyDescent="0.25">
      <c r="A464" s="80">
        <v>424</v>
      </c>
      <c r="B464" s="77" t="s">
        <v>939</v>
      </c>
      <c r="C464" s="90" t="str">
        <f t="shared" si="11"/>
        <v xml:space="preserve">UND </v>
      </c>
      <c r="D464" s="13"/>
      <c r="E464" s="166">
        <v>21689666.666666668</v>
      </c>
    </row>
    <row r="465" spans="1:5" x14ac:dyDescent="0.25">
      <c r="A465" s="80">
        <v>425</v>
      </c>
      <c r="B465" s="77" t="s">
        <v>773</v>
      </c>
      <c r="C465" s="90" t="str">
        <f t="shared" si="11"/>
        <v xml:space="preserve">UND </v>
      </c>
      <c r="D465" s="13"/>
      <c r="E465" s="166">
        <v>1265000</v>
      </c>
    </row>
    <row r="466" spans="1:5" x14ac:dyDescent="0.25">
      <c r="A466" s="80">
        <v>426</v>
      </c>
      <c r="B466" s="77" t="s">
        <v>774</v>
      </c>
      <c r="C466" s="90" t="str">
        <f t="shared" si="11"/>
        <v xml:space="preserve">UND </v>
      </c>
      <c r="D466" s="13"/>
      <c r="E466" s="166">
        <v>3615333.3333333335</v>
      </c>
    </row>
    <row r="467" spans="1:5" x14ac:dyDescent="0.25">
      <c r="A467" s="80">
        <v>427</v>
      </c>
      <c r="B467" s="77" t="s">
        <v>775</v>
      </c>
      <c r="C467" s="90" t="str">
        <f t="shared" si="11"/>
        <v xml:space="preserve">UND </v>
      </c>
      <c r="D467" s="13"/>
      <c r="E467" s="166">
        <v>10759333.333333334</v>
      </c>
    </row>
    <row r="468" spans="1:5" x14ac:dyDescent="0.25">
      <c r="A468" s="80">
        <v>428</v>
      </c>
      <c r="B468" s="77" t="s">
        <v>778</v>
      </c>
      <c r="C468" s="90" t="str">
        <f t="shared" si="11"/>
        <v xml:space="preserve">UND </v>
      </c>
      <c r="D468" s="13"/>
      <c r="E468" s="166">
        <v>2143000</v>
      </c>
    </row>
    <row r="469" spans="1:5" x14ac:dyDescent="0.25">
      <c r="A469" s="80">
        <v>429</v>
      </c>
      <c r="B469" s="77" t="s">
        <v>779</v>
      </c>
      <c r="C469" s="90" t="str">
        <f t="shared" si="11"/>
        <v xml:space="preserve">UND </v>
      </c>
      <c r="D469" s="13"/>
      <c r="E469" s="166">
        <v>1160000</v>
      </c>
    </row>
    <row r="470" spans="1:5" x14ac:dyDescent="0.25">
      <c r="A470" s="80">
        <v>430</v>
      </c>
      <c r="B470" s="77" t="s">
        <v>780</v>
      </c>
      <c r="C470" s="90" t="str">
        <f t="shared" si="11"/>
        <v xml:space="preserve">UND </v>
      </c>
      <c r="D470" s="13"/>
      <c r="E470" s="166">
        <v>1740666.6666666667</v>
      </c>
    </row>
    <row r="471" spans="1:5" x14ac:dyDescent="0.25">
      <c r="A471" s="80">
        <v>431</v>
      </c>
      <c r="B471" s="77" t="s">
        <v>781</v>
      </c>
      <c r="C471" s="90" t="str">
        <f t="shared" si="11"/>
        <v xml:space="preserve">UND </v>
      </c>
      <c r="D471" s="13"/>
      <c r="E471" s="166">
        <v>1265000</v>
      </c>
    </row>
    <row r="472" spans="1:5" x14ac:dyDescent="0.25">
      <c r="A472" s="80">
        <v>432</v>
      </c>
      <c r="B472" s="77" t="s">
        <v>782</v>
      </c>
      <c r="C472" s="90" t="str">
        <f t="shared" si="11"/>
        <v xml:space="preserve">UND </v>
      </c>
      <c r="D472" s="167"/>
      <c r="E472" s="166">
        <v>426333.33333333331</v>
      </c>
    </row>
    <row r="473" spans="1:5" x14ac:dyDescent="0.25">
      <c r="A473" s="80">
        <v>433</v>
      </c>
      <c r="B473" s="77" t="s">
        <v>783</v>
      </c>
      <c r="C473" s="90" t="str">
        <f t="shared" si="11"/>
        <v xml:space="preserve">UND </v>
      </c>
      <c r="D473" s="13"/>
      <c r="E473" s="166">
        <v>129000</v>
      </c>
    </row>
    <row r="474" spans="1:5" x14ac:dyDescent="0.25">
      <c r="A474" s="80">
        <v>434</v>
      </c>
      <c r="B474" s="77" t="s">
        <v>940</v>
      </c>
      <c r="C474" s="90" t="str">
        <f t="shared" si="11"/>
        <v xml:space="preserve">UND </v>
      </c>
      <c r="D474" s="13"/>
      <c r="E474" s="166">
        <v>3867000</v>
      </c>
    </row>
    <row r="475" spans="1:5" x14ac:dyDescent="0.25">
      <c r="A475" s="80">
        <v>435</v>
      </c>
      <c r="B475" s="77" t="s">
        <v>435</v>
      </c>
      <c r="C475" s="90" t="str">
        <f t="shared" si="11"/>
        <v xml:space="preserve">UND </v>
      </c>
      <c r="D475" s="13"/>
      <c r="E475" s="166">
        <v>1935333.3333333333</v>
      </c>
    </row>
    <row r="476" spans="1:5" x14ac:dyDescent="0.25">
      <c r="A476" s="80">
        <v>436</v>
      </c>
      <c r="B476" s="77" t="s">
        <v>785</v>
      </c>
      <c r="C476" s="90" t="str">
        <f t="shared" si="11"/>
        <v>SERV</v>
      </c>
      <c r="D476" s="13"/>
      <c r="E476" s="166">
        <v>928333.33333333337</v>
      </c>
    </row>
    <row r="477" spans="1:5" x14ac:dyDescent="0.25">
      <c r="A477" s="80">
        <v>437</v>
      </c>
      <c r="B477" s="75" t="s">
        <v>787</v>
      </c>
      <c r="C477" s="90" t="str">
        <f t="shared" si="11"/>
        <v xml:space="preserve">UND </v>
      </c>
      <c r="D477" s="166"/>
      <c r="E477" s="166">
        <v>1049000</v>
      </c>
    </row>
    <row r="478" spans="1:5" x14ac:dyDescent="0.25">
      <c r="A478" s="80">
        <v>438</v>
      </c>
      <c r="B478" s="75" t="s">
        <v>788</v>
      </c>
      <c r="C478" s="90" t="str">
        <f t="shared" si="11"/>
        <v xml:space="preserve">UND </v>
      </c>
      <c r="D478" s="185"/>
      <c r="E478" s="166">
        <v>1807000</v>
      </c>
    </row>
    <row r="479" spans="1:5" x14ac:dyDescent="0.25">
      <c r="A479" s="80">
        <v>439</v>
      </c>
      <c r="B479" s="78" t="s">
        <v>789</v>
      </c>
      <c r="C479" s="90" t="str">
        <f t="shared" si="11"/>
        <v xml:space="preserve">UND </v>
      </c>
      <c r="D479" s="166"/>
      <c r="E479" s="166">
        <v>1073000</v>
      </c>
    </row>
    <row r="480" spans="1:5" x14ac:dyDescent="0.25">
      <c r="A480" s="80">
        <v>440</v>
      </c>
      <c r="B480" s="96" t="s">
        <v>941</v>
      </c>
      <c r="C480" s="90" t="s">
        <v>691</v>
      </c>
      <c r="D480" s="38"/>
      <c r="E480" s="166">
        <v>2543000</v>
      </c>
    </row>
    <row r="481" spans="1:5" x14ac:dyDescent="0.25">
      <c r="A481" s="80">
        <v>441</v>
      </c>
      <c r="B481" s="108" t="s">
        <v>942</v>
      </c>
      <c r="C481" s="90" t="s">
        <v>691</v>
      </c>
      <c r="D481" s="38"/>
      <c r="E481" s="166">
        <v>1148666.6666666667</v>
      </c>
    </row>
    <row r="482" spans="1:5" ht="22.5" x14ac:dyDescent="0.25">
      <c r="A482" s="80">
        <v>442</v>
      </c>
      <c r="B482" s="96" t="s">
        <v>943</v>
      </c>
      <c r="C482" s="90" t="s">
        <v>691</v>
      </c>
      <c r="D482" s="38"/>
      <c r="E482" s="166">
        <v>1249333.3333333333</v>
      </c>
    </row>
    <row r="483" spans="1:5" ht="22.5" x14ac:dyDescent="0.25">
      <c r="A483" s="80">
        <v>443</v>
      </c>
      <c r="B483" s="96" t="s">
        <v>944</v>
      </c>
      <c r="C483" s="90" t="str">
        <f t="shared" si="11"/>
        <v>SERV</v>
      </c>
      <c r="D483" s="38"/>
      <c r="E483" s="166">
        <v>858000</v>
      </c>
    </row>
    <row r="484" spans="1:5" x14ac:dyDescent="0.25">
      <c r="A484" s="80">
        <v>444</v>
      </c>
      <c r="B484" s="77" t="s">
        <v>945</v>
      </c>
      <c r="C484" s="90" t="str">
        <f t="shared" si="11"/>
        <v xml:space="preserve">UND </v>
      </c>
      <c r="D484" s="38"/>
      <c r="E484" s="166">
        <v>434666.66666666669</v>
      </c>
    </row>
    <row r="485" spans="1:5" x14ac:dyDescent="0.25">
      <c r="A485" s="80">
        <v>445</v>
      </c>
      <c r="B485" s="96" t="s">
        <v>946</v>
      </c>
      <c r="C485" s="90" t="str">
        <f t="shared" si="11"/>
        <v xml:space="preserve">UND </v>
      </c>
      <c r="D485" s="40"/>
      <c r="E485" s="166">
        <v>6333.333333333333</v>
      </c>
    </row>
    <row r="486" spans="1:5" x14ac:dyDescent="0.25">
      <c r="A486" s="80">
        <v>446</v>
      </c>
      <c r="B486" s="96" t="s">
        <v>947</v>
      </c>
      <c r="C486" s="90" t="str">
        <f t="shared" si="11"/>
        <v xml:space="preserve">UND </v>
      </c>
      <c r="D486" s="40"/>
      <c r="E486" s="166">
        <v>6333.333333333333</v>
      </c>
    </row>
    <row r="487" spans="1:5" x14ac:dyDescent="0.25">
      <c r="A487" s="80">
        <v>447</v>
      </c>
      <c r="B487" s="96" t="s">
        <v>948</v>
      </c>
      <c r="C487" s="90" t="str">
        <f t="shared" si="11"/>
        <v xml:space="preserve">UND </v>
      </c>
      <c r="D487" s="40"/>
      <c r="E487" s="166">
        <v>20000</v>
      </c>
    </row>
    <row r="488" spans="1:5" x14ac:dyDescent="0.25">
      <c r="A488" s="80">
        <v>448</v>
      </c>
      <c r="B488" s="96" t="s">
        <v>949</v>
      </c>
      <c r="C488" s="90" t="str">
        <f t="shared" ref="C488:C542" si="12">IF(COUNTIF(B488,"SIPS*"),"UND ","SERV")</f>
        <v xml:space="preserve">UND </v>
      </c>
      <c r="D488" s="40"/>
      <c r="E488" s="166">
        <v>20000</v>
      </c>
    </row>
    <row r="489" spans="1:5" ht="22.5" x14ac:dyDescent="0.25">
      <c r="A489" s="80">
        <v>449</v>
      </c>
      <c r="B489" s="75" t="s">
        <v>950</v>
      </c>
      <c r="C489" s="90" t="str">
        <f t="shared" si="12"/>
        <v>SERV</v>
      </c>
      <c r="D489" s="40"/>
      <c r="E489" s="166">
        <v>571333.33333333337</v>
      </c>
    </row>
    <row r="490" spans="1:5" ht="22.5" x14ac:dyDescent="0.25">
      <c r="A490" s="80">
        <v>450</v>
      </c>
      <c r="B490" s="75" t="s">
        <v>951</v>
      </c>
      <c r="C490" s="90" t="str">
        <f t="shared" si="12"/>
        <v>SERV</v>
      </c>
      <c r="D490" s="40"/>
      <c r="E490" s="166">
        <v>285333.33333333331</v>
      </c>
    </row>
    <row r="491" spans="1:5" x14ac:dyDescent="0.25">
      <c r="A491" s="80">
        <v>451</v>
      </c>
      <c r="B491" s="75" t="s">
        <v>952</v>
      </c>
      <c r="C491" s="90" t="str">
        <f t="shared" si="12"/>
        <v xml:space="preserve">UND </v>
      </c>
      <c r="D491" s="154"/>
      <c r="E491" s="166">
        <v>7082333.333333333</v>
      </c>
    </row>
    <row r="492" spans="1:5" x14ac:dyDescent="0.25">
      <c r="A492" s="80">
        <v>452</v>
      </c>
      <c r="B492" s="77" t="s">
        <v>812</v>
      </c>
      <c r="C492" s="90" t="str">
        <f t="shared" si="12"/>
        <v xml:space="preserve">UND </v>
      </c>
      <c r="D492" s="38"/>
      <c r="E492" s="166">
        <v>326666.66666666669</v>
      </c>
    </row>
    <row r="493" spans="1:5" x14ac:dyDescent="0.25">
      <c r="A493" s="80">
        <v>453</v>
      </c>
      <c r="B493" s="77" t="s">
        <v>813</v>
      </c>
      <c r="C493" s="90" t="str">
        <f t="shared" si="12"/>
        <v xml:space="preserve">UND </v>
      </c>
      <c r="D493" s="38"/>
      <c r="E493" s="166">
        <v>541666.66666666663</v>
      </c>
    </row>
    <row r="494" spans="1:5" x14ac:dyDescent="0.25">
      <c r="A494" s="80">
        <v>454</v>
      </c>
      <c r="B494" s="91" t="s">
        <v>814</v>
      </c>
      <c r="C494" s="90" t="str">
        <f t="shared" si="12"/>
        <v xml:space="preserve">UND </v>
      </c>
      <c r="D494" s="38"/>
      <c r="E494" s="166">
        <v>1084666.6666666667</v>
      </c>
    </row>
    <row r="495" spans="1:5" x14ac:dyDescent="0.25">
      <c r="A495" s="80">
        <v>455</v>
      </c>
      <c r="B495" s="97" t="s">
        <v>831</v>
      </c>
      <c r="C495" s="90" t="str">
        <f t="shared" si="12"/>
        <v xml:space="preserve">UND </v>
      </c>
      <c r="D495" s="182"/>
      <c r="E495" s="166">
        <v>1177000</v>
      </c>
    </row>
    <row r="496" spans="1:5" x14ac:dyDescent="0.25">
      <c r="A496" s="80">
        <v>456</v>
      </c>
      <c r="B496" s="97" t="s">
        <v>832</v>
      </c>
      <c r="C496" s="90" t="str">
        <f t="shared" si="12"/>
        <v xml:space="preserve">UND </v>
      </c>
      <c r="D496" s="182"/>
      <c r="E496" s="166">
        <v>922000</v>
      </c>
    </row>
    <row r="497" spans="1:5" x14ac:dyDescent="0.25">
      <c r="A497" s="80">
        <v>457</v>
      </c>
      <c r="B497" s="77" t="s">
        <v>834</v>
      </c>
      <c r="C497" s="90" t="str">
        <f t="shared" si="12"/>
        <v xml:space="preserve">UND </v>
      </c>
      <c r="D497" s="175"/>
      <c r="E497" s="166">
        <v>1265000</v>
      </c>
    </row>
    <row r="498" spans="1:5" x14ac:dyDescent="0.25">
      <c r="A498" s="80">
        <v>458</v>
      </c>
      <c r="B498" s="77" t="s">
        <v>953</v>
      </c>
      <c r="C498" s="90" t="str">
        <f t="shared" si="12"/>
        <v xml:space="preserve">UND </v>
      </c>
      <c r="D498" s="154"/>
      <c r="E498" s="166">
        <v>1478333.3333333333</v>
      </c>
    </row>
    <row r="499" spans="1:5" x14ac:dyDescent="0.25">
      <c r="A499" s="80">
        <v>459</v>
      </c>
      <c r="B499" s="78" t="s">
        <v>841</v>
      </c>
      <c r="C499" s="90" t="str">
        <f t="shared" si="12"/>
        <v xml:space="preserve">UND </v>
      </c>
      <c r="D499" s="38"/>
      <c r="E499" s="166">
        <v>905333.33333333337</v>
      </c>
    </row>
    <row r="500" spans="1:5" x14ac:dyDescent="0.25">
      <c r="A500" s="80">
        <v>460</v>
      </c>
      <c r="B500" s="102" t="s">
        <v>842</v>
      </c>
      <c r="C500" s="90" t="str">
        <f t="shared" si="12"/>
        <v xml:space="preserve">UND </v>
      </c>
      <c r="D500" s="154"/>
      <c r="E500" s="166">
        <v>43000</v>
      </c>
    </row>
    <row r="501" spans="1:5" x14ac:dyDescent="0.25">
      <c r="A501" s="80">
        <v>461</v>
      </c>
      <c r="B501" s="102" t="s">
        <v>843</v>
      </c>
      <c r="C501" s="90" t="str">
        <f t="shared" si="12"/>
        <v xml:space="preserve">UND </v>
      </c>
      <c r="D501" s="154"/>
      <c r="E501" s="166">
        <v>43000</v>
      </c>
    </row>
    <row r="502" spans="1:5" x14ac:dyDescent="0.25">
      <c r="A502" s="80">
        <v>462</v>
      </c>
      <c r="B502" s="102" t="s">
        <v>844</v>
      </c>
      <c r="C502" s="90" t="str">
        <f t="shared" si="12"/>
        <v xml:space="preserve">UND </v>
      </c>
      <c r="D502" s="154"/>
      <c r="E502" s="166">
        <v>57666.666666666664</v>
      </c>
    </row>
    <row r="503" spans="1:5" x14ac:dyDescent="0.25">
      <c r="A503" s="80">
        <v>463</v>
      </c>
      <c r="B503" s="102" t="s">
        <v>845</v>
      </c>
      <c r="C503" s="90" t="str">
        <f t="shared" si="12"/>
        <v xml:space="preserve">UND </v>
      </c>
      <c r="D503" s="154"/>
      <c r="E503" s="166">
        <v>57666.666666666664</v>
      </c>
    </row>
    <row r="504" spans="1:5" x14ac:dyDescent="0.25">
      <c r="A504" s="80">
        <v>464</v>
      </c>
      <c r="B504" s="102" t="s">
        <v>846</v>
      </c>
      <c r="C504" s="90" t="str">
        <f t="shared" si="12"/>
        <v xml:space="preserve">UND </v>
      </c>
      <c r="D504" s="154"/>
      <c r="E504" s="166">
        <v>49333.333333333336</v>
      </c>
    </row>
    <row r="505" spans="1:5" x14ac:dyDescent="0.25">
      <c r="A505" s="80">
        <v>465</v>
      </c>
      <c r="B505" s="102" t="s">
        <v>847</v>
      </c>
      <c r="C505" s="90" t="str">
        <f t="shared" si="12"/>
        <v xml:space="preserve">UND </v>
      </c>
      <c r="D505" s="154"/>
      <c r="E505" s="166">
        <v>49333.333333333336</v>
      </c>
    </row>
    <row r="506" spans="1:5" x14ac:dyDescent="0.25">
      <c r="A506" s="80">
        <v>466</v>
      </c>
      <c r="B506" s="102" t="s">
        <v>848</v>
      </c>
      <c r="C506" s="90" t="str">
        <f t="shared" si="12"/>
        <v xml:space="preserve">UND </v>
      </c>
      <c r="D506" s="154"/>
      <c r="E506" s="166">
        <v>28333.333333333332</v>
      </c>
    </row>
    <row r="507" spans="1:5" x14ac:dyDescent="0.25">
      <c r="A507" s="80">
        <v>467</v>
      </c>
      <c r="B507" s="102" t="s">
        <v>849</v>
      </c>
      <c r="C507" s="90" t="str">
        <f t="shared" si="12"/>
        <v xml:space="preserve">UND </v>
      </c>
      <c r="D507" s="154"/>
      <c r="E507" s="166">
        <v>43000</v>
      </c>
    </row>
    <row r="508" spans="1:5" x14ac:dyDescent="0.25">
      <c r="A508" s="80">
        <v>468</v>
      </c>
      <c r="B508" s="96" t="s">
        <v>954</v>
      </c>
      <c r="C508" s="90" t="str">
        <f t="shared" si="12"/>
        <v>SERV</v>
      </c>
      <c r="D508" s="40"/>
      <c r="E508" s="166">
        <v>312000</v>
      </c>
    </row>
    <row r="509" spans="1:5" x14ac:dyDescent="0.25">
      <c r="A509" s="80">
        <v>469</v>
      </c>
      <c r="B509" s="96" t="s">
        <v>955</v>
      </c>
      <c r="C509" s="90" t="str">
        <f t="shared" si="12"/>
        <v>SERV</v>
      </c>
      <c r="D509" s="40"/>
      <c r="E509" s="166">
        <v>459666.66666666669</v>
      </c>
    </row>
    <row r="510" spans="1:5" x14ac:dyDescent="0.25">
      <c r="A510" s="80">
        <v>470</v>
      </c>
      <c r="B510" s="96" t="s">
        <v>956</v>
      </c>
      <c r="C510" s="90" t="str">
        <f t="shared" si="12"/>
        <v>SERV</v>
      </c>
      <c r="D510" s="40"/>
      <c r="E510" s="166">
        <v>1280000</v>
      </c>
    </row>
    <row r="511" spans="1:5" x14ac:dyDescent="0.25">
      <c r="A511" s="80">
        <v>471</v>
      </c>
      <c r="B511" s="96" t="s">
        <v>957</v>
      </c>
      <c r="C511" s="90" t="str">
        <f t="shared" si="12"/>
        <v>SERV</v>
      </c>
      <c r="D511" s="40"/>
      <c r="E511" s="166">
        <v>112333.33333333333</v>
      </c>
    </row>
    <row r="512" spans="1:5" x14ac:dyDescent="0.25">
      <c r="A512" s="80">
        <v>472</v>
      </c>
      <c r="B512" s="96" t="s">
        <v>958</v>
      </c>
      <c r="C512" s="90" t="s">
        <v>691</v>
      </c>
      <c r="D512" s="40"/>
      <c r="E512" s="166">
        <v>65333.333333333336</v>
      </c>
    </row>
    <row r="513" spans="1:5" x14ac:dyDescent="0.25">
      <c r="A513" s="80">
        <v>473</v>
      </c>
      <c r="B513" s="96" t="s">
        <v>959</v>
      </c>
      <c r="C513" s="90" t="s">
        <v>691</v>
      </c>
      <c r="D513" s="40"/>
      <c r="E513" s="166">
        <v>30666.666666666668</v>
      </c>
    </row>
    <row r="514" spans="1:5" x14ac:dyDescent="0.25">
      <c r="A514" s="80">
        <v>474</v>
      </c>
      <c r="B514" s="96" t="s">
        <v>960</v>
      </c>
      <c r="C514" s="90" t="str">
        <f t="shared" si="12"/>
        <v>SERV</v>
      </c>
      <c r="D514" s="40"/>
      <c r="E514" s="166">
        <v>2000000</v>
      </c>
    </row>
    <row r="515" spans="1:5" x14ac:dyDescent="0.25">
      <c r="A515" s="80">
        <v>475</v>
      </c>
      <c r="B515" s="96" t="s">
        <v>961</v>
      </c>
      <c r="C515" s="90" t="s">
        <v>691</v>
      </c>
      <c r="D515" s="40"/>
      <c r="E515" s="166">
        <v>11737000</v>
      </c>
    </row>
    <row r="516" spans="1:5" ht="22.5" x14ac:dyDescent="0.25">
      <c r="A516" s="80">
        <v>476</v>
      </c>
      <c r="B516" s="96" t="s">
        <v>962</v>
      </c>
      <c r="C516" s="90" t="str">
        <f t="shared" si="12"/>
        <v>SERV</v>
      </c>
      <c r="D516" s="40"/>
      <c r="E516" s="166">
        <v>1143333.3333333333</v>
      </c>
    </row>
    <row r="517" spans="1:5" x14ac:dyDescent="0.25">
      <c r="A517" s="80">
        <v>477</v>
      </c>
      <c r="B517" s="96" t="s">
        <v>963</v>
      </c>
      <c r="C517" s="90" t="s">
        <v>691</v>
      </c>
      <c r="D517" s="40"/>
      <c r="E517" s="166">
        <v>2663666.6666666665</v>
      </c>
    </row>
    <row r="518" spans="1:5" x14ac:dyDescent="0.25">
      <c r="A518" s="80">
        <v>478</v>
      </c>
      <c r="B518" s="96" t="s">
        <v>964</v>
      </c>
      <c r="C518" s="90" t="str">
        <f t="shared" si="12"/>
        <v>SERV</v>
      </c>
      <c r="D518" s="40"/>
      <c r="E518" s="166">
        <v>571333.33333333337</v>
      </c>
    </row>
    <row r="519" spans="1:5" ht="22.5" x14ac:dyDescent="0.25">
      <c r="A519" s="80">
        <v>479</v>
      </c>
      <c r="B519" s="96" t="s">
        <v>965</v>
      </c>
      <c r="C519" s="90" t="str">
        <f t="shared" si="12"/>
        <v>SERV</v>
      </c>
      <c r="D519" s="40"/>
      <c r="E519" s="166">
        <v>1429000</v>
      </c>
    </row>
    <row r="520" spans="1:5" ht="22.5" x14ac:dyDescent="0.25">
      <c r="A520" s="80">
        <v>480</v>
      </c>
      <c r="B520" s="96" t="s">
        <v>966</v>
      </c>
      <c r="C520" s="90" t="str">
        <f t="shared" si="12"/>
        <v>SERV</v>
      </c>
      <c r="D520" s="40"/>
      <c r="E520" s="166">
        <v>714000</v>
      </c>
    </row>
    <row r="521" spans="1:5" x14ac:dyDescent="0.25">
      <c r="A521" s="80">
        <v>481</v>
      </c>
      <c r="B521" s="109" t="s">
        <v>967</v>
      </c>
      <c r="C521" s="90" t="s">
        <v>691</v>
      </c>
      <c r="D521" s="40"/>
      <c r="E521" s="166">
        <v>159666.66666666666</v>
      </c>
    </row>
    <row r="522" spans="1:5" x14ac:dyDescent="0.25">
      <c r="A522" s="80">
        <v>482</v>
      </c>
      <c r="B522" s="109" t="s">
        <v>968</v>
      </c>
      <c r="C522" s="90" t="str">
        <f t="shared" si="12"/>
        <v>SERV</v>
      </c>
      <c r="D522" s="40"/>
      <c r="E522" s="166">
        <v>114666.66666666667</v>
      </c>
    </row>
    <row r="523" spans="1:5" x14ac:dyDescent="0.25">
      <c r="A523" s="80">
        <v>483</v>
      </c>
      <c r="B523" s="98" t="s">
        <v>969</v>
      </c>
      <c r="C523" s="90" t="s">
        <v>691</v>
      </c>
      <c r="D523" s="40"/>
      <c r="E523" s="166">
        <v>136666.66666666666</v>
      </c>
    </row>
    <row r="524" spans="1:5" x14ac:dyDescent="0.25">
      <c r="A524" s="80">
        <v>484</v>
      </c>
      <c r="B524" s="98" t="s">
        <v>970</v>
      </c>
      <c r="C524" s="90" t="s">
        <v>691</v>
      </c>
      <c r="D524" s="40"/>
      <c r="E524" s="166">
        <v>9666.6666666666661</v>
      </c>
    </row>
    <row r="525" spans="1:5" x14ac:dyDescent="0.25">
      <c r="A525" s="80">
        <v>485</v>
      </c>
      <c r="B525" s="98" t="s">
        <v>971</v>
      </c>
      <c r="C525" s="90" t="s">
        <v>691</v>
      </c>
      <c r="D525" s="40"/>
      <c r="E525" s="166">
        <v>1040333.3333333334</v>
      </c>
    </row>
    <row r="526" spans="1:5" x14ac:dyDescent="0.25">
      <c r="A526" s="80">
        <v>486</v>
      </c>
      <c r="B526" s="98" t="s">
        <v>972</v>
      </c>
      <c r="C526" s="90" t="str">
        <f t="shared" si="12"/>
        <v>SERV</v>
      </c>
      <c r="D526" s="40"/>
      <c r="E526" s="166">
        <v>314000</v>
      </c>
    </row>
    <row r="527" spans="1:5" x14ac:dyDescent="0.25">
      <c r="A527" s="80">
        <v>487</v>
      </c>
      <c r="B527" s="75" t="s">
        <v>973</v>
      </c>
      <c r="C527" s="90" t="s">
        <v>691</v>
      </c>
      <c r="D527" s="40"/>
      <c r="E527" s="166">
        <v>563666.66666666663</v>
      </c>
    </row>
    <row r="528" spans="1:5" x14ac:dyDescent="0.25">
      <c r="A528" s="80">
        <v>488</v>
      </c>
      <c r="B528" s="75" t="s">
        <v>974</v>
      </c>
      <c r="C528" s="90" t="s">
        <v>691</v>
      </c>
      <c r="D528" s="40"/>
      <c r="E528" s="166">
        <v>5695000</v>
      </c>
    </row>
    <row r="529" spans="1:5" x14ac:dyDescent="0.25">
      <c r="A529" s="80">
        <v>489</v>
      </c>
      <c r="B529" s="75" t="s">
        <v>975</v>
      </c>
      <c r="C529" s="90" t="str">
        <f t="shared" si="12"/>
        <v>SERV</v>
      </c>
      <c r="D529" s="40"/>
      <c r="E529" s="166">
        <v>1143333.3333333333</v>
      </c>
    </row>
    <row r="530" spans="1:5" x14ac:dyDescent="0.25">
      <c r="A530" s="80">
        <v>490</v>
      </c>
      <c r="B530" s="78" t="s">
        <v>976</v>
      </c>
      <c r="C530" s="90" t="s">
        <v>691</v>
      </c>
      <c r="D530" s="170"/>
      <c r="E530" s="166">
        <v>34666.666666666664</v>
      </c>
    </row>
    <row r="531" spans="1:5" x14ac:dyDescent="0.25">
      <c r="A531" s="80">
        <v>491</v>
      </c>
      <c r="B531" s="102" t="s">
        <v>977</v>
      </c>
      <c r="C531" s="90" t="s">
        <v>691</v>
      </c>
      <c r="D531" s="154"/>
      <c r="E531" s="166">
        <v>36666.666666666664</v>
      </c>
    </row>
    <row r="532" spans="1:5" x14ac:dyDescent="0.25">
      <c r="A532" s="80">
        <v>492</v>
      </c>
      <c r="B532" s="102" t="s">
        <v>978</v>
      </c>
      <c r="C532" s="90" t="s">
        <v>691</v>
      </c>
      <c r="D532" s="154"/>
      <c r="E532" s="166">
        <v>5000</v>
      </c>
    </row>
    <row r="533" spans="1:5" x14ac:dyDescent="0.25">
      <c r="A533" s="80">
        <v>493</v>
      </c>
      <c r="B533" s="102" t="s">
        <v>979</v>
      </c>
      <c r="C533" s="90" t="s">
        <v>691</v>
      </c>
      <c r="D533" s="154"/>
      <c r="E533" s="166">
        <v>2000</v>
      </c>
    </row>
    <row r="534" spans="1:5" x14ac:dyDescent="0.25">
      <c r="A534" s="80">
        <v>494</v>
      </c>
      <c r="B534" s="102" t="s">
        <v>980</v>
      </c>
      <c r="C534" s="90" t="s">
        <v>691</v>
      </c>
      <c r="D534" s="154"/>
      <c r="E534" s="166">
        <v>26333.333333333332</v>
      </c>
    </row>
    <row r="535" spans="1:5" x14ac:dyDescent="0.25">
      <c r="A535" s="80">
        <v>495</v>
      </c>
      <c r="B535" s="75" t="s">
        <v>981</v>
      </c>
      <c r="C535" s="90" t="str">
        <f t="shared" si="12"/>
        <v>SERV</v>
      </c>
      <c r="D535" s="154"/>
      <c r="E535" s="166">
        <v>428333.33333333331</v>
      </c>
    </row>
    <row r="536" spans="1:5" x14ac:dyDescent="0.25">
      <c r="A536" s="80">
        <v>496</v>
      </c>
      <c r="B536" s="77" t="s">
        <v>982</v>
      </c>
      <c r="C536" s="90" t="s">
        <v>691</v>
      </c>
      <c r="D536" s="169"/>
      <c r="E536" s="166">
        <v>162666.66666666666</v>
      </c>
    </row>
    <row r="537" spans="1:5" x14ac:dyDescent="0.25">
      <c r="A537" s="80">
        <v>497</v>
      </c>
      <c r="B537" s="77" t="s">
        <v>983</v>
      </c>
      <c r="C537" s="90" t="s">
        <v>691</v>
      </c>
      <c r="D537" s="169"/>
      <c r="E537" s="166">
        <v>222666.66666666666</v>
      </c>
    </row>
    <row r="538" spans="1:5" x14ac:dyDescent="0.25">
      <c r="A538" s="80">
        <v>498</v>
      </c>
      <c r="B538" s="77" t="s">
        <v>984</v>
      </c>
      <c r="C538" s="90" t="str">
        <f t="shared" si="12"/>
        <v>SERV</v>
      </c>
      <c r="D538" s="169"/>
      <c r="E538" s="166">
        <v>57666.666666666664</v>
      </c>
    </row>
    <row r="539" spans="1:5" ht="22.5" x14ac:dyDescent="0.25">
      <c r="A539" s="80">
        <v>499</v>
      </c>
      <c r="B539" s="77" t="s">
        <v>985</v>
      </c>
      <c r="C539" s="90" t="str">
        <f t="shared" si="12"/>
        <v>SERV</v>
      </c>
      <c r="D539" s="169"/>
      <c r="E539" s="166">
        <v>428333.33333333331</v>
      </c>
    </row>
    <row r="540" spans="1:5" x14ac:dyDescent="0.25">
      <c r="A540" s="80">
        <v>500</v>
      </c>
      <c r="B540" s="97" t="s">
        <v>986</v>
      </c>
      <c r="C540" s="90" t="s">
        <v>691</v>
      </c>
      <c r="D540" s="169"/>
      <c r="E540" s="166">
        <v>300333.33333333331</v>
      </c>
    </row>
    <row r="541" spans="1:5" x14ac:dyDescent="0.25">
      <c r="A541" s="80">
        <v>501</v>
      </c>
      <c r="B541" s="97" t="s">
        <v>987</v>
      </c>
      <c r="C541" s="90" t="s">
        <v>691</v>
      </c>
      <c r="D541" s="169"/>
      <c r="E541" s="166">
        <v>139666.66666666666</v>
      </c>
    </row>
    <row r="542" spans="1:5" ht="22.5" x14ac:dyDescent="0.25">
      <c r="A542" s="80">
        <v>502</v>
      </c>
      <c r="B542" s="77" t="s">
        <v>988</v>
      </c>
      <c r="C542" s="90" t="str">
        <f t="shared" si="12"/>
        <v>SERV</v>
      </c>
      <c r="D542" s="171"/>
      <c r="E542" s="166">
        <v>858000</v>
      </c>
    </row>
    <row r="543" spans="1:5" x14ac:dyDescent="0.25">
      <c r="A543" s="80">
        <v>503</v>
      </c>
      <c r="B543" s="77" t="s">
        <v>1316</v>
      </c>
      <c r="C543" s="90" t="s">
        <v>691</v>
      </c>
      <c r="D543" s="171"/>
      <c r="E543" s="166">
        <v>344666.66666666669</v>
      </c>
    </row>
    <row r="544" spans="1:5" x14ac:dyDescent="0.25">
      <c r="A544" s="131"/>
      <c r="B544" s="200" t="s">
        <v>1343</v>
      </c>
      <c r="C544" s="140"/>
      <c r="E544" s="110">
        <f>SUM(E13:E543)</f>
        <v>1280685000</v>
      </c>
    </row>
    <row r="545" spans="1:4" x14ac:dyDescent="0.25">
      <c r="A545" s="63"/>
      <c r="B545" s="66"/>
      <c r="C545" s="66"/>
      <c r="D545" s="110"/>
    </row>
    <row r="546" spans="1:4" x14ac:dyDescent="0.25">
      <c r="A546" s="63"/>
      <c r="B546" s="66"/>
      <c r="C546" s="66"/>
    </row>
    <row r="547" spans="1:4" x14ac:dyDescent="0.25">
      <c r="A547" s="63"/>
      <c r="B547" s="86" t="s">
        <v>419</v>
      </c>
      <c r="C547" s="22"/>
    </row>
    <row r="548" spans="1:4" x14ac:dyDescent="0.25">
      <c r="A548" s="63"/>
      <c r="B548" s="66"/>
      <c r="C548" s="66"/>
    </row>
    <row r="549" spans="1:4" x14ac:dyDescent="0.25">
      <c r="A549" s="63"/>
      <c r="B549" s="66"/>
      <c r="C549" s="66"/>
    </row>
    <row r="550" spans="1:4" x14ac:dyDescent="0.25">
      <c r="A550" s="63"/>
    </row>
    <row r="551" spans="1:4" x14ac:dyDescent="0.25">
      <c r="A551" s="63"/>
    </row>
    <row r="552" spans="1:4" x14ac:dyDescent="0.25">
      <c r="A552" s="63"/>
    </row>
    <row r="553" spans="1:4" x14ac:dyDescent="0.25">
      <c r="A553" s="63"/>
    </row>
    <row r="554" spans="1:4" x14ac:dyDescent="0.25">
      <c r="A554" s="63"/>
    </row>
    <row r="555" spans="1:4" x14ac:dyDescent="0.25">
      <c r="A555" s="63"/>
    </row>
    <row r="556" spans="1:4" x14ac:dyDescent="0.25">
      <c r="A556" s="63"/>
    </row>
    <row r="557" spans="1:4" x14ac:dyDescent="0.25">
      <c r="A557" s="63"/>
    </row>
    <row r="558" spans="1:4" x14ac:dyDescent="0.25">
      <c r="A558" s="63"/>
    </row>
    <row r="559" spans="1:4" x14ac:dyDescent="0.25">
      <c r="A559" s="63"/>
    </row>
    <row r="560" spans="1:4" x14ac:dyDescent="0.25">
      <c r="A560" s="63"/>
    </row>
    <row r="561" spans="1:1" x14ac:dyDescent="0.25">
      <c r="A561" s="63"/>
    </row>
    <row r="562" spans="1:1" x14ac:dyDescent="0.25">
      <c r="A562" s="63"/>
    </row>
    <row r="563" spans="1:1" x14ac:dyDescent="0.25">
      <c r="A563" s="63"/>
    </row>
    <row r="564" spans="1:1" x14ac:dyDescent="0.25">
      <c r="A564" s="63"/>
    </row>
    <row r="565" spans="1:1" x14ac:dyDescent="0.25">
      <c r="A565" s="63"/>
    </row>
    <row r="566" spans="1:1" x14ac:dyDescent="0.25">
      <c r="A566" s="63"/>
    </row>
    <row r="567" spans="1:1" x14ac:dyDescent="0.25">
      <c r="A567" s="63"/>
    </row>
    <row r="568" spans="1:1" x14ac:dyDescent="0.25">
      <c r="A568" s="63"/>
    </row>
    <row r="569" spans="1:1" x14ac:dyDescent="0.25">
      <c r="A569" s="63"/>
    </row>
    <row r="570" spans="1:1" x14ac:dyDescent="0.25">
      <c r="A570" s="63"/>
    </row>
    <row r="571" spans="1:1" x14ac:dyDescent="0.25">
      <c r="A571" s="63"/>
    </row>
    <row r="572" spans="1:1" x14ac:dyDescent="0.25">
      <c r="A572" s="64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99"/>
  <sheetViews>
    <sheetView zoomScaleNormal="100" workbookViewId="0">
      <selection activeCell="E473" sqref="B473:E473"/>
    </sheetView>
  </sheetViews>
  <sheetFormatPr baseColWidth="10" defaultRowHeight="15" x14ac:dyDescent="0.25"/>
  <cols>
    <col min="1" max="1" width="4.140625" customWidth="1"/>
    <col min="2" max="2" width="40.7109375" customWidth="1"/>
    <col min="3" max="3" width="9.7109375" customWidth="1"/>
    <col min="4" max="4" width="12" customWidth="1"/>
    <col min="5" max="5" width="12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369</v>
      </c>
      <c r="C9" s="25"/>
    </row>
    <row r="10" spans="1:5" x14ac:dyDescent="0.25">
      <c r="A10" s="211" t="s">
        <v>1280</v>
      </c>
      <c r="B10" s="212"/>
      <c r="C10" s="213"/>
      <c r="D10" s="190"/>
      <c r="E10" s="190"/>
    </row>
    <row r="11" spans="1:5" ht="33.75" x14ac:dyDescent="0.25">
      <c r="A11" s="61" t="s">
        <v>0</v>
      </c>
      <c r="B11" s="50" t="s">
        <v>370</v>
      </c>
      <c r="C11" s="51" t="s">
        <v>371</v>
      </c>
      <c r="D11" s="52" t="s">
        <v>1341</v>
      </c>
      <c r="E11" s="52" t="s">
        <v>1342</v>
      </c>
    </row>
    <row r="12" spans="1:5" x14ac:dyDescent="0.25">
      <c r="A12" s="80"/>
      <c r="B12" s="87" t="s">
        <v>441</v>
      </c>
      <c r="C12" s="88"/>
    </row>
    <row r="13" spans="1:5" ht="67.5" x14ac:dyDescent="0.25">
      <c r="A13" s="80">
        <v>1</v>
      </c>
      <c r="B13" s="75" t="s">
        <v>372</v>
      </c>
      <c r="C13" s="90" t="str">
        <f>IF(COUNTIF(B13,"SIPS*"),"UND ","SERV")</f>
        <v xml:space="preserve">UND </v>
      </c>
      <c r="D13" s="166"/>
      <c r="E13" s="166">
        <v>61249666.666666664</v>
      </c>
    </row>
    <row r="14" spans="1:5" ht="22.5" x14ac:dyDescent="0.25">
      <c r="A14" s="80">
        <v>2</v>
      </c>
      <c r="B14" s="77" t="s">
        <v>3</v>
      </c>
      <c r="C14" s="90" t="str">
        <f t="shared" ref="C14:C80" si="0">IF(COUNTIF(B14,"SIPS*"),"UND ","SERV")</f>
        <v>SERV</v>
      </c>
      <c r="D14" s="11"/>
      <c r="E14" s="166">
        <v>9981333.333333334</v>
      </c>
    </row>
    <row r="15" spans="1:5" ht="45" x14ac:dyDescent="0.25">
      <c r="A15" s="80">
        <v>3</v>
      </c>
      <c r="B15" s="75" t="s">
        <v>375</v>
      </c>
      <c r="C15" s="90" t="str">
        <f t="shared" si="0"/>
        <v xml:space="preserve">UND </v>
      </c>
      <c r="D15" s="166"/>
      <c r="E15" s="166">
        <v>25598000</v>
      </c>
    </row>
    <row r="16" spans="1:5" x14ac:dyDescent="0.25">
      <c r="A16" s="80">
        <v>4</v>
      </c>
      <c r="B16" s="77" t="s">
        <v>5</v>
      </c>
      <c r="C16" s="90" t="str">
        <f t="shared" si="0"/>
        <v xml:space="preserve">UND </v>
      </c>
      <c r="D16" s="13"/>
      <c r="E16" s="166">
        <v>5002333.333333333</v>
      </c>
    </row>
    <row r="17" spans="1:5" x14ac:dyDescent="0.25">
      <c r="A17" s="80">
        <v>5</v>
      </c>
      <c r="B17" s="77" t="s">
        <v>442</v>
      </c>
      <c r="C17" s="90" t="str">
        <f t="shared" si="0"/>
        <v xml:space="preserve">UND </v>
      </c>
      <c r="D17" s="13"/>
      <c r="E17" s="166">
        <v>4541333.333333333</v>
      </c>
    </row>
    <row r="18" spans="1:5" x14ac:dyDescent="0.25">
      <c r="A18" s="80">
        <v>6</v>
      </c>
      <c r="B18" s="77" t="s">
        <v>443</v>
      </c>
      <c r="C18" s="90" t="str">
        <f t="shared" si="0"/>
        <v xml:space="preserve">UND </v>
      </c>
      <c r="D18" s="13"/>
      <c r="E18" s="166">
        <v>2725000</v>
      </c>
    </row>
    <row r="19" spans="1:5" x14ac:dyDescent="0.25">
      <c r="A19" s="80">
        <v>7</v>
      </c>
      <c r="B19" s="77" t="s">
        <v>8</v>
      </c>
      <c r="C19" s="8" t="s">
        <v>373</v>
      </c>
      <c r="D19" s="161"/>
      <c r="E19" s="166">
        <v>3658333.3333333335</v>
      </c>
    </row>
    <row r="20" spans="1:5" x14ac:dyDescent="0.25">
      <c r="A20" s="80">
        <v>8</v>
      </c>
      <c r="B20" s="77" t="s">
        <v>9</v>
      </c>
      <c r="C20" s="8" t="s">
        <v>373</v>
      </c>
      <c r="D20" s="161"/>
      <c r="E20" s="166">
        <v>4065333.3333333335</v>
      </c>
    </row>
    <row r="21" spans="1:5" x14ac:dyDescent="0.25">
      <c r="A21" s="80">
        <v>9</v>
      </c>
      <c r="B21" s="77" t="s">
        <v>10</v>
      </c>
      <c r="C21" s="90" t="str">
        <f t="shared" si="0"/>
        <v xml:space="preserve">UND </v>
      </c>
      <c r="D21" s="13"/>
      <c r="E21" s="166">
        <v>5053666.666666667</v>
      </c>
    </row>
    <row r="22" spans="1:5" x14ac:dyDescent="0.25">
      <c r="A22" s="80">
        <v>10</v>
      </c>
      <c r="B22" s="75" t="s">
        <v>444</v>
      </c>
      <c r="C22" s="90" t="str">
        <f t="shared" si="0"/>
        <v xml:space="preserve">UND </v>
      </c>
      <c r="D22" s="166"/>
      <c r="E22" s="166">
        <v>1749333.3333333333</v>
      </c>
    </row>
    <row r="23" spans="1:5" x14ac:dyDescent="0.25">
      <c r="A23" s="80">
        <v>11</v>
      </c>
      <c r="B23" s="75" t="s">
        <v>445</v>
      </c>
      <c r="C23" s="90" t="str">
        <f t="shared" si="0"/>
        <v xml:space="preserve">UND </v>
      </c>
      <c r="D23" s="166"/>
      <c r="E23" s="166">
        <v>15466666.666666666</v>
      </c>
    </row>
    <row r="24" spans="1:5" x14ac:dyDescent="0.25">
      <c r="A24" s="80">
        <v>12</v>
      </c>
      <c r="B24" s="75" t="s">
        <v>446</v>
      </c>
      <c r="C24" s="90" t="str">
        <f t="shared" si="0"/>
        <v xml:space="preserve">UND </v>
      </c>
      <c r="D24" s="166"/>
      <c r="E24" s="166">
        <v>11429333.333333334</v>
      </c>
    </row>
    <row r="25" spans="1:5" x14ac:dyDescent="0.25">
      <c r="A25" s="80">
        <v>13</v>
      </c>
      <c r="B25" s="75" t="s">
        <v>447</v>
      </c>
      <c r="C25" s="90" t="str">
        <f t="shared" si="0"/>
        <v xml:space="preserve">UND </v>
      </c>
      <c r="D25" s="166"/>
      <c r="E25" s="166">
        <v>487333.33333333331</v>
      </c>
    </row>
    <row r="26" spans="1:5" x14ac:dyDescent="0.25">
      <c r="A26" s="80">
        <v>14</v>
      </c>
      <c r="B26" s="75" t="s">
        <v>448</v>
      </c>
      <c r="C26" s="90" t="str">
        <f t="shared" si="0"/>
        <v xml:space="preserve">UND </v>
      </c>
      <c r="D26" s="166"/>
      <c r="E26" s="166">
        <v>1360000</v>
      </c>
    </row>
    <row r="27" spans="1:5" x14ac:dyDescent="0.25">
      <c r="A27" s="80">
        <v>15</v>
      </c>
      <c r="B27" s="75" t="s">
        <v>449</v>
      </c>
      <c r="C27" s="90" t="str">
        <f t="shared" si="0"/>
        <v xml:space="preserve">UND </v>
      </c>
      <c r="D27" s="166"/>
      <c r="E27" s="166">
        <v>7432000</v>
      </c>
    </row>
    <row r="28" spans="1:5" x14ac:dyDescent="0.25">
      <c r="A28" s="80">
        <v>16</v>
      </c>
      <c r="B28" s="75" t="s">
        <v>450</v>
      </c>
      <c r="C28" s="90" t="str">
        <f t="shared" si="0"/>
        <v xml:space="preserve">UND </v>
      </c>
      <c r="D28" s="167"/>
      <c r="E28" s="166">
        <v>971333.33333333337</v>
      </c>
    </row>
    <row r="29" spans="1:5" x14ac:dyDescent="0.25">
      <c r="A29" s="80">
        <v>17</v>
      </c>
      <c r="B29" s="77" t="s">
        <v>14</v>
      </c>
      <c r="C29" s="90" t="str">
        <f t="shared" si="0"/>
        <v xml:space="preserve">UND </v>
      </c>
      <c r="D29" s="13"/>
      <c r="E29" s="166">
        <v>2528333.3333333335</v>
      </c>
    </row>
    <row r="30" spans="1:5" x14ac:dyDescent="0.25">
      <c r="A30" s="80">
        <v>18</v>
      </c>
      <c r="B30" s="75" t="s">
        <v>451</v>
      </c>
      <c r="C30" s="90" t="str">
        <f t="shared" si="0"/>
        <v xml:space="preserve">UND </v>
      </c>
      <c r="D30" s="168"/>
      <c r="E30" s="166">
        <v>659666.66666666663</v>
      </c>
    </row>
    <row r="31" spans="1:5" x14ac:dyDescent="0.25">
      <c r="A31" s="80">
        <v>19</v>
      </c>
      <c r="B31" s="75" t="s">
        <v>452</v>
      </c>
      <c r="C31" s="90" t="str">
        <f t="shared" si="0"/>
        <v xml:space="preserve">UND </v>
      </c>
      <c r="D31" s="167"/>
      <c r="E31" s="166">
        <v>2137666.6666666665</v>
      </c>
    </row>
    <row r="32" spans="1:5" x14ac:dyDescent="0.25">
      <c r="A32" s="80">
        <v>20</v>
      </c>
      <c r="B32" s="69" t="s">
        <v>30</v>
      </c>
      <c r="C32" s="90" t="str">
        <f t="shared" si="0"/>
        <v xml:space="preserve">UND </v>
      </c>
      <c r="D32" s="13"/>
      <c r="E32" s="166">
        <v>191000</v>
      </c>
    </row>
    <row r="33" spans="1:5" x14ac:dyDescent="0.25">
      <c r="A33" s="80">
        <v>21</v>
      </c>
      <c r="B33" s="75" t="s">
        <v>453</v>
      </c>
      <c r="C33" s="90" t="str">
        <f t="shared" si="0"/>
        <v xml:space="preserve">UND </v>
      </c>
      <c r="D33" s="167"/>
      <c r="E33" s="166">
        <v>4080333.3333333335</v>
      </c>
    </row>
    <row r="34" spans="1:5" x14ac:dyDescent="0.25">
      <c r="A34" s="80">
        <v>22</v>
      </c>
      <c r="B34" s="69" t="s">
        <v>29</v>
      </c>
      <c r="C34" s="90" t="str">
        <f t="shared" si="0"/>
        <v xml:space="preserve">UND </v>
      </c>
      <c r="D34" s="13"/>
      <c r="E34" s="166">
        <v>1061666.6666666667</v>
      </c>
    </row>
    <row r="35" spans="1:5" x14ac:dyDescent="0.25">
      <c r="A35" s="80">
        <v>23</v>
      </c>
      <c r="B35" s="69" t="s">
        <v>454</v>
      </c>
      <c r="C35" s="90" t="str">
        <f t="shared" si="0"/>
        <v xml:space="preserve">UND </v>
      </c>
      <c r="D35" s="13"/>
      <c r="E35" s="166">
        <v>4858333.333333333</v>
      </c>
    </row>
    <row r="36" spans="1:5" x14ac:dyDescent="0.25">
      <c r="A36" s="80">
        <v>24</v>
      </c>
      <c r="B36" s="69" t="s">
        <v>455</v>
      </c>
      <c r="C36" s="90" t="str">
        <f t="shared" si="0"/>
        <v xml:space="preserve">UND </v>
      </c>
      <c r="D36" s="13"/>
      <c r="E36" s="166">
        <v>2528333.3333333335</v>
      </c>
    </row>
    <row r="37" spans="1:5" x14ac:dyDescent="0.25">
      <c r="A37" s="80">
        <v>25</v>
      </c>
      <c r="B37" s="75" t="s">
        <v>456</v>
      </c>
      <c r="C37" s="90" t="str">
        <f t="shared" si="0"/>
        <v xml:space="preserve">UND </v>
      </c>
      <c r="D37" s="167"/>
      <c r="E37" s="166">
        <v>2332000</v>
      </c>
    </row>
    <row r="38" spans="1:5" x14ac:dyDescent="0.25">
      <c r="A38" s="80">
        <v>26</v>
      </c>
      <c r="B38" s="75" t="s">
        <v>457</v>
      </c>
      <c r="C38" s="90" t="str">
        <f t="shared" si="0"/>
        <v xml:space="preserve">UND </v>
      </c>
      <c r="D38" s="167"/>
      <c r="E38" s="166">
        <v>1555000</v>
      </c>
    </row>
    <row r="39" spans="1:5" x14ac:dyDescent="0.25">
      <c r="A39" s="80">
        <v>27</v>
      </c>
      <c r="B39" s="75" t="s">
        <v>458</v>
      </c>
      <c r="C39" s="90" t="str">
        <f t="shared" si="0"/>
        <v xml:space="preserve">UND </v>
      </c>
      <c r="D39" s="167"/>
      <c r="E39" s="166">
        <v>1749333.3333333333</v>
      </c>
    </row>
    <row r="40" spans="1:5" ht="22.5" x14ac:dyDescent="0.25">
      <c r="A40" s="80">
        <v>28</v>
      </c>
      <c r="B40" s="75" t="s">
        <v>459</v>
      </c>
      <c r="C40" s="90" t="str">
        <f t="shared" si="0"/>
        <v xml:space="preserve">UND </v>
      </c>
      <c r="D40" s="167"/>
      <c r="E40" s="166">
        <v>1360000</v>
      </c>
    </row>
    <row r="41" spans="1:5" x14ac:dyDescent="0.25">
      <c r="A41" s="80">
        <v>29</v>
      </c>
      <c r="B41" s="91" t="s">
        <v>460</v>
      </c>
      <c r="C41" s="90" t="str">
        <f t="shared" si="0"/>
        <v xml:space="preserve">UND </v>
      </c>
      <c r="D41" s="38"/>
      <c r="E41" s="166">
        <v>1815666.6666666667</v>
      </c>
    </row>
    <row r="42" spans="1:5" x14ac:dyDescent="0.25">
      <c r="A42" s="80">
        <v>30</v>
      </c>
      <c r="B42" s="91" t="s">
        <v>461</v>
      </c>
      <c r="C42" s="90" t="str">
        <f t="shared" si="0"/>
        <v xml:space="preserve">UND </v>
      </c>
      <c r="D42" s="38"/>
      <c r="E42" s="166">
        <v>1089666.6666666667</v>
      </c>
    </row>
    <row r="43" spans="1:5" x14ac:dyDescent="0.25">
      <c r="A43" s="80">
        <v>31</v>
      </c>
      <c r="B43" s="78" t="s">
        <v>462</v>
      </c>
      <c r="C43" s="90" t="str">
        <f t="shared" si="0"/>
        <v xml:space="preserve">UND </v>
      </c>
      <c r="D43" s="166"/>
      <c r="E43" s="166">
        <v>384333.33333333331</v>
      </c>
    </row>
    <row r="44" spans="1:5" ht="22.5" x14ac:dyDescent="0.25">
      <c r="A44" s="80">
        <v>32</v>
      </c>
      <c r="B44" s="75" t="s">
        <v>463</v>
      </c>
      <c r="C44" s="90" t="str">
        <f t="shared" si="0"/>
        <v xml:space="preserve">UND </v>
      </c>
      <c r="D44" s="167"/>
      <c r="E44" s="166">
        <v>1944666.6666666667</v>
      </c>
    </row>
    <row r="45" spans="1:5" x14ac:dyDescent="0.25">
      <c r="A45" s="80">
        <v>33</v>
      </c>
      <c r="B45" s="69" t="s">
        <v>23</v>
      </c>
      <c r="C45" s="90" t="str">
        <f t="shared" si="0"/>
        <v xml:space="preserve">UND </v>
      </c>
      <c r="D45" s="167"/>
      <c r="E45" s="166">
        <v>37857666.666666664</v>
      </c>
    </row>
    <row r="46" spans="1:5" x14ac:dyDescent="0.25">
      <c r="A46" s="80"/>
      <c r="B46" s="69"/>
      <c r="C46" s="90"/>
      <c r="D46" s="167"/>
      <c r="E46" s="166">
        <v>0</v>
      </c>
    </row>
    <row r="47" spans="1:5" x14ac:dyDescent="0.25">
      <c r="A47" s="80"/>
      <c r="B47" s="92" t="s">
        <v>36</v>
      </c>
      <c r="C47" s="90"/>
      <c r="D47" s="166"/>
      <c r="E47" s="166">
        <v>0</v>
      </c>
    </row>
    <row r="48" spans="1:5" x14ac:dyDescent="0.25">
      <c r="A48" s="80">
        <v>34</v>
      </c>
      <c r="B48" s="75" t="s">
        <v>464</v>
      </c>
      <c r="C48" s="90" t="str">
        <f t="shared" si="0"/>
        <v xml:space="preserve">UND </v>
      </c>
      <c r="D48" s="166"/>
      <c r="E48" s="166">
        <v>27211666.666666668</v>
      </c>
    </row>
    <row r="49" spans="1:5" x14ac:dyDescent="0.25">
      <c r="A49" s="80">
        <v>35</v>
      </c>
      <c r="B49" s="75" t="s">
        <v>465</v>
      </c>
      <c r="C49" s="90" t="str">
        <f t="shared" si="0"/>
        <v xml:space="preserve">UND </v>
      </c>
      <c r="D49" s="166"/>
      <c r="E49" s="166">
        <v>13604666.666666666</v>
      </c>
    </row>
    <row r="50" spans="1:5" x14ac:dyDescent="0.25">
      <c r="A50" s="80">
        <v>36</v>
      </c>
      <c r="B50" s="75" t="s">
        <v>466</v>
      </c>
      <c r="C50" s="90" t="str">
        <f t="shared" si="0"/>
        <v xml:space="preserve">UND </v>
      </c>
      <c r="D50" s="166"/>
      <c r="E50" s="166">
        <v>11272666.666666666</v>
      </c>
    </row>
    <row r="51" spans="1:5" x14ac:dyDescent="0.25">
      <c r="A51" s="80">
        <v>37</v>
      </c>
      <c r="B51" s="75" t="s">
        <v>467</v>
      </c>
      <c r="C51" s="90" t="str">
        <f t="shared" si="0"/>
        <v xml:space="preserve">UND </v>
      </c>
      <c r="D51" s="166"/>
      <c r="E51" s="166">
        <v>4665333.333333333</v>
      </c>
    </row>
    <row r="52" spans="1:5" x14ac:dyDescent="0.25">
      <c r="A52" s="80">
        <v>38</v>
      </c>
      <c r="B52" s="75" t="s">
        <v>468</v>
      </c>
      <c r="C52" s="90" t="str">
        <f t="shared" si="0"/>
        <v xml:space="preserve">UND </v>
      </c>
      <c r="D52" s="166"/>
      <c r="E52" s="166">
        <v>11662333.333333334</v>
      </c>
    </row>
    <row r="53" spans="1:5" x14ac:dyDescent="0.25">
      <c r="A53" s="80">
        <v>39</v>
      </c>
      <c r="B53" s="75" t="s">
        <v>469</v>
      </c>
      <c r="C53" s="90" t="str">
        <f t="shared" si="0"/>
        <v xml:space="preserve">UND </v>
      </c>
      <c r="D53" s="166"/>
      <c r="E53" s="166">
        <v>15548333.333333334</v>
      </c>
    </row>
    <row r="54" spans="1:5" x14ac:dyDescent="0.25">
      <c r="A54" s="80">
        <v>40</v>
      </c>
      <c r="B54" s="75" t="s">
        <v>470</v>
      </c>
      <c r="C54" s="90" t="str">
        <f t="shared" si="0"/>
        <v xml:space="preserve">UND </v>
      </c>
      <c r="D54" s="166"/>
      <c r="E54" s="166">
        <v>7774000</v>
      </c>
    </row>
    <row r="55" spans="1:5" x14ac:dyDescent="0.25">
      <c r="A55" s="80">
        <v>41</v>
      </c>
      <c r="B55" s="75" t="s">
        <v>471</v>
      </c>
      <c r="C55" s="90" t="str">
        <f t="shared" si="0"/>
        <v xml:space="preserve">UND </v>
      </c>
      <c r="D55" s="166"/>
      <c r="E55" s="166">
        <v>1360000</v>
      </c>
    </row>
    <row r="56" spans="1:5" x14ac:dyDescent="0.25">
      <c r="A56" s="80">
        <v>42</v>
      </c>
      <c r="B56" s="75" t="s">
        <v>472</v>
      </c>
      <c r="C56" s="90" t="str">
        <f t="shared" si="0"/>
        <v xml:space="preserve">UND </v>
      </c>
      <c r="D56" s="166"/>
      <c r="E56" s="166">
        <v>97666.666666666672</v>
      </c>
    </row>
    <row r="57" spans="1:5" x14ac:dyDescent="0.25">
      <c r="A57" s="80">
        <v>43</v>
      </c>
      <c r="B57" s="75" t="s">
        <v>473</v>
      </c>
      <c r="C57" s="90" t="str">
        <f t="shared" si="0"/>
        <v xml:space="preserve">UND </v>
      </c>
      <c r="D57" s="166"/>
      <c r="E57" s="166">
        <v>5956666.666666667</v>
      </c>
    </row>
    <row r="58" spans="1:5" ht="22.5" x14ac:dyDescent="0.25">
      <c r="A58" s="80">
        <v>44</v>
      </c>
      <c r="B58" s="75" t="s">
        <v>474</v>
      </c>
      <c r="C58" s="90" t="str">
        <f t="shared" si="0"/>
        <v xml:space="preserve">UND </v>
      </c>
      <c r="D58" s="166"/>
      <c r="E58" s="166">
        <v>1981333.3333333333</v>
      </c>
    </row>
    <row r="59" spans="1:5" x14ac:dyDescent="0.25">
      <c r="A59" s="80">
        <v>45</v>
      </c>
      <c r="B59" s="75" t="s">
        <v>475</v>
      </c>
      <c r="C59" s="90" t="str">
        <f t="shared" si="0"/>
        <v xml:space="preserve">UND </v>
      </c>
      <c r="D59" s="166"/>
      <c r="E59" s="166">
        <v>7774000</v>
      </c>
    </row>
    <row r="60" spans="1:5" x14ac:dyDescent="0.25">
      <c r="A60" s="80">
        <v>46</v>
      </c>
      <c r="B60" s="77" t="s">
        <v>989</v>
      </c>
      <c r="C60" s="90" t="s">
        <v>373</v>
      </c>
      <c r="D60" s="169"/>
      <c r="E60" s="166">
        <v>2000</v>
      </c>
    </row>
    <row r="61" spans="1:5" ht="22.5" x14ac:dyDescent="0.25">
      <c r="A61" s="80">
        <v>47</v>
      </c>
      <c r="B61" s="77" t="s">
        <v>852</v>
      </c>
      <c r="C61" s="90" t="str">
        <f t="shared" si="0"/>
        <v>SERV</v>
      </c>
      <c r="D61" s="169"/>
      <c r="E61" s="166">
        <v>286666.66666666669</v>
      </c>
    </row>
    <row r="62" spans="1:5" x14ac:dyDescent="0.25">
      <c r="A62" s="80">
        <v>48</v>
      </c>
      <c r="B62" s="75" t="s">
        <v>476</v>
      </c>
      <c r="C62" s="90" t="str">
        <f t="shared" si="0"/>
        <v xml:space="preserve">UND </v>
      </c>
      <c r="D62" s="166"/>
      <c r="E62" s="166">
        <v>777000</v>
      </c>
    </row>
    <row r="63" spans="1:5" x14ac:dyDescent="0.25">
      <c r="A63" s="80">
        <v>49</v>
      </c>
      <c r="B63" s="75" t="s">
        <v>63</v>
      </c>
      <c r="C63" s="90" t="str">
        <f t="shared" si="0"/>
        <v xml:space="preserve">UND </v>
      </c>
      <c r="D63" s="166"/>
      <c r="E63" s="166">
        <v>1244333.3333333333</v>
      </c>
    </row>
    <row r="64" spans="1:5" x14ac:dyDescent="0.25">
      <c r="A64" s="80">
        <v>50</v>
      </c>
      <c r="B64" s="69" t="s">
        <v>50</v>
      </c>
      <c r="C64" s="90" t="str">
        <f t="shared" si="0"/>
        <v xml:space="preserve">UND </v>
      </c>
      <c r="D64" s="13"/>
      <c r="E64" s="166">
        <v>1458333.3333333333</v>
      </c>
    </row>
    <row r="65" spans="1:5" x14ac:dyDescent="0.25">
      <c r="A65" s="80">
        <v>51</v>
      </c>
      <c r="B65" s="69" t="s">
        <v>1168</v>
      </c>
      <c r="C65" s="90" t="str">
        <f t="shared" si="0"/>
        <v xml:space="preserve">UND </v>
      </c>
      <c r="D65" s="15"/>
      <c r="E65" s="166">
        <v>490333.33333333331</v>
      </c>
    </row>
    <row r="66" spans="1:5" x14ac:dyDescent="0.25">
      <c r="A66" s="80">
        <v>52</v>
      </c>
      <c r="B66" s="69" t="s">
        <v>51</v>
      </c>
      <c r="C66" s="90" t="str">
        <f t="shared" si="0"/>
        <v xml:space="preserve">UND </v>
      </c>
      <c r="D66" s="13"/>
      <c r="E66" s="166">
        <v>5830666.666666667</v>
      </c>
    </row>
    <row r="67" spans="1:5" x14ac:dyDescent="0.25">
      <c r="A67" s="80">
        <v>53</v>
      </c>
      <c r="B67" s="75" t="s">
        <v>477</v>
      </c>
      <c r="C67" s="90" t="str">
        <f t="shared" si="0"/>
        <v xml:space="preserve">UND </v>
      </c>
      <c r="D67" s="167"/>
      <c r="E67" s="166">
        <v>92333.333333333328</v>
      </c>
    </row>
    <row r="68" spans="1:5" x14ac:dyDescent="0.25">
      <c r="A68" s="80">
        <v>54</v>
      </c>
      <c r="B68" s="75" t="s">
        <v>1335</v>
      </c>
      <c r="C68" s="90" t="str">
        <f t="shared" si="0"/>
        <v xml:space="preserve">UND </v>
      </c>
      <c r="D68" s="167"/>
      <c r="E68" s="166">
        <v>601666.66666666663</v>
      </c>
    </row>
    <row r="69" spans="1:5" x14ac:dyDescent="0.25">
      <c r="A69" s="80">
        <v>55</v>
      </c>
      <c r="B69" s="75" t="s">
        <v>478</v>
      </c>
      <c r="C69" s="90" t="str">
        <f t="shared" si="0"/>
        <v xml:space="preserve">UND </v>
      </c>
      <c r="D69" s="167"/>
      <c r="E69" s="166">
        <v>1165666.6666666667</v>
      </c>
    </row>
    <row r="70" spans="1:5" x14ac:dyDescent="0.25">
      <c r="A70" s="80">
        <v>56</v>
      </c>
      <c r="B70" s="75" t="s">
        <v>479</v>
      </c>
      <c r="C70" s="90" t="str">
        <f t="shared" si="0"/>
        <v xml:space="preserve">UND </v>
      </c>
      <c r="D70" s="167"/>
      <c r="E70" s="166">
        <v>621666.66666666663</v>
      </c>
    </row>
    <row r="71" spans="1:5" x14ac:dyDescent="0.25">
      <c r="A71" s="80">
        <v>57</v>
      </c>
      <c r="B71" s="75" t="s">
        <v>480</v>
      </c>
      <c r="C71" s="90" t="str">
        <f t="shared" si="0"/>
        <v xml:space="preserve">UND </v>
      </c>
      <c r="D71" s="167"/>
      <c r="E71" s="166">
        <v>777000</v>
      </c>
    </row>
    <row r="72" spans="1:5" x14ac:dyDescent="0.25">
      <c r="A72" s="80">
        <v>58</v>
      </c>
      <c r="B72" s="93" t="s">
        <v>481</v>
      </c>
      <c r="C72" s="90" t="str">
        <f t="shared" si="0"/>
        <v xml:space="preserve">UND </v>
      </c>
      <c r="D72" s="166"/>
      <c r="E72" s="166">
        <v>591333.33333333337</v>
      </c>
    </row>
    <row r="73" spans="1:5" x14ac:dyDescent="0.25">
      <c r="A73" s="80">
        <v>59</v>
      </c>
      <c r="B73" s="77" t="s">
        <v>482</v>
      </c>
      <c r="C73" s="90" t="str">
        <f t="shared" si="0"/>
        <v xml:space="preserve">UND </v>
      </c>
      <c r="D73" s="154"/>
      <c r="E73" s="166">
        <v>384333.33333333331</v>
      </c>
    </row>
    <row r="74" spans="1:5" x14ac:dyDescent="0.25">
      <c r="A74" s="80">
        <v>60</v>
      </c>
      <c r="B74" s="69" t="s">
        <v>483</v>
      </c>
      <c r="C74" s="90" t="str">
        <f t="shared" si="0"/>
        <v xml:space="preserve">UND </v>
      </c>
      <c r="D74" s="154"/>
      <c r="E74" s="166">
        <v>72333.333333333328</v>
      </c>
    </row>
    <row r="75" spans="1:5" x14ac:dyDescent="0.25">
      <c r="A75" s="80">
        <v>61</v>
      </c>
      <c r="B75" s="69" t="s">
        <v>1336</v>
      </c>
      <c r="C75" s="90" t="str">
        <f t="shared" si="0"/>
        <v xml:space="preserve">UND </v>
      </c>
      <c r="D75" s="154"/>
      <c r="E75" s="166">
        <v>159666.66666666666</v>
      </c>
    </row>
    <row r="76" spans="1:5" x14ac:dyDescent="0.25">
      <c r="A76" s="80">
        <v>62</v>
      </c>
      <c r="B76" s="77" t="s">
        <v>484</v>
      </c>
      <c r="C76" s="90" t="str">
        <f t="shared" si="0"/>
        <v xml:space="preserve">UND </v>
      </c>
      <c r="D76" s="154"/>
      <c r="E76" s="166">
        <v>1635666.6666666667</v>
      </c>
    </row>
    <row r="77" spans="1:5" x14ac:dyDescent="0.25">
      <c r="A77" s="80">
        <v>63</v>
      </c>
      <c r="B77" s="78" t="s">
        <v>485</v>
      </c>
      <c r="C77" s="90" t="str">
        <f t="shared" si="0"/>
        <v xml:space="preserve">UND </v>
      </c>
      <c r="D77" s="38"/>
      <c r="E77" s="166">
        <v>10487333.333333334</v>
      </c>
    </row>
    <row r="78" spans="1:5" x14ac:dyDescent="0.25">
      <c r="A78" s="80">
        <v>64</v>
      </c>
      <c r="B78" s="78" t="s">
        <v>486</v>
      </c>
      <c r="C78" s="90" t="str">
        <f t="shared" si="0"/>
        <v xml:space="preserve">UND </v>
      </c>
      <c r="D78" s="38"/>
      <c r="E78" s="166">
        <v>3634000</v>
      </c>
    </row>
    <row r="79" spans="1:5" x14ac:dyDescent="0.25">
      <c r="A79" s="80">
        <v>65</v>
      </c>
      <c r="B79" s="78" t="s">
        <v>487</v>
      </c>
      <c r="C79" s="90" t="str">
        <f t="shared" si="0"/>
        <v xml:space="preserve">UND </v>
      </c>
      <c r="D79" s="38"/>
      <c r="E79" s="166">
        <v>908333.33333333337</v>
      </c>
    </row>
    <row r="80" spans="1:5" x14ac:dyDescent="0.25">
      <c r="A80" s="80">
        <v>66</v>
      </c>
      <c r="B80" s="78" t="s">
        <v>488</v>
      </c>
      <c r="C80" s="90" t="str">
        <f t="shared" si="0"/>
        <v xml:space="preserve">UND </v>
      </c>
      <c r="D80" s="38"/>
      <c r="E80" s="166">
        <v>2180000</v>
      </c>
    </row>
    <row r="81" spans="1:5" x14ac:dyDescent="0.25">
      <c r="A81" s="80">
        <v>67</v>
      </c>
      <c r="B81" s="79" t="s">
        <v>853</v>
      </c>
      <c r="C81" s="90" t="str">
        <f t="shared" ref="C81:C154" si="1">IF(COUNTIF(B81,"SIPS*"),"UND ","SERV")</f>
        <v>SERV</v>
      </c>
      <c r="D81" s="21"/>
      <c r="E81" s="166">
        <v>3281333.3333333335</v>
      </c>
    </row>
    <row r="82" spans="1:5" x14ac:dyDescent="0.25">
      <c r="A82" s="80">
        <v>68</v>
      </c>
      <c r="B82" s="79" t="s">
        <v>144</v>
      </c>
      <c r="C82" s="90" t="str">
        <f t="shared" si="1"/>
        <v xml:space="preserve">UND </v>
      </c>
      <c r="D82" s="21"/>
      <c r="E82" s="166">
        <v>533333.33333333337</v>
      </c>
    </row>
    <row r="83" spans="1:5" x14ac:dyDescent="0.25">
      <c r="A83" s="80">
        <v>69</v>
      </c>
      <c r="B83" s="79" t="s">
        <v>145</v>
      </c>
      <c r="C83" s="90" t="str">
        <f t="shared" si="1"/>
        <v xml:space="preserve">UND </v>
      </c>
      <c r="D83" s="21"/>
      <c r="E83" s="166">
        <v>9002666.666666666</v>
      </c>
    </row>
    <row r="84" spans="1:5" x14ac:dyDescent="0.25">
      <c r="A84" s="80">
        <v>70</v>
      </c>
      <c r="B84" s="78" t="s">
        <v>854</v>
      </c>
      <c r="C84" s="90" t="s">
        <v>373</v>
      </c>
      <c r="D84" s="154"/>
      <c r="E84" s="166">
        <v>927000</v>
      </c>
    </row>
    <row r="85" spans="1:5" x14ac:dyDescent="0.25">
      <c r="A85" s="80">
        <v>71</v>
      </c>
      <c r="B85" s="78" t="s">
        <v>855</v>
      </c>
      <c r="C85" s="90" t="str">
        <f t="shared" si="1"/>
        <v>SERV</v>
      </c>
      <c r="D85" s="154"/>
      <c r="E85" s="166">
        <v>315000</v>
      </c>
    </row>
    <row r="86" spans="1:5" x14ac:dyDescent="0.25">
      <c r="A86" s="80">
        <v>72</v>
      </c>
      <c r="B86" s="78" t="s">
        <v>856</v>
      </c>
      <c r="C86" s="90" t="s">
        <v>373</v>
      </c>
      <c r="D86" s="170"/>
      <c r="E86" s="166">
        <v>534666.66666666663</v>
      </c>
    </row>
    <row r="87" spans="1:5" x14ac:dyDescent="0.25">
      <c r="A87" s="80">
        <v>73</v>
      </c>
      <c r="B87" s="78" t="s">
        <v>857</v>
      </c>
      <c r="C87" s="90" t="s">
        <v>373</v>
      </c>
      <c r="D87" s="170"/>
      <c r="E87" s="166">
        <v>241666.66666666666</v>
      </c>
    </row>
    <row r="88" spans="1:5" x14ac:dyDescent="0.25">
      <c r="A88" s="80">
        <v>74</v>
      </c>
      <c r="B88" s="78" t="s">
        <v>1181</v>
      </c>
      <c r="C88" s="90" t="s">
        <v>373</v>
      </c>
      <c r="D88" s="170"/>
      <c r="E88" s="166">
        <v>242666.66666666666</v>
      </c>
    </row>
    <row r="89" spans="1:5" x14ac:dyDescent="0.25">
      <c r="A89" s="80">
        <v>75</v>
      </c>
      <c r="B89" s="78" t="s">
        <v>858</v>
      </c>
      <c r="C89" s="90" t="s">
        <v>373</v>
      </c>
      <c r="D89" s="170"/>
      <c r="E89" s="166">
        <v>367666.66666666669</v>
      </c>
    </row>
    <row r="90" spans="1:5" x14ac:dyDescent="0.25">
      <c r="A90" s="80">
        <v>76</v>
      </c>
      <c r="B90" s="78" t="s">
        <v>859</v>
      </c>
      <c r="C90" s="90" t="str">
        <f t="shared" si="1"/>
        <v>SERV</v>
      </c>
      <c r="D90" s="170"/>
      <c r="E90" s="166">
        <v>286666.66666666669</v>
      </c>
    </row>
    <row r="91" spans="1:5" x14ac:dyDescent="0.25">
      <c r="A91" s="80">
        <v>77</v>
      </c>
      <c r="B91" s="78" t="s">
        <v>860</v>
      </c>
      <c r="C91" s="90" t="str">
        <f t="shared" si="1"/>
        <v>SERV</v>
      </c>
      <c r="D91" s="170"/>
      <c r="E91" s="166">
        <v>143666.66666666666</v>
      </c>
    </row>
    <row r="92" spans="1:5" x14ac:dyDescent="0.25">
      <c r="A92" s="80">
        <v>78</v>
      </c>
      <c r="B92" s="78" t="s">
        <v>861</v>
      </c>
      <c r="C92" s="90" t="str">
        <f t="shared" si="1"/>
        <v>SERV</v>
      </c>
      <c r="D92" s="170"/>
      <c r="E92" s="166">
        <v>114666.66666666667</v>
      </c>
    </row>
    <row r="93" spans="1:5" x14ac:dyDescent="0.25">
      <c r="A93" s="80">
        <v>79</v>
      </c>
      <c r="B93" s="78" t="s">
        <v>862</v>
      </c>
      <c r="C93" s="90" t="str">
        <f t="shared" si="1"/>
        <v>SERV</v>
      </c>
      <c r="D93" s="170"/>
      <c r="E93" s="166">
        <v>272000</v>
      </c>
    </row>
    <row r="94" spans="1:5" x14ac:dyDescent="0.25">
      <c r="A94" s="80">
        <v>80</v>
      </c>
      <c r="B94" s="78" t="s">
        <v>863</v>
      </c>
      <c r="C94" s="90" t="str">
        <f t="shared" si="1"/>
        <v>SERV</v>
      </c>
      <c r="D94" s="170"/>
      <c r="E94" s="166">
        <v>258333.33333333334</v>
      </c>
    </row>
    <row r="95" spans="1:5" ht="22.5" x14ac:dyDescent="0.25">
      <c r="A95" s="80">
        <v>81</v>
      </c>
      <c r="B95" s="94" t="s">
        <v>864</v>
      </c>
      <c r="C95" s="90" t="str">
        <f t="shared" si="1"/>
        <v>SERV</v>
      </c>
      <c r="D95" s="154"/>
      <c r="E95" s="166">
        <v>717000</v>
      </c>
    </row>
    <row r="96" spans="1:5" ht="22.5" x14ac:dyDescent="0.25">
      <c r="A96" s="80">
        <v>82</v>
      </c>
      <c r="B96" s="95" t="s">
        <v>865</v>
      </c>
      <c r="C96" s="90" t="str">
        <f t="shared" si="1"/>
        <v>SERV</v>
      </c>
      <c r="D96" s="171"/>
      <c r="E96" s="166">
        <v>215000</v>
      </c>
    </row>
    <row r="97" spans="1:5" ht="33.75" x14ac:dyDescent="0.25">
      <c r="A97" s="80">
        <v>83</v>
      </c>
      <c r="B97" s="95" t="s">
        <v>866</v>
      </c>
      <c r="C97" s="90" t="str">
        <f t="shared" si="1"/>
        <v>SERV</v>
      </c>
      <c r="D97" s="171"/>
      <c r="E97" s="166">
        <v>258333.33333333334</v>
      </c>
    </row>
    <row r="98" spans="1:5" x14ac:dyDescent="0.25">
      <c r="A98" s="80"/>
      <c r="B98" s="78"/>
      <c r="C98" s="90"/>
      <c r="D98" s="170"/>
      <c r="E98" s="166">
        <v>0</v>
      </c>
    </row>
    <row r="99" spans="1:5" x14ac:dyDescent="0.25">
      <c r="A99" s="80"/>
      <c r="B99" s="92" t="s">
        <v>67</v>
      </c>
      <c r="C99" s="90"/>
      <c r="D99" s="166"/>
      <c r="E99" s="166">
        <v>0</v>
      </c>
    </row>
    <row r="100" spans="1:5" x14ac:dyDescent="0.25">
      <c r="A100" s="80">
        <v>84</v>
      </c>
      <c r="B100" s="93" t="s">
        <v>489</v>
      </c>
      <c r="C100" s="90" t="str">
        <f t="shared" si="1"/>
        <v xml:space="preserve">UND </v>
      </c>
      <c r="D100" s="166"/>
      <c r="E100" s="166">
        <v>13410333.333333334</v>
      </c>
    </row>
    <row r="101" spans="1:5" x14ac:dyDescent="0.25">
      <c r="A101" s="80">
        <v>85</v>
      </c>
      <c r="B101" s="93" t="s">
        <v>1204</v>
      </c>
      <c r="C101" s="90" t="str">
        <f t="shared" si="1"/>
        <v xml:space="preserve">UND </v>
      </c>
      <c r="D101" s="166"/>
      <c r="E101" s="166">
        <v>115666.66666666667</v>
      </c>
    </row>
    <row r="102" spans="1:5" x14ac:dyDescent="0.25">
      <c r="A102" s="80">
        <v>86</v>
      </c>
      <c r="B102" s="75" t="s">
        <v>490</v>
      </c>
      <c r="C102" s="90" t="str">
        <f t="shared" si="1"/>
        <v xml:space="preserve">UND </v>
      </c>
      <c r="D102" s="166"/>
      <c r="E102" s="166">
        <v>8746666.666666666</v>
      </c>
    </row>
    <row r="103" spans="1:5" x14ac:dyDescent="0.25">
      <c r="A103" s="80">
        <v>87</v>
      </c>
      <c r="B103" s="75" t="s">
        <v>491</v>
      </c>
      <c r="C103" s="90" t="str">
        <f t="shared" si="1"/>
        <v xml:space="preserve">UND </v>
      </c>
      <c r="D103" s="167"/>
      <c r="E103" s="166">
        <v>6220000</v>
      </c>
    </row>
    <row r="104" spans="1:5" x14ac:dyDescent="0.25">
      <c r="A104" s="80">
        <v>88</v>
      </c>
      <c r="B104" s="75" t="s">
        <v>492</v>
      </c>
      <c r="C104" s="90" t="str">
        <f t="shared" si="1"/>
        <v xml:space="preserve">UND </v>
      </c>
      <c r="D104" s="167"/>
      <c r="E104" s="166">
        <v>1944666.6666666667</v>
      </c>
    </row>
    <row r="105" spans="1:5" x14ac:dyDescent="0.25">
      <c r="A105" s="80">
        <v>89</v>
      </c>
      <c r="B105" s="75" t="s">
        <v>493</v>
      </c>
      <c r="C105" s="90" t="str">
        <f t="shared" si="1"/>
        <v xml:space="preserve">UND </v>
      </c>
      <c r="D105" s="167"/>
      <c r="E105" s="166">
        <v>1360000</v>
      </c>
    </row>
    <row r="106" spans="1:5" x14ac:dyDescent="0.25">
      <c r="A106" s="80">
        <v>90</v>
      </c>
      <c r="B106" s="77" t="s">
        <v>71</v>
      </c>
      <c r="C106" s="90" t="str">
        <f t="shared" si="1"/>
        <v xml:space="preserve">UND </v>
      </c>
      <c r="D106" s="13"/>
      <c r="E106" s="166">
        <v>951333.33333333337</v>
      </c>
    </row>
    <row r="107" spans="1:5" x14ac:dyDescent="0.25">
      <c r="A107" s="80">
        <v>91</v>
      </c>
      <c r="B107" s="75" t="s">
        <v>494</v>
      </c>
      <c r="C107" s="90" t="str">
        <f t="shared" si="1"/>
        <v xml:space="preserve">UND </v>
      </c>
      <c r="D107" s="167"/>
      <c r="E107" s="166">
        <v>1360000</v>
      </c>
    </row>
    <row r="108" spans="1:5" x14ac:dyDescent="0.25">
      <c r="A108" s="80">
        <v>92</v>
      </c>
      <c r="B108" s="75" t="s">
        <v>495</v>
      </c>
      <c r="C108" s="90" t="str">
        <f t="shared" si="1"/>
        <v xml:space="preserve">UND </v>
      </c>
      <c r="D108" s="167"/>
      <c r="E108" s="166">
        <v>1555000</v>
      </c>
    </row>
    <row r="109" spans="1:5" x14ac:dyDescent="0.25">
      <c r="A109" s="80">
        <v>93</v>
      </c>
      <c r="B109" s="75" t="s">
        <v>496</v>
      </c>
      <c r="C109" s="90" t="str">
        <f t="shared" si="1"/>
        <v xml:space="preserve">UND </v>
      </c>
      <c r="D109" s="167"/>
      <c r="E109" s="166">
        <v>777000</v>
      </c>
    </row>
    <row r="110" spans="1:5" x14ac:dyDescent="0.25">
      <c r="A110" s="80"/>
      <c r="B110" s="75"/>
      <c r="C110" s="90"/>
      <c r="D110" s="167"/>
      <c r="E110" s="166">
        <v>0</v>
      </c>
    </row>
    <row r="111" spans="1:5" x14ac:dyDescent="0.25">
      <c r="A111" s="80"/>
      <c r="B111" s="92" t="s">
        <v>74</v>
      </c>
      <c r="C111" s="90"/>
      <c r="D111" s="166"/>
      <c r="E111" s="166">
        <v>0</v>
      </c>
    </row>
    <row r="112" spans="1:5" x14ac:dyDescent="0.25">
      <c r="A112" s="80">
        <v>94</v>
      </c>
      <c r="B112" s="77" t="s">
        <v>497</v>
      </c>
      <c r="C112" s="90" t="s">
        <v>373</v>
      </c>
      <c r="D112" s="164"/>
      <c r="E112" s="166">
        <v>582666.66666666663</v>
      </c>
    </row>
    <row r="113" spans="1:5" x14ac:dyDescent="0.25">
      <c r="A113" s="80">
        <v>95</v>
      </c>
      <c r="B113" s="77" t="s">
        <v>498</v>
      </c>
      <c r="C113" s="90" t="s">
        <v>373</v>
      </c>
      <c r="D113" s="164"/>
      <c r="E113" s="166">
        <v>191000</v>
      </c>
    </row>
    <row r="114" spans="1:5" x14ac:dyDescent="0.25">
      <c r="A114" s="80">
        <v>96</v>
      </c>
      <c r="B114" s="77" t="s">
        <v>499</v>
      </c>
      <c r="C114" s="90" t="s">
        <v>373</v>
      </c>
      <c r="D114" s="164"/>
      <c r="E114" s="166">
        <v>47333.333333333336</v>
      </c>
    </row>
    <row r="115" spans="1:5" x14ac:dyDescent="0.25">
      <c r="A115" s="80">
        <v>97</v>
      </c>
      <c r="B115" s="77" t="s">
        <v>379</v>
      </c>
      <c r="C115" s="90" t="s">
        <v>373</v>
      </c>
      <c r="D115" s="164"/>
      <c r="E115" s="166">
        <v>89333.333333333328</v>
      </c>
    </row>
    <row r="116" spans="1:5" x14ac:dyDescent="0.25">
      <c r="A116" s="80">
        <v>98</v>
      </c>
      <c r="B116" s="77" t="s">
        <v>500</v>
      </c>
      <c r="C116" s="90" t="s">
        <v>373</v>
      </c>
      <c r="D116" s="164"/>
      <c r="E116" s="166">
        <v>488333.33333333331</v>
      </c>
    </row>
    <row r="117" spans="1:5" x14ac:dyDescent="0.25">
      <c r="A117" s="80">
        <v>99</v>
      </c>
      <c r="B117" s="96" t="s">
        <v>501</v>
      </c>
      <c r="C117" s="90" t="s">
        <v>373</v>
      </c>
      <c r="D117" s="164"/>
      <c r="E117" s="166">
        <v>107000</v>
      </c>
    </row>
    <row r="118" spans="1:5" x14ac:dyDescent="0.25">
      <c r="A118" s="80">
        <v>100</v>
      </c>
      <c r="B118" s="78" t="s">
        <v>502</v>
      </c>
      <c r="C118" s="90" t="s">
        <v>373</v>
      </c>
      <c r="D118" s="164"/>
      <c r="E118" s="166">
        <v>214000</v>
      </c>
    </row>
    <row r="119" spans="1:5" x14ac:dyDescent="0.25">
      <c r="A119" s="80">
        <v>101</v>
      </c>
      <c r="B119" s="78" t="s">
        <v>504</v>
      </c>
      <c r="C119" s="90" t="s">
        <v>373</v>
      </c>
      <c r="D119" s="164"/>
      <c r="E119" s="166">
        <v>621666.66666666663</v>
      </c>
    </row>
    <row r="120" spans="1:5" x14ac:dyDescent="0.25">
      <c r="A120" s="80">
        <v>102</v>
      </c>
      <c r="B120" s="75" t="s">
        <v>503</v>
      </c>
      <c r="C120" s="90" t="s">
        <v>373</v>
      </c>
      <c r="D120" s="164"/>
      <c r="E120" s="166">
        <v>621666.66666666663</v>
      </c>
    </row>
    <row r="121" spans="1:5" x14ac:dyDescent="0.25">
      <c r="A121" s="80">
        <v>103</v>
      </c>
      <c r="B121" s="75" t="s">
        <v>867</v>
      </c>
      <c r="C121" s="90" t="s">
        <v>373</v>
      </c>
      <c r="D121" s="164"/>
      <c r="E121" s="166">
        <v>621666.66666666663</v>
      </c>
    </row>
    <row r="122" spans="1:5" x14ac:dyDescent="0.25">
      <c r="A122" s="80">
        <v>104</v>
      </c>
      <c r="B122" s="77" t="s">
        <v>382</v>
      </c>
      <c r="C122" s="90" t="s">
        <v>373</v>
      </c>
      <c r="D122" s="164"/>
      <c r="E122" s="166">
        <v>42000</v>
      </c>
    </row>
    <row r="123" spans="1:5" x14ac:dyDescent="0.25">
      <c r="A123" s="80">
        <v>105</v>
      </c>
      <c r="B123" s="97" t="s">
        <v>439</v>
      </c>
      <c r="C123" s="90" t="s">
        <v>373</v>
      </c>
      <c r="D123" s="164"/>
      <c r="E123" s="166">
        <v>816000</v>
      </c>
    </row>
    <row r="124" spans="1:5" x14ac:dyDescent="0.25">
      <c r="A124" s="80">
        <v>106</v>
      </c>
      <c r="B124" s="97" t="s">
        <v>427</v>
      </c>
      <c r="C124" s="90" t="s">
        <v>373</v>
      </c>
      <c r="D124" s="164"/>
      <c r="E124" s="166">
        <v>180333.33333333334</v>
      </c>
    </row>
    <row r="125" spans="1:5" x14ac:dyDescent="0.25">
      <c r="A125" s="80">
        <v>107</v>
      </c>
      <c r="B125" s="97" t="s">
        <v>428</v>
      </c>
      <c r="C125" s="90" t="s">
        <v>373</v>
      </c>
      <c r="D125" s="164"/>
      <c r="E125" s="166">
        <v>34666.666666666664</v>
      </c>
    </row>
    <row r="126" spans="1:5" x14ac:dyDescent="0.25">
      <c r="A126" s="80">
        <v>108</v>
      </c>
      <c r="B126" s="97" t="s">
        <v>385</v>
      </c>
      <c r="C126" s="90" t="s">
        <v>373</v>
      </c>
      <c r="D126" s="164"/>
      <c r="E126" s="166">
        <v>30666.666666666668</v>
      </c>
    </row>
    <row r="127" spans="1:5" x14ac:dyDescent="0.25">
      <c r="A127" s="80">
        <v>109</v>
      </c>
      <c r="B127" s="97" t="s">
        <v>386</v>
      </c>
      <c r="C127" s="90" t="s">
        <v>373</v>
      </c>
      <c r="D127" s="164"/>
      <c r="E127" s="166">
        <v>30666.666666666668</v>
      </c>
    </row>
    <row r="128" spans="1:5" x14ac:dyDescent="0.25">
      <c r="A128" s="80">
        <v>110</v>
      </c>
      <c r="B128" s="97" t="s">
        <v>505</v>
      </c>
      <c r="C128" s="90" t="s">
        <v>373</v>
      </c>
      <c r="D128" s="164"/>
      <c r="E128" s="166">
        <v>169000</v>
      </c>
    </row>
    <row r="129" spans="1:5" x14ac:dyDescent="0.25">
      <c r="A129" s="80">
        <v>111</v>
      </c>
      <c r="B129" s="97" t="s">
        <v>506</v>
      </c>
      <c r="C129" s="90" t="s">
        <v>373</v>
      </c>
      <c r="D129" s="164"/>
      <c r="E129" s="166">
        <v>113333.33333333333</v>
      </c>
    </row>
    <row r="130" spans="1:5" x14ac:dyDescent="0.25">
      <c r="A130" s="80">
        <v>112</v>
      </c>
      <c r="B130" s="97" t="s">
        <v>389</v>
      </c>
      <c r="C130" s="90" t="s">
        <v>373</v>
      </c>
      <c r="D130" s="164"/>
      <c r="E130" s="166">
        <v>18000</v>
      </c>
    </row>
    <row r="131" spans="1:5" x14ac:dyDescent="0.25">
      <c r="A131" s="80">
        <v>113</v>
      </c>
      <c r="B131" s="97" t="s">
        <v>390</v>
      </c>
      <c r="C131" s="90" t="s">
        <v>373</v>
      </c>
      <c r="D131" s="164"/>
      <c r="E131" s="166">
        <v>77666.666666666672</v>
      </c>
    </row>
    <row r="132" spans="1:5" x14ac:dyDescent="0.25">
      <c r="A132" s="80">
        <v>114</v>
      </c>
      <c r="B132" s="97" t="s">
        <v>391</v>
      </c>
      <c r="C132" s="37" t="s">
        <v>373</v>
      </c>
      <c r="D132" s="164"/>
      <c r="E132" s="166">
        <v>77666.666666666672</v>
      </c>
    </row>
    <row r="133" spans="1:5" x14ac:dyDescent="0.25">
      <c r="A133" s="80">
        <v>115</v>
      </c>
      <c r="B133" s="75" t="s">
        <v>869</v>
      </c>
      <c r="C133" s="90" t="s">
        <v>373</v>
      </c>
      <c r="D133" s="172"/>
      <c r="E133" s="166">
        <v>387333.33333333331</v>
      </c>
    </row>
    <row r="134" spans="1:5" x14ac:dyDescent="0.25">
      <c r="A134" s="80">
        <v>116</v>
      </c>
      <c r="B134" s="75" t="s">
        <v>507</v>
      </c>
      <c r="C134" s="90" t="s">
        <v>373</v>
      </c>
      <c r="D134" s="172"/>
      <c r="E134" s="166">
        <v>496666.66666666669</v>
      </c>
    </row>
    <row r="135" spans="1:5" x14ac:dyDescent="0.25">
      <c r="A135" s="80">
        <v>117</v>
      </c>
      <c r="B135" s="98" t="s">
        <v>508</v>
      </c>
      <c r="C135" s="90" t="s">
        <v>373</v>
      </c>
      <c r="D135" s="172"/>
      <c r="E135" s="166">
        <v>511333.33333333331</v>
      </c>
    </row>
    <row r="136" spans="1:5" x14ac:dyDescent="0.25">
      <c r="A136" s="80">
        <v>118</v>
      </c>
      <c r="B136" s="98" t="s">
        <v>509</v>
      </c>
      <c r="C136" s="90" t="s">
        <v>373</v>
      </c>
      <c r="D136" s="172"/>
      <c r="E136" s="166">
        <v>348666.66666666669</v>
      </c>
    </row>
    <row r="137" spans="1:5" x14ac:dyDescent="0.25">
      <c r="A137" s="80">
        <v>119</v>
      </c>
      <c r="B137" s="98" t="s">
        <v>510</v>
      </c>
      <c r="C137" s="90" t="s">
        <v>373</v>
      </c>
      <c r="D137" s="172"/>
      <c r="E137" s="166">
        <v>1281000</v>
      </c>
    </row>
    <row r="138" spans="1:5" x14ac:dyDescent="0.25">
      <c r="A138" s="80">
        <v>120</v>
      </c>
      <c r="B138" s="98" t="s">
        <v>990</v>
      </c>
      <c r="C138" s="90" t="s">
        <v>373</v>
      </c>
      <c r="D138" s="40"/>
      <c r="E138" s="166">
        <v>849666.66666666663</v>
      </c>
    </row>
    <row r="139" spans="1:5" x14ac:dyDescent="0.25">
      <c r="A139" s="80">
        <v>121</v>
      </c>
      <c r="B139" s="98" t="s">
        <v>513</v>
      </c>
      <c r="C139" s="90" t="str">
        <f t="shared" si="1"/>
        <v>SERV</v>
      </c>
      <c r="D139" s="40"/>
      <c r="E139" s="166">
        <v>173333.33333333334</v>
      </c>
    </row>
    <row r="140" spans="1:5" x14ac:dyDescent="0.25">
      <c r="A140" s="80">
        <v>122</v>
      </c>
      <c r="B140" s="78" t="s">
        <v>870</v>
      </c>
      <c r="C140" s="90" t="s">
        <v>373</v>
      </c>
      <c r="D140" s="154"/>
      <c r="E140" s="166">
        <v>1078333.3333333333</v>
      </c>
    </row>
    <row r="141" spans="1:5" x14ac:dyDescent="0.25">
      <c r="A141" s="80">
        <v>123</v>
      </c>
      <c r="B141" s="78" t="s">
        <v>871</v>
      </c>
      <c r="C141" s="90" t="s">
        <v>373</v>
      </c>
      <c r="D141" s="172"/>
      <c r="E141" s="166">
        <v>1491000</v>
      </c>
    </row>
    <row r="142" spans="1:5" x14ac:dyDescent="0.25">
      <c r="A142" s="80">
        <v>124</v>
      </c>
      <c r="B142" s="78" t="s">
        <v>872</v>
      </c>
      <c r="C142" s="90" t="s">
        <v>373</v>
      </c>
      <c r="D142" s="154"/>
      <c r="E142" s="166">
        <v>999666.66666666663</v>
      </c>
    </row>
    <row r="143" spans="1:5" x14ac:dyDescent="0.25">
      <c r="A143" s="80">
        <v>125</v>
      </c>
      <c r="B143" s="78" t="s">
        <v>873</v>
      </c>
      <c r="C143" s="90" t="str">
        <f t="shared" si="1"/>
        <v>SERV</v>
      </c>
      <c r="D143" s="154"/>
      <c r="E143" s="166">
        <v>270666.66666666669</v>
      </c>
    </row>
    <row r="144" spans="1:5" x14ac:dyDescent="0.25">
      <c r="A144" s="80">
        <v>126</v>
      </c>
      <c r="B144" s="78" t="s">
        <v>874</v>
      </c>
      <c r="C144" s="90" t="s">
        <v>373</v>
      </c>
      <c r="D144" s="154"/>
      <c r="E144" s="166">
        <v>18000</v>
      </c>
    </row>
    <row r="145" spans="1:5" x14ac:dyDescent="0.25">
      <c r="A145" s="80">
        <v>127</v>
      </c>
      <c r="B145" s="98" t="s">
        <v>514</v>
      </c>
      <c r="C145" s="90" t="str">
        <f t="shared" si="1"/>
        <v>SERV</v>
      </c>
      <c r="D145" s="40"/>
      <c r="E145" s="166">
        <v>114666.66666666667</v>
      </c>
    </row>
    <row r="146" spans="1:5" x14ac:dyDescent="0.25">
      <c r="A146" s="80">
        <v>128</v>
      </c>
      <c r="B146" s="75" t="s">
        <v>516</v>
      </c>
      <c r="C146" s="90" t="str">
        <f t="shared" si="1"/>
        <v xml:space="preserve">UND </v>
      </c>
      <c r="D146" s="166"/>
      <c r="E146" s="166">
        <v>5830666.666666667</v>
      </c>
    </row>
    <row r="147" spans="1:5" x14ac:dyDescent="0.25">
      <c r="A147" s="80">
        <v>129</v>
      </c>
      <c r="B147" s="75" t="s">
        <v>517</v>
      </c>
      <c r="C147" s="90" t="str">
        <f t="shared" si="1"/>
        <v xml:space="preserve">UND </v>
      </c>
      <c r="D147" s="167"/>
      <c r="E147" s="166">
        <v>4470666.666666667</v>
      </c>
    </row>
    <row r="148" spans="1:5" x14ac:dyDescent="0.25">
      <c r="A148" s="80">
        <v>130</v>
      </c>
      <c r="B148" s="36" t="s">
        <v>518</v>
      </c>
      <c r="C148" s="90" t="str">
        <f t="shared" si="1"/>
        <v xml:space="preserve">UND </v>
      </c>
      <c r="D148" s="167"/>
      <c r="E148" s="166">
        <v>2332000</v>
      </c>
    </row>
    <row r="149" spans="1:5" x14ac:dyDescent="0.25">
      <c r="A149" s="80">
        <v>131</v>
      </c>
      <c r="B149" s="36" t="s">
        <v>519</v>
      </c>
      <c r="C149" s="90" t="str">
        <f t="shared" si="1"/>
        <v xml:space="preserve">UND </v>
      </c>
      <c r="D149" s="167"/>
      <c r="E149" s="166">
        <v>3887000</v>
      </c>
    </row>
    <row r="150" spans="1:5" x14ac:dyDescent="0.25">
      <c r="A150" s="80">
        <v>132</v>
      </c>
      <c r="B150" s="36" t="s">
        <v>520</v>
      </c>
      <c r="C150" s="90" t="str">
        <f t="shared" si="1"/>
        <v xml:space="preserve">UND </v>
      </c>
      <c r="D150" s="167"/>
      <c r="E150" s="166">
        <v>1165666.6666666667</v>
      </c>
    </row>
    <row r="151" spans="1:5" x14ac:dyDescent="0.25">
      <c r="A151" s="80">
        <v>133</v>
      </c>
      <c r="B151" s="36" t="s">
        <v>521</v>
      </c>
      <c r="C151" s="90" t="str">
        <f t="shared" si="1"/>
        <v xml:space="preserve">UND </v>
      </c>
      <c r="D151" s="167"/>
      <c r="E151" s="166">
        <v>699333.33333333337</v>
      </c>
    </row>
    <row r="152" spans="1:5" x14ac:dyDescent="0.25">
      <c r="A152" s="80">
        <v>134</v>
      </c>
      <c r="B152" s="36" t="s">
        <v>522</v>
      </c>
      <c r="C152" s="90" t="str">
        <f t="shared" si="1"/>
        <v xml:space="preserve">UND </v>
      </c>
      <c r="D152" s="167"/>
      <c r="E152" s="166">
        <v>1360000</v>
      </c>
    </row>
    <row r="153" spans="1:5" x14ac:dyDescent="0.25">
      <c r="A153" s="80">
        <v>135</v>
      </c>
      <c r="B153" s="36" t="s">
        <v>523</v>
      </c>
      <c r="C153" s="90" t="str">
        <f t="shared" si="1"/>
        <v xml:space="preserve">UND </v>
      </c>
      <c r="D153" s="167"/>
      <c r="E153" s="166">
        <v>1908000</v>
      </c>
    </row>
    <row r="154" spans="1:5" x14ac:dyDescent="0.25">
      <c r="A154" s="80">
        <v>136</v>
      </c>
      <c r="B154" s="36" t="s">
        <v>524</v>
      </c>
      <c r="C154" s="90" t="str">
        <f t="shared" si="1"/>
        <v xml:space="preserve">UND </v>
      </c>
      <c r="D154" s="167"/>
      <c r="E154" s="166">
        <v>777000</v>
      </c>
    </row>
    <row r="155" spans="1:5" x14ac:dyDescent="0.25">
      <c r="A155" s="80"/>
      <c r="B155" s="36"/>
      <c r="C155" s="90"/>
      <c r="D155" s="167"/>
      <c r="E155" s="166">
        <v>0</v>
      </c>
    </row>
    <row r="156" spans="1:5" x14ac:dyDescent="0.25">
      <c r="A156" s="80"/>
      <c r="B156" s="92" t="s">
        <v>83</v>
      </c>
      <c r="C156" s="90"/>
      <c r="D156" s="166"/>
      <c r="E156" s="166">
        <v>0</v>
      </c>
    </row>
    <row r="157" spans="1:5" x14ac:dyDescent="0.25">
      <c r="A157" s="80">
        <v>137</v>
      </c>
      <c r="B157" s="75" t="s">
        <v>525</v>
      </c>
      <c r="C157" s="90" t="str">
        <f t="shared" ref="C157:C222" si="2">IF(COUNTIF(B157,"SIPS*"),"UND ","SERV")</f>
        <v xml:space="preserve">UND </v>
      </c>
      <c r="D157" s="166"/>
      <c r="E157" s="166">
        <v>8299000</v>
      </c>
    </row>
    <row r="158" spans="1:5" x14ac:dyDescent="0.25">
      <c r="A158" s="80">
        <v>138</v>
      </c>
      <c r="B158" s="75" t="s">
        <v>526</v>
      </c>
      <c r="C158" s="90" t="str">
        <f t="shared" si="2"/>
        <v xml:space="preserve">UND </v>
      </c>
      <c r="D158" s="166"/>
      <c r="E158" s="166">
        <v>16431333.333333334</v>
      </c>
    </row>
    <row r="159" spans="1:5" x14ac:dyDescent="0.25">
      <c r="A159" s="80">
        <v>139</v>
      </c>
      <c r="B159" s="75" t="s">
        <v>527</v>
      </c>
      <c r="C159" s="90" t="str">
        <f t="shared" si="2"/>
        <v xml:space="preserve">UND </v>
      </c>
      <c r="D159" s="166"/>
      <c r="E159" s="166">
        <v>2915000</v>
      </c>
    </row>
    <row r="160" spans="1:5" x14ac:dyDescent="0.25">
      <c r="A160" s="80">
        <v>140</v>
      </c>
      <c r="B160" s="75" t="s">
        <v>528</v>
      </c>
      <c r="C160" s="90" t="str">
        <f t="shared" si="2"/>
        <v xml:space="preserve">UND </v>
      </c>
      <c r="D160" s="166"/>
      <c r="E160" s="166">
        <v>487333.33333333331</v>
      </c>
    </row>
    <row r="161" spans="1:5" x14ac:dyDescent="0.25">
      <c r="A161" s="80">
        <v>141</v>
      </c>
      <c r="B161" s="75" t="s">
        <v>529</v>
      </c>
      <c r="C161" s="90" t="str">
        <f t="shared" si="2"/>
        <v xml:space="preserve">UND </v>
      </c>
      <c r="D161" s="166"/>
      <c r="E161" s="166">
        <v>12596000</v>
      </c>
    </row>
    <row r="162" spans="1:5" x14ac:dyDescent="0.25">
      <c r="A162" s="80">
        <v>142</v>
      </c>
      <c r="B162" s="75" t="s">
        <v>530</v>
      </c>
      <c r="C162" s="90" t="str">
        <f t="shared" si="2"/>
        <v xml:space="preserve">UND </v>
      </c>
      <c r="D162" s="166"/>
      <c r="E162" s="166">
        <v>8553333.333333334</v>
      </c>
    </row>
    <row r="163" spans="1:5" x14ac:dyDescent="0.25">
      <c r="A163" s="80">
        <v>143</v>
      </c>
      <c r="B163" s="75" t="s">
        <v>531</v>
      </c>
      <c r="C163" s="90" t="str">
        <f t="shared" si="2"/>
        <v xml:space="preserve">UND </v>
      </c>
      <c r="D163" s="166"/>
      <c r="E163" s="166">
        <v>4276666.666666667</v>
      </c>
    </row>
    <row r="164" spans="1:5" x14ac:dyDescent="0.25">
      <c r="A164" s="80">
        <v>144</v>
      </c>
      <c r="B164" s="75" t="s">
        <v>878</v>
      </c>
      <c r="C164" s="90" t="str">
        <f t="shared" si="2"/>
        <v xml:space="preserve">UND </v>
      </c>
      <c r="D164" s="166"/>
      <c r="E164" s="166">
        <v>635000</v>
      </c>
    </row>
    <row r="165" spans="1:5" x14ac:dyDescent="0.25">
      <c r="A165" s="80">
        <v>145</v>
      </c>
      <c r="B165" s="75" t="s">
        <v>532</v>
      </c>
      <c r="C165" s="90" t="str">
        <f t="shared" si="2"/>
        <v xml:space="preserve">UND </v>
      </c>
      <c r="D165" s="166"/>
      <c r="E165" s="166">
        <v>758000</v>
      </c>
    </row>
    <row r="166" spans="1:5" x14ac:dyDescent="0.25">
      <c r="A166" s="80">
        <v>146</v>
      </c>
      <c r="B166" s="75" t="s">
        <v>533</v>
      </c>
      <c r="C166" s="90" t="str">
        <f t="shared" si="2"/>
        <v xml:space="preserve">UND </v>
      </c>
      <c r="D166" s="166"/>
      <c r="E166" s="166">
        <v>741333.33333333337</v>
      </c>
    </row>
    <row r="167" spans="1:5" x14ac:dyDescent="0.25">
      <c r="A167" s="80">
        <v>147</v>
      </c>
      <c r="B167" s="75" t="s">
        <v>534</v>
      </c>
      <c r="C167" s="90" t="str">
        <f t="shared" si="2"/>
        <v xml:space="preserve">UND </v>
      </c>
      <c r="D167" s="166"/>
      <c r="E167" s="166">
        <v>933333.33333333337</v>
      </c>
    </row>
    <row r="168" spans="1:5" x14ac:dyDescent="0.25">
      <c r="A168" s="80">
        <v>148</v>
      </c>
      <c r="B168" s="75" t="s">
        <v>535</v>
      </c>
      <c r="C168" s="90" t="str">
        <f t="shared" si="2"/>
        <v xml:space="preserve">UND </v>
      </c>
      <c r="D168" s="166"/>
      <c r="E168" s="166">
        <v>1535333.3333333333</v>
      </c>
    </row>
    <row r="169" spans="1:5" x14ac:dyDescent="0.25">
      <c r="A169" s="80">
        <v>149</v>
      </c>
      <c r="B169" s="75" t="s">
        <v>536</v>
      </c>
      <c r="C169" s="90" t="str">
        <f t="shared" si="2"/>
        <v xml:space="preserve">UND </v>
      </c>
      <c r="D169" s="166"/>
      <c r="E169" s="166">
        <v>388333.33333333331</v>
      </c>
    </row>
    <row r="170" spans="1:5" x14ac:dyDescent="0.25">
      <c r="A170" s="80">
        <v>150</v>
      </c>
      <c r="B170" s="75" t="s">
        <v>537</v>
      </c>
      <c r="C170" s="90" t="str">
        <f t="shared" si="2"/>
        <v xml:space="preserve">UND </v>
      </c>
      <c r="D170" s="166"/>
      <c r="E170" s="166">
        <v>1342000</v>
      </c>
    </row>
    <row r="171" spans="1:5" x14ac:dyDescent="0.25">
      <c r="A171" s="80">
        <v>151</v>
      </c>
      <c r="B171" s="75" t="s">
        <v>538</v>
      </c>
      <c r="C171" s="90" t="str">
        <f t="shared" si="2"/>
        <v xml:space="preserve">UND </v>
      </c>
      <c r="D171" s="167"/>
      <c r="E171" s="166">
        <v>971333.33333333337</v>
      </c>
    </row>
    <row r="172" spans="1:5" x14ac:dyDescent="0.25">
      <c r="A172" s="80">
        <v>152</v>
      </c>
      <c r="B172" s="77" t="s">
        <v>539</v>
      </c>
      <c r="C172" s="90" t="str">
        <f t="shared" si="2"/>
        <v xml:space="preserve">UND </v>
      </c>
      <c r="D172" s="171"/>
      <c r="E172" s="166">
        <v>428333.33333333331</v>
      </c>
    </row>
    <row r="173" spans="1:5" x14ac:dyDescent="0.25">
      <c r="A173" s="80">
        <v>153</v>
      </c>
      <c r="B173" s="77" t="s">
        <v>540</v>
      </c>
      <c r="C173" s="90" t="str">
        <f t="shared" si="2"/>
        <v xml:space="preserve">UND </v>
      </c>
      <c r="D173" s="171"/>
      <c r="E173" s="166">
        <v>530000</v>
      </c>
    </row>
    <row r="174" spans="1:5" x14ac:dyDescent="0.25">
      <c r="A174" s="80">
        <v>154</v>
      </c>
      <c r="B174" s="75" t="s">
        <v>541</v>
      </c>
      <c r="C174" s="90" t="str">
        <f t="shared" si="2"/>
        <v xml:space="preserve">UND </v>
      </c>
      <c r="D174" s="167"/>
      <c r="E174" s="166">
        <v>3110333.3333333335</v>
      </c>
    </row>
    <row r="175" spans="1:5" x14ac:dyDescent="0.25">
      <c r="A175" s="80">
        <v>155</v>
      </c>
      <c r="B175" s="75" t="s">
        <v>542</v>
      </c>
      <c r="C175" s="90" t="str">
        <f t="shared" si="2"/>
        <v xml:space="preserve">UND </v>
      </c>
      <c r="D175" s="167"/>
      <c r="E175" s="166">
        <v>1165666.6666666667</v>
      </c>
    </row>
    <row r="176" spans="1:5" x14ac:dyDescent="0.25">
      <c r="A176" s="80">
        <v>156</v>
      </c>
      <c r="B176" s="75" t="s">
        <v>543</v>
      </c>
      <c r="C176" s="90" t="str">
        <f t="shared" si="2"/>
        <v xml:space="preserve">UND </v>
      </c>
      <c r="D176" s="167"/>
      <c r="E176" s="166">
        <v>388333.33333333331</v>
      </c>
    </row>
    <row r="177" spans="1:5" x14ac:dyDescent="0.25">
      <c r="A177" s="80">
        <v>157</v>
      </c>
      <c r="B177" s="75" t="s">
        <v>544</v>
      </c>
      <c r="C177" s="90" t="str">
        <f t="shared" si="2"/>
        <v xml:space="preserve">UND </v>
      </c>
      <c r="D177" s="167"/>
      <c r="E177" s="166">
        <v>408333.33333333331</v>
      </c>
    </row>
    <row r="178" spans="1:5" x14ac:dyDescent="0.25">
      <c r="A178" s="80">
        <v>158</v>
      </c>
      <c r="B178" s="75" t="s">
        <v>545</v>
      </c>
      <c r="C178" s="90" t="str">
        <f t="shared" si="2"/>
        <v xml:space="preserve">UND </v>
      </c>
      <c r="D178" s="167"/>
      <c r="E178" s="166">
        <v>1574000</v>
      </c>
    </row>
    <row r="179" spans="1:5" x14ac:dyDescent="0.25">
      <c r="A179" s="80">
        <v>159</v>
      </c>
      <c r="B179" s="75" t="s">
        <v>546</v>
      </c>
      <c r="C179" s="90" t="str">
        <f t="shared" si="2"/>
        <v xml:space="preserve">UND </v>
      </c>
      <c r="D179" s="173"/>
      <c r="E179" s="166">
        <v>8585000</v>
      </c>
    </row>
    <row r="180" spans="1:5" x14ac:dyDescent="0.25">
      <c r="A180" s="80">
        <v>160</v>
      </c>
      <c r="B180" s="75" t="s">
        <v>547</v>
      </c>
      <c r="C180" s="90" t="str">
        <f t="shared" si="2"/>
        <v xml:space="preserve">UND </v>
      </c>
      <c r="D180" s="173"/>
      <c r="E180" s="166">
        <v>4665333.333333333</v>
      </c>
    </row>
    <row r="181" spans="1:5" x14ac:dyDescent="0.25">
      <c r="A181" s="80">
        <v>161</v>
      </c>
      <c r="B181" s="99" t="s">
        <v>548</v>
      </c>
      <c r="C181" s="90" t="str">
        <f t="shared" si="2"/>
        <v xml:space="preserve">UND </v>
      </c>
      <c r="D181" s="167"/>
      <c r="E181" s="166">
        <v>194333.33333333334</v>
      </c>
    </row>
    <row r="182" spans="1:5" x14ac:dyDescent="0.25">
      <c r="A182" s="80">
        <v>162</v>
      </c>
      <c r="B182" s="77" t="s">
        <v>92</v>
      </c>
      <c r="C182" s="90" t="str">
        <f t="shared" si="2"/>
        <v xml:space="preserve">UND </v>
      </c>
      <c r="D182" s="174"/>
      <c r="E182" s="166">
        <v>4693333.333333333</v>
      </c>
    </row>
    <row r="183" spans="1:5" x14ac:dyDescent="0.25">
      <c r="A183" s="80">
        <v>163</v>
      </c>
      <c r="B183" s="78" t="s">
        <v>879</v>
      </c>
      <c r="C183" s="90" t="s">
        <v>373</v>
      </c>
      <c r="D183" s="154"/>
      <c r="E183" s="166">
        <v>105000</v>
      </c>
    </row>
    <row r="184" spans="1:5" x14ac:dyDescent="0.25">
      <c r="A184" s="80">
        <v>164</v>
      </c>
      <c r="B184" s="78" t="s">
        <v>880</v>
      </c>
      <c r="C184" s="90" t="s">
        <v>373</v>
      </c>
      <c r="D184" s="154"/>
      <c r="E184" s="166">
        <v>8333.3333333333339</v>
      </c>
    </row>
    <row r="185" spans="1:5" x14ac:dyDescent="0.25">
      <c r="A185" s="80">
        <v>165</v>
      </c>
      <c r="B185" s="78" t="s">
        <v>881</v>
      </c>
      <c r="C185" s="90" t="s">
        <v>373</v>
      </c>
      <c r="D185" s="154"/>
      <c r="E185" s="166">
        <v>28333.333333333332</v>
      </c>
    </row>
    <row r="186" spans="1:5" x14ac:dyDescent="0.25">
      <c r="A186" s="80">
        <v>166</v>
      </c>
      <c r="B186" s="78" t="s">
        <v>882</v>
      </c>
      <c r="C186" s="90" t="s">
        <v>373</v>
      </c>
      <c r="D186" s="154"/>
      <c r="E186" s="166">
        <v>9666.6666666666661</v>
      </c>
    </row>
    <row r="187" spans="1:5" x14ac:dyDescent="0.25">
      <c r="A187" s="80">
        <v>167</v>
      </c>
      <c r="B187" s="78" t="s">
        <v>883</v>
      </c>
      <c r="C187" s="90" t="s">
        <v>373</v>
      </c>
      <c r="D187" s="154"/>
      <c r="E187" s="166">
        <v>177333.33333333334</v>
      </c>
    </row>
    <row r="188" spans="1:5" ht="22.5" x14ac:dyDescent="0.25">
      <c r="A188" s="80">
        <v>168</v>
      </c>
      <c r="B188" s="78" t="s">
        <v>884</v>
      </c>
      <c r="C188" s="90" t="str">
        <f t="shared" si="2"/>
        <v>SERV</v>
      </c>
      <c r="D188" s="154"/>
      <c r="E188" s="166">
        <v>474666.66666666669</v>
      </c>
    </row>
    <row r="189" spans="1:5" x14ac:dyDescent="0.25">
      <c r="A189" s="80"/>
      <c r="B189" s="78"/>
      <c r="C189" s="90"/>
      <c r="D189" s="174"/>
      <c r="E189" s="166">
        <v>0</v>
      </c>
    </row>
    <row r="190" spans="1:5" x14ac:dyDescent="0.25">
      <c r="A190" s="80"/>
      <c r="B190" s="92" t="s">
        <v>98</v>
      </c>
      <c r="C190" s="90"/>
      <c r="D190" s="166"/>
      <c r="E190" s="166">
        <v>0</v>
      </c>
    </row>
    <row r="191" spans="1:5" x14ac:dyDescent="0.25">
      <c r="A191" s="80">
        <v>169</v>
      </c>
      <c r="B191" s="75" t="s">
        <v>115</v>
      </c>
      <c r="C191" s="90" t="str">
        <f t="shared" si="2"/>
        <v xml:space="preserve">UND </v>
      </c>
      <c r="D191" s="166"/>
      <c r="E191" s="166">
        <v>8939666.666666666</v>
      </c>
    </row>
    <row r="192" spans="1:5" x14ac:dyDescent="0.25">
      <c r="A192" s="80">
        <v>170</v>
      </c>
      <c r="B192" s="75" t="s">
        <v>553</v>
      </c>
      <c r="C192" s="90" t="str">
        <f t="shared" si="2"/>
        <v xml:space="preserve">UND </v>
      </c>
      <c r="D192" s="166"/>
      <c r="E192" s="166">
        <v>3110333.3333333335</v>
      </c>
    </row>
    <row r="193" spans="1:5" x14ac:dyDescent="0.25">
      <c r="A193" s="80">
        <v>171</v>
      </c>
      <c r="B193" s="75" t="s">
        <v>554</v>
      </c>
      <c r="C193" s="90" t="str">
        <f t="shared" si="2"/>
        <v xml:space="preserve">UND </v>
      </c>
      <c r="D193" s="166"/>
      <c r="E193" s="166">
        <v>4665333.333333333</v>
      </c>
    </row>
    <row r="194" spans="1:5" x14ac:dyDescent="0.25">
      <c r="A194" s="80">
        <v>172</v>
      </c>
      <c r="B194" s="75" t="s">
        <v>555</v>
      </c>
      <c r="C194" s="90" t="str">
        <f t="shared" si="2"/>
        <v xml:space="preserve">UND </v>
      </c>
      <c r="D194" s="166"/>
      <c r="E194" s="166">
        <v>8553333.333333334</v>
      </c>
    </row>
    <row r="195" spans="1:5" x14ac:dyDescent="0.25">
      <c r="A195" s="80">
        <v>173</v>
      </c>
      <c r="B195" s="75" t="s">
        <v>556</v>
      </c>
      <c r="C195" s="90" t="str">
        <f t="shared" si="2"/>
        <v xml:space="preserve">UND </v>
      </c>
      <c r="D195" s="166"/>
      <c r="E195" s="166">
        <v>2915000</v>
      </c>
    </row>
    <row r="196" spans="1:5" ht="22.5" x14ac:dyDescent="0.25">
      <c r="A196" s="80">
        <v>174</v>
      </c>
      <c r="B196" s="75" t="s">
        <v>557</v>
      </c>
      <c r="C196" s="90" t="str">
        <f t="shared" si="2"/>
        <v xml:space="preserve">UND </v>
      </c>
      <c r="D196" s="166"/>
      <c r="E196" s="166">
        <v>971333.33333333337</v>
      </c>
    </row>
    <row r="197" spans="1:5" x14ac:dyDescent="0.25">
      <c r="A197" s="80">
        <v>175</v>
      </c>
      <c r="B197" s="79" t="s">
        <v>124</v>
      </c>
      <c r="C197" s="90" t="str">
        <f t="shared" si="2"/>
        <v xml:space="preserve">UND </v>
      </c>
      <c r="D197" s="167"/>
      <c r="E197" s="166">
        <v>3498666.6666666665</v>
      </c>
    </row>
    <row r="198" spans="1:5" x14ac:dyDescent="0.25">
      <c r="A198" s="80">
        <v>176</v>
      </c>
      <c r="B198" s="77" t="s">
        <v>125</v>
      </c>
      <c r="C198" s="90" t="str">
        <f t="shared" si="2"/>
        <v xml:space="preserve">UND </v>
      </c>
      <c r="D198" s="167"/>
      <c r="E198" s="166">
        <v>777000</v>
      </c>
    </row>
    <row r="199" spans="1:5" x14ac:dyDescent="0.25">
      <c r="A199" s="80">
        <v>177</v>
      </c>
      <c r="B199" s="97" t="s">
        <v>559</v>
      </c>
      <c r="C199" s="90" t="str">
        <f t="shared" si="2"/>
        <v xml:space="preserve">UND </v>
      </c>
      <c r="D199" s="175"/>
      <c r="E199" s="166">
        <v>1866000</v>
      </c>
    </row>
    <row r="200" spans="1:5" x14ac:dyDescent="0.25">
      <c r="A200" s="80"/>
      <c r="B200" s="75"/>
      <c r="C200" s="90"/>
      <c r="D200" s="167"/>
      <c r="E200" s="166">
        <v>0</v>
      </c>
    </row>
    <row r="201" spans="1:5" x14ac:dyDescent="0.25">
      <c r="A201" s="80"/>
      <c r="B201" s="92" t="s">
        <v>127</v>
      </c>
      <c r="C201" s="90"/>
      <c r="D201" s="167"/>
      <c r="E201" s="166">
        <v>0</v>
      </c>
    </row>
    <row r="202" spans="1:5" x14ac:dyDescent="0.25">
      <c r="A202" s="80">
        <v>178</v>
      </c>
      <c r="B202" s="79" t="s">
        <v>160</v>
      </c>
      <c r="C202" s="37" t="str">
        <f t="shared" ref="C202" si="3">IF(COUNTIF(B202,"SIPS*"),"UND ","SERV")</f>
        <v>SERV</v>
      </c>
      <c r="D202" s="11"/>
      <c r="E202" s="166">
        <v>143666.66666666666</v>
      </c>
    </row>
    <row r="203" spans="1:5" x14ac:dyDescent="0.25">
      <c r="A203" s="80"/>
      <c r="B203" s="75"/>
      <c r="C203" s="90"/>
      <c r="D203" s="167"/>
      <c r="E203" s="166">
        <v>0</v>
      </c>
    </row>
    <row r="204" spans="1:5" x14ac:dyDescent="0.25">
      <c r="A204" s="80"/>
      <c r="B204" s="92" t="s">
        <v>560</v>
      </c>
      <c r="C204" s="90"/>
      <c r="D204" s="166"/>
      <c r="E204" s="166">
        <v>0</v>
      </c>
    </row>
    <row r="205" spans="1:5" x14ac:dyDescent="0.25">
      <c r="A205" s="80">
        <v>179</v>
      </c>
      <c r="B205" s="97" t="s">
        <v>561</v>
      </c>
      <c r="C205" s="90" t="str">
        <f t="shared" si="2"/>
        <v xml:space="preserve">UND </v>
      </c>
      <c r="D205" s="176"/>
      <c r="E205" s="166">
        <v>850666.66666666663</v>
      </c>
    </row>
    <row r="206" spans="1:5" x14ac:dyDescent="0.25">
      <c r="A206" s="80">
        <v>180</v>
      </c>
      <c r="B206" s="97" t="s">
        <v>562</v>
      </c>
      <c r="C206" s="90" t="str">
        <f t="shared" si="2"/>
        <v xml:space="preserve">UND </v>
      </c>
      <c r="D206" s="176"/>
      <c r="E206" s="166">
        <v>878666.66666666663</v>
      </c>
    </row>
    <row r="207" spans="1:5" x14ac:dyDescent="0.25">
      <c r="A207" s="80">
        <v>181</v>
      </c>
      <c r="B207" s="97" t="s">
        <v>563</v>
      </c>
      <c r="C207" s="90" t="str">
        <f t="shared" si="2"/>
        <v xml:space="preserve">UND </v>
      </c>
      <c r="D207" s="176"/>
      <c r="E207" s="166">
        <v>1078333.3333333333</v>
      </c>
    </row>
    <row r="208" spans="1:5" x14ac:dyDescent="0.25">
      <c r="A208" s="80">
        <v>182</v>
      </c>
      <c r="B208" s="97" t="s">
        <v>564</v>
      </c>
      <c r="C208" s="90" t="str">
        <f t="shared" si="2"/>
        <v xml:space="preserve">UND </v>
      </c>
      <c r="D208" s="176"/>
      <c r="E208" s="166">
        <v>1714666.6666666667</v>
      </c>
    </row>
    <row r="209" spans="1:5" x14ac:dyDescent="0.25">
      <c r="A209" s="80">
        <v>183</v>
      </c>
      <c r="B209" s="97" t="s">
        <v>565</v>
      </c>
      <c r="C209" s="90" t="str">
        <f t="shared" si="2"/>
        <v xml:space="preserve">UND </v>
      </c>
      <c r="D209" s="176"/>
      <c r="E209" s="166">
        <v>2624000</v>
      </c>
    </row>
    <row r="210" spans="1:5" x14ac:dyDescent="0.25">
      <c r="A210" s="80">
        <v>184</v>
      </c>
      <c r="B210" s="100" t="s">
        <v>566</v>
      </c>
      <c r="C210" s="90" t="str">
        <f t="shared" si="2"/>
        <v xml:space="preserve">UND </v>
      </c>
      <c r="D210" s="176"/>
      <c r="E210" s="166">
        <v>2637666.6666666665</v>
      </c>
    </row>
    <row r="211" spans="1:5" x14ac:dyDescent="0.25">
      <c r="A211" s="80">
        <v>185</v>
      </c>
      <c r="B211" s="100" t="s">
        <v>567</v>
      </c>
      <c r="C211" s="90" t="str">
        <f t="shared" si="2"/>
        <v xml:space="preserve">UND </v>
      </c>
      <c r="D211" s="176"/>
      <c r="E211" s="166">
        <v>1759000</v>
      </c>
    </row>
    <row r="212" spans="1:5" x14ac:dyDescent="0.25">
      <c r="A212" s="80">
        <v>186</v>
      </c>
      <c r="B212" s="100" t="s">
        <v>568</v>
      </c>
      <c r="C212" s="90" t="str">
        <f t="shared" si="2"/>
        <v xml:space="preserve">UND </v>
      </c>
      <c r="D212" s="176"/>
      <c r="E212" s="166">
        <v>1438333.3333333333</v>
      </c>
    </row>
    <row r="213" spans="1:5" x14ac:dyDescent="0.25">
      <c r="A213" s="80">
        <v>187</v>
      </c>
      <c r="B213" s="101" t="s">
        <v>569</v>
      </c>
      <c r="C213" s="90" t="str">
        <f t="shared" si="2"/>
        <v xml:space="preserve">UND </v>
      </c>
      <c r="D213" s="177"/>
      <c r="E213" s="166">
        <v>1577000</v>
      </c>
    </row>
    <row r="214" spans="1:5" x14ac:dyDescent="0.25">
      <c r="A214" s="80">
        <v>188</v>
      </c>
      <c r="B214" s="101" t="s">
        <v>1177</v>
      </c>
      <c r="C214" s="90" t="str">
        <f t="shared" ref="C214" si="4">IF(COUNTIF(B214,"SIPS*"),"UND ","SERV")</f>
        <v xml:space="preserve">UND </v>
      </c>
      <c r="D214" s="177"/>
      <c r="E214" s="166">
        <v>676333.33333333337</v>
      </c>
    </row>
    <row r="215" spans="1:5" x14ac:dyDescent="0.25">
      <c r="A215" s="80">
        <v>189</v>
      </c>
      <c r="B215" s="101" t="s">
        <v>570</v>
      </c>
      <c r="C215" s="90" t="str">
        <f t="shared" si="2"/>
        <v xml:space="preserve">UND </v>
      </c>
      <c r="D215" s="177"/>
      <c r="E215" s="166">
        <v>1294666.6666666667</v>
      </c>
    </row>
    <row r="216" spans="1:5" x14ac:dyDescent="0.25">
      <c r="A216" s="80">
        <v>190</v>
      </c>
      <c r="B216" s="75" t="s">
        <v>571</v>
      </c>
      <c r="C216" s="90" t="str">
        <f t="shared" si="2"/>
        <v xml:space="preserve">UND </v>
      </c>
      <c r="D216" s="154"/>
      <c r="E216" s="166">
        <v>530000</v>
      </c>
    </row>
    <row r="217" spans="1:5" ht="45" x14ac:dyDescent="0.25">
      <c r="A217" s="80">
        <v>191</v>
      </c>
      <c r="B217" s="75" t="s">
        <v>572</v>
      </c>
      <c r="C217" s="90" t="str">
        <f t="shared" si="2"/>
        <v xml:space="preserve">UND </v>
      </c>
      <c r="D217" s="154"/>
      <c r="E217" s="166">
        <v>19716000</v>
      </c>
    </row>
    <row r="218" spans="1:5" ht="22.5" x14ac:dyDescent="0.25">
      <c r="A218" s="80">
        <v>192</v>
      </c>
      <c r="B218" s="77" t="s">
        <v>573</v>
      </c>
      <c r="C218" s="90" t="str">
        <f t="shared" si="2"/>
        <v xml:space="preserve">UND </v>
      </c>
      <c r="D218" s="178"/>
      <c r="E218" s="166">
        <v>6722000</v>
      </c>
    </row>
    <row r="219" spans="1:5" ht="22.5" x14ac:dyDescent="0.25">
      <c r="A219" s="80">
        <v>193</v>
      </c>
      <c r="B219" s="77" t="s">
        <v>574</v>
      </c>
      <c r="C219" s="90" t="str">
        <f t="shared" si="2"/>
        <v xml:space="preserve">UND </v>
      </c>
      <c r="D219" s="178"/>
      <c r="E219" s="166">
        <v>8355666.666666667</v>
      </c>
    </row>
    <row r="220" spans="1:5" x14ac:dyDescent="0.25">
      <c r="A220" s="80">
        <v>194</v>
      </c>
      <c r="B220" s="77" t="s">
        <v>575</v>
      </c>
      <c r="C220" s="90" t="str">
        <f t="shared" si="2"/>
        <v xml:space="preserve">UND </v>
      </c>
      <c r="D220" s="178"/>
      <c r="E220" s="166">
        <v>1815666.6666666667</v>
      </c>
    </row>
    <row r="221" spans="1:5" x14ac:dyDescent="0.25">
      <c r="A221" s="80">
        <v>195</v>
      </c>
      <c r="B221" s="97" t="s">
        <v>576</v>
      </c>
      <c r="C221" s="90" t="str">
        <f t="shared" si="2"/>
        <v xml:space="preserve">UND </v>
      </c>
      <c r="D221" s="179"/>
      <c r="E221" s="166">
        <v>1815666.6666666667</v>
      </c>
    </row>
    <row r="222" spans="1:5" x14ac:dyDescent="0.25">
      <c r="A222" s="80">
        <v>196</v>
      </c>
      <c r="B222" s="75" t="s">
        <v>577</v>
      </c>
      <c r="C222" s="90" t="str">
        <f t="shared" si="2"/>
        <v xml:space="preserve">UND </v>
      </c>
      <c r="D222" s="166"/>
      <c r="E222" s="166">
        <v>15666.666666666666</v>
      </c>
    </row>
    <row r="223" spans="1:5" x14ac:dyDescent="0.25">
      <c r="A223" s="80">
        <v>197</v>
      </c>
      <c r="B223" s="97" t="s">
        <v>885</v>
      </c>
      <c r="C223" s="90" t="str">
        <f t="shared" ref="C223:C289" si="5">IF(COUNTIF(B223,"SIPS*"),"UND ","SERV")</f>
        <v xml:space="preserve">UND </v>
      </c>
      <c r="D223" s="179"/>
      <c r="E223" s="166">
        <v>1089666.6666666667</v>
      </c>
    </row>
    <row r="224" spans="1:5" x14ac:dyDescent="0.25">
      <c r="A224" s="80">
        <v>198</v>
      </c>
      <c r="B224" s="75" t="s">
        <v>597</v>
      </c>
      <c r="C224" s="90" t="str">
        <f t="shared" si="5"/>
        <v xml:space="preserve">UND </v>
      </c>
      <c r="D224" s="167"/>
      <c r="E224" s="166">
        <v>2180000</v>
      </c>
    </row>
    <row r="225" spans="1:5" x14ac:dyDescent="0.25">
      <c r="A225" s="80">
        <v>199</v>
      </c>
      <c r="B225" s="75" t="s">
        <v>598</v>
      </c>
      <c r="C225" s="90" t="str">
        <f t="shared" si="5"/>
        <v xml:space="preserve">UND </v>
      </c>
      <c r="D225" s="167"/>
      <c r="E225" s="166">
        <v>1999000</v>
      </c>
    </row>
    <row r="226" spans="1:5" x14ac:dyDescent="0.25">
      <c r="A226" s="80">
        <v>200</v>
      </c>
      <c r="B226" s="75" t="s">
        <v>599</v>
      </c>
      <c r="C226" s="90" t="str">
        <f t="shared" si="5"/>
        <v xml:space="preserve">UND </v>
      </c>
      <c r="D226" s="167"/>
      <c r="E226" s="166">
        <v>208000</v>
      </c>
    </row>
    <row r="227" spans="1:5" x14ac:dyDescent="0.25">
      <c r="A227" s="80">
        <v>201</v>
      </c>
      <c r="B227" s="75" t="s">
        <v>600</v>
      </c>
      <c r="C227" s="90" t="str">
        <f t="shared" si="5"/>
        <v xml:space="preserve">UND </v>
      </c>
      <c r="D227" s="167"/>
      <c r="E227" s="166">
        <v>90333.333333333328</v>
      </c>
    </row>
    <row r="228" spans="1:5" x14ac:dyDescent="0.25">
      <c r="A228" s="80">
        <v>202</v>
      </c>
      <c r="B228" s="75" t="s">
        <v>991</v>
      </c>
      <c r="C228" s="90" t="str">
        <f t="shared" si="5"/>
        <v xml:space="preserve">UND </v>
      </c>
      <c r="D228" s="167"/>
      <c r="E228" s="166">
        <v>11271666.666666666</v>
      </c>
    </row>
    <row r="229" spans="1:5" x14ac:dyDescent="0.25">
      <c r="A229" s="80">
        <v>203</v>
      </c>
      <c r="B229" s="75" t="s">
        <v>992</v>
      </c>
      <c r="C229" s="90" t="s">
        <v>373</v>
      </c>
      <c r="D229" s="167"/>
      <c r="E229" s="166">
        <v>599333.33333333337</v>
      </c>
    </row>
    <row r="230" spans="1:5" x14ac:dyDescent="0.25">
      <c r="A230" s="80">
        <v>204</v>
      </c>
      <c r="B230" s="94" t="s">
        <v>993</v>
      </c>
      <c r="C230" s="90" t="s">
        <v>373</v>
      </c>
      <c r="D230" s="180"/>
      <c r="E230" s="166">
        <v>371666.66666666669</v>
      </c>
    </row>
    <row r="231" spans="1:5" x14ac:dyDescent="0.25">
      <c r="A231" s="80">
        <v>205</v>
      </c>
      <c r="B231" s="94" t="s">
        <v>994</v>
      </c>
      <c r="C231" s="90" t="s">
        <v>373</v>
      </c>
      <c r="D231" s="180"/>
      <c r="E231" s="166">
        <v>5512666.666666667</v>
      </c>
    </row>
    <row r="232" spans="1:5" x14ac:dyDescent="0.25">
      <c r="A232" s="80">
        <v>206</v>
      </c>
      <c r="B232" s="94" t="s">
        <v>232</v>
      </c>
      <c r="C232" s="90" t="str">
        <f t="shared" si="5"/>
        <v>SERV</v>
      </c>
      <c r="D232" s="180"/>
      <c r="E232" s="166">
        <v>201666.66666666666</v>
      </c>
    </row>
    <row r="233" spans="1:5" x14ac:dyDescent="0.25">
      <c r="A233" s="80">
        <v>207</v>
      </c>
      <c r="B233" s="94" t="s">
        <v>610</v>
      </c>
      <c r="C233" s="90" t="str">
        <f t="shared" si="5"/>
        <v>SERV</v>
      </c>
      <c r="D233" s="180"/>
      <c r="E233" s="166">
        <v>300333.33333333331</v>
      </c>
    </row>
    <row r="234" spans="1:5" x14ac:dyDescent="0.25">
      <c r="A234" s="80">
        <v>208</v>
      </c>
      <c r="B234" s="102" t="s">
        <v>896</v>
      </c>
      <c r="C234" s="90" t="s">
        <v>373</v>
      </c>
      <c r="D234" s="154"/>
      <c r="E234" s="166">
        <v>554666.66666666663</v>
      </c>
    </row>
    <row r="235" spans="1:5" x14ac:dyDescent="0.25">
      <c r="A235" s="80">
        <v>209</v>
      </c>
      <c r="B235" s="94" t="s">
        <v>898</v>
      </c>
      <c r="C235" s="90" t="s">
        <v>373</v>
      </c>
      <c r="D235" s="181"/>
      <c r="E235" s="166">
        <v>753000</v>
      </c>
    </row>
    <row r="236" spans="1:5" x14ac:dyDescent="0.25">
      <c r="A236" s="80">
        <v>210</v>
      </c>
      <c r="B236" s="94" t="s">
        <v>1178</v>
      </c>
      <c r="C236" s="90" t="s">
        <v>373</v>
      </c>
      <c r="D236" s="181"/>
      <c r="E236" s="166">
        <v>1960333.3333333333</v>
      </c>
    </row>
    <row r="237" spans="1:5" x14ac:dyDescent="0.25">
      <c r="A237" s="80">
        <v>211</v>
      </c>
      <c r="B237" s="94" t="s">
        <v>900</v>
      </c>
      <c r="C237" s="90" t="str">
        <f t="shared" si="5"/>
        <v>SERV</v>
      </c>
      <c r="D237" s="181"/>
      <c r="E237" s="166">
        <v>1092000</v>
      </c>
    </row>
    <row r="238" spans="1:5" x14ac:dyDescent="0.25">
      <c r="A238" s="80">
        <v>212</v>
      </c>
      <c r="B238" s="94" t="s">
        <v>901</v>
      </c>
      <c r="C238" s="90" t="str">
        <f t="shared" si="5"/>
        <v>SERV</v>
      </c>
      <c r="D238" s="181"/>
      <c r="E238" s="166">
        <v>1148666.6666666667</v>
      </c>
    </row>
    <row r="239" spans="1:5" x14ac:dyDescent="0.25">
      <c r="A239" s="80">
        <v>213</v>
      </c>
      <c r="B239" s="94" t="s">
        <v>902</v>
      </c>
      <c r="C239" s="90" t="str">
        <f t="shared" si="5"/>
        <v>SERV</v>
      </c>
      <c r="D239" s="181"/>
      <c r="E239" s="166">
        <v>546000</v>
      </c>
    </row>
    <row r="240" spans="1:5" x14ac:dyDescent="0.25">
      <c r="A240" s="80">
        <v>214</v>
      </c>
      <c r="B240" s="77" t="s">
        <v>905</v>
      </c>
      <c r="C240" s="90" t="s">
        <v>373</v>
      </c>
      <c r="D240" s="169"/>
      <c r="E240" s="166">
        <v>73333.333333333328</v>
      </c>
    </row>
    <row r="241" spans="1:5" x14ac:dyDescent="0.25">
      <c r="A241" s="80">
        <v>215</v>
      </c>
      <c r="B241" s="77" t="s">
        <v>906</v>
      </c>
      <c r="C241" s="90" t="str">
        <f t="shared" si="5"/>
        <v>SERV</v>
      </c>
      <c r="D241" s="169"/>
      <c r="E241" s="166">
        <v>71333.333333333328</v>
      </c>
    </row>
    <row r="242" spans="1:5" x14ac:dyDescent="0.25">
      <c r="A242" s="80"/>
      <c r="B242" s="103"/>
      <c r="C242" s="90"/>
      <c r="D242" s="182"/>
      <c r="E242" s="166">
        <v>0</v>
      </c>
    </row>
    <row r="243" spans="1:5" x14ac:dyDescent="0.25">
      <c r="A243" s="80"/>
      <c r="B243" s="92" t="s">
        <v>611</v>
      </c>
      <c r="C243" s="90"/>
      <c r="D243" s="166"/>
      <c r="E243" s="166">
        <v>0</v>
      </c>
    </row>
    <row r="244" spans="1:5" ht="22.5" x14ac:dyDescent="0.25">
      <c r="A244" s="80">
        <v>216</v>
      </c>
      <c r="B244" s="75" t="s">
        <v>995</v>
      </c>
      <c r="C244" s="90" t="str">
        <f t="shared" si="5"/>
        <v xml:space="preserve">UND </v>
      </c>
      <c r="D244" s="166"/>
      <c r="E244" s="166">
        <v>21799000</v>
      </c>
    </row>
    <row r="245" spans="1:5" ht="33.75" x14ac:dyDescent="0.25">
      <c r="A245" s="80">
        <v>217</v>
      </c>
      <c r="B245" s="75" t="s">
        <v>613</v>
      </c>
      <c r="C245" s="90" t="str">
        <f t="shared" si="5"/>
        <v xml:space="preserve">UND </v>
      </c>
      <c r="D245" s="166"/>
      <c r="E245" s="166">
        <v>2906333.3333333335</v>
      </c>
    </row>
    <row r="246" spans="1:5" x14ac:dyDescent="0.25">
      <c r="A246" s="80">
        <v>218</v>
      </c>
      <c r="B246" s="75" t="s">
        <v>614</v>
      </c>
      <c r="C246" s="90" t="str">
        <f t="shared" si="5"/>
        <v xml:space="preserve">UND </v>
      </c>
      <c r="D246" s="166"/>
      <c r="E246" s="166">
        <v>1749333.3333333333</v>
      </c>
    </row>
    <row r="247" spans="1:5" x14ac:dyDescent="0.25">
      <c r="A247" s="80">
        <v>219</v>
      </c>
      <c r="B247" s="77" t="s">
        <v>287</v>
      </c>
      <c r="C247" s="90" t="str">
        <f t="shared" si="5"/>
        <v xml:space="preserve">UND </v>
      </c>
      <c r="D247" s="13"/>
      <c r="E247" s="166">
        <v>1555000</v>
      </c>
    </row>
    <row r="248" spans="1:5" x14ac:dyDescent="0.25">
      <c r="A248" s="80">
        <v>220</v>
      </c>
      <c r="B248" s="77" t="s">
        <v>615</v>
      </c>
      <c r="C248" s="90" t="str">
        <f t="shared" si="5"/>
        <v xml:space="preserve">UND </v>
      </c>
      <c r="D248" s="13"/>
      <c r="E248" s="166">
        <v>234000</v>
      </c>
    </row>
    <row r="249" spans="1:5" x14ac:dyDescent="0.25">
      <c r="A249" s="80">
        <v>221</v>
      </c>
      <c r="B249" s="77" t="s">
        <v>53</v>
      </c>
      <c r="C249" s="90" t="str">
        <f t="shared" si="5"/>
        <v xml:space="preserve">UND </v>
      </c>
      <c r="D249" s="13"/>
      <c r="E249" s="166">
        <v>2332000</v>
      </c>
    </row>
    <row r="250" spans="1:5" x14ac:dyDescent="0.25">
      <c r="A250" s="80">
        <v>222</v>
      </c>
      <c r="B250" s="77" t="s">
        <v>54</v>
      </c>
      <c r="C250" s="90" t="str">
        <f t="shared" si="5"/>
        <v xml:space="preserve">UND </v>
      </c>
      <c r="D250" s="13"/>
      <c r="E250" s="166">
        <v>1749333.3333333333</v>
      </c>
    </row>
    <row r="251" spans="1:5" x14ac:dyDescent="0.25">
      <c r="A251" s="80">
        <v>223</v>
      </c>
      <c r="B251" s="77" t="s">
        <v>616</v>
      </c>
      <c r="C251" s="90" t="str">
        <f t="shared" si="5"/>
        <v xml:space="preserve">UND </v>
      </c>
      <c r="D251" s="13"/>
      <c r="E251" s="166">
        <v>876666.66666666663</v>
      </c>
    </row>
    <row r="252" spans="1:5" x14ac:dyDescent="0.25">
      <c r="A252" s="80">
        <v>224</v>
      </c>
      <c r="B252" s="77" t="s">
        <v>24</v>
      </c>
      <c r="C252" s="90" t="str">
        <f t="shared" si="5"/>
        <v xml:space="preserve">UND </v>
      </c>
      <c r="D252" s="13"/>
      <c r="E252" s="166">
        <v>1749333.3333333333</v>
      </c>
    </row>
    <row r="253" spans="1:5" x14ac:dyDescent="0.25">
      <c r="A253" s="80">
        <v>225</v>
      </c>
      <c r="B253" s="77" t="s">
        <v>25</v>
      </c>
      <c r="C253" s="90" t="str">
        <f t="shared" si="5"/>
        <v xml:space="preserve">UND </v>
      </c>
      <c r="D253" s="13"/>
      <c r="E253" s="166">
        <v>1749333.3333333333</v>
      </c>
    </row>
    <row r="254" spans="1:5" x14ac:dyDescent="0.25">
      <c r="A254" s="80">
        <v>226</v>
      </c>
      <c r="B254" s="77" t="s">
        <v>55</v>
      </c>
      <c r="C254" s="90" t="str">
        <f t="shared" si="5"/>
        <v xml:space="preserve">UND </v>
      </c>
      <c r="D254" s="13"/>
      <c r="E254" s="166">
        <v>876666.66666666663</v>
      </c>
    </row>
    <row r="255" spans="1:5" x14ac:dyDescent="0.25">
      <c r="A255" s="80">
        <v>227</v>
      </c>
      <c r="B255" s="77" t="s">
        <v>617</v>
      </c>
      <c r="C255" s="90" t="str">
        <f t="shared" si="5"/>
        <v xml:space="preserve">UND </v>
      </c>
      <c r="D255" s="13"/>
      <c r="E255" s="166">
        <v>7774000</v>
      </c>
    </row>
    <row r="256" spans="1:5" x14ac:dyDescent="0.25">
      <c r="A256" s="80">
        <v>228</v>
      </c>
      <c r="B256" s="75" t="s">
        <v>618</v>
      </c>
      <c r="C256" s="90" t="str">
        <f t="shared" si="5"/>
        <v xml:space="preserve">UND </v>
      </c>
      <c r="D256" s="167"/>
      <c r="E256" s="166">
        <v>1051000</v>
      </c>
    </row>
    <row r="257" spans="1:5" x14ac:dyDescent="0.25">
      <c r="A257" s="80">
        <v>229</v>
      </c>
      <c r="B257" s="77" t="s">
        <v>243</v>
      </c>
      <c r="C257" s="37" t="str">
        <f t="shared" si="5"/>
        <v xml:space="preserve">UND </v>
      </c>
      <c r="D257" s="11"/>
      <c r="E257" s="166">
        <v>56666.666666666664</v>
      </c>
    </row>
    <row r="258" spans="1:5" x14ac:dyDescent="0.25">
      <c r="A258" s="80">
        <v>230</v>
      </c>
      <c r="B258" s="75" t="s">
        <v>619</v>
      </c>
      <c r="C258" s="90" t="str">
        <f t="shared" si="5"/>
        <v xml:space="preserve">UND </v>
      </c>
      <c r="D258" s="167"/>
      <c r="E258" s="166">
        <v>88333.333333333328</v>
      </c>
    </row>
    <row r="259" spans="1:5" x14ac:dyDescent="0.25">
      <c r="A259" s="80">
        <v>231</v>
      </c>
      <c r="B259" s="75" t="s">
        <v>244</v>
      </c>
      <c r="C259" s="90" t="str">
        <f t="shared" si="5"/>
        <v xml:space="preserve">UND </v>
      </c>
      <c r="D259" s="167"/>
      <c r="E259" s="166">
        <v>34666.666666666664</v>
      </c>
    </row>
    <row r="260" spans="1:5" x14ac:dyDescent="0.25">
      <c r="A260" s="80">
        <v>232</v>
      </c>
      <c r="B260" s="75" t="s">
        <v>620</v>
      </c>
      <c r="C260" s="90" t="str">
        <f t="shared" si="5"/>
        <v xml:space="preserve">UND </v>
      </c>
      <c r="D260" s="167"/>
      <c r="E260" s="166">
        <v>34666.666666666664</v>
      </c>
    </row>
    <row r="261" spans="1:5" x14ac:dyDescent="0.25">
      <c r="A261" s="80">
        <v>233</v>
      </c>
      <c r="B261" s="75" t="s">
        <v>621</v>
      </c>
      <c r="C261" s="90" t="str">
        <f t="shared" si="5"/>
        <v xml:space="preserve">UND </v>
      </c>
      <c r="D261" s="167"/>
      <c r="E261" s="166">
        <v>34666.666666666664</v>
      </c>
    </row>
    <row r="262" spans="1:5" x14ac:dyDescent="0.25">
      <c r="A262" s="80">
        <v>234</v>
      </c>
      <c r="B262" s="75" t="s">
        <v>246</v>
      </c>
      <c r="C262" s="90" t="str">
        <f t="shared" si="5"/>
        <v xml:space="preserve">UND </v>
      </c>
      <c r="D262" s="167"/>
      <c r="E262" s="166">
        <v>19000</v>
      </c>
    </row>
    <row r="263" spans="1:5" x14ac:dyDescent="0.25">
      <c r="A263" s="80">
        <v>235</v>
      </c>
      <c r="B263" s="75" t="s">
        <v>622</v>
      </c>
      <c r="C263" s="90" t="str">
        <f t="shared" si="5"/>
        <v xml:space="preserve">UND </v>
      </c>
      <c r="D263" s="167"/>
      <c r="E263" s="166">
        <v>115666.66666666667</v>
      </c>
    </row>
    <row r="264" spans="1:5" x14ac:dyDescent="0.25">
      <c r="A264" s="80">
        <v>236</v>
      </c>
      <c r="B264" s="75" t="s">
        <v>623</v>
      </c>
      <c r="C264" s="90" t="str">
        <f t="shared" si="5"/>
        <v xml:space="preserve">UND </v>
      </c>
      <c r="D264" s="167"/>
      <c r="E264" s="166">
        <v>350666.66666666669</v>
      </c>
    </row>
    <row r="265" spans="1:5" x14ac:dyDescent="0.25">
      <c r="A265" s="80">
        <v>237</v>
      </c>
      <c r="B265" s="75" t="s">
        <v>624</v>
      </c>
      <c r="C265" s="90" t="str">
        <f t="shared" si="5"/>
        <v>SERV</v>
      </c>
      <c r="D265" s="167"/>
      <c r="E265" s="166">
        <v>369666.66666666669</v>
      </c>
    </row>
    <row r="266" spans="1:5" x14ac:dyDescent="0.25">
      <c r="A266" s="80">
        <v>238</v>
      </c>
      <c r="B266" s="75" t="s">
        <v>625</v>
      </c>
      <c r="C266" s="90" t="str">
        <f t="shared" si="5"/>
        <v xml:space="preserve">UND </v>
      </c>
      <c r="D266" s="167"/>
      <c r="E266" s="166">
        <v>582666.66666666663</v>
      </c>
    </row>
    <row r="267" spans="1:5" x14ac:dyDescent="0.25">
      <c r="A267" s="80">
        <v>239</v>
      </c>
      <c r="B267" s="75" t="s">
        <v>626</v>
      </c>
      <c r="C267" s="90" t="str">
        <f t="shared" si="5"/>
        <v xml:space="preserve">UND </v>
      </c>
      <c r="D267" s="167"/>
      <c r="E267" s="166">
        <v>582666.66666666663</v>
      </c>
    </row>
    <row r="268" spans="1:5" x14ac:dyDescent="0.25">
      <c r="A268" s="80">
        <v>240</v>
      </c>
      <c r="B268" s="102" t="s">
        <v>627</v>
      </c>
      <c r="C268" s="90" t="str">
        <f t="shared" si="5"/>
        <v xml:space="preserve">UND </v>
      </c>
      <c r="D268" s="167"/>
      <c r="E268" s="166">
        <v>194333.33333333334</v>
      </c>
    </row>
    <row r="269" spans="1:5" x14ac:dyDescent="0.25">
      <c r="A269" s="80">
        <v>241</v>
      </c>
      <c r="B269" s="102" t="s">
        <v>628</v>
      </c>
      <c r="C269" s="90" t="str">
        <f t="shared" si="5"/>
        <v xml:space="preserve">UND </v>
      </c>
      <c r="D269" s="167"/>
      <c r="E269" s="166">
        <v>293000</v>
      </c>
    </row>
    <row r="270" spans="1:5" x14ac:dyDescent="0.25">
      <c r="A270" s="80">
        <v>242</v>
      </c>
      <c r="B270" s="102" t="s">
        <v>629</v>
      </c>
      <c r="C270" s="90" t="str">
        <f t="shared" si="5"/>
        <v xml:space="preserve">UND </v>
      </c>
      <c r="D270" s="167"/>
      <c r="E270" s="166">
        <v>2915000</v>
      </c>
    </row>
    <row r="271" spans="1:5" x14ac:dyDescent="0.25">
      <c r="A271" s="80">
        <v>243</v>
      </c>
      <c r="B271" s="77" t="s">
        <v>630</v>
      </c>
      <c r="C271" s="90" t="str">
        <f t="shared" si="5"/>
        <v xml:space="preserve">UND </v>
      </c>
      <c r="D271" s="167"/>
      <c r="E271" s="166">
        <v>1944666.6666666667</v>
      </c>
    </row>
    <row r="272" spans="1:5" x14ac:dyDescent="0.25">
      <c r="A272" s="80">
        <v>244</v>
      </c>
      <c r="B272" s="77" t="s">
        <v>631</v>
      </c>
      <c r="C272" s="90" t="str">
        <f t="shared" si="5"/>
        <v xml:space="preserve">UND </v>
      </c>
      <c r="D272" s="167"/>
      <c r="E272" s="166">
        <v>1360000</v>
      </c>
    </row>
    <row r="273" spans="1:5" x14ac:dyDescent="0.25">
      <c r="A273" s="80">
        <v>245</v>
      </c>
      <c r="B273" s="36" t="s">
        <v>409</v>
      </c>
      <c r="C273" s="90" t="str">
        <f t="shared" si="5"/>
        <v xml:space="preserve">UND </v>
      </c>
      <c r="D273" s="13"/>
      <c r="E273" s="166">
        <v>1787000</v>
      </c>
    </row>
    <row r="274" spans="1:5" x14ac:dyDescent="0.25">
      <c r="A274" s="80">
        <v>246</v>
      </c>
      <c r="B274" s="36" t="s">
        <v>632</v>
      </c>
      <c r="C274" s="90" t="str">
        <f t="shared" si="5"/>
        <v xml:space="preserve">UND </v>
      </c>
      <c r="D274" s="13"/>
      <c r="E274" s="166">
        <v>1360000</v>
      </c>
    </row>
    <row r="275" spans="1:5" x14ac:dyDescent="0.25">
      <c r="A275" s="80">
        <v>247</v>
      </c>
      <c r="B275" s="36" t="s">
        <v>633</v>
      </c>
      <c r="C275" s="90" t="str">
        <f t="shared" si="5"/>
        <v xml:space="preserve">UND </v>
      </c>
      <c r="D275" s="13"/>
      <c r="E275" s="166">
        <v>582666.66666666663</v>
      </c>
    </row>
    <row r="276" spans="1:5" x14ac:dyDescent="0.25">
      <c r="A276" s="80">
        <v>248</v>
      </c>
      <c r="B276" s="102" t="s">
        <v>634</v>
      </c>
      <c r="C276" s="90" t="str">
        <f t="shared" si="5"/>
        <v xml:space="preserve">UND </v>
      </c>
      <c r="D276" s="13"/>
      <c r="E276" s="166">
        <v>1944666.6666666667</v>
      </c>
    </row>
    <row r="277" spans="1:5" x14ac:dyDescent="0.25">
      <c r="A277" s="80">
        <v>249</v>
      </c>
      <c r="B277" s="102" t="s">
        <v>635</v>
      </c>
      <c r="C277" s="90" t="str">
        <f t="shared" si="5"/>
        <v xml:space="preserve">UND </v>
      </c>
      <c r="D277" s="13"/>
      <c r="E277" s="166">
        <v>1360000</v>
      </c>
    </row>
    <row r="278" spans="1:5" ht="22.5" x14ac:dyDescent="0.25">
      <c r="A278" s="80">
        <v>250</v>
      </c>
      <c r="B278" s="75" t="s">
        <v>636</v>
      </c>
      <c r="C278" s="90" t="str">
        <f t="shared" si="5"/>
        <v xml:space="preserve">UND </v>
      </c>
      <c r="D278" s="167"/>
      <c r="E278" s="166">
        <v>1165666.6666666667</v>
      </c>
    </row>
    <row r="279" spans="1:5" x14ac:dyDescent="0.25">
      <c r="A279" s="80">
        <v>251</v>
      </c>
      <c r="B279" s="75" t="s">
        <v>637</v>
      </c>
      <c r="C279" s="90" t="str">
        <f t="shared" si="5"/>
        <v xml:space="preserve">UND </v>
      </c>
      <c r="D279" s="167"/>
      <c r="E279" s="166">
        <v>933333.33333333337</v>
      </c>
    </row>
    <row r="280" spans="1:5" x14ac:dyDescent="0.25">
      <c r="A280" s="80">
        <v>252</v>
      </c>
      <c r="B280" s="75" t="s">
        <v>638</v>
      </c>
      <c r="C280" s="90" t="str">
        <f t="shared" si="5"/>
        <v xml:space="preserve">UND </v>
      </c>
      <c r="D280" s="167"/>
      <c r="E280" s="166">
        <v>487333.33333333331</v>
      </c>
    </row>
    <row r="281" spans="1:5" x14ac:dyDescent="0.25">
      <c r="A281" s="80">
        <v>253</v>
      </c>
      <c r="B281" s="75" t="s">
        <v>639</v>
      </c>
      <c r="C281" s="90" t="str">
        <f t="shared" si="5"/>
        <v xml:space="preserve">UND </v>
      </c>
      <c r="D281" s="167"/>
      <c r="E281" s="166">
        <v>388333.33333333331</v>
      </c>
    </row>
    <row r="282" spans="1:5" x14ac:dyDescent="0.25">
      <c r="A282" s="80">
        <v>254</v>
      </c>
      <c r="B282" s="77" t="s">
        <v>640</v>
      </c>
      <c r="C282" s="90" t="str">
        <f t="shared" si="5"/>
        <v xml:space="preserve">UND </v>
      </c>
      <c r="D282" s="13"/>
      <c r="E282" s="166">
        <v>971333.33333333337</v>
      </c>
    </row>
    <row r="283" spans="1:5" x14ac:dyDescent="0.25">
      <c r="A283" s="80">
        <v>255</v>
      </c>
      <c r="B283" s="75" t="s">
        <v>641</v>
      </c>
      <c r="C283" s="90" t="str">
        <f t="shared" si="5"/>
        <v xml:space="preserve">UND </v>
      </c>
      <c r="D283" s="167"/>
      <c r="E283" s="166">
        <v>582666.66666666663</v>
      </c>
    </row>
    <row r="284" spans="1:5" x14ac:dyDescent="0.25">
      <c r="A284" s="80">
        <v>256</v>
      </c>
      <c r="B284" s="75" t="s">
        <v>642</v>
      </c>
      <c r="C284" s="90" t="str">
        <f t="shared" si="5"/>
        <v xml:space="preserve">UND </v>
      </c>
      <c r="D284" s="167"/>
      <c r="E284" s="166">
        <v>582666.66666666663</v>
      </c>
    </row>
    <row r="285" spans="1:5" x14ac:dyDescent="0.25">
      <c r="A285" s="80">
        <v>257</v>
      </c>
      <c r="B285" s="75" t="s">
        <v>643</v>
      </c>
      <c r="C285" s="90" t="str">
        <f t="shared" si="5"/>
        <v xml:space="preserve">UND </v>
      </c>
      <c r="D285" s="167"/>
      <c r="E285" s="166">
        <v>455666.66666666669</v>
      </c>
    </row>
    <row r="286" spans="1:5" x14ac:dyDescent="0.25">
      <c r="A286" s="80">
        <v>258</v>
      </c>
      <c r="B286" s="75" t="s">
        <v>644</v>
      </c>
      <c r="C286" s="90" t="str">
        <f t="shared" si="5"/>
        <v xml:space="preserve">UND </v>
      </c>
      <c r="D286" s="167"/>
      <c r="E286" s="166">
        <v>455666.66666666669</v>
      </c>
    </row>
    <row r="287" spans="1:5" x14ac:dyDescent="0.25">
      <c r="A287" s="80">
        <v>259</v>
      </c>
      <c r="B287" s="75" t="s">
        <v>645</v>
      </c>
      <c r="C287" s="90" t="str">
        <f t="shared" si="5"/>
        <v xml:space="preserve">UND </v>
      </c>
      <c r="D287" s="167"/>
      <c r="E287" s="166">
        <v>971333.33333333337</v>
      </c>
    </row>
    <row r="288" spans="1:5" x14ac:dyDescent="0.25">
      <c r="A288" s="80">
        <v>260</v>
      </c>
      <c r="B288" s="75" t="s">
        <v>646</v>
      </c>
      <c r="C288" s="90" t="str">
        <f t="shared" si="5"/>
        <v xml:space="preserve">UND </v>
      </c>
      <c r="D288" s="167"/>
      <c r="E288" s="166">
        <v>1071000</v>
      </c>
    </row>
    <row r="289" spans="1:5" x14ac:dyDescent="0.25">
      <c r="A289" s="80">
        <v>261</v>
      </c>
      <c r="B289" s="75" t="s">
        <v>647</v>
      </c>
      <c r="C289" s="90" t="str">
        <f t="shared" si="5"/>
        <v xml:space="preserve">UND </v>
      </c>
      <c r="D289" s="167"/>
      <c r="E289" s="166">
        <v>971333.33333333337</v>
      </c>
    </row>
    <row r="290" spans="1:5" x14ac:dyDescent="0.25">
      <c r="A290" s="80">
        <v>262</v>
      </c>
      <c r="B290" s="79" t="s">
        <v>648</v>
      </c>
      <c r="C290" s="90" t="str">
        <f t="shared" ref="C290:C356" si="6">IF(COUNTIF(B290,"SIPS*"),"UND ","SERV")</f>
        <v xml:space="preserve">UND </v>
      </c>
      <c r="D290" s="166"/>
      <c r="E290" s="166">
        <v>1815666.6666666667</v>
      </c>
    </row>
    <row r="291" spans="1:5" x14ac:dyDescent="0.25">
      <c r="A291" s="80">
        <v>263</v>
      </c>
      <c r="B291" s="75" t="s">
        <v>649</v>
      </c>
      <c r="C291" s="90" t="str">
        <f t="shared" si="6"/>
        <v xml:space="preserve">UND </v>
      </c>
      <c r="D291" s="167"/>
      <c r="E291" s="166">
        <v>971333.33333333337</v>
      </c>
    </row>
    <row r="292" spans="1:5" x14ac:dyDescent="0.25">
      <c r="A292" s="80">
        <v>264</v>
      </c>
      <c r="B292" s="75" t="s">
        <v>650</v>
      </c>
      <c r="C292" s="90" t="str">
        <f t="shared" si="6"/>
        <v xml:space="preserve">UND </v>
      </c>
      <c r="D292" s="167"/>
      <c r="E292" s="166">
        <v>1165666.6666666667</v>
      </c>
    </row>
    <row r="293" spans="1:5" x14ac:dyDescent="0.25">
      <c r="A293" s="80">
        <v>265</v>
      </c>
      <c r="B293" s="75" t="s">
        <v>651</v>
      </c>
      <c r="C293" s="90" t="str">
        <f t="shared" si="6"/>
        <v xml:space="preserve">UND </v>
      </c>
      <c r="D293" s="167"/>
      <c r="E293" s="166">
        <v>971333.33333333337</v>
      </c>
    </row>
    <row r="294" spans="1:5" ht="22.5" x14ac:dyDescent="0.25">
      <c r="A294" s="80">
        <v>266</v>
      </c>
      <c r="B294" s="75" t="s">
        <v>652</v>
      </c>
      <c r="C294" s="90" t="str">
        <f t="shared" si="6"/>
        <v xml:space="preserve">UND </v>
      </c>
      <c r="D294" s="167"/>
      <c r="E294" s="166">
        <v>1165666.6666666667</v>
      </c>
    </row>
    <row r="295" spans="1:5" x14ac:dyDescent="0.25">
      <c r="A295" s="80">
        <v>267</v>
      </c>
      <c r="B295" s="75" t="s">
        <v>653</v>
      </c>
      <c r="C295" s="90" t="str">
        <f t="shared" si="6"/>
        <v xml:space="preserve">UND </v>
      </c>
      <c r="D295" s="167"/>
      <c r="E295" s="166">
        <v>1165666.6666666667</v>
      </c>
    </row>
    <row r="296" spans="1:5" x14ac:dyDescent="0.25">
      <c r="A296" s="80">
        <v>268</v>
      </c>
      <c r="B296" s="75" t="s">
        <v>654</v>
      </c>
      <c r="C296" s="90" t="str">
        <f t="shared" si="6"/>
        <v xml:space="preserve">UND </v>
      </c>
      <c r="D296" s="167"/>
      <c r="E296" s="166">
        <v>971333.33333333337</v>
      </c>
    </row>
    <row r="297" spans="1:5" ht="22.5" x14ac:dyDescent="0.25">
      <c r="A297" s="80">
        <v>269</v>
      </c>
      <c r="B297" s="75" t="s">
        <v>655</v>
      </c>
      <c r="C297" s="90" t="str">
        <f t="shared" si="6"/>
        <v xml:space="preserve">UND </v>
      </c>
      <c r="D297" s="167"/>
      <c r="E297" s="166">
        <v>1165666.6666666667</v>
      </c>
    </row>
    <row r="298" spans="1:5" x14ac:dyDescent="0.25">
      <c r="A298" s="80">
        <v>270</v>
      </c>
      <c r="B298" s="75" t="s">
        <v>656</v>
      </c>
      <c r="C298" s="90" t="str">
        <f t="shared" si="6"/>
        <v xml:space="preserve">UND </v>
      </c>
      <c r="D298" s="167"/>
      <c r="E298" s="166">
        <v>11662333.333333334</v>
      </c>
    </row>
    <row r="299" spans="1:5" x14ac:dyDescent="0.25">
      <c r="A299" s="80">
        <v>271</v>
      </c>
      <c r="B299" s="77" t="s">
        <v>657</v>
      </c>
      <c r="C299" s="90" t="str">
        <f t="shared" si="6"/>
        <v xml:space="preserve">UND </v>
      </c>
      <c r="D299" s="174"/>
      <c r="E299" s="166">
        <v>4286000</v>
      </c>
    </row>
    <row r="300" spans="1:5" x14ac:dyDescent="0.25">
      <c r="A300" s="80">
        <v>272</v>
      </c>
      <c r="B300" s="79" t="s">
        <v>658</v>
      </c>
      <c r="C300" s="90" t="str">
        <f t="shared" si="6"/>
        <v xml:space="preserve">UND </v>
      </c>
      <c r="D300" s="174"/>
      <c r="E300" s="166">
        <v>1812333.3333333333</v>
      </c>
    </row>
    <row r="301" spans="1:5" x14ac:dyDescent="0.25">
      <c r="A301" s="80">
        <v>273</v>
      </c>
      <c r="B301" s="77" t="s">
        <v>659</v>
      </c>
      <c r="C301" s="90" t="str">
        <f t="shared" si="6"/>
        <v xml:space="preserve">UND </v>
      </c>
      <c r="D301" s="174"/>
      <c r="E301" s="166">
        <v>1834333.3333333333</v>
      </c>
    </row>
    <row r="302" spans="1:5" x14ac:dyDescent="0.25">
      <c r="A302" s="80">
        <v>274</v>
      </c>
      <c r="B302" s="91" t="s">
        <v>660</v>
      </c>
      <c r="C302" s="90" t="str">
        <f t="shared" si="6"/>
        <v xml:space="preserve">UND </v>
      </c>
      <c r="D302" s="174"/>
      <c r="E302" s="166">
        <v>6984666.666666667</v>
      </c>
    </row>
    <row r="303" spans="1:5" x14ac:dyDescent="0.25">
      <c r="A303" s="80">
        <v>275</v>
      </c>
      <c r="B303" s="102" t="s">
        <v>909</v>
      </c>
      <c r="C303" s="90" t="str">
        <f t="shared" si="6"/>
        <v xml:space="preserve">UND </v>
      </c>
      <c r="D303" s="154"/>
      <c r="E303" s="166">
        <v>1089666.6666666667</v>
      </c>
    </row>
    <row r="304" spans="1:5" x14ac:dyDescent="0.25">
      <c r="A304" s="80">
        <v>276</v>
      </c>
      <c r="B304" s="93" t="s">
        <v>662</v>
      </c>
      <c r="C304" s="90" t="str">
        <f t="shared" si="6"/>
        <v xml:space="preserve">UND </v>
      </c>
      <c r="D304" s="166"/>
      <c r="E304" s="166">
        <v>1815666.6666666667</v>
      </c>
    </row>
    <row r="305" spans="1:5" x14ac:dyDescent="0.25">
      <c r="A305" s="80">
        <v>277</v>
      </c>
      <c r="B305" s="75" t="s">
        <v>663</v>
      </c>
      <c r="C305" s="90" t="str">
        <f t="shared" si="6"/>
        <v xml:space="preserve">UND </v>
      </c>
      <c r="D305" s="166"/>
      <c r="E305" s="166">
        <v>479666.66666666669</v>
      </c>
    </row>
    <row r="306" spans="1:5" ht="22.5" x14ac:dyDescent="0.25">
      <c r="A306" s="80">
        <v>278</v>
      </c>
      <c r="B306" s="78" t="s">
        <v>664</v>
      </c>
      <c r="C306" s="90" t="str">
        <f t="shared" si="6"/>
        <v xml:space="preserve">UND </v>
      </c>
      <c r="D306" s="38"/>
      <c r="E306" s="166">
        <v>1815666.6666666667</v>
      </c>
    </row>
    <row r="307" spans="1:5" x14ac:dyDescent="0.25">
      <c r="A307" s="80">
        <v>279</v>
      </c>
      <c r="B307" s="78" t="s">
        <v>665</v>
      </c>
      <c r="C307" s="90" t="str">
        <f t="shared" si="6"/>
        <v xml:space="preserve">UND </v>
      </c>
      <c r="D307" s="166"/>
      <c r="E307" s="166">
        <v>829333.33333333337</v>
      </c>
    </row>
    <row r="308" spans="1:5" x14ac:dyDescent="0.25">
      <c r="A308" s="80">
        <v>280</v>
      </c>
      <c r="B308" s="78" t="s">
        <v>666</v>
      </c>
      <c r="C308" s="90" t="str">
        <f t="shared" si="6"/>
        <v xml:space="preserve">UND </v>
      </c>
      <c r="D308" s="166"/>
      <c r="E308" s="166">
        <v>899666.66666666663</v>
      </c>
    </row>
    <row r="309" spans="1:5" x14ac:dyDescent="0.25">
      <c r="A309" s="80">
        <v>281</v>
      </c>
      <c r="B309" s="78" t="s">
        <v>667</v>
      </c>
      <c r="C309" s="90" t="str">
        <f t="shared" si="6"/>
        <v xml:space="preserve">UND </v>
      </c>
      <c r="D309" s="166"/>
      <c r="E309" s="166">
        <v>1271666.6666666667</v>
      </c>
    </row>
    <row r="310" spans="1:5" x14ac:dyDescent="0.25">
      <c r="A310" s="80">
        <v>282</v>
      </c>
      <c r="B310" s="102" t="s">
        <v>668</v>
      </c>
      <c r="C310" s="90" t="str">
        <f t="shared" si="6"/>
        <v xml:space="preserve">UND </v>
      </c>
      <c r="D310" s="154"/>
      <c r="E310" s="166">
        <v>2323666.6666666665</v>
      </c>
    </row>
    <row r="311" spans="1:5" x14ac:dyDescent="0.25">
      <c r="A311" s="80">
        <v>283</v>
      </c>
      <c r="B311" s="102" t="s">
        <v>669</v>
      </c>
      <c r="C311" s="90" t="str">
        <f t="shared" si="6"/>
        <v xml:space="preserve">UND </v>
      </c>
      <c r="D311" s="154"/>
      <c r="E311" s="166">
        <v>4649666.666666667</v>
      </c>
    </row>
    <row r="312" spans="1:5" x14ac:dyDescent="0.25">
      <c r="A312" s="80">
        <v>284</v>
      </c>
      <c r="B312" s="77" t="s">
        <v>670</v>
      </c>
      <c r="C312" s="90" t="str">
        <f t="shared" si="6"/>
        <v xml:space="preserve">UND </v>
      </c>
      <c r="D312" s="39"/>
      <c r="E312" s="166">
        <v>1089666.6666666667</v>
      </c>
    </row>
    <row r="313" spans="1:5" x14ac:dyDescent="0.25">
      <c r="A313" s="80">
        <v>285</v>
      </c>
      <c r="B313" s="75" t="s">
        <v>156</v>
      </c>
      <c r="C313" s="90" t="str">
        <f t="shared" si="6"/>
        <v xml:space="preserve">UND </v>
      </c>
      <c r="D313" s="166"/>
      <c r="E313" s="166">
        <v>741333.33333333337</v>
      </c>
    </row>
    <row r="314" spans="1:5" x14ac:dyDescent="0.25">
      <c r="A314" s="80">
        <v>286</v>
      </c>
      <c r="B314" s="36" t="s">
        <v>671</v>
      </c>
      <c r="C314" s="90" t="str">
        <f t="shared" si="6"/>
        <v xml:space="preserve">UND </v>
      </c>
      <c r="D314" s="167"/>
      <c r="E314" s="166">
        <v>487333.33333333331</v>
      </c>
    </row>
    <row r="315" spans="1:5" x14ac:dyDescent="0.25">
      <c r="A315" s="80">
        <v>287</v>
      </c>
      <c r="B315" s="75" t="s">
        <v>672</v>
      </c>
      <c r="C315" s="90" t="str">
        <f t="shared" si="6"/>
        <v xml:space="preserve">UND </v>
      </c>
      <c r="D315" s="167"/>
      <c r="E315" s="166">
        <v>487333.33333333331</v>
      </c>
    </row>
    <row r="316" spans="1:5" ht="22.5" x14ac:dyDescent="0.25">
      <c r="A316" s="80">
        <v>288</v>
      </c>
      <c r="B316" s="94" t="s">
        <v>910</v>
      </c>
      <c r="C316" s="90" t="str">
        <f t="shared" si="6"/>
        <v>SERV</v>
      </c>
      <c r="D316" s="167"/>
      <c r="E316" s="166">
        <v>430666.66666666669</v>
      </c>
    </row>
    <row r="317" spans="1:5" x14ac:dyDescent="0.25">
      <c r="A317" s="80">
        <v>289</v>
      </c>
      <c r="B317" s="95" t="s">
        <v>912</v>
      </c>
      <c r="C317" s="90" t="str">
        <f t="shared" si="6"/>
        <v>SERV</v>
      </c>
      <c r="D317" s="169"/>
      <c r="E317" s="166">
        <v>229000</v>
      </c>
    </row>
    <row r="318" spans="1:5" ht="22.5" x14ac:dyDescent="0.25">
      <c r="A318" s="80">
        <v>290</v>
      </c>
      <c r="B318" s="95" t="s">
        <v>996</v>
      </c>
      <c r="C318" s="90" t="str">
        <f t="shared" si="6"/>
        <v>SERV</v>
      </c>
      <c r="D318" s="171"/>
      <c r="E318" s="166">
        <v>314000</v>
      </c>
    </row>
    <row r="319" spans="1:5" x14ac:dyDescent="0.25">
      <c r="A319" s="80"/>
      <c r="B319" s="94"/>
      <c r="C319" s="90"/>
      <c r="D319" s="167"/>
      <c r="E319" s="166">
        <v>0</v>
      </c>
    </row>
    <row r="320" spans="1:5" x14ac:dyDescent="0.25">
      <c r="A320" s="80"/>
      <c r="B320" s="92" t="s">
        <v>265</v>
      </c>
      <c r="C320" s="90"/>
      <c r="D320" s="166"/>
      <c r="E320" s="166">
        <v>0</v>
      </c>
    </row>
    <row r="321" spans="1:5" x14ac:dyDescent="0.25">
      <c r="A321" s="80">
        <v>291</v>
      </c>
      <c r="B321" s="75" t="s">
        <v>673</v>
      </c>
      <c r="C321" s="90" t="str">
        <f t="shared" si="6"/>
        <v xml:space="preserve">UND </v>
      </c>
      <c r="D321" s="166"/>
      <c r="E321" s="166">
        <v>8280333.333333333</v>
      </c>
    </row>
    <row r="322" spans="1:5" x14ac:dyDescent="0.25">
      <c r="A322" s="80">
        <v>292</v>
      </c>
      <c r="B322" s="75" t="s">
        <v>674</v>
      </c>
      <c r="C322" s="90" t="str">
        <f t="shared" si="6"/>
        <v xml:space="preserve">UND </v>
      </c>
      <c r="D322" s="167"/>
      <c r="E322" s="166">
        <v>801333.33333333337</v>
      </c>
    </row>
    <row r="323" spans="1:5" x14ac:dyDescent="0.25">
      <c r="A323" s="80">
        <v>293</v>
      </c>
      <c r="B323" s="75" t="s">
        <v>675</v>
      </c>
      <c r="C323" s="90" t="str">
        <f t="shared" si="6"/>
        <v xml:space="preserve">UND </v>
      </c>
      <c r="D323" s="167"/>
      <c r="E323" s="166">
        <v>777000</v>
      </c>
    </row>
    <row r="324" spans="1:5" x14ac:dyDescent="0.25">
      <c r="A324" s="80">
        <v>294</v>
      </c>
      <c r="B324" s="75" t="s">
        <v>676</v>
      </c>
      <c r="C324" s="90" t="str">
        <f t="shared" si="6"/>
        <v xml:space="preserve">UND </v>
      </c>
      <c r="D324" s="167"/>
      <c r="E324" s="166">
        <v>758000</v>
      </c>
    </row>
    <row r="325" spans="1:5" x14ac:dyDescent="0.25">
      <c r="A325" s="80">
        <v>295</v>
      </c>
      <c r="B325" s="75" t="s">
        <v>677</v>
      </c>
      <c r="C325" s="90" t="str">
        <f t="shared" si="6"/>
        <v xml:space="preserve">UND </v>
      </c>
      <c r="D325" s="167"/>
      <c r="E325" s="166">
        <v>699333.33333333337</v>
      </c>
    </row>
    <row r="326" spans="1:5" x14ac:dyDescent="0.25">
      <c r="A326" s="80">
        <v>296</v>
      </c>
      <c r="B326" s="75" t="s">
        <v>274</v>
      </c>
      <c r="C326" s="90" t="str">
        <f t="shared" si="6"/>
        <v xml:space="preserve">UND </v>
      </c>
      <c r="D326" s="167"/>
      <c r="E326" s="166">
        <v>1944666.6666666667</v>
      </c>
    </row>
    <row r="327" spans="1:5" x14ac:dyDescent="0.25">
      <c r="A327" s="80">
        <v>297</v>
      </c>
      <c r="B327" s="75" t="s">
        <v>678</v>
      </c>
      <c r="C327" s="90" t="str">
        <f t="shared" si="6"/>
        <v xml:space="preserve">UND </v>
      </c>
      <c r="D327" s="167"/>
      <c r="E327" s="166">
        <v>876666.66666666663</v>
      </c>
    </row>
    <row r="328" spans="1:5" x14ac:dyDescent="0.25">
      <c r="A328" s="80">
        <v>298</v>
      </c>
      <c r="B328" s="77" t="s">
        <v>273</v>
      </c>
      <c r="C328" s="90" t="str">
        <f t="shared" si="6"/>
        <v xml:space="preserve">UND </v>
      </c>
      <c r="D328" s="13"/>
      <c r="E328" s="166">
        <v>1944666.6666666667</v>
      </c>
    </row>
    <row r="329" spans="1:5" x14ac:dyDescent="0.25">
      <c r="A329" s="80">
        <v>299</v>
      </c>
      <c r="B329" s="77" t="s">
        <v>679</v>
      </c>
      <c r="C329" s="90" t="str">
        <f t="shared" si="6"/>
        <v xml:space="preserve">UND </v>
      </c>
      <c r="D329" s="13"/>
      <c r="E329" s="166">
        <v>971333.33333333337</v>
      </c>
    </row>
    <row r="330" spans="1:5" x14ac:dyDescent="0.25">
      <c r="A330" s="80">
        <v>300</v>
      </c>
      <c r="B330" s="75" t="s">
        <v>680</v>
      </c>
      <c r="C330" s="90" t="str">
        <f t="shared" si="6"/>
        <v xml:space="preserve">UND </v>
      </c>
      <c r="D330" s="167"/>
      <c r="E330" s="166">
        <v>1655000</v>
      </c>
    </row>
    <row r="331" spans="1:5" x14ac:dyDescent="0.25">
      <c r="A331" s="80">
        <v>301</v>
      </c>
      <c r="B331" s="75" t="s">
        <v>681</v>
      </c>
      <c r="C331" s="90" t="str">
        <f t="shared" si="6"/>
        <v xml:space="preserve">UND </v>
      </c>
      <c r="D331" s="167"/>
      <c r="E331" s="166">
        <v>77666.666666666672</v>
      </c>
    </row>
    <row r="332" spans="1:5" x14ac:dyDescent="0.25">
      <c r="A332" s="80"/>
      <c r="B332" s="75"/>
      <c r="C332" s="90"/>
      <c r="D332" s="167"/>
      <c r="E332" s="166">
        <v>0</v>
      </c>
    </row>
    <row r="333" spans="1:5" x14ac:dyDescent="0.25">
      <c r="A333" s="80"/>
      <c r="B333" s="92" t="s">
        <v>276</v>
      </c>
      <c r="C333" s="90"/>
      <c r="D333" s="183"/>
      <c r="E333" s="166">
        <v>0</v>
      </c>
    </row>
    <row r="334" spans="1:5" x14ac:dyDescent="0.25">
      <c r="A334" s="80">
        <v>302</v>
      </c>
      <c r="B334" s="75" t="s">
        <v>682</v>
      </c>
      <c r="C334" s="90" t="str">
        <f t="shared" si="6"/>
        <v xml:space="preserve">UND </v>
      </c>
      <c r="D334" s="166"/>
      <c r="E334" s="166">
        <v>8142666.666666667</v>
      </c>
    </row>
    <row r="335" spans="1:5" x14ac:dyDescent="0.25">
      <c r="A335" s="80">
        <v>303</v>
      </c>
      <c r="B335" s="75" t="s">
        <v>683</v>
      </c>
      <c r="C335" s="90" t="str">
        <f t="shared" si="6"/>
        <v xml:space="preserve">UND </v>
      </c>
      <c r="D335" s="167"/>
      <c r="E335" s="166">
        <v>971333.33333333337</v>
      </c>
    </row>
    <row r="336" spans="1:5" x14ac:dyDescent="0.25">
      <c r="A336" s="80">
        <v>304</v>
      </c>
      <c r="B336" s="75" t="s">
        <v>684</v>
      </c>
      <c r="C336" s="90" t="str">
        <f t="shared" si="6"/>
        <v xml:space="preserve">UND </v>
      </c>
      <c r="D336" s="167"/>
      <c r="E336" s="166">
        <v>933333.33333333337</v>
      </c>
    </row>
    <row r="337" spans="1:5" x14ac:dyDescent="0.25">
      <c r="A337" s="80">
        <v>305</v>
      </c>
      <c r="B337" s="75" t="s">
        <v>685</v>
      </c>
      <c r="C337" s="90" t="str">
        <f t="shared" si="6"/>
        <v xml:space="preserve">UND </v>
      </c>
      <c r="D337" s="167"/>
      <c r="E337" s="166">
        <v>816000</v>
      </c>
    </row>
    <row r="338" spans="1:5" x14ac:dyDescent="0.25">
      <c r="A338" s="80">
        <v>306</v>
      </c>
      <c r="B338" s="75" t="s">
        <v>686</v>
      </c>
      <c r="C338" s="90" t="str">
        <f t="shared" si="6"/>
        <v xml:space="preserve">UND </v>
      </c>
      <c r="D338" s="167"/>
      <c r="E338" s="166">
        <v>1944666.6666666667</v>
      </c>
    </row>
    <row r="339" spans="1:5" x14ac:dyDescent="0.25">
      <c r="A339" s="80">
        <v>307</v>
      </c>
      <c r="B339" s="75" t="s">
        <v>687</v>
      </c>
      <c r="C339" s="90" t="str">
        <f t="shared" si="6"/>
        <v xml:space="preserve">UND </v>
      </c>
      <c r="D339" s="167"/>
      <c r="E339" s="166">
        <v>1749333.3333333333</v>
      </c>
    </row>
    <row r="340" spans="1:5" x14ac:dyDescent="0.25">
      <c r="A340" s="80">
        <v>308</v>
      </c>
      <c r="B340" s="75" t="s">
        <v>688</v>
      </c>
      <c r="C340" s="90" t="str">
        <f t="shared" si="6"/>
        <v xml:space="preserve">UND </v>
      </c>
      <c r="D340" s="167"/>
      <c r="E340" s="166">
        <v>971333.33333333337</v>
      </c>
    </row>
    <row r="341" spans="1:5" x14ac:dyDescent="0.25">
      <c r="A341" s="80">
        <v>309</v>
      </c>
      <c r="B341" s="102" t="s">
        <v>689</v>
      </c>
      <c r="C341" s="90" t="str">
        <f t="shared" si="6"/>
        <v xml:space="preserve">UND </v>
      </c>
      <c r="D341" s="154"/>
      <c r="E341" s="166">
        <v>545000</v>
      </c>
    </row>
    <row r="342" spans="1:5" x14ac:dyDescent="0.25">
      <c r="A342" s="80"/>
      <c r="B342" s="102"/>
      <c r="C342" s="90"/>
      <c r="D342" s="154"/>
      <c r="E342" s="166">
        <v>0</v>
      </c>
    </row>
    <row r="343" spans="1:5" x14ac:dyDescent="0.25">
      <c r="A343" s="80"/>
      <c r="B343" s="104" t="s">
        <v>285</v>
      </c>
      <c r="C343" s="37"/>
      <c r="D343" s="11"/>
      <c r="E343" s="166">
        <v>0</v>
      </c>
    </row>
    <row r="344" spans="1:5" x14ac:dyDescent="0.25">
      <c r="A344" s="80">
        <v>310</v>
      </c>
      <c r="B344" s="77" t="s">
        <v>690</v>
      </c>
      <c r="C344" s="37" t="s">
        <v>691</v>
      </c>
      <c r="D344" s="11"/>
      <c r="E344" s="166">
        <v>571333.33333333337</v>
      </c>
    </row>
    <row r="345" spans="1:5" x14ac:dyDescent="0.25">
      <c r="A345" s="80"/>
      <c r="B345" s="102"/>
      <c r="C345" s="90"/>
      <c r="D345" s="154"/>
      <c r="E345" s="166">
        <v>0</v>
      </c>
    </row>
    <row r="346" spans="1:5" x14ac:dyDescent="0.25">
      <c r="A346" s="80"/>
      <c r="B346" s="104" t="s">
        <v>298</v>
      </c>
      <c r="C346" s="90"/>
      <c r="D346" s="13"/>
      <c r="E346" s="166">
        <v>0</v>
      </c>
    </row>
    <row r="347" spans="1:5" x14ac:dyDescent="0.25">
      <c r="A347" s="80">
        <v>311</v>
      </c>
      <c r="B347" s="79" t="s">
        <v>300</v>
      </c>
      <c r="C347" s="37" t="str">
        <f t="shared" ref="C347" si="7">IF(COUNTIF(B347,"SIPS*"),"UND ","SERV")</f>
        <v>SERV</v>
      </c>
      <c r="D347" s="11"/>
      <c r="E347" s="166">
        <v>501000</v>
      </c>
    </row>
    <row r="348" spans="1:5" x14ac:dyDescent="0.25">
      <c r="A348" s="80">
        <v>312</v>
      </c>
      <c r="B348" s="79" t="s">
        <v>692</v>
      </c>
      <c r="C348" s="90" t="str">
        <f t="shared" si="6"/>
        <v xml:space="preserve">UND </v>
      </c>
      <c r="D348" s="13"/>
      <c r="E348" s="166">
        <v>777000</v>
      </c>
    </row>
    <row r="349" spans="1:5" x14ac:dyDescent="0.25">
      <c r="A349" s="80">
        <v>313</v>
      </c>
      <c r="B349" s="79" t="s">
        <v>301</v>
      </c>
      <c r="C349" s="90" t="str">
        <f t="shared" si="6"/>
        <v xml:space="preserve">UND </v>
      </c>
      <c r="D349" s="13"/>
      <c r="E349" s="166">
        <v>7774000</v>
      </c>
    </row>
    <row r="350" spans="1:5" x14ac:dyDescent="0.25">
      <c r="A350" s="80">
        <v>314</v>
      </c>
      <c r="B350" s="79" t="s">
        <v>302</v>
      </c>
      <c r="C350" s="90" t="str">
        <f t="shared" si="6"/>
        <v xml:space="preserve">UND </v>
      </c>
      <c r="D350" s="13"/>
      <c r="E350" s="166">
        <v>5830666.666666667</v>
      </c>
    </row>
    <row r="351" spans="1:5" x14ac:dyDescent="0.25">
      <c r="A351" s="80">
        <v>315</v>
      </c>
      <c r="B351" s="79" t="s">
        <v>693</v>
      </c>
      <c r="C351" s="90" t="str">
        <f t="shared" si="6"/>
        <v xml:space="preserve">UND </v>
      </c>
      <c r="D351" s="13"/>
      <c r="E351" s="166">
        <v>3887000</v>
      </c>
    </row>
    <row r="352" spans="1:5" x14ac:dyDescent="0.25">
      <c r="A352" s="80">
        <v>316</v>
      </c>
      <c r="B352" s="79" t="s">
        <v>694</v>
      </c>
      <c r="C352" s="90" t="str">
        <f t="shared" si="6"/>
        <v xml:space="preserve">UND </v>
      </c>
      <c r="D352" s="13"/>
      <c r="E352" s="166">
        <v>1749333.3333333333</v>
      </c>
    </row>
    <row r="353" spans="1:5" x14ac:dyDescent="0.25">
      <c r="A353" s="80">
        <v>317</v>
      </c>
      <c r="B353" s="79" t="s">
        <v>695</v>
      </c>
      <c r="C353" s="90" t="str">
        <f t="shared" si="6"/>
        <v xml:space="preserve">UND </v>
      </c>
      <c r="D353" s="13"/>
      <c r="E353" s="166">
        <v>1944666.6666666667</v>
      </c>
    </row>
    <row r="354" spans="1:5" x14ac:dyDescent="0.25">
      <c r="A354" s="80">
        <v>318</v>
      </c>
      <c r="B354" s="79" t="s">
        <v>696</v>
      </c>
      <c r="C354" s="90" t="str">
        <f t="shared" si="6"/>
        <v xml:space="preserve">UND </v>
      </c>
      <c r="D354" s="13"/>
      <c r="E354" s="166">
        <v>3887000</v>
      </c>
    </row>
    <row r="355" spans="1:5" x14ac:dyDescent="0.25">
      <c r="A355" s="80">
        <v>319</v>
      </c>
      <c r="B355" s="79" t="s">
        <v>310</v>
      </c>
      <c r="C355" s="90" t="str">
        <f t="shared" si="6"/>
        <v xml:space="preserve">UND </v>
      </c>
      <c r="D355" s="13"/>
      <c r="E355" s="166">
        <v>1944666.6666666667</v>
      </c>
    </row>
    <row r="356" spans="1:5" x14ac:dyDescent="0.25">
      <c r="A356" s="80">
        <v>320</v>
      </c>
      <c r="B356" s="79" t="s">
        <v>913</v>
      </c>
      <c r="C356" s="90" t="str">
        <f t="shared" si="6"/>
        <v>SERV</v>
      </c>
      <c r="D356" s="13"/>
      <c r="E356" s="166">
        <v>893666.66666666663</v>
      </c>
    </row>
    <row r="357" spans="1:5" x14ac:dyDescent="0.25">
      <c r="A357" s="80"/>
      <c r="B357" s="102"/>
      <c r="C357" s="90"/>
      <c r="D357" s="89"/>
      <c r="E357" s="166">
        <v>0</v>
      </c>
    </row>
    <row r="358" spans="1:5" x14ac:dyDescent="0.25">
      <c r="A358" s="80"/>
      <c r="B358" s="92" t="s">
        <v>914</v>
      </c>
      <c r="C358" s="90"/>
      <c r="D358" s="89"/>
      <c r="E358" s="166">
        <v>0</v>
      </c>
    </row>
    <row r="359" spans="1:5" x14ac:dyDescent="0.25">
      <c r="A359" s="80">
        <v>321</v>
      </c>
      <c r="B359" s="93" t="s">
        <v>699</v>
      </c>
      <c r="C359" s="90" t="str">
        <f t="shared" ref="C359:C423" si="8">IF(COUNTIF(B359,"SIPS*"),"UND ","SERV")</f>
        <v xml:space="preserve">UND </v>
      </c>
      <c r="D359" s="166"/>
      <c r="E359" s="166">
        <v>1199333.3333333333</v>
      </c>
    </row>
    <row r="360" spans="1:5" x14ac:dyDescent="0.25">
      <c r="A360" s="80">
        <v>322</v>
      </c>
      <c r="B360" s="102" t="s">
        <v>700</v>
      </c>
      <c r="C360" s="90" t="str">
        <f t="shared" si="8"/>
        <v xml:space="preserve">UND </v>
      </c>
      <c r="D360" s="154"/>
      <c r="E360" s="166">
        <v>1099333.3333333333</v>
      </c>
    </row>
    <row r="361" spans="1:5" x14ac:dyDescent="0.25">
      <c r="A361" s="80">
        <v>323</v>
      </c>
      <c r="B361" s="77" t="s">
        <v>915</v>
      </c>
      <c r="C361" s="90" t="str">
        <f t="shared" si="8"/>
        <v xml:space="preserve">UND </v>
      </c>
      <c r="D361" s="184"/>
      <c r="E361" s="166">
        <v>413666.66666666669</v>
      </c>
    </row>
    <row r="362" spans="1:5" x14ac:dyDescent="0.25">
      <c r="A362" s="80">
        <v>324</v>
      </c>
      <c r="B362" s="97" t="s">
        <v>916</v>
      </c>
      <c r="C362" s="90" t="str">
        <f t="shared" si="8"/>
        <v xml:space="preserve">UND </v>
      </c>
      <c r="D362" s="154"/>
      <c r="E362" s="166">
        <v>571333.33333333337</v>
      </c>
    </row>
    <row r="363" spans="1:5" x14ac:dyDescent="0.25">
      <c r="A363" s="80">
        <v>325</v>
      </c>
      <c r="B363" s="75" t="s">
        <v>703</v>
      </c>
      <c r="C363" s="90" t="str">
        <f t="shared" si="8"/>
        <v xml:space="preserve">UND </v>
      </c>
      <c r="D363" s="185"/>
      <c r="E363" s="166">
        <v>1790000</v>
      </c>
    </row>
    <row r="364" spans="1:5" x14ac:dyDescent="0.25">
      <c r="A364" s="80">
        <v>326</v>
      </c>
      <c r="B364" s="75" t="s">
        <v>704</v>
      </c>
      <c r="C364" s="90" t="str">
        <f t="shared" si="8"/>
        <v xml:space="preserve">UND </v>
      </c>
      <c r="D364" s="166"/>
      <c r="E364" s="166">
        <v>14532000</v>
      </c>
    </row>
    <row r="365" spans="1:5" x14ac:dyDescent="0.25">
      <c r="A365" s="80">
        <v>327</v>
      </c>
      <c r="B365" s="75" t="s">
        <v>705</v>
      </c>
      <c r="C365" s="90" t="str">
        <f t="shared" si="8"/>
        <v xml:space="preserve">UND </v>
      </c>
      <c r="D365" s="166"/>
      <c r="E365" s="166">
        <v>1214666.6666666667</v>
      </c>
    </row>
    <row r="366" spans="1:5" x14ac:dyDescent="0.25">
      <c r="A366" s="80">
        <v>328</v>
      </c>
      <c r="B366" s="75" t="s">
        <v>706</v>
      </c>
      <c r="C366" s="90" t="str">
        <f t="shared" si="8"/>
        <v xml:space="preserve">UND </v>
      </c>
      <c r="D366" s="166"/>
      <c r="E366" s="166">
        <v>698333.33333333337</v>
      </c>
    </row>
    <row r="367" spans="1:5" x14ac:dyDescent="0.25">
      <c r="A367" s="80">
        <v>329</v>
      </c>
      <c r="B367" s="75" t="s">
        <v>707</v>
      </c>
      <c r="C367" s="90" t="str">
        <f t="shared" si="8"/>
        <v xml:space="preserve">UND </v>
      </c>
      <c r="D367" s="166"/>
      <c r="E367" s="166">
        <v>778000</v>
      </c>
    </row>
    <row r="368" spans="1:5" x14ac:dyDescent="0.25">
      <c r="A368" s="80">
        <v>330</v>
      </c>
      <c r="B368" s="75" t="s">
        <v>917</v>
      </c>
      <c r="C368" s="90" t="str">
        <f t="shared" si="8"/>
        <v xml:space="preserve">UND </v>
      </c>
      <c r="D368" s="166"/>
      <c r="E368" s="166">
        <v>18018000</v>
      </c>
    </row>
    <row r="369" spans="1:5" x14ac:dyDescent="0.25">
      <c r="A369" s="80">
        <v>331</v>
      </c>
      <c r="B369" s="75" t="s">
        <v>918</v>
      </c>
      <c r="C369" s="90" t="str">
        <f t="shared" si="8"/>
        <v xml:space="preserve">UND </v>
      </c>
      <c r="D369" s="166"/>
      <c r="E369" s="166">
        <v>3131000</v>
      </c>
    </row>
    <row r="370" spans="1:5" x14ac:dyDescent="0.25">
      <c r="A370" s="80">
        <v>332</v>
      </c>
      <c r="B370" s="75" t="s">
        <v>919</v>
      </c>
      <c r="C370" s="90" t="str">
        <f t="shared" si="8"/>
        <v xml:space="preserve">UND </v>
      </c>
      <c r="D370" s="185"/>
      <c r="E370" s="166">
        <v>3089333.3333333335</v>
      </c>
    </row>
    <row r="371" spans="1:5" x14ac:dyDescent="0.25">
      <c r="A371" s="80">
        <v>333</v>
      </c>
      <c r="B371" s="75" t="s">
        <v>920</v>
      </c>
      <c r="C371" s="90" t="str">
        <f t="shared" si="8"/>
        <v xml:space="preserve">UND </v>
      </c>
      <c r="D371" s="185"/>
      <c r="E371" s="166">
        <v>1413333.3333333333</v>
      </c>
    </row>
    <row r="372" spans="1:5" x14ac:dyDescent="0.25">
      <c r="A372" s="80">
        <v>334</v>
      </c>
      <c r="B372" s="75" t="s">
        <v>997</v>
      </c>
      <c r="C372" s="90" t="s">
        <v>373</v>
      </c>
      <c r="D372" s="185"/>
      <c r="E372" s="166">
        <v>1356666.6666666667</v>
      </c>
    </row>
    <row r="373" spans="1:5" x14ac:dyDescent="0.25">
      <c r="A373" s="80">
        <v>335</v>
      </c>
      <c r="B373" s="75" t="s">
        <v>998</v>
      </c>
      <c r="C373" s="90" t="s">
        <v>373</v>
      </c>
      <c r="D373" s="185"/>
      <c r="E373" s="166">
        <v>942000</v>
      </c>
    </row>
    <row r="374" spans="1:5" x14ac:dyDescent="0.25">
      <c r="A374" s="80">
        <v>336</v>
      </c>
      <c r="B374" s="77" t="s">
        <v>719</v>
      </c>
      <c r="C374" s="90" t="str">
        <f t="shared" si="8"/>
        <v xml:space="preserve">UND </v>
      </c>
      <c r="D374" s="175"/>
      <c r="E374" s="166">
        <v>693000</v>
      </c>
    </row>
    <row r="375" spans="1:5" x14ac:dyDescent="0.25">
      <c r="A375" s="80">
        <v>337</v>
      </c>
      <c r="B375" s="75" t="s">
        <v>720</v>
      </c>
      <c r="C375" s="90" t="str">
        <f t="shared" si="8"/>
        <v xml:space="preserve">UND </v>
      </c>
      <c r="D375" s="185"/>
      <c r="E375" s="166">
        <v>25807000</v>
      </c>
    </row>
    <row r="376" spans="1:5" ht="33.75" x14ac:dyDescent="0.25">
      <c r="A376" s="80">
        <v>338</v>
      </c>
      <c r="B376" s="75" t="s">
        <v>721</v>
      </c>
      <c r="C376" s="90" t="str">
        <f t="shared" si="8"/>
        <v xml:space="preserve">UND </v>
      </c>
      <c r="D376" s="185"/>
      <c r="E376" s="166">
        <v>14252666.666666666</v>
      </c>
    </row>
    <row r="377" spans="1:5" x14ac:dyDescent="0.25">
      <c r="A377" s="80">
        <v>339</v>
      </c>
      <c r="B377" s="75" t="s">
        <v>722</v>
      </c>
      <c r="C377" s="90" t="str">
        <f t="shared" si="8"/>
        <v xml:space="preserve">UND </v>
      </c>
      <c r="D377" s="185"/>
      <c r="E377" s="166">
        <v>4922333.333333333</v>
      </c>
    </row>
    <row r="378" spans="1:5" x14ac:dyDescent="0.25">
      <c r="A378" s="80">
        <v>340</v>
      </c>
      <c r="B378" s="75" t="s">
        <v>723</v>
      </c>
      <c r="C378" s="90" t="str">
        <f t="shared" si="8"/>
        <v xml:space="preserve">UND </v>
      </c>
      <c r="D378" s="185"/>
      <c r="E378" s="166">
        <v>3305333.3333333335</v>
      </c>
    </row>
    <row r="379" spans="1:5" x14ac:dyDescent="0.25">
      <c r="A379" s="80">
        <v>341</v>
      </c>
      <c r="B379" s="75" t="s">
        <v>724</v>
      </c>
      <c r="C379" s="90" t="str">
        <f t="shared" si="8"/>
        <v xml:space="preserve">UND </v>
      </c>
      <c r="D379" s="185"/>
      <c r="E379" s="166">
        <v>1386000</v>
      </c>
    </row>
    <row r="380" spans="1:5" x14ac:dyDescent="0.25">
      <c r="A380" s="80">
        <v>342</v>
      </c>
      <c r="B380" s="75" t="s">
        <v>725</v>
      </c>
      <c r="C380" s="90" t="str">
        <f t="shared" si="8"/>
        <v xml:space="preserve">UND </v>
      </c>
      <c r="D380" s="185"/>
      <c r="E380" s="166">
        <v>954666.66666666663</v>
      </c>
    </row>
    <row r="381" spans="1:5" x14ac:dyDescent="0.25">
      <c r="A381" s="80">
        <v>343</v>
      </c>
      <c r="B381" s="75" t="s">
        <v>726</v>
      </c>
      <c r="C381" s="90" t="str">
        <f t="shared" si="8"/>
        <v xml:space="preserve">UND </v>
      </c>
      <c r="D381" s="185"/>
      <c r="E381" s="166">
        <v>2906333.3333333335</v>
      </c>
    </row>
    <row r="382" spans="1:5" x14ac:dyDescent="0.25">
      <c r="A382" s="80">
        <v>344</v>
      </c>
      <c r="B382" s="75" t="s">
        <v>727</v>
      </c>
      <c r="C382" s="90" t="str">
        <f t="shared" si="8"/>
        <v xml:space="preserve">UND </v>
      </c>
      <c r="D382" s="185"/>
      <c r="E382" s="166">
        <v>1815666.6666666667</v>
      </c>
    </row>
    <row r="383" spans="1:5" x14ac:dyDescent="0.25">
      <c r="A383" s="80">
        <v>345</v>
      </c>
      <c r="B383" s="75" t="s">
        <v>728</v>
      </c>
      <c r="C383" s="90" t="str">
        <f t="shared" si="8"/>
        <v xml:space="preserve">UND </v>
      </c>
      <c r="D383" s="185"/>
      <c r="E383" s="166">
        <v>1271666.6666666667</v>
      </c>
    </row>
    <row r="384" spans="1:5" x14ac:dyDescent="0.25">
      <c r="A384" s="80">
        <v>346</v>
      </c>
      <c r="B384" s="75" t="s">
        <v>729</v>
      </c>
      <c r="C384" s="90" t="str">
        <f t="shared" si="8"/>
        <v xml:space="preserve">UND </v>
      </c>
      <c r="D384" s="185"/>
      <c r="E384" s="166">
        <v>802333.33333333337</v>
      </c>
    </row>
    <row r="385" spans="1:5" x14ac:dyDescent="0.25">
      <c r="A385" s="80">
        <v>347</v>
      </c>
      <c r="B385" s="75" t="s">
        <v>1176</v>
      </c>
      <c r="C385" s="90" t="str">
        <f t="shared" ref="C385" si="9">IF(COUNTIF(B385,"SIPS*"),"UND ","SERV")</f>
        <v xml:space="preserve">UND </v>
      </c>
      <c r="D385" s="185"/>
      <c r="E385" s="166">
        <v>771666.66666666663</v>
      </c>
    </row>
    <row r="386" spans="1:5" x14ac:dyDescent="0.25">
      <c r="A386" s="80">
        <v>348</v>
      </c>
      <c r="B386" s="75" t="s">
        <v>730</v>
      </c>
      <c r="C386" s="90" t="str">
        <f t="shared" si="8"/>
        <v xml:space="preserve">UND </v>
      </c>
      <c r="D386" s="185"/>
      <c r="E386" s="166">
        <v>819000</v>
      </c>
    </row>
    <row r="387" spans="1:5" x14ac:dyDescent="0.25">
      <c r="A387" s="80">
        <v>349</v>
      </c>
      <c r="B387" s="75" t="s">
        <v>731</v>
      </c>
      <c r="C387" s="90" t="str">
        <f t="shared" si="8"/>
        <v xml:space="preserve">UND </v>
      </c>
      <c r="D387" s="185"/>
      <c r="E387" s="166">
        <v>90333.333333333328</v>
      </c>
    </row>
    <row r="388" spans="1:5" x14ac:dyDescent="0.25">
      <c r="A388" s="80">
        <v>350</v>
      </c>
      <c r="B388" s="78" t="s">
        <v>926</v>
      </c>
      <c r="C388" s="90" t="str">
        <f t="shared" si="8"/>
        <v>SERV</v>
      </c>
      <c r="D388" s="166"/>
      <c r="E388" s="166">
        <v>3063000</v>
      </c>
    </row>
    <row r="389" spans="1:5" x14ac:dyDescent="0.25">
      <c r="A389" s="80">
        <v>351</v>
      </c>
      <c r="B389" s="78" t="s">
        <v>927</v>
      </c>
      <c r="C389" s="90" t="str">
        <f t="shared" si="8"/>
        <v xml:space="preserve">UND </v>
      </c>
      <c r="D389" s="166"/>
      <c r="E389" s="166">
        <v>22599000</v>
      </c>
    </row>
    <row r="390" spans="1:5" ht="22.5" x14ac:dyDescent="0.25">
      <c r="A390" s="80">
        <v>352</v>
      </c>
      <c r="B390" s="78" t="s">
        <v>928</v>
      </c>
      <c r="C390" s="90" t="str">
        <f t="shared" si="8"/>
        <v xml:space="preserve">UND </v>
      </c>
      <c r="D390" s="38"/>
      <c r="E390" s="166">
        <v>4810000</v>
      </c>
    </row>
    <row r="391" spans="1:5" x14ac:dyDescent="0.25">
      <c r="A391" s="80">
        <v>353</v>
      </c>
      <c r="B391" s="78" t="s">
        <v>741</v>
      </c>
      <c r="C391" s="90" t="str">
        <f t="shared" si="8"/>
        <v xml:space="preserve">UND </v>
      </c>
      <c r="D391" s="166"/>
      <c r="E391" s="166">
        <v>1787000</v>
      </c>
    </row>
    <row r="392" spans="1:5" x14ac:dyDescent="0.25">
      <c r="A392" s="80">
        <v>354</v>
      </c>
      <c r="B392" s="78" t="s">
        <v>929</v>
      </c>
      <c r="C392" s="90" t="s">
        <v>373</v>
      </c>
      <c r="D392" s="38"/>
      <c r="E392" s="166">
        <v>2093666.6666666667</v>
      </c>
    </row>
    <row r="393" spans="1:5" x14ac:dyDescent="0.25">
      <c r="A393" s="80">
        <v>355</v>
      </c>
      <c r="B393" s="91" t="s">
        <v>930</v>
      </c>
      <c r="C393" s="90" t="str">
        <f t="shared" si="8"/>
        <v xml:space="preserve">UND </v>
      </c>
      <c r="D393" s="38"/>
      <c r="E393" s="166">
        <v>1057333.3333333333</v>
      </c>
    </row>
    <row r="394" spans="1:5" ht="22.5" x14ac:dyDescent="0.25">
      <c r="A394" s="80">
        <v>356</v>
      </c>
      <c r="B394" s="75" t="s">
        <v>745</v>
      </c>
      <c r="C394" s="90" t="str">
        <f t="shared" si="8"/>
        <v xml:space="preserve">UND </v>
      </c>
      <c r="D394" s="182"/>
      <c r="E394" s="166">
        <v>2906333.3333333335</v>
      </c>
    </row>
    <row r="395" spans="1:5" ht="22.5" x14ac:dyDescent="0.25">
      <c r="A395" s="80">
        <v>357</v>
      </c>
      <c r="B395" s="75" t="s">
        <v>931</v>
      </c>
      <c r="C395" s="90" t="str">
        <f t="shared" si="8"/>
        <v>SERV</v>
      </c>
      <c r="D395" s="182"/>
      <c r="E395" s="166">
        <v>286666.66666666669</v>
      </c>
    </row>
    <row r="396" spans="1:5" ht="22.5" x14ac:dyDescent="0.25">
      <c r="A396" s="80">
        <v>358</v>
      </c>
      <c r="B396" s="79" t="s">
        <v>746</v>
      </c>
      <c r="C396" s="90" t="str">
        <f t="shared" si="8"/>
        <v xml:space="preserve">UND </v>
      </c>
      <c r="D396" s="182"/>
      <c r="E396" s="166">
        <v>2180000</v>
      </c>
    </row>
    <row r="397" spans="1:5" ht="45" x14ac:dyDescent="0.25">
      <c r="A397" s="80">
        <v>359</v>
      </c>
      <c r="B397" s="77" t="s">
        <v>999</v>
      </c>
      <c r="C397" s="90" t="str">
        <f t="shared" si="8"/>
        <v xml:space="preserve">UND </v>
      </c>
      <c r="D397" s="184"/>
      <c r="E397" s="166">
        <v>11643333.333333334</v>
      </c>
    </row>
    <row r="398" spans="1:5" ht="22.5" x14ac:dyDescent="0.25">
      <c r="A398" s="80">
        <v>360</v>
      </c>
      <c r="B398" s="77" t="s">
        <v>1000</v>
      </c>
      <c r="C398" s="90" t="str">
        <f t="shared" si="8"/>
        <v xml:space="preserve">UND </v>
      </c>
      <c r="D398" s="39"/>
      <c r="E398" s="166">
        <v>6606666.666666667</v>
      </c>
    </row>
    <row r="399" spans="1:5" x14ac:dyDescent="0.25">
      <c r="A399" s="80">
        <v>361</v>
      </c>
      <c r="B399" s="97" t="s">
        <v>751</v>
      </c>
      <c r="C399" s="90" t="str">
        <f t="shared" si="8"/>
        <v xml:space="preserve">UND </v>
      </c>
      <c r="D399" s="39"/>
      <c r="E399" s="166">
        <v>1271666.6666666667</v>
      </c>
    </row>
    <row r="400" spans="1:5" x14ac:dyDescent="0.25">
      <c r="A400" s="80">
        <v>362</v>
      </c>
      <c r="B400" s="102" t="s">
        <v>758</v>
      </c>
      <c r="C400" s="90" t="str">
        <f t="shared" si="8"/>
        <v xml:space="preserve">UND </v>
      </c>
      <c r="D400" s="154"/>
      <c r="E400" s="166">
        <v>310000</v>
      </c>
    </row>
    <row r="401" spans="1:5" x14ac:dyDescent="0.25">
      <c r="A401" s="80">
        <v>363</v>
      </c>
      <c r="B401" s="102" t="s">
        <v>759</v>
      </c>
      <c r="C401" s="90" t="str">
        <f t="shared" si="8"/>
        <v xml:space="preserve">UND </v>
      </c>
      <c r="D401" s="154"/>
      <c r="E401" s="166">
        <v>28333.333333333332</v>
      </c>
    </row>
    <row r="402" spans="1:5" x14ac:dyDescent="0.25">
      <c r="A402" s="80">
        <v>364</v>
      </c>
      <c r="B402" s="75" t="s">
        <v>760</v>
      </c>
      <c r="C402" s="90" t="str">
        <f t="shared" si="8"/>
        <v xml:space="preserve">UND </v>
      </c>
      <c r="D402" s="166"/>
      <c r="E402" s="166">
        <v>26333.333333333332</v>
      </c>
    </row>
    <row r="403" spans="1:5" x14ac:dyDescent="0.25">
      <c r="A403" s="80">
        <v>365</v>
      </c>
      <c r="B403" s="105" t="s">
        <v>935</v>
      </c>
      <c r="C403" s="90" t="str">
        <f t="shared" si="8"/>
        <v>SERV</v>
      </c>
      <c r="D403" s="171"/>
      <c r="E403" s="166">
        <v>344666.66666666669</v>
      </c>
    </row>
    <row r="404" spans="1:5" ht="22.5" x14ac:dyDescent="0.25">
      <c r="A404" s="80">
        <v>366</v>
      </c>
      <c r="B404" s="77" t="s">
        <v>936</v>
      </c>
      <c r="C404" s="90" t="s">
        <v>373</v>
      </c>
      <c r="D404" s="169"/>
      <c r="E404" s="166">
        <v>540666.66666666663</v>
      </c>
    </row>
    <row r="405" spans="1:5" ht="22.5" x14ac:dyDescent="0.25">
      <c r="A405" s="80">
        <v>367</v>
      </c>
      <c r="B405" s="106" t="s">
        <v>1001</v>
      </c>
      <c r="C405" s="90" t="s">
        <v>373</v>
      </c>
      <c r="D405" s="40"/>
      <c r="E405" s="166">
        <v>8887333.333333334</v>
      </c>
    </row>
    <row r="406" spans="1:5" ht="22.5" x14ac:dyDescent="0.25">
      <c r="A406" s="80">
        <v>368</v>
      </c>
      <c r="B406" s="106" t="s">
        <v>1002</v>
      </c>
      <c r="C406" s="90" t="str">
        <f t="shared" si="8"/>
        <v>SERV</v>
      </c>
      <c r="D406" s="40"/>
      <c r="E406" s="166">
        <v>428333.33333333331</v>
      </c>
    </row>
    <row r="407" spans="1:5" ht="22.5" x14ac:dyDescent="0.25">
      <c r="A407" s="80">
        <v>369</v>
      </c>
      <c r="B407" s="77" t="s">
        <v>1003</v>
      </c>
      <c r="C407" s="90" t="str">
        <f t="shared" si="8"/>
        <v>SERV</v>
      </c>
      <c r="D407" s="171"/>
      <c r="E407" s="166">
        <v>257333.33333333334</v>
      </c>
    </row>
    <row r="408" spans="1:5" x14ac:dyDescent="0.25">
      <c r="A408" s="80"/>
      <c r="B408" s="102"/>
      <c r="C408" s="90"/>
      <c r="D408" s="102"/>
      <c r="E408" s="166">
        <v>0</v>
      </c>
    </row>
    <row r="409" spans="1:5" x14ac:dyDescent="0.25">
      <c r="A409" s="80"/>
      <c r="B409" s="92" t="s">
        <v>761</v>
      </c>
      <c r="C409" s="90"/>
      <c r="D409" s="166"/>
      <c r="E409" s="166">
        <v>0</v>
      </c>
    </row>
    <row r="410" spans="1:5" x14ac:dyDescent="0.25">
      <c r="A410" s="80">
        <v>370</v>
      </c>
      <c r="B410" s="75" t="s">
        <v>762</v>
      </c>
      <c r="C410" s="90" t="str">
        <f t="shared" si="8"/>
        <v xml:space="preserve">UND </v>
      </c>
      <c r="D410" s="166"/>
      <c r="E410" s="166">
        <v>1165666.6666666667</v>
      </c>
    </row>
    <row r="411" spans="1:5" x14ac:dyDescent="0.25">
      <c r="A411" s="80">
        <v>371</v>
      </c>
      <c r="B411" s="75" t="s">
        <v>316</v>
      </c>
      <c r="C411" s="90" t="str">
        <f t="shared" si="8"/>
        <v xml:space="preserve">UND </v>
      </c>
      <c r="D411" s="167"/>
      <c r="E411" s="166">
        <v>1944666.6666666667</v>
      </c>
    </row>
    <row r="412" spans="1:5" x14ac:dyDescent="0.25">
      <c r="A412" s="80">
        <v>372</v>
      </c>
      <c r="B412" s="77" t="s">
        <v>317</v>
      </c>
      <c r="C412" s="90" t="str">
        <f t="shared" si="8"/>
        <v xml:space="preserve">UND </v>
      </c>
      <c r="D412" s="13"/>
      <c r="E412" s="166">
        <v>1051000</v>
      </c>
    </row>
    <row r="413" spans="1:5" x14ac:dyDescent="0.25">
      <c r="A413" s="80">
        <v>373</v>
      </c>
      <c r="B413" s="75" t="s">
        <v>318</v>
      </c>
      <c r="C413" s="90" t="str">
        <f t="shared" si="8"/>
        <v xml:space="preserve">UND </v>
      </c>
      <c r="D413" s="167"/>
      <c r="E413" s="166">
        <v>1010333.3333333334</v>
      </c>
    </row>
    <row r="414" spans="1:5" x14ac:dyDescent="0.25">
      <c r="A414" s="80">
        <v>374</v>
      </c>
      <c r="B414" s="75" t="s">
        <v>763</v>
      </c>
      <c r="C414" s="90" t="str">
        <f t="shared" si="8"/>
        <v xml:space="preserve">UND </v>
      </c>
      <c r="D414" s="167"/>
      <c r="E414" s="166">
        <v>1165666.6666666667</v>
      </c>
    </row>
    <row r="415" spans="1:5" x14ac:dyDescent="0.25">
      <c r="A415" s="80">
        <v>375</v>
      </c>
      <c r="B415" s="107" t="s">
        <v>764</v>
      </c>
      <c r="C415" s="90" t="str">
        <f t="shared" si="8"/>
        <v xml:space="preserve">UND </v>
      </c>
      <c r="D415" s="167"/>
      <c r="E415" s="166">
        <v>582666.66666666663</v>
      </c>
    </row>
    <row r="416" spans="1:5" x14ac:dyDescent="0.25">
      <c r="A416" s="80">
        <v>376</v>
      </c>
      <c r="B416" s="107" t="s">
        <v>765</v>
      </c>
      <c r="C416" s="90" t="str">
        <f t="shared" si="8"/>
        <v xml:space="preserve">UND </v>
      </c>
      <c r="D416" s="167"/>
      <c r="E416" s="166">
        <v>777000</v>
      </c>
    </row>
    <row r="417" spans="1:5" x14ac:dyDescent="0.25">
      <c r="A417" s="80">
        <v>377</v>
      </c>
      <c r="B417" s="75" t="s">
        <v>766</v>
      </c>
      <c r="C417" s="90" t="str">
        <f t="shared" si="8"/>
        <v xml:space="preserve">UND </v>
      </c>
      <c r="D417" s="167"/>
      <c r="E417" s="166">
        <v>876666.66666666663</v>
      </c>
    </row>
    <row r="418" spans="1:5" x14ac:dyDescent="0.25">
      <c r="A418" s="80">
        <v>378</v>
      </c>
      <c r="B418" s="75" t="s">
        <v>767</v>
      </c>
      <c r="C418" s="90" t="str">
        <f t="shared" si="8"/>
        <v xml:space="preserve">UND </v>
      </c>
      <c r="D418" s="167"/>
      <c r="E418" s="166">
        <v>876666.66666666663</v>
      </c>
    </row>
    <row r="419" spans="1:5" x14ac:dyDescent="0.25">
      <c r="A419" s="80">
        <v>379</v>
      </c>
      <c r="B419" s="77" t="s">
        <v>322</v>
      </c>
      <c r="C419" s="90" t="str">
        <f t="shared" si="8"/>
        <v xml:space="preserve">UND </v>
      </c>
      <c r="D419" s="13"/>
      <c r="E419" s="166">
        <v>1635666.6666666667</v>
      </c>
    </row>
    <row r="420" spans="1:5" x14ac:dyDescent="0.25">
      <c r="A420" s="80">
        <v>380</v>
      </c>
      <c r="B420" s="77" t="s">
        <v>323</v>
      </c>
      <c r="C420" s="90" t="str">
        <f t="shared" si="8"/>
        <v xml:space="preserve">UND </v>
      </c>
      <c r="D420" s="13"/>
      <c r="E420" s="166">
        <v>4230666.666666667</v>
      </c>
    </row>
    <row r="421" spans="1:5" x14ac:dyDescent="0.25">
      <c r="A421" s="80">
        <v>381</v>
      </c>
      <c r="B421" s="77" t="s">
        <v>324</v>
      </c>
      <c r="C421" s="90" t="str">
        <f t="shared" si="8"/>
        <v xml:space="preserve">UND </v>
      </c>
      <c r="D421" s="13"/>
      <c r="E421" s="166">
        <v>3236000</v>
      </c>
    </row>
    <row r="422" spans="1:5" x14ac:dyDescent="0.25">
      <c r="A422" s="80">
        <v>382</v>
      </c>
      <c r="B422" s="77" t="s">
        <v>770</v>
      </c>
      <c r="C422" s="90" t="str">
        <f t="shared" si="8"/>
        <v xml:space="preserve">UND </v>
      </c>
      <c r="D422" s="13"/>
      <c r="E422" s="166">
        <v>2408666.6666666665</v>
      </c>
    </row>
    <row r="423" spans="1:5" x14ac:dyDescent="0.25">
      <c r="A423" s="80">
        <v>383</v>
      </c>
      <c r="B423" s="77" t="s">
        <v>771</v>
      </c>
      <c r="C423" s="90" t="str">
        <f t="shared" si="8"/>
        <v xml:space="preserve">UND </v>
      </c>
      <c r="D423" s="13"/>
      <c r="E423" s="166">
        <v>404333.33333333331</v>
      </c>
    </row>
    <row r="424" spans="1:5" x14ac:dyDescent="0.25">
      <c r="A424" s="80">
        <v>384</v>
      </c>
      <c r="B424" s="77" t="s">
        <v>1004</v>
      </c>
      <c r="C424" s="90" t="str">
        <f t="shared" ref="C424:C472" si="10">IF(COUNTIF(B424,"SIPS*"),"UND ","SERV")</f>
        <v xml:space="preserve">UND </v>
      </c>
      <c r="D424" s="13"/>
      <c r="E424" s="166">
        <v>14654666.666666666</v>
      </c>
    </row>
    <row r="425" spans="1:5" x14ac:dyDescent="0.25">
      <c r="A425" s="80">
        <v>385</v>
      </c>
      <c r="B425" s="77" t="s">
        <v>773</v>
      </c>
      <c r="C425" s="90" t="str">
        <f t="shared" si="10"/>
        <v xml:space="preserve">UND </v>
      </c>
      <c r="D425" s="13"/>
      <c r="E425" s="166">
        <v>1271666.6666666667</v>
      </c>
    </row>
    <row r="426" spans="1:5" x14ac:dyDescent="0.25">
      <c r="A426" s="80">
        <v>386</v>
      </c>
      <c r="B426" s="77" t="s">
        <v>774</v>
      </c>
      <c r="C426" s="90" t="str">
        <f t="shared" si="10"/>
        <v xml:space="preserve">UND </v>
      </c>
      <c r="D426" s="13"/>
      <c r="E426" s="166">
        <v>2205000</v>
      </c>
    </row>
    <row r="427" spans="1:5" x14ac:dyDescent="0.25">
      <c r="A427" s="80">
        <v>387</v>
      </c>
      <c r="B427" s="77" t="s">
        <v>775</v>
      </c>
      <c r="C427" s="90" t="str">
        <f t="shared" si="10"/>
        <v xml:space="preserve">UND </v>
      </c>
      <c r="D427" s="13"/>
      <c r="E427" s="166">
        <v>7957000</v>
      </c>
    </row>
    <row r="428" spans="1:5" x14ac:dyDescent="0.25">
      <c r="A428" s="80">
        <v>388</v>
      </c>
      <c r="B428" s="77" t="s">
        <v>778</v>
      </c>
      <c r="C428" s="90" t="str">
        <f t="shared" si="10"/>
        <v xml:space="preserve">UND </v>
      </c>
      <c r="D428" s="13"/>
      <c r="E428" s="166">
        <v>1295666.6666666667</v>
      </c>
    </row>
    <row r="429" spans="1:5" x14ac:dyDescent="0.25">
      <c r="A429" s="80">
        <v>389</v>
      </c>
      <c r="B429" s="77" t="s">
        <v>779</v>
      </c>
      <c r="C429" s="90" t="str">
        <f t="shared" si="10"/>
        <v xml:space="preserve">UND </v>
      </c>
      <c r="D429" s="13"/>
      <c r="E429" s="166">
        <v>308666.66666666669</v>
      </c>
    </row>
    <row r="430" spans="1:5" x14ac:dyDescent="0.25">
      <c r="A430" s="80">
        <v>390</v>
      </c>
      <c r="B430" s="77" t="s">
        <v>780</v>
      </c>
      <c r="C430" s="90" t="str">
        <f t="shared" si="10"/>
        <v xml:space="preserve">UND </v>
      </c>
      <c r="D430" s="13"/>
      <c r="E430" s="166">
        <v>607000</v>
      </c>
    </row>
    <row r="431" spans="1:5" x14ac:dyDescent="0.25">
      <c r="A431" s="80">
        <v>391</v>
      </c>
      <c r="B431" s="77" t="s">
        <v>781</v>
      </c>
      <c r="C431" s="90" t="str">
        <f t="shared" si="10"/>
        <v xml:space="preserve">UND </v>
      </c>
      <c r="D431" s="13"/>
      <c r="E431" s="166">
        <v>556666.66666666663</v>
      </c>
    </row>
    <row r="432" spans="1:5" x14ac:dyDescent="0.25">
      <c r="A432" s="80">
        <v>392</v>
      </c>
      <c r="B432" s="77" t="s">
        <v>782</v>
      </c>
      <c r="C432" s="90" t="str">
        <f t="shared" si="10"/>
        <v xml:space="preserve">UND </v>
      </c>
      <c r="D432" s="167"/>
      <c r="E432" s="166">
        <v>300333.33333333331</v>
      </c>
    </row>
    <row r="433" spans="1:5" x14ac:dyDescent="0.25">
      <c r="A433" s="80">
        <v>393</v>
      </c>
      <c r="B433" s="77" t="s">
        <v>783</v>
      </c>
      <c r="C433" s="90" t="str">
        <f t="shared" si="10"/>
        <v xml:space="preserve">UND </v>
      </c>
      <c r="D433" s="13"/>
      <c r="E433" s="166">
        <v>129000</v>
      </c>
    </row>
    <row r="434" spans="1:5" x14ac:dyDescent="0.25">
      <c r="A434" s="80">
        <v>394</v>
      </c>
      <c r="B434" s="77" t="s">
        <v>940</v>
      </c>
      <c r="C434" s="90" t="str">
        <f t="shared" si="10"/>
        <v xml:space="preserve">UND </v>
      </c>
      <c r="D434" s="13"/>
      <c r="E434" s="166">
        <v>5316333.333333333</v>
      </c>
    </row>
    <row r="435" spans="1:5" x14ac:dyDescent="0.25">
      <c r="A435" s="80">
        <v>395</v>
      </c>
      <c r="B435" s="77" t="s">
        <v>435</v>
      </c>
      <c r="C435" s="90" t="str">
        <f t="shared" si="10"/>
        <v xml:space="preserve">UND </v>
      </c>
      <c r="D435" s="13"/>
      <c r="E435" s="166">
        <v>1944666.6666666667</v>
      </c>
    </row>
    <row r="436" spans="1:5" x14ac:dyDescent="0.25">
      <c r="A436" s="80">
        <v>396</v>
      </c>
      <c r="B436" s="77" t="s">
        <v>785</v>
      </c>
      <c r="C436" s="90" t="str">
        <f t="shared" si="10"/>
        <v>SERV</v>
      </c>
      <c r="D436" s="13"/>
      <c r="E436" s="166">
        <v>858000</v>
      </c>
    </row>
    <row r="437" spans="1:5" x14ac:dyDescent="0.25">
      <c r="A437" s="80">
        <v>397</v>
      </c>
      <c r="B437" s="75" t="s">
        <v>787</v>
      </c>
      <c r="C437" s="90" t="str">
        <f t="shared" si="10"/>
        <v xml:space="preserve">UND </v>
      </c>
      <c r="D437" s="166"/>
      <c r="E437" s="166">
        <v>1055000</v>
      </c>
    </row>
    <row r="438" spans="1:5" x14ac:dyDescent="0.25">
      <c r="A438" s="80">
        <v>398</v>
      </c>
      <c r="B438" s="75" t="s">
        <v>788</v>
      </c>
      <c r="C438" s="90" t="str">
        <f t="shared" si="10"/>
        <v xml:space="preserve">UND </v>
      </c>
      <c r="D438" s="185"/>
      <c r="E438" s="166">
        <v>1815666.6666666667</v>
      </c>
    </row>
    <row r="439" spans="1:5" x14ac:dyDescent="0.25">
      <c r="A439" s="80">
        <v>399</v>
      </c>
      <c r="B439" s="78" t="s">
        <v>789</v>
      </c>
      <c r="C439" s="90" t="str">
        <f t="shared" si="10"/>
        <v xml:space="preserve">UND </v>
      </c>
      <c r="D439" s="166"/>
      <c r="E439" s="166">
        <v>1078333.3333333333</v>
      </c>
    </row>
    <row r="440" spans="1:5" x14ac:dyDescent="0.25">
      <c r="A440" s="80">
        <v>400</v>
      </c>
      <c r="B440" s="77" t="s">
        <v>812</v>
      </c>
      <c r="C440" s="90" t="str">
        <f t="shared" si="10"/>
        <v xml:space="preserve">UND </v>
      </c>
      <c r="D440" s="38"/>
      <c r="E440" s="166">
        <v>327666.66666666669</v>
      </c>
    </row>
    <row r="441" spans="1:5" x14ac:dyDescent="0.25">
      <c r="A441" s="80">
        <v>401</v>
      </c>
      <c r="B441" s="77" t="s">
        <v>813</v>
      </c>
      <c r="C441" s="90" t="str">
        <f t="shared" si="10"/>
        <v xml:space="preserve">UND </v>
      </c>
      <c r="D441" s="38"/>
      <c r="E441" s="166">
        <v>545000</v>
      </c>
    </row>
    <row r="442" spans="1:5" x14ac:dyDescent="0.25">
      <c r="A442" s="80">
        <v>402</v>
      </c>
      <c r="B442" s="91" t="s">
        <v>814</v>
      </c>
      <c r="C442" s="90" t="str">
        <f t="shared" si="10"/>
        <v xml:space="preserve">UND </v>
      </c>
      <c r="D442" s="38"/>
      <c r="E442" s="166">
        <v>1089666.6666666667</v>
      </c>
    </row>
    <row r="443" spans="1:5" x14ac:dyDescent="0.25">
      <c r="A443" s="80">
        <v>403</v>
      </c>
      <c r="B443" s="97" t="s">
        <v>831</v>
      </c>
      <c r="C443" s="90" t="str">
        <f t="shared" si="10"/>
        <v xml:space="preserve">UND </v>
      </c>
      <c r="D443" s="182"/>
      <c r="E443" s="166">
        <v>1184666.6666666667</v>
      </c>
    </row>
    <row r="444" spans="1:5" x14ac:dyDescent="0.25">
      <c r="A444" s="80">
        <v>404</v>
      </c>
      <c r="B444" s="97" t="s">
        <v>832</v>
      </c>
      <c r="C444" s="90" t="str">
        <f t="shared" si="10"/>
        <v xml:space="preserve">UND </v>
      </c>
      <c r="D444" s="182"/>
      <c r="E444" s="166">
        <v>926000</v>
      </c>
    </row>
    <row r="445" spans="1:5" x14ac:dyDescent="0.25">
      <c r="A445" s="80">
        <v>405</v>
      </c>
      <c r="B445" s="77" t="s">
        <v>834</v>
      </c>
      <c r="C445" s="90" t="str">
        <f t="shared" si="10"/>
        <v xml:space="preserve">UND </v>
      </c>
      <c r="D445" s="175"/>
      <c r="E445" s="166">
        <v>1271666.6666666667</v>
      </c>
    </row>
    <row r="446" spans="1:5" x14ac:dyDescent="0.25">
      <c r="A446" s="80">
        <v>406</v>
      </c>
      <c r="B446" s="77" t="s">
        <v>953</v>
      </c>
      <c r="C446" s="90" t="str">
        <f t="shared" si="10"/>
        <v xml:space="preserve">UND </v>
      </c>
      <c r="D446" s="154"/>
      <c r="E446" s="166">
        <v>1485666.6666666667</v>
      </c>
    </row>
    <row r="447" spans="1:5" x14ac:dyDescent="0.25">
      <c r="A447" s="80">
        <v>407</v>
      </c>
      <c r="B447" s="78" t="s">
        <v>841</v>
      </c>
      <c r="C447" s="90" t="str">
        <f t="shared" si="10"/>
        <v xml:space="preserve">UND </v>
      </c>
      <c r="D447" s="38"/>
      <c r="E447" s="166">
        <v>908333.33333333337</v>
      </c>
    </row>
    <row r="448" spans="1:5" x14ac:dyDescent="0.25">
      <c r="A448" s="80">
        <v>408</v>
      </c>
      <c r="B448" s="102" t="s">
        <v>842</v>
      </c>
      <c r="C448" s="90" t="str">
        <f t="shared" si="10"/>
        <v xml:space="preserve">UND </v>
      </c>
      <c r="D448" s="154"/>
      <c r="E448" s="166">
        <v>43000</v>
      </c>
    </row>
    <row r="449" spans="1:5" x14ac:dyDescent="0.25">
      <c r="A449" s="80">
        <v>409</v>
      </c>
      <c r="B449" s="102" t="s">
        <v>843</v>
      </c>
      <c r="C449" s="90" t="str">
        <f t="shared" si="10"/>
        <v xml:space="preserve">UND </v>
      </c>
      <c r="D449" s="154"/>
      <c r="E449" s="166">
        <v>43000</v>
      </c>
    </row>
    <row r="450" spans="1:5" x14ac:dyDescent="0.25">
      <c r="A450" s="80">
        <v>410</v>
      </c>
      <c r="B450" s="102" t="s">
        <v>844</v>
      </c>
      <c r="C450" s="90" t="str">
        <f t="shared" si="10"/>
        <v xml:space="preserve">UND </v>
      </c>
      <c r="D450" s="154"/>
      <c r="E450" s="166">
        <v>57666.666666666664</v>
      </c>
    </row>
    <row r="451" spans="1:5" x14ac:dyDescent="0.25">
      <c r="A451" s="80">
        <v>411</v>
      </c>
      <c r="B451" s="102" t="s">
        <v>845</v>
      </c>
      <c r="C451" s="90" t="str">
        <f t="shared" si="10"/>
        <v xml:space="preserve">UND </v>
      </c>
      <c r="D451" s="154"/>
      <c r="E451" s="166">
        <v>57666.666666666664</v>
      </c>
    </row>
    <row r="452" spans="1:5" x14ac:dyDescent="0.25">
      <c r="A452" s="80">
        <v>412</v>
      </c>
      <c r="B452" s="102" t="s">
        <v>846</v>
      </c>
      <c r="C452" s="90" t="str">
        <f t="shared" si="10"/>
        <v xml:space="preserve">UND </v>
      </c>
      <c r="D452" s="154"/>
      <c r="E452" s="166">
        <v>49333.333333333336</v>
      </c>
    </row>
    <row r="453" spans="1:5" x14ac:dyDescent="0.25">
      <c r="A453" s="80">
        <v>413</v>
      </c>
      <c r="B453" s="102" t="s">
        <v>847</v>
      </c>
      <c r="C453" s="90" t="str">
        <f t="shared" si="10"/>
        <v xml:space="preserve">UND </v>
      </c>
      <c r="D453" s="154"/>
      <c r="E453" s="166">
        <v>49333.333333333336</v>
      </c>
    </row>
    <row r="454" spans="1:5" x14ac:dyDescent="0.25">
      <c r="A454" s="80">
        <v>414</v>
      </c>
      <c r="B454" s="102" t="s">
        <v>848</v>
      </c>
      <c r="C454" s="90" t="str">
        <f t="shared" si="10"/>
        <v xml:space="preserve">UND </v>
      </c>
      <c r="D454" s="154"/>
      <c r="E454" s="166">
        <v>28333.333333333332</v>
      </c>
    </row>
    <row r="455" spans="1:5" x14ac:dyDescent="0.25">
      <c r="A455" s="80">
        <v>415</v>
      </c>
      <c r="B455" s="102" t="s">
        <v>849</v>
      </c>
      <c r="C455" s="90" t="str">
        <f t="shared" si="10"/>
        <v xml:space="preserve">UND </v>
      </c>
      <c r="D455" s="154"/>
      <c r="E455" s="166">
        <v>43000</v>
      </c>
    </row>
    <row r="456" spans="1:5" x14ac:dyDescent="0.25">
      <c r="A456" s="80">
        <v>416</v>
      </c>
      <c r="B456" s="78" t="s">
        <v>976</v>
      </c>
      <c r="C456" s="90" t="str">
        <f t="shared" si="10"/>
        <v>SERV</v>
      </c>
      <c r="D456" s="170"/>
      <c r="E456" s="166">
        <v>34666.666666666664</v>
      </c>
    </row>
    <row r="457" spans="1:5" x14ac:dyDescent="0.25">
      <c r="A457" s="80">
        <v>417</v>
      </c>
      <c r="B457" s="102" t="s">
        <v>977</v>
      </c>
      <c r="C457" s="90" t="s">
        <v>373</v>
      </c>
      <c r="D457" s="154"/>
      <c r="E457" s="166">
        <v>36666.666666666664</v>
      </c>
    </row>
    <row r="458" spans="1:5" x14ac:dyDescent="0.25">
      <c r="A458" s="80">
        <v>418</v>
      </c>
      <c r="B458" s="102" t="s">
        <v>978</v>
      </c>
      <c r="C458" s="90" t="s">
        <v>373</v>
      </c>
      <c r="D458" s="154"/>
      <c r="E458" s="166">
        <v>5000</v>
      </c>
    </row>
    <row r="459" spans="1:5" x14ac:dyDescent="0.25">
      <c r="A459" s="80">
        <v>419</v>
      </c>
      <c r="B459" s="102" t="s">
        <v>979</v>
      </c>
      <c r="C459" s="90" t="s">
        <v>373</v>
      </c>
      <c r="D459" s="154"/>
      <c r="E459" s="166">
        <v>1000</v>
      </c>
    </row>
    <row r="460" spans="1:5" x14ac:dyDescent="0.25">
      <c r="A460" s="80">
        <v>420</v>
      </c>
      <c r="B460" s="102" t="s">
        <v>980</v>
      </c>
      <c r="C460" s="90" t="s">
        <v>373</v>
      </c>
      <c r="D460" s="154"/>
      <c r="E460" s="166">
        <v>26333.333333333332</v>
      </c>
    </row>
    <row r="461" spans="1:5" x14ac:dyDescent="0.25">
      <c r="A461" s="80">
        <v>421</v>
      </c>
      <c r="B461" s="75" t="s">
        <v>1005</v>
      </c>
      <c r="C461" s="90" t="str">
        <f t="shared" si="10"/>
        <v>SERV</v>
      </c>
      <c r="D461" s="154"/>
      <c r="E461" s="166">
        <v>430666.66666666669</v>
      </c>
    </row>
    <row r="462" spans="1:5" x14ac:dyDescent="0.25">
      <c r="A462" s="80">
        <v>422</v>
      </c>
      <c r="B462" s="75" t="s">
        <v>1174</v>
      </c>
      <c r="C462" s="90" t="s">
        <v>373</v>
      </c>
      <c r="D462" s="154"/>
      <c r="E462" s="166">
        <v>743333.33333333337</v>
      </c>
    </row>
    <row r="463" spans="1:5" ht="22.5" x14ac:dyDescent="0.25">
      <c r="A463" s="80">
        <v>423</v>
      </c>
      <c r="B463" s="77" t="s">
        <v>1006</v>
      </c>
      <c r="C463" s="90" t="s">
        <v>373</v>
      </c>
      <c r="D463" s="169"/>
      <c r="E463" s="166">
        <v>6321000</v>
      </c>
    </row>
    <row r="464" spans="1:5" ht="22.5" x14ac:dyDescent="0.25">
      <c r="A464" s="80">
        <v>424</v>
      </c>
      <c r="B464" s="77" t="s">
        <v>1007</v>
      </c>
      <c r="C464" s="90" t="s">
        <v>373</v>
      </c>
      <c r="D464" s="169"/>
      <c r="E464" s="166">
        <v>6543666.666666667</v>
      </c>
    </row>
    <row r="465" spans="1:5" ht="22.5" x14ac:dyDescent="0.25">
      <c r="A465" s="80">
        <v>425</v>
      </c>
      <c r="B465" s="77" t="s">
        <v>1008</v>
      </c>
      <c r="C465" s="90" t="s">
        <v>373</v>
      </c>
      <c r="D465" s="169"/>
      <c r="E465" s="166">
        <v>3546000</v>
      </c>
    </row>
    <row r="466" spans="1:5" ht="33.75" x14ac:dyDescent="0.25">
      <c r="A466" s="80">
        <v>426</v>
      </c>
      <c r="B466" s="77" t="s">
        <v>1009</v>
      </c>
      <c r="C466" s="90" t="str">
        <f t="shared" si="10"/>
        <v>SERV</v>
      </c>
      <c r="D466" s="169"/>
      <c r="E466" s="166">
        <v>3000666.6666666665</v>
      </c>
    </row>
    <row r="467" spans="1:5" x14ac:dyDescent="0.25">
      <c r="A467" s="80">
        <v>427</v>
      </c>
      <c r="B467" s="75" t="s">
        <v>874</v>
      </c>
      <c r="C467" s="90" t="s">
        <v>373</v>
      </c>
      <c r="D467" s="186"/>
      <c r="E467" s="166">
        <v>20000</v>
      </c>
    </row>
    <row r="468" spans="1:5" x14ac:dyDescent="0.25">
      <c r="A468" s="80">
        <v>428</v>
      </c>
      <c r="B468" s="75" t="s">
        <v>1010</v>
      </c>
      <c r="C468" s="90" t="s">
        <v>373</v>
      </c>
      <c r="D468" s="175"/>
      <c r="E468" s="166">
        <v>16666.666666666668</v>
      </c>
    </row>
    <row r="469" spans="1:5" x14ac:dyDescent="0.25">
      <c r="A469" s="80">
        <v>429</v>
      </c>
      <c r="B469" s="75" t="s">
        <v>881</v>
      </c>
      <c r="C469" s="90" t="s">
        <v>373</v>
      </c>
      <c r="D469" s="175"/>
      <c r="E469" s="166">
        <v>28333.333333333332</v>
      </c>
    </row>
    <row r="470" spans="1:5" x14ac:dyDescent="0.25">
      <c r="A470" s="80">
        <v>430</v>
      </c>
      <c r="B470" s="77" t="s">
        <v>1011</v>
      </c>
      <c r="C470" s="90" t="s">
        <v>373</v>
      </c>
      <c r="D470" s="169"/>
      <c r="E470" s="166">
        <v>551333.33333333337</v>
      </c>
    </row>
    <row r="471" spans="1:5" x14ac:dyDescent="0.25">
      <c r="A471" s="80">
        <v>431</v>
      </c>
      <c r="B471" s="77" t="s">
        <v>1175</v>
      </c>
      <c r="C471" s="90" t="s">
        <v>373</v>
      </c>
      <c r="D471" s="169"/>
      <c r="E471" s="166">
        <v>910333.33333333337</v>
      </c>
    </row>
    <row r="472" spans="1:5" x14ac:dyDescent="0.25">
      <c r="A472" s="80">
        <v>432</v>
      </c>
      <c r="B472" s="77" t="s">
        <v>1012</v>
      </c>
      <c r="C472" s="90" t="str">
        <f t="shared" si="10"/>
        <v>SERV</v>
      </c>
      <c r="D472" s="169"/>
      <c r="E472" s="166">
        <v>114666.66666666667</v>
      </c>
    </row>
    <row r="473" spans="1:5" x14ac:dyDescent="0.25">
      <c r="A473" s="63"/>
      <c r="B473" s="200" t="s">
        <v>1343</v>
      </c>
      <c r="C473" s="66"/>
      <c r="D473" s="60"/>
      <c r="E473" s="60">
        <f>SUM(E13:E472)</f>
        <v>1134692666.6666667</v>
      </c>
    </row>
    <row r="474" spans="1:5" x14ac:dyDescent="0.25">
      <c r="A474" s="63"/>
      <c r="B474" s="66"/>
      <c r="C474" s="66"/>
    </row>
    <row r="475" spans="1:5" x14ac:dyDescent="0.25">
      <c r="A475" s="63"/>
      <c r="B475" s="86" t="s">
        <v>419</v>
      </c>
      <c r="C475" s="22"/>
    </row>
    <row r="476" spans="1:5" x14ac:dyDescent="0.25">
      <c r="A476" s="63"/>
      <c r="B476" s="66"/>
      <c r="C476" s="66"/>
    </row>
    <row r="477" spans="1:5" x14ac:dyDescent="0.25">
      <c r="A477" s="63"/>
    </row>
    <row r="478" spans="1:5" x14ac:dyDescent="0.25">
      <c r="A478" s="63"/>
    </row>
    <row r="479" spans="1:5" x14ac:dyDescent="0.25">
      <c r="A479" s="63"/>
    </row>
    <row r="480" spans="1:5" x14ac:dyDescent="0.25">
      <c r="A480" s="63"/>
    </row>
    <row r="481" spans="1:1" x14ac:dyDescent="0.25">
      <c r="A481" s="63"/>
    </row>
    <row r="482" spans="1:1" x14ac:dyDescent="0.25">
      <c r="A482" s="63"/>
    </row>
    <row r="483" spans="1:1" x14ac:dyDescent="0.25">
      <c r="A483" s="63"/>
    </row>
    <row r="484" spans="1:1" x14ac:dyDescent="0.25">
      <c r="A484" s="63"/>
    </row>
    <row r="485" spans="1:1" x14ac:dyDescent="0.25">
      <c r="A485" s="63"/>
    </row>
    <row r="486" spans="1:1" x14ac:dyDescent="0.25">
      <c r="A486" s="63"/>
    </row>
    <row r="487" spans="1:1" x14ac:dyDescent="0.25">
      <c r="A487" s="63"/>
    </row>
    <row r="488" spans="1:1" x14ac:dyDescent="0.25">
      <c r="A488" s="63"/>
    </row>
    <row r="489" spans="1:1" x14ac:dyDescent="0.25">
      <c r="A489" s="63"/>
    </row>
    <row r="490" spans="1:1" x14ac:dyDescent="0.25">
      <c r="A490" s="63"/>
    </row>
    <row r="491" spans="1:1" x14ac:dyDescent="0.25">
      <c r="A491" s="63"/>
    </row>
    <row r="492" spans="1:1" x14ac:dyDescent="0.25">
      <c r="A492" s="63"/>
    </row>
    <row r="493" spans="1:1" x14ac:dyDescent="0.25">
      <c r="A493" s="63"/>
    </row>
    <row r="494" spans="1:1" x14ac:dyDescent="0.25">
      <c r="A494" s="63"/>
    </row>
    <row r="495" spans="1:1" x14ac:dyDescent="0.25">
      <c r="A495" s="63"/>
    </row>
    <row r="496" spans="1:1" x14ac:dyDescent="0.25">
      <c r="A496" s="63"/>
    </row>
    <row r="497" spans="1:1" x14ac:dyDescent="0.25">
      <c r="A497" s="63"/>
    </row>
    <row r="498" spans="1:1" x14ac:dyDescent="0.25">
      <c r="A498" s="63"/>
    </row>
    <row r="499" spans="1:1" x14ac:dyDescent="0.25">
      <c r="A499" s="64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04"/>
  <sheetViews>
    <sheetView zoomScale="90" zoomScaleNormal="90" workbookViewId="0">
      <selection activeCell="E461" sqref="E461"/>
    </sheetView>
  </sheetViews>
  <sheetFormatPr baseColWidth="10" defaultRowHeight="15" x14ac:dyDescent="0.25"/>
  <cols>
    <col min="1" max="1" width="4.28515625" style="6" bestFit="1" customWidth="1"/>
    <col min="2" max="2" width="39.140625" customWidth="1"/>
    <col min="3" max="3" width="12.140625" style="18" customWidth="1"/>
    <col min="4" max="4" width="14.28515625" customWidth="1"/>
    <col min="5" max="5" width="14.14062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8" spans="1:5" ht="18" x14ac:dyDescent="0.25">
      <c r="B8" s="2"/>
      <c r="C8" s="2"/>
    </row>
    <row r="9" spans="1:5" ht="18" x14ac:dyDescent="0.25">
      <c r="B9" s="3" t="s">
        <v>369</v>
      </c>
      <c r="C9" s="4"/>
    </row>
    <row r="10" spans="1:5" ht="30.75" customHeight="1" x14ac:dyDescent="0.25">
      <c r="A10" s="214" t="s">
        <v>1281</v>
      </c>
      <c r="B10" s="215"/>
      <c r="C10" s="216"/>
      <c r="D10" s="190"/>
      <c r="E10" s="190"/>
    </row>
    <row r="11" spans="1:5" ht="33.75" x14ac:dyDescent="0.25">
      <c r="A11" s="57" t="s">
        <v>367</v>
      </c>
      <c r="B11" s="58" t="s">
        <v>370</v>
      </c>
      <c r="C11" s="58" t="s">
        <v>371</v>
      </c>
      <c r="D11" s="52" t="s">
        <v>1341</v>
      </c>
      <c r="E11" s="52" t="s">
        <v>1342</v>
      </c>
    </row>
    <row r="12" spans="1:5" x14ac:dyDescent="0.25">
      <c r="A12" s="8"/>
      <c r="B12" s="104" t="s">
        <v>1</v>
      </c>
      <c r="C12" s="8"/>
    </row>
    <row r="13" spans="1:5" ht="22.5" x14ac:dyDescent="0.25">
      <c r="A13" s="62">
        <v>1</v>
      </c>
      <c r="B13" s="75" t="s">
        <v>2</v>
      </c>
      <c r="C13" s="8" t="s">
        <v>373</v>
      </c>
      <c r="D13" s="11"/>
      <c r="E13" s="166">
        <v>28319333.333333332</v>
      </c>
    </row>
    <row r="14" spans="1:5" ht="22.5" x14ac:dyDescent="0.25">
      <c r="A14" s="62">
        <v>2</v>
      </c>
      <c r="B14" s="77" t="s">
        <v>3</v>
      </c>
      <c r="C14" s="8" t="s">
        <v>374</v>
      </c>
      <c r="D14" s="11"/>
      <c r="E14" s="166">
        <v>10230333.333333334</v>
      </c>
    </row>
    <row r="15" spans="1:5" x14ac:dyDescent="0.25">
      <c r="A15" s="62">
        <v>3</v>
      </c>
      <c r="B15" s="75" t="s">
        <v>4</v>
      </c>
      <c r="C15" s="8" t="s">
        <v>373</v>
      </c>
      <c r="D15" s="11"/>
      <c r="E15" s="166">
        <v>8143666.666666667</v>
      </c>
    </row>
    <row r="16" spans="1:5" x14ac:dyDescent="0.25">
      <c r="A16" s="62">
        <v>4</v>
      </c>
      <c r="B16" s="77" t="s">
        <v>5</v>
      </c>
      <c r="C16" s="8" t="s">
        <v>373</v>
      </c>
      <c r="D16" s="11"/>
      <c r="E16" s="166">
        <v>1489000</v>
      </c>
    </row>
    <row r="17" spans="1:5" x14ac:dyDescent="0.25">
      <c r="A17" s="62">
        <v>5</v>
      </c>
      <c r="B17" s="77" t="s">
        <v>6</v>
      </c>
      <c r="C17" s="8" t="s">
        <v>373</v>
      </c>
      <c r="D17" s="11"/>
      <c r="E17" s="166">
        <v>2054666.6666666667</v>
      </c>
    </row>
    <row r="18" spans="1:5" x14ac:dyDescent="0.25">
      <c r="A18" s="62">
        <v>6</v>
      </c>
      <c r="B18" s="77" t="s">
        <v>7</v>
      </c>
      <c r="C18" s="8" t="s">
        <v>373</v>
      </c>
      <c r="D18" s="11"/>
      <c r="E18" s="166">
        <v>270666.66666666669</v>
      </c>
    </row>
    <row r="19" spans="1:5" x14ac:dyDescent="0.25">
      <c r="A19" s="62">
        <v>7</v>
      </c>
      <c r="B19" s="77" t="s">
        <v>8</v>
      </c>
      <c r="C19" s="8" t="s">
        <v>373</v>
      </c>
      <c r="D19" s="11"/>
      <c r="E19" s="166">
        <v>3539333.3333333335</v>
      </c>
    </row>
    <row r="20" spans="1:5" x14ac:dyDescent="0.25">
      <c r="A20" s="62">
        <v>8</v>
      </c>
      <c r="B20" s="77" t="s">
        <v>9</v>
      </c>
      <c r="C20" s="8" t="s">
        <v>373</v>
      </c>
      <c r="D20" s="11"/>
      <c r="E20" s="166">
        <v>3813666.6666666665</v>
      </c>
    </row>
    <row r="21" spans="1:5" x14ac:dyDescent="0.25">
      <c r="A21" s="62">
        <v>9</v>
      </c>
      <c r="B21" s="77" t="s">
        <v>10</v>
      </c>
      <c r="C21" s="8" t="s">
        <v>373</v>
      </c>
      <c r="D21" s="11"/>
      <c r="E21" s="166">
        <v>2300333.3333333335</v>
      </c>
    </row>
    <row r="22" spans="1:5" x14ac:dyDescent="0.25">
      <c r="A22" s="62">
        <v>10</v>
      </c>
      <c r="B22" s="77" t="s">
        <v>11</v>
      </c>
      <c r="C22" s="8" t="s">
        <v>374</v>
      </c>
      <c r="D22" s="11"/>
      <c r="E22" s="166">
        <v>1841666.6666666667</v>
      </c>
    </row>
    <row r="23" spans="1:5" x14ac:dyDescent="0.25">
      <c r="A23" s="62">
        <v>11</v>
      </c>
      <c r="B23" s="77" t="s">
        <v>12</v>
      </c>
      <c r="C23" s="8" t="s">
        <v>373</v>
      </c>
      <c r="D23" s="11"/>
      <c r="E23" s="166">
        <v>1947666.6666666667</v>
      </c>
    </row>
    <row r="24" spans="1:5" x14ac:dyDescent="0.25">
      <c r="A24" s="62">
        <v>12</v>
      </c>
      <c r="B24" s="77" t="s">
        <v>13</v>
      </c>
      <c r="C24" s="8" t="s">
        <v>373</v>
      </c>
      <c r="D24" s="11"/>
      <c r="E24" s="166">
        <v>923000</v>
      </c>
    </row>
    <row r="25" spans="1:5" x14ac:dyDescent="0.25">
      <c r="A25" s="62">
        <v>13</v>
      </c>
      <c r="B25" s="77" t="s">
        <v>14</v>
      </c>
      <c r="C25" s="8" t="s">
        <v>373</v>
      </c>
      <c r="D25" s="11"/>
      <c r="E25" s="166">
        <v>1064666.6666666667</v>
      </c>
    </row>
    <row r="26" spans="1:5" x14ac:dyDescent="0.25">
      <c r="A26" s="62">
        <v>14</v>
      </c>
      <c r="B26" s="77" t="s">
        <v>15</v>
      </c>
      <c r="C26" s="8" t="s">
        <v>373</v>
      </c>
      <c r="D26" s="11"/>
      <c r="E26" s="166">
        <v>2316333.3333333335</v>
      </c>
    </row>
    <row r="27" spans="1:5" x14ac:dyDescent="0.25">
      <c r="A27" s="62">
        <v>15</v>
      </c>
      <c r="B27" s="77" t="s">
        <v>16</v>
      </c>
      <c r="C27" s="8" t="s">
        <v>373</v>
      </c>
      <c r="D27" s="11"/>
      <c r="E27" s="166">
        <v>2831000</v>
      </c>
    </row>
    <row r="28" spans="1:5" x14ac:dyDescent="0.25">
      <c r="A28" s="62">
        <v>16</v>
      </c>
      <c r="B28" s="77" t="s">
        <v>1182</v>
      </c>
      <c r="C28" s="8" t="s">
        <v>373</v>
      </c>
      <c r="D28" s="11"/>
      <c r="E28" s="166">
        <v>1728333.3333333333</v>
      </c>
    </row>
    <row r="29" spans="1:5" x14ac:dyDescent="0.25">
      <c r="A29" s="62">
        <v>17</v>
      </c>
      <c r="B29" s="77" t="s">
        <v>17</v>
      </c>
      <c r="C29" s="8" t="s">
        <v>373</v>
      </c>
      <c r="D29" s="11"/>
      <c r="E29" s="166">
        <v>476666.66666666669</v>
      </c>
    </row>
    <row r="30" spans="1:5" x14ac:dyDescent="0.25">
      <c r="A30" s="62">
        <v>18</v>
      </c>
      <c r="B30" s="77" t="s">
        <v>18</v>
      </c>
      <c r="C30" s="8" t="s">
        <v>373</v>
      </c>
      <c r="D30" s="11"/>
      <c r="E30" s="166">
        <v>423000</v>
      </c>
    </row>
    <row r="31" spans="1:5" x14ac:dyDescent="0.25">
      <c r="A31" s="62">
        <v>19</v>
      </c>
      <c r="B31" s="77" t="s">
        <v>19</v>
      </c>
      <c r="C31" s="8" t="s">
        <v>373</v>
      </c>
      <c r="D31" s="11"/>
      <c r="E31" s="166">
        <v>458666.66666666669</v>
      </c>
    </row>
    <row r="32" spans="1:5" x14ac:dyDescent="0.25">
      <c r="A32" s="62">
        <v>20</v>
      </c>
      <c r="B32" s="69" t="s">
        <v>20</v>
      </c>
      <c r="C32" s="8" t="s">
        <v>373</v>
      </c>
      <c r="D32" s="11"/>
      <c r="E32" s="166">
        <v>1772333.3333333333</v>
      </c>
    </row>
    <row r="33" spans="1:5" x14ac:dyDescent="0.25">
      <c r="A33" s="62">
        <v>21</v>
      </c>
      <c r="B33" s="69" t="s">
        <v>21</v>
      </c>
      <c r="C33" s="8" t="s">
        <v>373</v>
      </c>
      <c r="D33" s="11"/>
      <c r="E33" s="166">
        <v>1274666.6666666667</v>
      </c>
    </row>
    <row r="34" spans="1:5" x14ac:dyDescent="0.25">
      <c r="A34" s="62">
        <v>22</v>
      </c>
      <c r="B34" s="69" t="s">
        <v>22</v>
      </c>
      <c r="C34" s="8" t="s">
        <v>373</v>
      </c>
      <c r="D34" s="11"/>
      <c r="E34" s="166">
        <v>1489000</v>
      </c>
    </row>
    <row r="35" spans="1:5" x14ac:dyDescent="0.25">
      <c r="A35" s="62">
        <v>23</v>
      </c>
      <c r="B35" s="69" t="s">
        <v>23</v>
      </c>
      <c r="C35" s="8" t="s">
        <v>373</v>
      </c>
      <c r="D35" s="11"/>
      <c r="E35" s="166">
        <v>5665000</v>
      </c>
    </row>
    <row r="36" spans="1:5" x14ac:dyDescent="0.25">
      <c r="A36" s="62">
        <v>24</v>
      </c>
      <c r="B36" s="69" t="s">
        <v>24</v>
      </c>
      <c r="C36" s="8" t="s">
        <v>373</v>
      </c>
      <c r="D36" s="11"/>
      <c r="E36" s="166">
        <v>831666.66666666663</v>
      </c>
    </row>
    <row r="37" spans="1:5" x14ac:dyDescent="0.25">
      <c r="A37" s="62">
        <v>25</v>
      </c>
      <c r="B37" s="69" t="s">
        <v>25</v>
      </c>
      <c r="C37" s="8" t="s">
        <v>373</v>
      </c>
      <c r="D37" s="11"/>
      <c r="E37" s="166">
        <v>689666.66666666663</v>
      </c>
    </row>
    <row r="38" spans="1:5" x14ac:dyDescent="0.25">
      <c r="A38" s="62">
        <v>26</v>
      </c>
      <c r="B38" s="69" t="s">
        <v>26</v>
      </c>
      <c r="C38" s="8" t="s">
        <v>373</v>
      </c>
      <c r="D38" s="11"/>
      <c r="E38" s="166">
        <v>759000</v>
      </c>
    </row>
    <row r="39" spans="1:5" x14ac:dyDescent="0.25">
      <c r="A39" s="62">
        <v>27</v>
      </c>
      <c r="B39" s="69" t="s">
        <v>27</v>
      </c>
      <c r="C39" s="8" t="s">
        <v>373</v>
      </c>
      <c r="D39" s="11"/>
      <c r="E39" s="166">
        <v>679333.33333333337</v>
      </c>
    </row>
    <row r="40" spans="1:5" x14ac:dyDescent="0.25">
      <c r="A40" s="62">
        <v>28</v>
      </c>
      <c r="B40" s="69" t="s">
        <v>28</v>
      </c>
      <c r="C40" s="8" t="s">
        <v>373</v>
      </c>
      <c r="D40" s="11"/>
      <c r="E40" s="166">
        <v>850666.66666666663</v>
      </c>
    </row>
    <row r="41" spans="1:5" x14ac:dyDescent="0.25">
      <c r="A41" s="62">
        <v>29</v>
      </c>
      <c r="B41" s="69" t="s">
        <v>29</v>
      </c>
      <c r="C41" s="8" t="s">
        <v>373</v>
      </c>
      <c r="D41" s="11"/>
      <c r="E41" s="166">
        <v>584666.66666666663</v>
      </c>
    </row>
    <row r="42" spans="1:5" x14ac:dyDescent="0.25">
      <c r="A42" s="62">
        <v>30</v>
      </c>
      <c r="B42" s="69" t="s">
        <v>30</v>
      </c>
      <c r="C42" s="8" t="s">
        <v>373</v>
      </c>
      <c r="D42" s="11"/>
      <c r="E42" s="166">
        <v>159666.66666666666</v>
      </c>
    </row>
    <row r="43" spans="1:5" x14ac:dyDescent="0.25">
      <c r="A43" s="62">
        <v>31</v>
      </c>
      <c r="B43" s="69" t="s">
        <v>31</v>
      </c>
      <c r="C43" s="8" t="s">
        <v>374</v>
      </c>
      <c r="D43" s="11"/>
      <c r="E43" s="166">
        <v>673000</v>
      </c>
    </row>
    <row r="44" spans="1:5" x14ac:dyDescent="0.25">
      <c r="A44" s="62">
        <v>32</v>
      </c>
      <c r="B44" s="69" t="s">
        <v>32</v>
      </c>
      <c r="C44" s="8" t="s">
        <v>374</v>
      </c>
      <c r="D44" s="11"/>
      <c r="E44" s="166">
        <v>176333.33333333334</v>
      </c>
    </row>
    <row r="45" spans="1:5" x14ac:dyDescent="0.25">
      <c r="A45" s="62">
        <v>33</v>
      </c>
      <c r="B45" s="69" t="s">
        <v>33</v>
      </c>
      <c r="C45" s="8" t="s">
        <v>374</v>
      </c>
      <c r="D45" s="11"/>
      <c r="E45" s="166">
        <v>176333.33333333334</v>
      </c>
    </row>
    <row r="46" spans="1:5" x14ac:dyDescent="0.25">
      <c r="A46" s="62">
        <v>34</v>
      </c>
      <c r="B46" s="69" t="s">
        <v>34</v>
      </c>
      <c r="C46" s="8" t="s">
        <v>374</v>
      </c>
      <c r="D46" s="11"/>
      <c r="E46" s="166">
        <v>215000</v>
      </c>
    </row>
    <row r="47" spans="1:5" ht="22.5" x14ac:dyDescent="0.25">
      <c r="A47" s="62">
        <v>35</v>
      </c>
      <c r="B47" s="69" t="s">
        <v>35</v>
      </c>
      <c r="C47" s="8" t="s">
        <v>374</v>
      </c>
      <c r="D47" s="11"/>
      <c r="E47" s="166">
        <v>423000</v>
      </c>
    </row>
    <row r="48" spans="1:5" x14ac:dyDescent="0.25">
      <c r="A48" s="62"/>
      <c r="B48" s="69"/>
      <c r="C48" s="8"/>
      <c r="D48" s="11"/>
      <c r="E48" s="166">
        <v>0</v>
      </c>
    </row>
    <row r="49" spans="1:5" x14ac:dyDescent="0.25">
      <c r="A49" s="62"/>
      <c r="B49" s="104" t="s">
        <v>36</v>
      </c>
      <c r="C49" s="8"/>
      <c r="D49" s="11"/>
      <c r="E49" s="166">
        <v>0</v>
      </c>
    </row>
    <row r="50" spans="1:5" ht="22.5" x14ac:dyDescent="0.25">
      <c r="A50" s="62">
        <v>36</v>
      </c>
      <c r="B50" s="69" t="s">
        <v>37</v>
      </c>
      <c r="C50" s="8" t="s">
        <v>374</v>
      </c>
      <c r="D50" s="11"/>
      <c r="E50" s="166">
        <v>7749000</v>
      </c>
    </row>
    <row r="51" spans="1:5" x14ac:dyDescent="0.25">
      <c r="A51" s="62">
        <v>37</v>
      </c>
      <c r="B51" s="69" t="s">
        <v>38</v>
      </c>
      <c r="C51" s="8" t="s">
        <v>373</v>
      </c>
      <c r="D51" s="11"/>
      <c r="E51" s="166">
        <v>923000</v>
      </c>
    </row>
    <row r="52" spans="1:5" x14ac:dyDescent="0.25">
      <c r="A52" s="62">
        <v>38</v>
      </c>
      <c r="B52" s="69" t="s">
        <v>39</v>
      </c>
      <c r="C52" s="8" t="s">
        <v>374</v>
      </c>
      <c r="D52" s="11"/>
      <c r="E52" s="166">
        <v>5105333.333333333</v>
      </c>
    </row>
    <row r="53" spans="1:5" x14ac:dyDescent="0.25">
      <c r="A53" s="62">
        <v>39</v>
      </c>
      <c r="B53" s="69" t="s">
        <v>40</v>
      </c>
      <c r="C53" s="8" t="s">
        <v>374</v>
      </c>
      <c r="D53" s="11"/>
      <c r="E53" s="166">
        <v>2643000</v>
      </c>
    </row>
    <row r="54" spans="1:5" ht="22.5" x14ac:dyDescent="0.25">
      <c r="A54" s="62">
        <v>40</v>
      </c>
      <c r="B54" s="69" t="s">
        <v>41</v>
      </c>
      <c r="C54" s="8" t="s">
        <v>374</v>
      </c>
      <c r="D54" s="11"/>
      <c r="E54" s="166">
        <v>1363000</v>
      </c>
    </row>
    <row r="55" spans="1:5" x14ac:dyDescent="0.25">
      <c r="A55" s="62">
        <v>41</v>
      </c>
      <c r="B55" s="69" t="s">
        <v>42</v>
      </c>
      <c r="C55" s="8" t="s">
        <v>373</v>
      </c>
      <c r="D55" s="11"/>
      <c r="E55" s="166">
        <v>1064666.6666666667</v>
      </c>
    </row>
    <row r="56" spans="1:5" x14ac:dyDescent="0.25">
      <c r="A56" s="62">
        <v>42</v>
      </c>
      <c r="B56" s="69" t="s">
        <v>43</v>
      </c>
      <c r="C56" s="8" t="s">
        <v>374</v>
      </c>
      <c r="D56" s="11"/>
      <c r="E56" s="166">
        <v>8350666.666666667</v>
      </c>
    </row>
    <row r="57" spans="1:5" x14ac:dyDescent="0.25">
      <c r="A57" s="62">
        <v>43</v>
      </c>
      <c r="B57" s="69" t="s">
        <v>1168</v>
      </c>
      <c r="C57" s="90" t="str">
        <f t="shared" ref="C57" si="0">IF(COUNTIF(B57,"SIPS*"),"UND ","SERV")</f>
        <v xml:space="preserve">UND </v>
      </c>
      <c r="D57" s="11"/>
      <c r="E57" s="166">
        <v>3531333.3333333335</v>
      </c>
    </row>
    <row r="58" spans="1:5" x14ac:dyDescent="0.25">
      <c r="A58" s="62">
        <v>44</v>
      </c>
      <c r="B58" s="69" t="s">
        <v>44</v>
      </c>
      <c r="C58" s="8" t="s">
        <v>374</v>
      </c>
      <c r="D58" s="11"/>
      <c r="E58" s="166">
        <v>780333.33333333337</v>
      </c>
    </row>
    <row r="59" spans="1:5" x14ac:dyDescent="0.25">
      <c r="A59" s="62">
        <v>45</v>
      </c>
      <c r="B59" s="69" t="s">
        <v>45</v>
      </c>
      <c r="C59" s="8" t="s">
        <v>373</v>
      </c>
      <c r="D59" s="11"/>
      <c r="E59" s="166">
        <v>979666.66666666663</v>
      </c>
    </row>
    <row r="60" spans="1:5" x14ac:dyDescent="0.25">
      <c r="A60" s="62">
        <v>46</v>
      </c>
      <c r="B60" s="69" t="s">
        <v>46</v>
      </c>
      <c r="C60" s="8" t="s">
        <v>373</v>
      </c>
      <c r="D60" s="11"/>
      <c r="E60" s="166">
        <v>563666.66666666663</v>
      </c>
    </row>
    <row r="61" spans="1:5" x14ac:dyDescent="0.25">
      <c r="A61" s="62">
        <v>47</v>
      </c>
      <c r="B61" s="69" t="s">
        <v>47</v>
      </c>
      <c r="C61" s="8" t="s">
        <v>374</v>
      </c>
      <c r="D61" s="11"/>
      <c r="E61" s="166">
        <v>497666.66666666669</v>
      </c>
    </row>
    <row r="62" spans="1:5" x14ac:dyDescent="0.25">
      <c r="A62" s="62">
        <v>48</v>
      </c>
      <c r="B62" s="69" t="s">
        <v>48</v>
      </c>
      <c r="C62" s="8" t="s">
        <v>374</v>
      </c>
      <c r="D62" s="11"/>
      <c r="E62" s="166">
        <v>584666.66666666663</v>
      </c>
    </row>
    <row r="63" spans="1:5" x14ac:dyDescent="0.25">
      <c r="A63" s="62">
        <v>49</v>
      </c>
      <c r="B63" s="69" t="s">
        <v>49</v>
      </c>
      <c r="C63" s="8" t="s">
        <v>373</v>
      </c>
      <c r="D63" s="11"/>
      <c r="E63" s="166">
        <v>619333.33333333337</v>
      </c>
    </row>
    <row r="64" spans="1:5" x14ac:dyDescent="0.25">
      <c r="A64" s="62">
        <v>50</v>
      </c>
      <c r="B64" s="69" t="s">
        <v>50</v>
      </c>
      <c r="C64" s="8" t="s">
        <v>373</v>
      </c>
      <c r="D64" s="11"/>
      <c r="E64" s="166">
        <v>992333.33333333337</v>
      </c>
    </row>
    <row r="65" spans="1:5" x14ac:dyDescent="0.25">
      <c r="A65" s="62">
        <v>51</v>
      </c>
      <c r="B65" s="69" t="s">
        <v>51</v>
      </c>
      <c r="C65" s="8" t="s">
        <v>373</v>
      </c>
      <c r="D65" s="11"/>
      <c r="E65" s="166">
        <v>1700000</v>
      </c>
    </row>
    <row r="66" spans="1:5" x14ac:dyDescent="0.25">
      <c r="A66" s="62">
        <v>52</v>
      </c>
      <c r="B66" s="69" t="s">
        <v>52</v>
      </c>
      <c r="C66" s="8" t="s">
        <v>373</v>
      </c>
      <c r="D66" s="11"/>
      <c r="E66" s="166">
        <v>298333.33333333331</v>
      </c>
    </row>
    <row r="67" spans="1:5" x14ac:dyDescent="0.25">
      <c r="A67" s="62">
        <v>53</v>
      </c>
      <c r="B67" s="69" t="s">
        <v>53</v>
      </c>
      <c r="C67" s="8" t="s">
        <v>373</v>
      </c>
      <c r="D67" s="11"/>
      <c r="E67" s="166">
        <v>836000</v>
      </c>
    </row>
    <row r="68" spans="1:5" x14ac:dyDescent="0.25">
      <c r="A68" s="62">
        <v>54</v>
      </c>
      <c r="B68" s="69" t="s">
        <v>54</v>
      </c>
      <c r="C68" s="8" t="s">
        <v>373</v>
      </c>
      <c r="D68" s="11"/>
      <c r="E68" s="166">
        <v>701333.33333333337</v>
      </c>
    </row>
    <row r="69" spans="1:5" x14ac:dyDescent="0.25">
      <c r="A69" s="62">
        <v>55</v>
      </c>
      <c r="B69" s="69" t="s">
        <v>55</v>
      </c>
      <c r="C69" s="8" t="s">
        <v>373</v>
      </c>
      <c r="D69" s="11"/>
      <c r="E69" s="166">
        <v>866333.33333333337</v>
      </c>
    </row>
    <row r="70" spans="1:5" x14ac:dyDescent="0.25">
      <c r="A70" s="62">
        <v>56</v>
      </c>
      <c r="B70" s="69" t="s">
        <v>56</v>
      </c>
      <c r="C70" s="8" t="s">
        <v>373</v>
      </c>
      <c r="D70" s="11"/>
      <c r="E70" s="166">
        <v>1577000</v>
      </c>
    </row>
    <row r="71" spans="1:5" ht="22.5" x14ac:dyDescent="0.25">
      <c r="A71" s="62">
        <v>57</v>
      </c>
      <c r="B71" s="69" t="s">
        <v>57</v>
      </c>
      <c r="C71" s="8" t="s">
        <v>373</v>
      </c>
      <c r="D71" s="11"/>
      <c r="E71" s="166">
        <v>707666.66666666663</v>
      </c>
    </row>
    <row r="72" spans="1:5" x14ac:dyDescent="0.25">
      <c r="A72" s="62">
        <v>58</v>
      </c>
      <c r="B72" s="69" t="s">
        <v>58</v>
      </c>
      <c r="C72" s="8" t="s">
        <v>373</v>
      </c>
      <c r="D72" s="11"/>
      <c r="E72" s="166">
        <v>831666.66666666663</v>
      </c>
    </row>
    <row r="73" spans="1:5" x14ac:dyDescent="0.25">
      <c r="A73" s="62">
        <v>59</v>
      </c>
      <c r="B73" s="69" t="s">
        <v>59</v>
      </c>
      <c r="C73" s="8" t="s">
        <v>373</v>
      </c>
      <c r="D73" s="11"/>
      <c r="E73" s="166">
        <v>240666.66666666666</v>
      </c>
    </row>
    <row r="74" spans="1:5" x14ac:dyDescent="0.25">
      <c r="A74" s="62">
        <v>60</v>
      </c>
      <c r="B74" s="69" t="s">
        <v>60</v>
      </c>
      <c r="C74" s="8" t="s">
        <v>373</v>
      </c>
      <c r="D74" s="11"/>
      <c r="E74" s="166">
        <v>668666.66666666663</v>
      </c>
    </row>
    <row r="75" spans="1:5" x14ac:dyDescent="0.25">
      <c r="A75" s="62">
        <v>61</v>
      </c>
      <c r="B75" s="69" t="s">
        <v>61</v>
      </c>
      <c r="C75" s="8" t="s">
        <v>374</v>
      </c>
      <c r="D75" s="11"/>
      <c r="E75" s="166">
        <v>816000</v>
      </c>
    </row>
    <row r="76" spans="1:5" x14ac:dyDescent="0.25">
      <c r="A76" s="62">
        <v>62</v>
      </c>
      <c r="B76" s="69" t="s">
        <v>62</v>
      </c>
      <c r="C76" s="8" t="s">
        <v>374</v>
      </c>
      <c r="D76" s="11"/>
      <c r="E76" s="166">
        <v>141666.66666666666</v>
      </c>
    </row>
    <row r="77" spans="1:5" x14ac:dyDescent="0.25">
      <c r="A77" s="62">
        <v>63</v>
      </c>
      <c r="B77" s="69" t="s">
        <v>63</v>
      </c>
      <c r="C77" s="8" t="s">
        <v>373</v>
      </c>
      <c r="D77" s="11"/>
      <c r="E77" s="166">
        <v>336000</v>
      </c>
    </row>
    <row r="78" spans="1:5" x14ac:dyDescent="0.25">
      <c r="A78" s="62">
        <v>64</v>
      </c>
      <c r="B78" s="69" t="s">
        <v>64</v>
      </c>
      <c r="C78" s="8" t="s">
        <v>373</v>
      </c>
      <c r="D78" s="11"/>
      <c r="E78" s="166">
        <v>159666.66666666666</v>
      </c>
    </row>
    <row r="79" spans="1:5" x14ac:dyDescent="0.25">
      <c r="A79" s="62">
        <v>65</v>
      </c>
      <c r="B79" s="69" t="s">
        <v>65</v>
      </c>
      <c r="C79" s="8" t="s">
        <v>373</v>
      </c>
      <c r="D79" s="11"/>
      <c r="E79" s="166">
        <v>514333.33333333331</v>
      </c>
    </row>
    <row r="80" spans="1:5" ht="22.5" x14ac:dyDescent="0.25">
      <c r="A80" s="62">
        <v>66</v>
      </c>
      <c r="B80" s="69" t="s">
        <v>66</v>
      </c>
      <c r="C80" s="8" t="s">
        <v>373</v>
      </c>
      <c r="D80" s="11"/>
      <c r="E80" s="166">
        <v>584666.66666666663</v>
      </c>
    </row>
    <row r="81" spans="1:5" x14ac:dyDescent="0.25">
      <c r="A81" s="62">
        <v>67</v>
      </c>
      <c r="B81" s="69" t="s">
        <v>1209</v>
      </c>
      <c r="C81" s="8" t="s">
        <v>373</v>
      </c>
      <c r="D81" s="11"/>
      <c r="E81" s="166">
        <v>131333.33333333334</v>
      </c>
    </row>
    <row r="82" spans="1:5" x14ac:dyDescent="0.25">
      <c r="A82" s="62">
        <v>68</v>
      </c>
      <c r="B82" s="69" t="s">
        <v>1210</v>
      </c>
      <c r="C82" s="8" t="s">
        <v>373</v>
      </c>
      <c r="D82" s="11"/>
      <c r="E82" s="166">
        <v>59666.666666666664</v>
      </c>
    </row>
    <row r="83" spans="1:5" x14ac:dyDescent="0.25">
      <c r="A83" s="62">
        <v>69</v>
      </c>
      <c r="B83" s="69" t="s">
        <v>1211</v>
      </c>
      <c r="C83" s="8" t="s">
        <v>373</v>
      </c>
      <c r="D83" s="11"/>
      <c r="E83" s="166">
        <v>535666.66666666663</v>
      </c>
    </row>
    <row r="84" spans="1:5" x14ac:dyDescent="0.25">
      <c r="A84" s="62">
        <v>70</v>
      </c>
      <c r="B84" s="69" t="s">
        <v>1212</v>
      </c>
      <c r="C84" s="8" t="s">
        <v>373</v>
      </c>
      <c r="D84" s="11"/>
      <c r="E84" s="166">
        <v>1012333.3333333334</v>
      </c>
    </row>
    <row r="85" spans="1:5" x14ac:dyDescent="0.25">
      <c r="A85" s="62">
        <v>71</v>
      </c>
      <c r="B85" s="69" t="s">
        <v>1213</v>
      </c>
      <c r="C85" s="8" t="s">
        <v>373</v>
      </c>
      <c r="D85" s="11"/>
      <c r="E85" s="166">
        <v>149333.33333333334</v>
      </c>
    </row>
    <row r="86" spans="1:5" x14ac:dyDescent="0.25">
      <c r="A86" s="62">
        <v>72</v>
      </c>
      <c r="B86" s="69" t="s">
        <v>1214</v>
      </c>
      <c r="C86" s="8" t="s">
        <v>373</v>
      </c>
      <c r="D86" s="11"/>
      <c r="E86" s="166">
        <v>940000</v>
      </c>
    </row>
    <row r="87" spans="1:5" ht="22.5" x14ac:dyDescent="0.25">
      <c r="A87" s="62">
        <v>73</v>
      </c>
      <c r="B87" s="69" t="s">
        <v>1315</v>
      </c>
      <c r="C87" s="8" t="s">
        <v>373</v>
      </c>
      <c r="D87" s="11"/>
      <c r="E87" s="166">
        <v>242666.66666666666</v>
      </c>
    </row>
    <row r="88" spans="1:5" x14ac:dyDescent="0.25">
      <c r="A88" s="62">
        <v>74</v>
      </c>
      <c r="B88" s="69" t="s">
        <v>1317</v>
      </c>
      <c r="C88" s="8" t="s">
        <v>373</v>
      </c>
      <c r="D88" s="11"/>
      <c r="E88" s="166">
        <v>11666.666666666666</v>
      </c>
    </row>
    <row r="89" spans="1:5" x14ac:dyDescent="0.25">
      <c r="A89" s="62"/>
      <c r="B89" s="69"/>
      <c r="C89" s="8"/>
      <c r="D89" s="11"/>
      <c r="E89" s="166">
        <v>0</v>
      </c>
    </row>
    <row r="90" spans="1:5" x14ac:dyDescent="0.25">
      <c r="A90" s="62"/>
      <c r="B90" s="104" t="s">
        <v>67</v>
      </c>
      <c r="C90" s="111"/>
      <c r="D90" s="11"/>
      <c r="E90" s="166">
        <v>0</v>
      </c>
    </row>
    <row r="91" spans="1:5" x14ac:dyDescent="0.25">
      <c r="A91" s="62">
        <v>75</v>
      </c>
      <c r="B91" s="77" t="s">
        <v>68</v>
      </c>
      <c r="C91" s="8" t="s">
        <v>374</v>
      </c>
      <c r="D91" s="11"/>
      <c r="E91" s="166">
        <v>391666.66666666669</v>
      </c>
    </row>
    <row r="92" spans="1:5" x14ac:dyDescent="0.25">
      <c r="A92" s="62">
        <v>76</v>
      </c>
      <c r="B92" s="77" t="s">
        <v>69</v>
      </c>
      <c r="C92" s="8" t="s">
        <v>374</v>
      </c>
      <c r="D92" s="11"/>
      <c r="E92" s="166">
        <v>284333.33333333331</v>
      </c>
    </row>
    <row r="93" spans="1:5" x14ac:dyDescent="0.25">
      <c r="A93" s="62">
        <v>77</v>
      </c>
      <c r="B93" s="77" t="s">
        <v>70</v>
      </c>
      <c r="C93" s="8" t="s">
        <v>373</v>
      </c>
      <c r="D93" s="11"/>
      <c r="E93" s="166">
        <v>1240000</v>
      </c>
    </row>
    <row r="94" spans="1:5" x14ac:dyDescent="0.25">
      <c r="A94" s="62">
        <v>78</v>
      </c>
      <c r="B94" s="77" t="s">
        <v>71</v>
      </c>
      <c r="C94" s="8" t="s">
        <v>373</v>
      </c>
      <c r="D94" s="11"/>
      <c r="E94" s="166">
        <v>301333.33333333331</v>
      </c>
    </row>
    <row r="95" spans="1:5" x14ac:dyDescent="0.25">
      <c r="A95" s="62">
        <v>79</v>
      </c>
      <c r="B95" s="77" t="s">
        <v>72</v>
      </c>
      <c r="C95" s="8" t="s">
        <v>373</v>
      </c>
      <c r="D95" s="11"/>
      <c r="E95" s="166">
        <v>357000</v>
      </c>
    </row>
    <row r="96" spans="1:5" x14ac:dyDescent="0.25">
      <c r="A96" s="62">
        <v>80</v>
      </c>
      <c r="B96" s="77" t="s">
        <v>73</v>
      </c>
      <c r="C96" s="8" t="s">
        <v>373</v>
      </c>
      <c r="D96" s="11"/>
      <c r="E96" s="166">
        <v>1348333.3333333333</v>
      </c>
    </row>
    <row r="97" spans="1:5" x14ac:dyDescent="0.25">
      <c r="A97" s="62"/>
      <c r="B97" s="77"/>
      <c r="C97" s="8"/>
      <c r="D97" s="11"/>
      <c r="E97" s="166">
        <v>0</v>
      </c>
    </row>
    <row r="98" spans="1:5" x14ac:dyDescent="0.25">
      <c r="A98" s="62"/>
      <c r="B98" s="104" t="s">
        <v>74</v>
      </c>
      <c r="C98" s="62"/>
      <c r="D98" s="11"/>
      <c r="E98" s="166">
        <v>0</v>
      </c>
    </row>
    <row r="99" spans="1:5" x14ac:dyDescent="0.25">
      <c r="A99" s="62">
        <v>81</v>
      </c>
      <c r="B99" s="77" t="s">
        <v>1190</v>
      </c>
      <c r="C99" s="37" t="s">
        <v>373</v>
      </c>
      <c r="D99" s="11"/>
      <c r="E99" s="166">
        <v>191000</v>
      </c>
    </row>
    <row r="100" spans="1:5" x14ac:dyDescent="0.25">
      <c r="A100" s="62">
        <v>82</v>
      </c>
      <c r="B100" s="77" t="s">
        <v>1191</v>
      </c>
      <c r="C100" s="37" t="s">
        <v>373</v>
      </c>
      <c r="D100" s="11"/>
      <c r="E100" s="166">
        <v>47333.333333333336</v>
      </c>
    </row>
    <row r="101" spans="1:5" x14ac:dyDescent="0.25">
      <c r="A101" s="62">
        <v>83</v>
      </c>
      <c r="B101" s="77" t="s">
        <v>379</v>
      </c>
      <c r="C101" s="37" t="s">
        <v>373</v>
      </c>
      <c r="D101" s="11"/>
      <c r="E101" s="166">
        <v>89333.333333333328</v>
      </c>
    </row>
    <row r="102" spans="1:5" x14ac:dyDescent="0.25">
      <c r="A102" s="62">
        <v>84</v>
      </c>
      <c r="B102" s="77" t="s">
        <v>380</v>
      </c>
      <c r="C102" s="37" t="s">
        <v>373</v>
      </c>
      <c r="D102" s="11"/>
      <c r="E102" s="166">
        <v>42000</v>
      </c>
    </row>
    <row r="103" spans="1:5" x14ac:dyDescent="0.25">
      <c r="A103" s="62">
        <v>85</v>
      </c>
      <c r="B103" s="77" t="s">
        <v>1192</v>
      </c>
      <c r="C103" s="37" t="s">
        <v>373</v>
      </c>
      <c r="D103" s="11"/>
      <c r="E103" s="166">
        <v>42000</v>
      </c>
    </row>
    <row r="104" spans="1:5" x14ac:dyDescent="0.25">
      <c r="A104" s="62">
        <v>86</v>
      </c>
      <c r="B104" s="77" t="s">
        <v>382</v>
      </c>
      <c r="C104" s="37" t="s">
        <v>373</v>
      </c>
      <c r="D104" s="11"/>
      <c r="E104" s="166">
        <v>35666.666666666664</v>
      </c>
    </row>
    <row r="105" spans="1:5" x14ac:dyDescent="0.25">
      <c r="A105" s="62">
        <v>87</v>
      </c>
      <c r="B105" s="97" t="s">
        <v>383</v>
      </c>
      <c r="C105" s="37" t="s">
        <v>373</v>
      </c>
      <c r="D105" s="11"/>
      <c r="E105" s="166">
        <v>180333.33333333334</v>
      </c>
    </row>
    <row r="106" spans="1:5" x14ac:dyDescent="0.25">
      <c r="A106" s="62">
        <v>88</v>
      </c>
      <c r="B106" s="97" t="s">
        <v>384</v>
      </c>
      <c r="C106" s="37" t="s">
        <v>373</v>
      </c>
      <c r="D106" s="11"/>
      <c r="E106" s="166">
        <v>34666.666666666664</v>
      </c>
    </row>
    <row r="107" spans="1:5" x14ac:dyDescent="0.25">
      <c r="A107" s="62">
        <v>89</v>
      </c>
      <c r="B107" s="97" t="s">
        <v>385</v>
      </c>
      <c r="C107" s="37" t="s">
        <v>373</v>
      </c>
      <c r="D107" s="11"/>
      <c r="E107" s="166">
        <v>30666.666666666668</v>
      </c>
    </row>
    <row r="108" spans="1:5" x14ac:dyDescent="0.25">
      <c r="A108" s="62">
        <v>90</v>
      </c>
      <c r="B108" s="97" t="s">
        <v>386</v>
      </c>
      <c r="C108" s="37" t="s">
        <v>373</v>
      </c>
      <c r="D108" s="11"/>
      <c r="E108" s="166">
        <v>30666.666666666668</v>
      </c>
    </row>
    <row r="109" spans="1:5" x14ac:dyDescent="0.25">
      <c r="A109" s="62">
        <v>91</v>
      </c>
      <c r="B109" s="97" t="s">
        <v>387</v>
      </c>
      <c r="C109" s="37" t="s">
        <v>373</v>
      </c>
      <c r="D109" s="11"/>
      <c r="E109" s="166">
        <v>169000</v>
      </c>
    </row>
    <row r="110" spans="1:5" x14ac:dyDescent="0.25">
      <c r="A110" s="62">
        <v>92</v>
      </c>
      <c r="B110" s="97" t="s">
        <v>388</v>
      </c>
      <c r="C110" s="37" t="s">
        <v>373</v>
      </c>
      <c r="D110" s="11"/>
      <c r="E110" s="166">
        <v>113333.33333333333</v>
      </c>
    </row>
    <row r="111" spans="1:5" x14ac:dyDescent="0.25">
      <c r="A111" s="62">
        <v>93</v>
      </c>
      <c r="B111" s="97" t="s">
        <v>389</v>
      </c>
      <c r="C111" s="37" t="s">
        <v>373</v>
      </c>
      <c r="D111" s="11"/>
      <c r="E111" s="166">
        <v>18000</v>
      </c>
    </row>
    <row r="112" spans="1:5" x14ac:dyDescent="0.25">
      <c r="A112" s="62">
        <v>94</v>
      </c>
      <c r="B112" s="97" t="s">
        <v>390</v>
      </c>
      <c r="C112" s="37" t="s">
        <v>373</v>
      </c>
      <c r="D112" s="11"/>
      <c r="E112" s="166">
        <v>77666.666666666672</v>
      </c>
    </row>
    <row r="113" spans="1:5" x14ac:dyDescent="0.25">
      <c r="A113" s="62">
        <v>95</v>
      </c>
      <c r="B113" s="97" t="s">
        <v>391</v>
      </c>
      <c r="C113" s="37" t="s">
        <v>373</v>
      </c>
      <c r="D113" s="11"/>
      <c r="E113" s="166">
        <v>77666.666666666672</v>
      </c>
    </row>
    <row r="114" spans="1:5" ht="19.149999999999999" customHeight="1" x14ac:dyDescent="0.25">
      <c r="A114" s="62">
        <v>96</v>
      </c>
      <c r="B114" s="77" t="s">
        <v>75</v>
      </c>
      <c r="C114" s="8" t="s">
        <v>374</v>
      </c>
      <c r="D114" s="11"/>
      <c r="E114" s="166">
        <v>56666.666666666664</v>
      </c>
    </row>
    <row r="115" spans="1:5" x14ac:dyDescent="0.25">
      <c r="A115" s="62">
        <v>97</v>
      </c>
      <c r="B115" s="77" t="s">
        <v>76</v>
      </c>
      <c r="C115" s="8" t="s">
        <v>373</v>
      </c>
      <c r="D115" s="11"/>
      <c r="E115" s="166">
        <v>322333.33333333331</v>
      </c>
    </row>
    <row r="116" spans="1:5" x14ac:dyDescent="0.25">
      <c r="A116" s="62">
        <v>98</v>
      </c>
      <c r="B116" s="77" t="s">
        <v>77</v>
      </c>
      <c r="C116" s="8" t="s">
        <v>373</v>
      </c>
      <c r="D116" s="11"/>
      <c r="E116" s="166">
        <v>1886000</v>
      </c>
    </row>
    <row r="117" spans="1:5" x14ac:dyDescent="0.25">
      <c r="A117" s="62">
        <v>99</v>
      </c>
      <c r="B117" s="77" t="s">
        <v>78</v>
      </c>
      <c r="C117" s="8" t="s">
        <v>373</v>
      </c>
      <c r="D117" s="11"/>
      <c r="E117" s="166">
        <v>391666.66666666669</v>
      </c>
    </row>
    <row r="118" spans="1:5" x14ac:dyDescent="0.25">
      <c r="A118" s="62">
        <v>100</v>
      </c>
      <c r="B118" s="77" t="s">
        <v>79</v>
      </c>
      <c r="C118" s="8" t="s">
        <v>374</v>
      </c>
      <c r="D118" s="11"/>
      <c r="E118" s="166">
        <v>53666.666666666664</v>
      </c>
    </row>
    <row r="119" spans="1:5" x14ac:dyDescent="0.25">
      <c r="A119" s="62">
        <v>101</v>
      </c>
      <c r="B119" s="77" t="s">
        <v>80</v>
      </c>
      <c r="C119" s="8" t="s">
        <v>374</v>
      </c>
      <c r="D119" s="11"/>
      <c r="E119" s="166">
        <v>56666.666666666664</v>
      </c>
    </row>
    <row r="120" spans="1:5" x14ac:dyDescent="0.25">
      <c r="A120" s="62">
        <v>102</v>
      </c>
      <c r="B120" s="77" t="s">
        <v>81</v>
      </c>
      <c r="C120" s="8" t="s">
        <v>374</v>
      </c>
      <c r="D120" s="11"/>
      <c r="E120" s="166">
        <v>56666.666666666664</v>
      </c>
    </row>
    <row r="121" spans="1:5" x14ac:dyDescent="0.25">
      <c r="A121" s="62">
        <v>103</v>
      </c>
      <c r="B121" s="77" t="s">
        <v>82</v>
      </c>
      <c r="C121" s="8" t="s">
        <v>374</v>
      </c>
      <c r="D121" s="11"/>
      <c r="E121" s="166">
        <v>45333.333333333336</v>
      </c>
    </row>
    <row r="122" spans="1:5" x14ac:dyDescent="0.25">
      <c r="A122" s="62"/>
      <c r="B122" s="77"/>
      <c r="C122" s="8"/>
      <c r="D122" s="11"/>
      <c r="E122" s="166">
        <v>0</v>
      </c>
    </row>
    <row r="123" spans="1:5" x14ac:dyDescent="0.25">
      <c r="A123" s="62"/>
      <c r="B123" s="112" t="s">
        <v>83</v>
      </c>
      <c r="C123" s="62"/>
      <c r="D123" s="11"/>
      <c r="E123" s="166">
        <v>0</v>
      </c>
    </row>
    <row r="124" spans="1:5" x14ac:dyDescent="0.25">
      <c r="A124" s="62">
        <v>104</v>
      </c>
      <c r="B124" s="69" t="s">
        <v>84</v>
      </c>
      <c r="C124" s="8" t="s">
        <v>374</v>
      </c>
      <c r="D124" s="11"/>
      <c r="E124" s="166">
        <v>497666.66666666669</v>
      </c>
    </row>
    <row r="125" spans="1:5" ht="22.5" x14ac:dyDescent="0.25">
      <c r="A125" s="62">
        <v>105</v>
      </c>
      <c r="B125" s="77" t="s">
        <v>85</v>
      </c>
      <c r="C125" s="8" t="s">
        <v>374</v>
      </c>
      <c r="D125" s="11"/>
      <c r="E125" s="166">
        <v>673000</v>
      </c>
    </row>
    <row r="126" spans="1:5" x14ac:dyDescent="0.25">
      <c r="A126" s="62">
        <v>106</v>
      </c>
      <c r="B126" s="77" t="s">
        <v>86</v>
      </c>
      <c r="C126" s="8" t="s">
        <v>374</v>
      </c>
      <c r="D126" s="11"/>
      <c r="E126" s="166">
        <v>372666.66666666669</v>
      </c>
    </row>
    <row r="127" spans="1:5" ht="22.5" x14ac:dyDescent="0.25">
      <c r="A127" s="62">
        <v>107</v>
      </c>
      <c r="B127" s="77" t="s">
        <v>87</v>
      </c>
      <c r="C127" s="8" t="s">
        <v>373</v>
      </c>
      <c r="D127" s="11"/>
      <c r="E127" s="166">
        <v>38666.666666666664</v>
      </c>
    </row>
    <row r="128" spans="1:5" x14ac:dyDescent="0.25">
      <c r="A128" s="62">
        <v>108</v>
      </c>
      <c r="B128" s="77" t="s">
        <v>88</v>
      </c>
      <c r="C128" s="8" t="s">
        <v>373</v>
      </c>
      <c r="D128" s="11"/>
      <c r="E128" s="166">
        <v>1221333.3333333333</v>
      </c>
    </row>
    <row r="129" spans="1:5" x14ac:dyDescent="0.25">
      <c r="A129" s="62">
        <v>109</v>
      </c>
      <c r="B129" s="77" t="s">
        <v>89</v>
      </c>
      <c r="C129" s="8" t="s">
        <v>373</v>
      </c>
      <c r="D129" s="11"/>
      <c r="E129" s="166">
        <v>442000</v>
      </c>
    </row>
    <row r="130" spans="1:5" x14ac:dyDescent="0.25">
      <c r="A130" s="62">
        <v>110</v>
      </c>
      <c r="B130" s="77" t="s">
        <v>90</v>
      </c>
      <c r="C130" s="8" t="s">
        <v>373</v>
      </c>
      <c r="D130" s="11"/>
      <c r="E130" s="166">
        <v>549000</v>
      </c>
    </row>
    <row r="131" spans="1:5" x14ac:dyDescent="0.25">
      <c r="A131" s="62">
        <v>111</v>
      </c>
      <c r="B131" s="77" t="s">
        <v>91</v>
      </c>
      <c r="C131" s="8" t="s">
        <v>373</v>
      </c>
      <c r="D131" s="11"/>
      <c r="E131" s="166">
        <v>584666.66666666663</v>
      </c>
    </row>
    <row r="132" spans="1:5" x14ac:dyDescent="0.25">
      <c r="A132" s="62">
        <v>112</v>
      </c>
      <c r="B132" s="77" t="s">
        <v>92</v>
      </c>
      <c r="C132" s="8" t="s">
        <v>373</v>
      </c>
      <c r="D132" s="11"/>
      <c r="E132" s="166">
        <v>391666.66666666669</v>
      </c>
    </row>
    <row r="133" spans="1:5" x14ac:dyDescent="0.25">
      <c r="A133" s="62">
        <v>113</v>
      </c>
      <c r="B133" s="77" t="s">
        <v>93</v>
      </c>
      <c r="C133" s="8" t="s">
        <v>373</v>
      </c>
      <c r="D133" s="11"/>
      <c r="E133" s="166">
        <v>2231333.3333333335</v>
      </c>
    </row>
    <row r="134" spans="1:5" x14ac:dyDescent="0.25">
      <c r="A134" s="62">
        <v>114</v>
      </c>
      <c r="B134" s="77" t="s">
        <v>94</v>
      </c>
      <c r="C134" s="8" t="s">
        <v>373</v>
      </c>
      <c r="D134" s="11"/>
      <c r="E134" s="166">
        <v>566000</v>
      </c>
    </row>
    <row r="135" spans="1:5" x14ac:dyDescent="0.25">
      <c r="A135" s="62">
        <v>115</v>
      </c>
      <c r="B135" s="77" t="s">
        <v>95</v>
      </c>
      <c r="C135" s="8" t="s">
        <v>373</v>
      </c>
      <c r="D135" s="11"/>
      <c r="E135" s="166">
        <v>1180000</v>
      </c>
    </row>
    <row r="136" spans="1:5" x14ac:dyDescent="0.25">
      <c r="A136" s="62">
        <v>116</v>
      </c>
      <c r="B136" s="69" t="s">
        <v>96</v>
      </c>
      <c r="C136" s="8" t="s">
        <v>373</v>
      </c>
      <c r="D136" s="11"/>
      <c r="E136" s="166">
        <v>64000</v>
      </c>
    </row>
    <row r="137" spans="1:5" x14ac:dyDescent="0.25">
      <c r="A137" s="62">
        <v>117</v>
      </c>
      <c r="B137" s="79" t="s">
        <v>97</v>
      </c>
      <c r="C137" s="8" t="s">
        <v>373</v>
      </c>
      <c r="D137" s="11"/>
      <c r="E137" s="166">
        <v>566000</v>
      </c>
    </row>
    <row r="138" spans="1:5" x14ac:dyDescent="0.25">
      <c r="A138" s="62"/>
      <c r="B138" s="79"/>
      <c r="C138" s="8"/>
      <c r="D138" s="11"/>
      <c r="E138" s="166">
        <v>0</v>
      </c>
    </row>
    <row r="139" spans="1:5" x14ac:dyDescent="0.25">
      <c r="A139" s="62"/>
      <c r="B139" s="104" t="s">
        <v>98</v>
      </c>
      <c r="C139" s="62"/>
      <c r="D139" s="11"/>
      <c r="E139" s="166">
        <v>0</v>
      </c>
    </row>
    <row r="140" spans="1:5" x14ac:dyDescent="0.25">
      <c r="A140" s="62">
        <v>118</v>
      </c>
      <c r="B140" s="79" t="s">
        <v>99</v>
      </c>
      <c r="C140" s="8" t="s">
        <v>374</v>
      </c>
      <c r="D140" s="11"/>
      <c r="E140" s="166">
        <v>219666.66666666666</v>
      </c>
    </row>
    <row r="141" spans="1:5" x14ac:dyDescent="0.25">
      <c r="A141" s="62">
        <v>119</v>
      </c>
      <c r="B141" s="79" t="s">
        <v>100</v>
      </c>
      <c r="C141" s="8" t="s">
        <v>374</v>
      </c>
      <c r="D141" s="11"/>
      <c r="E141" s="166">
        <v>108000</v>
      </c>
    </row>
    <row r="142" spans="1:5" x14ac:dyDescent="0.25">
      <c r="A142" s="62">
        <v>120</v>
      </c>
      <c r="B142" s="79" t="s">
        <v>101</v>
      </c>
      <c r="C142" s="8" t="s">
        <v>374</v>
      </c>
      <c r="D142" s="11"/>
      <c r="E142" s="166">
        <v>108000</v>
      </c>
    </row>
    <row r="143" spans="1:5" x14ac:dyDescent="0.25">
      <c r="A143" s="62">
        <v>121</v>
      </c>
      <c r="B143" s="113" t="s">
        <v>102</v>
      </c>
      <c r="C143" s="8" t="s">
        <v>373</v>
      </c>
      <c r="D143" s="11"/>
      <c r="E143" s="166">
        <v>1489000</v>
      </c>
    </row>
    <row r="144" spans="1:5" x14ac:dyDescent="0.25">
      <c r="A144" s="62">
        <v>122</v>
      </c>
      <c r="B144" s="79" t="s">
        <v>103</v>
      </c>
      <c r="C144" s="8" t="s">
        <v>373</v>
      </c>
      <c r="D144" s="11"/>
      <c r="E144" s="166">
        <v>1591666.6666666667</v>
      </c>
    </row>
    <row r="145" spans="1:5" x14ac:dyDescent="0.25">
      <c r="A145" s="62">
        <v>123</v>
      </c>
      <c r="B145" s="79" t="s">
        <v>104</v>
      </c>
      <c r="C145" s="8" t="s">
        <v>373</v>
      </c>
      <c r="D145" s="11"/>
      <c r="E145" s="166">
        <v>333000</v>
      </c>
    </row>
    <row r="146" spans="1:5" x14ac:dyDescent="0.25">
      <c r="A146" s="62">
        <v>124</v>
      </c>
      <c r="B146" s="79" t="s">
        <v>105</v>
      </c>
      <c r="C146" s="8" t="s">
        <v>373</v>
      </c>
      <c r="D146" s="11"/>
      <c r="E146" s="166">
        <v>2054666.6666666667</v>
      </c>
    </row>
    <row r="147" spans="1:5" x14ac:dyDescent="0.25">
      <c r="A147" s="62">
        <v>125</v>
      </c>
      <c r="B147" s="79" t="s">
        <v>106</v>
      </c>
      <c r="C147" s="8" t="s">
        <v>373</v>
      </c>
      <c r="D147" s="11"/>
      <c r="E147" s="166">
        <v>759000</v>
      </c>
    </row>
    <row r="148" spans="1:5" ht="22.5" x14ac:dyDescent="0.25">
      <c r="A148" s="62">
        <v>126</v>
      </c>
      <c r="B148" s="79" t="s">
        <v>107</v>
      </c>
      <c r="C148" s="8" t="s">
        <v>373</v>
      </c>
      <c r="D148" s="11"/>
      <c r="E148" s="166">
        <v>1735666.6666666667</v>
      </c>
    </row>
    <row r="149" spans="1:5" x14ac:dyDescent="0.25">
      <c r="A149" s="62">
        <v>127</v>
      </c>
      <c r="B149" s="79" t="s">
        <v>108</v>
      </c>
      <c r="C149" s="8" t="s">
        <v>373</v>
      </c>
      <c r="D149" s="11"/>
      <c r="E149" s="166">
        <v>956666.66666666663</v>
      </c>
    </row>
    <row r="150" spans="1:5" x14ac:dyDescent="0.25">
      <c r="A150" s="62">
        <v>128</v>
      </c>
      <c r="B150" s="79" t="s">
        <v>109</v>
      </c>
      <c r="C150" s="8" t="s">
        <v>373</v>
      </c>
      <c r="D150" s="11"/>
      <c r="E150" s="166">
        <v>566000</v>
      </c>
    </row>
    <row r="151" spans="1:5" x14ac:dyDescent="0.25">
      <c r="A151" s="62">
        <v>129</v>
      </c>
      <c r="B151" s="79" t="s">
        <v>110</v>
      </c>
      <c r="C151" s="8" t="s">
        <v>373</v>
      </c>
      <c r="D151" s="11"/>
      <c r="E151" s="166">
        <v>835000</v>
      </c>
    </row>
    <row r="152" spans="1:5" x14ac:dyDescent="0.25">
      <c r="A152" s="62">
        <v>130</v>
      </c>
      <c r="B152" s="79" t="s">
        <v>111</v>
      </c>
      <c r="C152" s="8" t="s">
        <v>373</v>
      </c>
      <c r="D152" s="11"/>
      <c r="E152" s="166">
        <v>1415333.3333333333</v>
      </c>
    </row>
    <row r="153" spans="1:5" x14ac:dyDescent="0.25">
      <c r="A153" s="62">
        <v>131</v>
      </c>
      <c r="B153" s="79" t="s">
        <v>112</v>
      </c>
      <c r="C153" s="8" t="s">
        <v>373</v>
      </c>
      <c r="D153" s="11"/>
      <c r="E153" s="166">
        <v>1016333.3333333334</v>
      </c>
    </row>
    <row r="154" spans="1:5" x14ac:dyDescent="0.25">
      <c r="A154" s="62">
        <v>132</v>
      </c>
      <c r="B154" s="79" t="s">
        <v>113</v>
      </c>
      <c r="C154" s="8" t="s">
        <v>373</v>
      </c>
      <c r="D154" s="11"/>
      <c r="E154" s="166">
        <v>6610000</v>
      </c>
    </row>
    <row r="155" spans="1:5" x14ac:dyDescent="0.25">
      <c r="A155" s="62">
        <v>133</v>
      </c>
      <c r="B155" s="79" t="s">
        <v>114</v>
      </c>
      <c r="C155" s="8" t="s">
        <v>373</v>
      </c>
      <c r="D155" s="11"/>
      <c r="E155" s="166">
        <v>5265666.666666667</v>
      </c>
    </row>
    <row r="156" spans="1:5" x14ac:dyDescent="0.25">
      <c r="A156" s="62">
        <v>134</v>
      </c>
      <c r="B156" s="79" t="s">
        <v>115</v>
      </c>
      <c r="C156" s="8" t="s">
        <v>373</v>
      </c>
      <c r="D156" s="11"/>
      <c r="E156" s="166">
        <v>1947666.6666666667</v>
      </c>
    </row>
    <row r="157" spans="1:5" x14ac:dyDescent="0.25">
      <c r="A157" s="62">
        <v>135</v>
      </c>
      <c r="B157" s="79" t="s">
        <v>116</v>
      </c>
      <c r="C157" s="8" t="s">
        <v>374</v>
      </c>
      <c r="D157" s="11"/>
      <c r="E157" s="166">
        <v>1874333.3333333333</v>
      </c>
    </row>
    <row r="158" spans="1:5" x14ac:dyDescent="0.25">
      <c r="A158" s="62">
        <v>136</v>
      </c>
      <c r="B158" s="79" t="s">
        <v>117</v>
      </c>
      <c r="C158" s="8" t="s">
        <v>374</v>
      </c>
      <c r="D158" s="11"/>
      <c r="E158" s="166">
        <v>1246333.3333333333</v>
      </c>
    </row>
    <row r="159" spans="1:5" ht="22.5" x14ac:dyDescent="0.25">
      <c r="A159" s="62">
        <v>137</v>
      </c>
      <c r="B159" s="79" t="s">
        <v>118</v>
      </c>
      <c r="C159" s="8" t="s">
        <v>373</v>
      </c>
      <c r="D159" s="11"/>
      <c r="E159" s="166">
        <v>284333.33333333331</v>
      </c>
    </row>
    <row r="160" spans="1:5" ht="22.5" x14ac:dyDescent="0.25">
      <c r="A160" s="62">
        <v>138</v>
      </c>
      <c r="B160" s="79" t="s">
        <v>119</v>
      </c>
      <c r="C160" s="8" t="s">
        <v>373</v>
      </c>
      <c r="D160" s="11"/>
      <c r="E160" s="166">
        <v>673000</v>
      </c>
    </row>
    <row r="161" spans="1:5" ht="22.5" x14ac:dyDescent="0.25">
      <c r="A161" s="62">
        <v>139</v>
      </c>
      <c r="B161" s="79" t="s">
        <v>120</v>
      </c>
      <c r="C161" s="8" t="s">
        <v>374</v>
      </c>
      <c r="D161" s="11"/>
      <c r="E161" s="166">
        <v>72333.333333333328</v>
      </c>
    </row>
    <row r="162" spans="1:5" x14ac:dyDescent="0.25">
      <c r="A162" s="62">
        <v>140</v>
      </c>
      <c r="B162" s="79" t="s">
        <v>121</v>
      </c>
      <c r="C162" s="8" t="s">
        <v>373</v>
      </c>
      <c r="D162" s="11"/>
      <c r="E162" s="166">
        <v>1348333.3333333333</v>
      </c>
    </row>
    <row r="163" spans="1:5" x14ac:dyDescent="0.25">
      <c r="A163" s="62">
        <v>141</v>
      </c>
      <c r="B163" s="79" t="s">
        <v>122</v>
      </c>
      <c r="C163" s="8" t="s">
        <v>373</v>
      </c>
      <c r="D163" s="11"/>
      <c r="E163" s="166">
        <v>344666.66666666669</v>
      </c>
    </row>
    <row r="164" spans="1:5" x14ac:dyDescent="0.25">
      <c r="A164" s="62">
        <v>142</v>
      </c>
      <c r="B164" s="79" t="s">
        <v>123</v>
      </c>
      <c r="C164" s="8" t="s">
        <v>373</v>
      </c>
      <c r="D164" s="11"/>
      <c r="E164" s="166">
        <v>423000</v>
      </c>
    </row>
    <row r="165" spans="1:5" x14ac:dyDescent="0.25">
      <c r="A165" s="62">
        <v>143</v>
      </c>
      <c r="B165" s="79" t="s">
        <v>124</v>
      </c>
      <c r="C165" s="8" t="s">
        <v>373</v>
      </c>
      <c r="D165" s="11"/>
      <c r="E165" s="166">
        <v>731000</v>
      </c>
    </row>
    <row r="166" spans="1:5" x14ac:dyDescent="0.25">
      <c r="A166" s="62">
        <v>144</v>
      </c>
      <c r="B166" s="77" t="s">
        <v>125</v>
      </c>
      <c r="C166" s="8" t="s">
        <v>373</v>
      </c>
      <c r="D166" s="11"/>
      <c r="E166" s="166">
        <v>566000</v>
      </c>
    </row>
    <row r="167" spans="1:5" x14ac:dyDescent="0.25">
      <c r="A167" s="62">
        <v>145</v>
      </c>
      <c r="B167" s="77" t="s">
        <v>126</v>
      </c>
      <c r="C167" s="8" t="s">
        <v>373</v>
      </c>
      <c r="D167" s="11"/>
      <c r="E167" s="166">
        <v>1397666.6666666667</v>
      </c>
    </row>
    <row r="168" spans="1:5" x14ac:dyDescent="0.25">
      <c r="A168" s="62"/>
      <c r="B168" s="77"/>
      <c r="C168" s="8"/>
      <c r="D168" s="11"/>
      <c r="E168" s="166">
        <v>0</v>
      </c>
    </row>
    <row r="169" spans="1:5" x14ac:dyDescent="0.25">
      <c r="A169" s="62"/>
      <c r="B169" s="112" t="s">
        <v>127</v>
      </c>
      <c r="C169" s="62"/>
      <c r="D169" s="11"/>
      <c r="E169" s="166">
        <v>0</v>
      </c>
    </row>
    <row r="170" spans="1:5" x14ac:dyDescent="0.25">
      <c r="A170" s="62">
        <v>146</v>
      </c>
      <c r="B170" s="79" t="s">
        <v>128</v>
      </c>
      <c r="C170" s="8" t="s">
        <v>374</v>
      </c>
      <c r="D170" s="11"/>
      <c r="E170" s="166">
        <v>707666.66666666663</v>
      </c>
    </row>
    <row r="171" spans="1:5" x14ac:dyDescent="0.25">
      <c r="A171" s="62">
        <v>147</v>
      </c>
      <c r="B171" s="79" t="s">
        <v>129</v>
      </c>
      <c r="C171" s="8" t="s">
        <v>374</v>
      </c>
      <c r="D171" s="11"/>
      <c r="E171" s="166">
        <v>744666.66666666663</v>
      </c>
    </row>
    <row r="172" spans="1:5" x14ac:dyDescent="0.25">
      <c r="A172" s="62">
        <v>148</v>
      </c>
      <c r="B172" s="79" t="s">
        <v>130</v>
      </c>
      <c r="C172" s="8" t="s">
        <v>374</v>
      </c>
      <c r="D172" s="11"/>
      <c r="E172" s="166">
        <v>277333.33333333331</v>
      </c>
    </row>
    <row r="173" spans="1:5" x14ac:dyDescent="0.25">
      <c r="A173" s="62">
        <v>149</v>
      </c>
      <c r="B173" s="79" t="s">
        <v>131</v>
      </c>
      <c r="C173" s="8" t="s">
        <v>374</v>
      </c>
      <c r="D173" s="11"/>
      <c r="E173" s="166">
        <v>277333.33333333331</v>
      </c>
    </row>
    <row r="174" spans="1:5" x14ac:dyDescent="0.25">
      <c r="A174" s="62">
        <v>150</v>
      </c>
      <c r="B174" s="79" t="s">
        <v>132</v>
      </c>
      <c r="C174" s="8" t="s">
        <v>373</v>
      </c>
      <c r="D174" s="11"/>
      <c r="E174" s="166">
        <v>1381666.6666666667</v>
      </c>
    </row>
    <row r="175" spans="1:5" x14ac:dyDescent="0.25">
      <c r="A175" s="62">
        <v>151</v>
      </c>
      <c r="B175" s="79" t="s">
        <v>133</v>
      </c>
      <c r="C175" s="8" t="s">
        <v>373</v>
      </c>
      <c r="D175" s="11"/>
      <c r="E175" s="166">
        <v>1045000</v>
      </c>
    </row>
    <row r="176" spans="1:5" x14ac:dyDescent="0.25">
      <c r="A176" s="62">
        <v>152</v>
      </c>
      <c r="B176" s="79" t="s">
        <v>134</v>
      </c>
      <c r="C176" s="8" t="s">
        <v>373</v>
      </c>
      <c r="D176" s="11"/>
      <c r="E176" s="166">
        <v>1397666.6666666667</v>
      </c>
    </row>
    <row r="177" spans="1:5" x14ac:dyDescent="0.25">
      <c r="A177" s="62">
        <v>153</v>
      </c>
      <c r="B177" s="79" t="s">
        <v>135</v>
      </c>
      <c r="C177" s="8" t="s">
        <v>373</v>
      </c>
      <c r="D177" s="11"/>
      <c r="E177" s="166">
        <v>1014333.3333333334</v>
      </c>
    </row>
    <row r="178" spans="1:5" x14ac:dyDescent="0.25">
      <c r="A178" s="62">
        <v>154</v>
      </c>
      <c r="B178" s="79" t="s">
        <v>136</v>
      </c>
      <c r="C178" s="8" t="s">
        <v>373</v>
      </c>
      <c r="D178" s="11"/>
      <c r="E178" s="166">
        <v>998666.66666666663</v>
      </c>
    </row>
    <row r="179" spans="1:5" x14ac:dyDescent="0.25">
      <c r="A179" s="62">
        <v>155</v>
      </c>
      <c r="B179" s="79" t="s">
        <v>137</v>
      </c>
      <c r="C179" s="8" t="s">
        <v>373</v>
      </c>
      <c r="D179" s="11"/>
      <c r="E179" s="166">
        <v>1616000</v>
      </c>
    </row>
    <row r="180" spans="1:5" x14ac:dyDescent="0.25">
      <c r="A180" s="62">
        <v>156</v>
      </c>
      <c r="B180" s="79" t="s">
        <v>138</v>
      </c>
      <c r="C180" s="8" t="s">
        <v>373</v>
      </c>
      <c r="D180" s="11"/>
      <c r="E180" s="166">
        <v>816000</v>
      </c>
    </row>
    <row r="181" spans="1:5" x14ac:dyDescent="0.25">
      <c r="A181" s="62">
        <v>157</v>
      </c>
      <c r="B181" s="79" t="s">
        <v>139</v>
      </c>
      <c r="C181" s="8" t="s">
        <v>373</v>
      </c>
      <c r="D181" s="11"/>
      <c r="E181" s="166">
        <v>630000</v>
      </c>
    </row>
    <row r="182" spans="1:5" ht="22.5" x14ac:dyDescent="0.25">
      <c r="A182" s="62">
        <v>158</v>
      </c>
      <c r="B182" s="79" t="s">
        <v>140</v>
      </c>
      <c r="C182" s="8" t="s">
        <v>373</v>
      </c>
      <c r="D182" s="11"/>
      <c r="E182" s="166">
        <v>744666.66666666663</v>
      </c>
    </row>
    <row r="183" spans="1:5" x14ac:dyDescent="0.25">
      <c r="A183" s="62">
        <v>159</v>
      </c>
      <c r="B183" s="79" t="s">
        <v>141</v>
      </c>
      <c r="C183" s="8" t="s">
        <v>373</v>
      </c>
      <c r="D183" s="11"/>
      <c r="E183" s="166">
        <v>1981333.3333333333</v>
      </c>
    </row>
    <row r="184" spans="1:5" x14ac:dyDescent="0.25">
      <c r="A184" s="62">
        <v>160</v>
      </c>
      <c r="B184" s="79" t="s">
        <v>142</v>
      </c>
      <c r="C184" s="8" t="s">
        <v>374</v>
      </c>
      <c r="D184" s="11"/>
      <c r="E184" s="166">
        <v>780333.33333333337</v>
      </c>
    </row>
    <row r="185" spans="1:5" x14ac:dyDescent="0.25">
      <c r="A185" s="62">
        <v>161</v>
      </c>
      <c r="B185" s="79" t="s">
        <v>143</v>
      </c>
      <c r="C185" s="8" t="s">
        <v>374</v>
      </c>
      <c r="D185" s="11"/>
      <c r="E185" s="166">
        <v>4651666.666666667</v>
      </c>
    </row>
    <row r="186" spans="1:5" x14ac:dyDescent="0.25">
      <c r="A186" s="62">
        <v>162</v>
      </c>
      <c r="B186" s="79" t="s">
        <v>144</v>
      </c>
      <c r="C186" s="8" t="s">
        <v>373</v>
      </c>
      <c r="D186" s="11"/>
      <c r="E186" s="166">
        <v>687666.66666666663</v>
      </c>
    </row>
    <row r="187" spans="1:5" x14ac:dyDescent="0.25">
      <c r="A187" s="62">
        <v>163</v>
      </c>
      <c r="B187" s="79" t="s">
        <v>145</v>
      </c>
      <c r="C187" s="8" t="s">
        <v>373</v>
      </c>
      <c r="D187" s="11"/>
      <c r="E187" s="166">
        <v>16096666.666666666</v>
      </c>
    </row>
    <row r="188" spans="1:5" x14ac:dyDescent="0.25">
      <c r="A188" s="62">
        <v>164</v>
      </c>
      <c r="B188" s="79" t="s">
        <v>146</v>
      </c>
      <c r="C188" s="8" t="s">
        <v>373</v>
      </c>
      <c r="D188" s="11"/>
      <c r="E188" s="166">
        <v>469333.33333333331</v>
      </c>
    </row>
    <row r="189" spans="1:5" x14ac:dyDescent="0.25">
      <c r="A189" s="62">
        <v>165</v>
      </c>
      <c r="B189" s="79" t="s">
        <v>147</v>
      </c>
      <c r="C189" s="8" t="s">
        <v>373</v>
      </c>
      <c r="D189" s="11"/>
      <c r="E189" s="166">
        <v>234000</v>
      </c>
    </row>
    <row r="190" spans="1:5" x14ac:dyDescent="0.25">
      <c r="A190" s="62">
        <v>166</v>
      </c>
      <c r="B190" s="79" t="s">
        <v>148</v>
      </c>
      <c r="C190" s="8" t="s">
        <v>373</v>
      </c>
      <c r="D190" s="11"/>
      <c r="E190" s="166">
        <v>159666.66666666666</v>
      </c>
    </row>
    <row r="191" spans="1:5" x14ac:dyDescent="0.25">
      <c r="A191" s="62">
        <v>167</v>
      </c>
      <c r="B191" s="79" t="s">
        <v>149</v>
      </c>
      <c r="C191" s="8" t="s">
        <v>373</v>
      </c>
      <c r="D191" s="11"/>
      <c r="E191" s="166">
        <v>860000</v>
      </c>
    </row>
    <row r="192" spans="1:5" x14ac:dyDescent="0.25">
      <c r="A192" s="62">
        <v>168</v>
      </c>
      <c r="B192" s="79" t="s">
        <v>150</v>
      </c>
      <c r="C192" s="8" t="s">
        <v>373</v>
      </c>
      <c r="D192" s="11"/>
      <c r="E192" s="166">
        <v>124000</v>
      </c>
    </row>
    <row r="193" spans="1:5" x14ac:dyDescent="0.25">
      <c r="A193" s="62">
        <v>169</v>
      </c>
      <c r="B193" s="79" t="s">
        <v>151</v>
      </c>
      <c r="C193" s="8" t="s">
        <v>373</v>
      </c>
      <c r="D193" s="11"/>
      <c r="E193" s="166">
        <v>884333.33333333337</v>
      </c>
    </row>
    <row r="194" spans="1:5" x14ac:dyDescent="0.25">
      <c r="A194" s="62">
        <v>170</v>
      </c>
      <c r="B194" s="79" t="s">
        <v>152</v>
      </c>
      <c r="C194" s="8" t="s">
        <v>373</v>
      </c>
      <c r="D194" s="11"/>
      <c r="E194" s="166">
        <v>835000</v>
      </c>
    </row>
    <row r="195" spans="1:5" x14ac:dyDescent="0.25">
      <c r="A195" s="62">
        <v>171</v>
      </c>
      <c r="B195" s="79" t="s">
        <v>153</v>
      </c>
      <c r="C195" s="8" t="s">
        <v>373</v>
      </c>
      <c r="D195" s="11"/>
      <c r="E195" s="166">
        <v>664666.66666666663</v>
      </c>
    </row>
    <row r="196" spans="1:5" x14ac:dyDescent="0.25">
      <c r="A196" s="62">
        <v>172</v>
      </c>
      <c r="B196" s="79" t="s">
        <v>154</v>
      </c>
      <c r="C196" s="8" t="s">
        <v>373</v>
      </c>
      <c r="D196" s="11"/>
      <c r="E196" s="166">
        <v>394000</v>
      </c>
    </row>
    <row r="197" spans="1:5" x14ac:dyDescent="0.25">
      <c r="A197" s="62">
        <v>173</v>
      </c>
      <c r="B197" s="79" t="s">
        <v>155</v>
      </c>
      <c r="C197" s="8" t="s">
        <v>373</v>
      </c>
      <c r="D197" s="11"/>
      <c r="E197" s="166">
        <v>259333.33333333334</v>
      </c>
    </row>
    <row r="198" spans="1:5" x14ac:dyDescent="0.25">
      <c r="A198" s="62">
        <v>174</v>
      </c>
      <c r="B198" s="79" t="s">
        <v>156</v>
      </c>
      <c r="C198" s="8" t="s">
        <v>373</v>
      </c>
      <c r="D198" s="11"/>
      <c r="E198" s="166">
        <v>318000</v>
      </c>
    </row>
    <row r="199" spans="1:5" x14ac:dyDescent="0.25">
      <c r="A199" s="62">
        <v>175</v>
      </c>
      <c r="B199" s="79" t="s">
        <v>157</v>
      </c>
      <c r="C199" s="8" t="s">
        <v>373</v>
      </c>
      <c r="D199" s="11"/>
      <c r="E199" s="166">
        <v>584666.66666666663</v>
      </c>
    </row>
    <row r="200" spans="1:5" x14ac:dyDescent="0.25">
      <c r="A200" s="62">
        <v>176</v>
      </c>
      <c r="B200" s="79" t="s">
        <v>158</v>
      </c>
      <c r="C200" s="8" t="s">
        <v>374</v>
      </c>
      <c r="D200" s="11"/>
      <c r="E200" s="166">
        <v>336000</v>
      </c>
    </row>
    <row r="201" spans="1:5" ht="22.5" x14ac:dyDescent="0.25">
      <c r="A201" s="62">
        <v>177</v>
      </c>
      <c r="B201" s="79" t="s">
        <v>159</v>
      </c>
      <c r="C201" s="8" t="s">
        <v>374</v>
      </c>
      <c r="D201" s="11"/>
      <c r="E201" s="166">
        <v>546000</v>
      </c>
    </row>
    <row r="202" spans="1:5" x14ac:dyDescent="0.25">
      <c r="A202" s="62">
        <v>178</v>
      </c>
      <c r="B202" s="79" t="s">
        <v>160</v>
      </c>
      <c r="C202" s="8" t="s">
        <v>374</v>
      </c>
      <c r="D202" s="11"/>
      <c r="E202" s="166">
        <v>91333.333333333328</v>
      </c>
    </row>
    <row r="203" spans="1:5" x14ac:dyDescent="0.25">
      <c r="A203" s="62">
        <v>179</v>
      </c>
      <c r="B203" s="79" t="s">
        <v>161</v>
      </c>
      <c r="C203" s="8" t="s">
        <v>373</v>
      </c>
      <c r="D203" s="11"/>
      <c r="E203" s="166">
        <v>1348333.3333333333</v>
      </c>
    </row>
    <row r="204" spans="1:5" x14ac:dyDescent="0.25">
      <c r="A204" s="62">
        <v>180</v>
      </c>
      <c r="B204" s="79" t="s">
        <v>162</v>
      </c>
      <c r="C204" s="8" t="s">
        <v>373</v>
      </c>
      <c r="D204" s="11"/>
      <c r="E204" s="166">
        <v>3188666.6666666665</v>
      </c>
    </row>
    <row r="205" spans="1:5" x14ac:dyDescent="0.25">
      <c r="A205" s="62"/>
      <c r="B205" s="79"/>
      <c r="C205" s="8"/>
      <c r="D205" s="11"/>
      <c r="E205" s="166">
        <v>0</v>
      </c>
    </row>
    <row r="206" spans="1:5" x14ac:dyDescent="0.25">
      <c r="A206" s="62"/>
      <c r="B206" s="112" t="s">
        <v>163</v>
      </c>
      <c r="C206" s="62"/>
      <c r="D206" s="11"/>
      <c r="E206" s="166">
        <v>0</v>
      </c>
    </row>
    <row r="207" spans="1:5" x14ac:dyDescent="0.25">
      <c r="A207" s="62">
        <v>181</v>
      </c>
      <c r="B207" s="77" t="s">
        <v>164</v>
      </c>
      <c r="C207" s="8" t="s">
        <v>373</v>
      </c>
      <c r="D207" s="11"/>
      <c r="E207" s="166">
        <v>1607666.6666666667</v>
      </c>
    </row>
    <row r="208" spans="1:5" x14ac:dyDescent="0.25">
      <c r="A208" s="62">
        <v>182</v>
      </c>
      <c r="B208" s="77" t="s">
        <v>165</v>
      </c>
      <c r="C208" s="8" t="s">
        <v>373</v>
      </c>
      <c r="D208" s="11"/>
      <c r="E208" s="166">
        <v>1536333.3333333333</v>
      </c>
    </row>
    <row r="209" spans="1:5" x14ac:dyDescent="0.25">
      <c r="A209" s="62">
        <v>183</v>
      </c>
      <c r="B209" s="77" t="s">
        <v>1193</v>
      </c>
      <c r="C209" s="8" t="s">
        <v>373</v>
      </c>
      <c r="D209" s="11"/>
      <c r="E209" s="166">
        <v>2037000</v>
      </c>
    </row>
    <row r="210" spans="1:5" x14ac:dyDescent="0.25">
      <c r="A210" s="62">
        <v>184</v>
      </c>
      <c r="B210" s="77" t="s">
        <v>1195</v>
      </c>
      <c r="C210" s="8" t="s">
        <v>373</v>
      </c>
      <c r="D210" s="11"/>
      <c r="E210" s="166">
        <v>1929666.6666666667</v>
      </c>
    </row>
    <row r="211" spans="1:5" x14ac:dyDescent="0.25">
      <c r="A211" s="62">
        <v>185</v>
      </c>
      <c r="B211" s="77" t="s">
        <v>1196</v>
      </c>
      <c r="C211" s="8" t="s">
        <v>373</v>
      </c>
      <c r="D211" s="11"/>
      <c r="E211" s="166">
        <v>1726333.3333333333</v>
      </c>
    </row>
    <row r="212" spans="1:5" x14ac:dyDescent="0.25">
      <c r="A212" s="62">
        <v>186</v>
      </c>
      <c r="B212" s="77" t="s">
        <v>1087</v>
      </c>
      <c r="C212" s="8" t="s">
        <v>373</v>
      </c>
      <c r="D212" s="11"/>
      <c r="E212" s="166">
        <v>903000</v>
      </c>
    </row>
    <row r="213" spans="1:5" x14ac:dyDescent="0.25">
      <c r="A213" s="62">
        <v>187</v>
      </c>
      <c r="B213" s="77" t="s">
        <v>1194</v>
      </c>
      <c r="C213" s="8" t="s">
        <v>373</v>
      </c>
      <c r="D213" s="11"/>
      <c r="E213" s="166">
        <v>881000</v>
      </c>
    </row>
    <row r="214" spans="1:5" x14ac:dyDescent="0.25">
      <c r="A214" s="62">
        <v>188</v>
      </c>
      <c r="B214" s="77" t="s">
        <v>1088</v>
      </c>
      <c r="C214" s="8" t="s">
        <v>373</v>
      </c>
      <c r="D214" s="11"/>
      <c r="E214" s="166">
        <v>821000</v>
      </c>
    </row>
    <row r="215" spans="1:5" x14ac:dyDescent="0.25">
      <c r="A215" s="62">
        <v>189</v>
      </c>
      <c r="B215" s="77" t="s">
        <v>1197</v>
      </c>
      <c r="C215" s="8" t="s">
        <v>373</v>
      </c>
      <c r="D215" s="11"/>
      <c r="E215" s="166">
        <v>773666.66666666663</v>
      </c>
    </row>
    <row r="216" spans="1:5" x14ac:dyDescent="0.25">
      <c r="A216" s="62">
        <v>190</v>
      </c>
      <c r="B216" s="77" t="s">
        <v>1198</v>
      </c>
      <c r="C216" s="8" t="s">
        <v>373</v>
      </c>
      <c r="D216" s="11"/>
      <c r="E216" s="166">
        <v>714000</v>
      </c>
    </row>
    <row r="217" spans="1:5" x14ac:dyDescent="0.25">
      <c r="A217" s="62">
        <v>191</v>
      </c>
      <c r="B217" s="77" t="s">
        <v>1199</v>
      </c>
      <c r="C217" s="8" t="s">
        <v>373</v>
      </c>
      <c r="D217" s="11"/>
      <c r="E217" s="166">
        <v>29666.666666666668</v>
      </c>
    </row>
    <row r="218" spans="1:5" x14ac:dyDescent="0.25">
      <c r="A218" s="62">
        <v>192</v>
      </c>
      <c r="B218" s="77" t="s">
        <v>1200</v>
      </c>
      <c r="C218" s="8" t="s">
        <v>373</v>
      </c>
      <c r="D218" s="11"/>
      <c r="E218" s="166">
        <v>29666.666666666668</v>
      </c>
    </row>
    <row r="219" spans="1:5" x14ac:dyDescent="0.25">
      <c r="A219" s="62">
        <v>193</v>
      </c>
      <c r="B219" s="77" t="s">
        <v>1201</v>
      </c>
      <c r="C219" s="8" t="s">
        <v>373</v>
      </c>
      <c r="D219" s="11"/>
      <c r="E219" s="166">
        <v>214000</v>
      </c>
    </row>
    <row r="220" spans="1:5" x14ac:dyDescent="0.25">
      <c r="A220" s="62">
        <v>194</v>
      </c>
      <c r="B220" s="77" t="s">
        <v>1202</v>
      </c>
      <c r="C220" s="8" t="s">
        <v>373</v>
      </c>
      <c r="D220" s="11"/>
      <c r="E220" s="166">
        <v>214000</v>
      </c>
    </row>
    <row r="221" spans="1:5" x14ac:dyDescent="0.25">
      <c r="A221" s="62">
        <v>195</v>
      </c>
      <c r="B221" s="77" t="s">
        <v>178</v>
      </c>
      <c r="C221" s="8" t="s">
        <v>373</v>
      </c>
      <c r="D221" s="11"/>
      <c r="E221" s="166">
        <v>540666.66666666663</v>
      </c>
    </row>
    <row r="222" spans="1:5" x14ac:dyDescent="0.25">
      <c r="A222" s="62">
        <v>196</v>
      </c>
      <c r="B222" s="77" t="s">
        <v>179</v>
      </c>
      <c r="C222" s="8" t="s">
        <v>373</v>
      </c>
      <c r="D222" s="11"/>
      <c r="E222" s="166">
        <v>1489000</v>
      </c>
    </row>
    <row r="223" spans="1:5" x14ac:dyDescent="0.25">
      <c r="A223" s="62">
        <v>197</v>
      </c>
      <c r="B223" s="77" t="s">
        <v>180</v>
      </c>
      <c r="C223" s="8" t="s">
        <v>373</v>
      </c>
      <c r="D223" s="11"/>
      <c r="E223" s="166">
        <v>497666.66666666669</v>
      </c>
    </row>
    <row r="224" spans="1:5" x14ac:dyDescent="0.25">
      <c r="A224" s="62">
        <v>198</v>
      </c>
      <c r="B224" s="77" t="s">
        <v>181</v>
      </c>
      <c r="C224" s="8" t="s">
        <v>373</v>
      </c>
      <c r="D224" s="11"/>
      <c r="E224" s="166">
        <v>673000</v>
      </c>
    </row>
    <row r="225" spans="1:5" x14ac:dyDescent="0.25">
      <c r="A225" s="62">
        <v>199</v>
      </c>
      <c r="B225" s="77" t="s">
        <v>182</v>
      </c>
      <c r="C225" s="8" t="s">
        <v>373</v>
      </c>
      <c r="D225" s="11"/>
      <c r="E225" s="166">
        <v>850666.66666666663</v>
      </c>
    </row>
    <row r="226" spans="1:5" x14ac:dyDescent="0.25">
      <c r="A226" s="62">
        <v>200</v>
      </c>
      <c r="B226" s="77" t="s">
        <v>183</v>
      </c>
      <c r="C226" s="8" t="s">
        <v>373</v>
      </c>
      <c r="D226" s="11"/>
      <c r="E226" s="166">
        <v>159666.66666666666</v>
      </c>
    </row>
    <row r="227" spans="1:5" x14ac:dyDescent="0.25">
      <c r="A227" s="62"/>
      <c r="B227" s="77"/>
      <c r="C227" s="8"/>
      <c r="D227" s="11"/>
      <c r="E227" s="166">
        <v>0</v>
      </c>
    </row>
    <row r="228" spans="1:5" x14ac:dyDescent="0.25">
      <c r="A228" s="62"/>
      <c r="B228" s="112" t="s">
        <v>184</v>
      </c>
      <c r="C228" s="62"/>
      <c r="D228" s="11"/>
      <c r="E228" s="166">
        <v>0</v>
      </c>
    </row>
    <row r="229" spans="1:5" x14ac:dyDescent="0.25">
      <c r="A229" s="62">
        <v>201</v>
      </c>
      <c r="B229" s="77" t="s">
        <v>185</v>
      </c>
      <c r="C229" s="8" t="s">
        <v>373</v>
      </c>
      <c r="D229" s="11"/>
      <c r="E229" s="166">
        <v>2129666.6666666665</v>
      </c>
    </row>
    <row r="230" spans="1:5" x14ac:dyDescent="0.25">
      <c r="A230" s="62">
        <v>202</v>
      </c>
      <c r="B230" s="77" t="s">
        <v>186</v>
      </c>
      <c r="C230" s="8" t="s">
        <v>373</v>
      </c>
      <c r="D230" s="11"/>
      <c r="E230" s="166">
        <v>1083666.6666666667</v>
      </c>
    </row>
    <row r="231" spans="1:5" x14ac:dyDescent="0.25">
      <c r="A231" s="62">
        <v>203</v>
      </c>
      <c r="B231" s="77" t="s">
        <v>187</v>
      </c>
      <c r="C231" s="8" t="s">
        <v>373</v>
      </c>
      <c r="D231" s="11"/>
      <c r="E231" s="166">
        <v>935333.33333333337</v>
      </c>
    </row>
    <row r="232" spans="1:5" x14ac:dyDescent="0.25">
      <c r="A232" s="62">
        <v>204</v>
      </c>
      <c r="B232" s="77" t="s">
        <v>188</v>
      </c>
      <c r="C232" s="8" t="s">
        <v>373</v>
      </c>
      <c r="D232" s="11"/>
      <c r="E232" s="166">
        <v>134666.66666666666</v>
      </c>
    </row>
    <row r="233" spans="1:5" ht="22.5" x14ac:dyDescent="0.25">
      <c r="A233" s="62">
        <v>205</v>
      </c>
      <c r="B233" s="77" t="s">
        <v>189</v>
      </c>
      <c r="C233" s="8" t="s">
        <v>373</v>
      </c>
      <c r="D233" s="11"/>
      <c r="E233" s="166">
        <v>7668000</v>
      </c>
    </row>
    <row r="234" spans="1:5" x14ac:dyDescent="0.25">
      <c r="A234" s="62">
        <v>206</v>
      </c>
      <c r="B234" s="77" t="s">
        <v>190</v>
      </c>
      <c r="C234" s="8" t="s">
        <v>373</v>
      </c>
      <c r="D234" s="11"/>
      <c r="E234" s="166">
        <v>1010333.3333333334</v>
      </c>
    </row>
    <row r="235" spans="1:5" x14ac:dyDescent="0.25">
      <c r="A235" s="62">
        <v>207</v>
      </c>
      <c r="B235" s="77" t="s">
        <v>191</v>
      </c>
      <c r="C235" s="8" t="s">
        <v>373</v>
      </c>
      <c r="D235" s="11"/>
      <c r="E235" s="166">
        <v>689666.66666666663</v>
      </c>
    </row>
    <row r="236" spans="1:5" x14ac:dyDescent="0.25">
      <c r="A236" s="62">
        <v>208</v>
      </c>
      <c r="B236" s="77" t="s">
        <v>192</v>
      </c>
      <c r="C236" s="8" t="s">
        <v>373</v>
      </c>
      <c r="D236" s="11"/>
      <c r="E236" s="166">
        <v>340000</v>
      </c>
    </row>
    <row r="237" spans="1:5" x14ac:dyDescent="0.25">
      <c r="A237" s="62">
        <v>209</v>
      </c>
      <c r="B237" s="77" t="s">
        <v>193</v>
      </c>
      <c r="C237" s="8" t="s">
        <v>373</v>
      </c>
      <c r="D237" s="11"/>
      <c r="E237" s="166">
        <v>259333.33333333334</v>
      </c>
    </row>
    <row r="238" spans="1:5" x14ac:dyDescent="0.25">
      <c r="A238" s="62"/>
      <c r="B238" s="77"/>
      <c r="C238" s="8"/>
      <c r="D238" s="11"/>
      <c r="E238" s="166">
        <v>0</v>
      </c>
    </row>
    <row r="239" spans="1:5" x14ac:dyDescent="0.25">
      <c r="A239" s="62"/>
      <c r="B239" s="112" t="s">
        <v>194</v>
      </c>
      <c r="C239" s="62"/>
      <c r="D239" s="11"/>
      <c r="E239" s="166">
        <v>0</v>
      </c>
    </row>
    <row r="240" spans="1:5" x14ac:dyDescent="0.25">
      <c r="A240" s="62">
        <v>210</v>
      </c>
      <c r="B240" s="77" t="s">
        <v>195</v>
      </c>
      <c r="C240" s="8" t="s">
        <v>373</v>
      </c>
      <c r="D240" s="11"/>
      <c r="E240" s="166">
        <v>15187333.333333334</v>
      </c>
    </row>
    <row r="241" spans="1:5" ht="22.5" x14ac:dyDescent="0.25">
      <c r="A241" s="62">
        <v>211</v>
      </c>
      <c r="B241" s="77" t="s">
        <v>196</v>
      </c>
      <c r="C241" s="8" t="s">
        <v>373</v>
      </c>
      <c r="D241" s="11"/>
      <c r="E241" s="166">
        <v>6146666.666666667</v>
      </c>
    </row>
    <row r="242" spans="1:5" ht="22.5" x14ac:dyDescent="0.25">
      <c r="A242" s="62">
        <v>212</v>
      </c>
      <c r="B242" s="115" t="s">
        <v>197</v>
      </c>
      <c r="C242" s="8" t="s">
        <v>373</v>
      </c>
      <c r="D242" s="11"/>
      <c r="E242" s="166">
        <v>6902666.666666667</v>
      </c>
    </row>
    <row r="243" spans="1:5" x14ac:dyDescent="0.25">
      <c r="A243" s="62">
        <v>213</v>
      </c>
      <c r="B243" s="77" t="s">
        <v>198</v>
      </c>
      <c r="C243" s="8" t="s">
        <v>373</v>
      </c>
      <c r="D243" s="11"/>
      <c r="E243" s="166">
        <v>1292666.6666666667</v>
      </c>
    </row>
    <row r="244" spans="1:5" x14ac:dyDescent="0.25">
      <c r="A244" s="62">
        <v>214</v>
      </c>
      <c r="B244" s="77" t="s">
        <v>199</v>
      </c>
      <c r="C244" s="8" t="s">
        <v>373</v>
      </c>
      <c r="D244" s="11"/>
      <c r="E244" s="166">
        <v>1947666.6666666667</v>
      </c>
    </row>
    <row r="245" spans="1:5" x14ac:dyDescent="0.25">
      <c r="A245" s="62">
        <v>215</v>
      </c>
      <c r="B245" s="77" t="s">
        <v>200</v>
      </c>
      <c r="C245" s="8" t="s">
        <v>373</v>
      </c>
      <c r="D245" s="11"/>
      <c r="E245" s="166">
        <v>476666.66666666669</v>
      </c>
    </row>
    <row r="246" spans="1:5" x14ac:dyDescent="0.25">
      <c r="A246" s="62">
        <v>216</v>
      </c>
      <c r="B246" s="77" t="s">
        <v>201</v>
      </c>
      <c r="C246" s="8" t="s">
        <v>373</v>
      </c>
      <c r="D246" s="11"/>
      <c r="E246" s="166">
        <v>1278000</v>
      </c>
    </row>
    <row r="247" spans="1:5" x14ac:dyDescent="0.25">
      <c r="A247" s="62">
        <v>217</v>
      </c>
      <c r="B247" s="77" t="s">
        <v>202</v>
      </c>
      <c r="C247" s="8" t="s">
        <v>373</v>
      </c>
      <c r="D247" s="11"/>
      <c r="E247" s="166">
        <v>476666.66666666669</v>
      </c>
    </row>
    <row r="248" spans="1:5" x14ac:dyDescent="0.25">
      <c r="A248" s="62">
        <v>218</v>
      </c>
      <c r="B248" s="77" t="s">
        <v>203</v>
      </c>
      <c r="C248" s="8" t="s">
        <v>373</v>
      </c>
      <c r="D248" s="11"/>
      <c r="E248" s="166">
        <v>6353666.666666667</v>
      </c>
    </row>
    <row r="249" spans="1:5" x14ac:dyDescent="0.25">
      <c r="A249" s="62">
        <v>219</v>
      </c>
      <c r="B249" s="77" t="s">
        <v>204</v>
      </c>
      <c r="C249" s="8" t="s">
        <v>373</v>
      </c>
      <c r="D249" s="11"/>
      <c r="E249" s="166">
        <v>8895333.333333334</v>
      </c>
    </row>
    <row r="250" spans="1:5" x14ac:dyDescent="0.25">
      <c r="A250" s="62">
        <v>220</v>
      </c>
      <c r="B250" s="77" t="s">
        <v>205</v>
      </c>
      <c r="C250" s="8" t="s">
        <v>373</v>
      </c>
      <c r="D250" s="11"/>
      <c r="E250" s="166">
        <v>531333.33333333337</v>
      </c>
    </row>
    <row r="251" spans="1:5" x14ac:dyDescent="0.25">
      <c r="A251" s="62">
        <v>221</v>
      </c>
      <c r="B251" s="77" t="s">
        <v>206</v>
      </c>
      <c r="C251" s="8" t="s">
        <v>373</v>
      </c>
      <c r="D251" s="11"/>
      <c r="E251" s="166">
        <v>318000</v>
      </c>
    </row>
    <row r="252" spans="1:5" x14ac:dyDescent="0.25">
      <c r="A252" s="62">
        <v>222</v>
      </c>
      <c r="B252" s="77" t="s">
        <v>207</v>
      </c>
      <c r="C252" s="8" t="s">
        <v>373</v>
      </c>
      <c r="D252" s="11"/>
      <c r="E252" s="166">
        <v>886333.33333333337</v>
      </c>
    </row>
    <row r="253" spans="1:5" x14ac:dyDescent="0.25">
      <c r="A253" s="62">
        <v>223</v>
      </c>
      <c r="B253" s="77" t="s">
        <v>208</v>
      </c>
      <c r="C253" s="8" t="s">
        <v>373</v>
      </c>
      <c r="D253" s="11"/>
      <c r="E253" s="166">
        <v>248666.66666666666</v>
      </c>
    </row>
    <row r="254" spans="1:5" x14ac:dyDescent="0.25">
      <c r="A254" s="62">
        <v>224</v>
      </c>
      <c r="B254" s="77" t="s">
        <v>209</v>
      </c>
      <c r="C254" s="8" t="s">
        <v>373</v>
      </c>
      <c r="D254" s="11"/>
      <c r="E254" s="166">
        <v>1591666.6666666667</v>
      </c>
    </row>
    <row r="255" spans="1:5" ht="22.5" x14ac:dyDescent="0.25">
      <c r="A255" s="62">
        <v>225</v>
      </c>
      <c r="B255" s="79" t="s">
        <v>210</v>
      </c>
      <c r="C255" s="8" t="s">
        <v>373</v>
      </c>
      <c r="D255" s="11"/>
      <c r="E255" s="166">
        <v>850666.66666666663</v>
      </c>
    </row>
    <row r="256" spans="1:5" ht="22.5" x14ac:dyDescent="0.25">
      <c r="A256" s="62">
        <v>226</v>
      </c>
      <c r="B256" s="79" t="s">
        <v>211</v>
      </c>
      <c r="C256" s="8" t="s">
        <v>373</v>
      </c>
      <c r="D256" s="11"/>
      <c r="E256" s="166">
        <v>938666.66666666663</v>
      </c>
    </row>
    <row r="257" spans="1:5" x14ac:dyDescent="0.25">
      <c r="A257" s="62">
        <v>227</v>
      </c>
      <c r="B257" s="79" t="s">
        <v>212</v>
      </c>
      <c r="C257" s="8" t="s">
        <v>373</v>
      </c>
      <c r="D257" s="11"/>
      <c r="E257" s="166">
        <v>344666.66666666669</v>
      </c>
    </row>
    <row r="258" spans="1:5" x14ac:dyDescent="0.25">
      <c r="A258" s="62">
        <v>228</v>
      </c>
      <c r="B258" s="77" t="s">
        <v>213</v>
      </c>
      <c r="C258" s="8" t="s">
        <v>373</v>
      </c>
      <c r="D258" s="11"/>
      <c r="E258" s="166">
        <v>1252666.6666666667</v>
      </c>
    </row>
    <row r="259" spans="1:5" x14ac:dyDescent="0.25">
      <c r="A259" s="62">
        <v>229</v>
      </c>
      <c r="B259" s="77" t="s">
        <v>214</v>
      </c>
      <c r="C259" s="8" t="s">
        <v>373</v>
      </c>
      <c r="D259" s="11"/>
      <c r="E259" s="166">
        <v>938666.66666666663</v>
      </c>
    </row>
    <row r="260" spans="1:5" x14ac:dyDescent="0.25">
      <c r="A260" s="62">
        <v>230</v>
      </c>
      <c r="B260" s="77" t="s">
        <v>215</v>
      </c>
      <c r="C260" s="8" t="s">
        <v>373</v>
      </c>
      <c r="D260" s="11"/>
      <c r="E260" s="166">
        <v>391666.66666666669</v>
      </c>
    </row>
    <row r="261" spans="1:5" ht="22.5" x14ac:dyDescent="0.25">
      <c r="A261" s="62">
        <v>231</v>
      </c>
      <c r="B261" s="77" t="s">
        <v>216</v>
      </c>
      <c r="C261" s="8" t="s">
        <v>373</v>
      </c>
      <c r="D261" s="11"/>
      <c r="E261" s="166">
        <v>419000</v>
      </c>
    </row>
    <row r="262" spans="1:5" x14ac:dyDescent="0.25">
      <c r="A262" s="62">
        <v>232</v>
      </c>
      <c r="B262" s="77" t="s">
        <v>217</v>
      </c>
      <c r="C262" s="8" t="s">
        <v>373</v>
      </c>
      <c r="D262" s="11"/>
      <c r="E262" s="166">
        <v>5451666.666666667</v>
      </c>
    </row>
    <row r="263" spans="1:5" x14ac:dyDescent="0.25">
      <c r="A263" s="62">
        <v>233</v>
      </c>
      <c r="B263" s="77" t="s">
        <v>218</v>
      </c>
      <c r="C263" s="8" t="s">
        <v>373</v>
      </c>
      <c r="D263" s="11"/>
      <c r="E263" s="166">
        <v>1274666.6666666667</v>
      </c>
    </row>
    <row r="264" spans="1:5" x14ac:dyDescent="0.25">
      <c r="A264" s="62">
        <v>234</v>
      </c>
      <c r="B264" s="77" t="s">
        <v>219</v>
      </c>
      <c r="C264" s="8" t="s">
        <v>374</v>
      </c>
      <c r="D264" s="11"/>
      <c r="E264" s="166">
        <v>2769666.6666666665</v>
      </c>
    </row>
    <row r="265" spans="1:5" x14ac:dyDescent="0.25">
      <c r="A265" s="62">
        <v>235</v>
      </c>
      <c r="B265" s="77" t="s">
        <v>220</v>
      </c>
      <c r="C265" s="8" t="s">
        <v>373</v>
      </c>
      <c r="D265" s="11"/>
      <c r="E265" s="166">
        <v>1131000</v>
      </c>
    </row>
    <row r="266" spans="1:5" x14ac:dyDescent="0.25">
      <c r="A266" s="62">
        <v>236</v>
      </c>
      <c r="B266" s="77" t="s">
        <v>221</v>
      </c>
      <c r="C266" s="8" t="s">
        <v>374</v>
      </c>
      <c r="D266" s="11"/>
      <c r="E266" s="166">
        <v>249666.66666666666</v>
      </c>
    </row>
    <row r="267" spans="1:5" x14ac:dyDescent="0.25">
      <c r="A267" s="62">
        <v>237</v>
      </c>
      <c r="B267" s="77" t="s">
        <v>222</v>
      </c>
      <c r="C267" s="8" t="s">
        <v>374</v>
      </c>
      <c r="D267" s="11"/>
      <c r="E267" s="166">
        <v>423000</v>
      </c>
    </row>
    <row r="268" spans="1:5" x14ac:dyDescent="0.25">
      <c r="A268" s="62">
        <v>238</v>
      </c>
      <c r="B268" s="77" t="s">
        <v>223</v>
      </c>
      <c r="C268" s="8" t="s">
        <v>374</v>
      </c>
      <c r="D268" s="11"/>
      <c r="E268" s="166">
        <v>6692666.666666667</v>
      </c>
    </row>
    <row r="269" spans="1:5" x14ac:dyDescent="0.25">
      <c r="A269" s="62">
        <v>239</v>
      </c>
      <c r="B269" s="77" t="s">
        <v>224</v>
      </c>
      <c r="C269" s="8" t="s">
        <v>374</v>
      </c>
      <c r="D269" s="11"/>
      <c r="E269" s="166">
        <v>6302000</v>
      </c>
    </row>
    <row r="270" spans="1:5" ht="22.5" x14ac:dyDescent="0.25">
      <c r="A270" s="62">
        <v>240</v>
      </c>
      <c r="B270" s="77" t="s">
        <v>225</v>
      </c>
      <c r="C270" s="8" t="s">
        <v>374</v>
      </c>
      <c r="D270" s="11"/>
      <c r="E270" s="166">
        <v>1616000</v>
      </c>
    </row>
    <row r="271" spans="1:5" x14ac:dyDescent="0.25">
      <c r="A271" s="62">
        <v>241</v>
      </c>
      <c r="B271" s="14" t="s">
        <v>392</v>
      </c>
      <c r="C271" s="8" t="s">
        <v>373</v>
      </c>
      <c r="D271" s="11"/>
      <c r="E271" s="166">
        <v>566000</v>
      </c>
    </row>
    <row r="272" spans="1:5" x14ac:dyDescent="0.25">
      <c r="A272" s="62">
        <v>242</v>
      </c>
      <c r="B272" s="14" t="s">
        <v>393</v>
      </c>
      <c r="C272" s="8" t="s">
        <v>374</v>
      </c>
      <c r="D272" s="11"/>
      <c r="E272" s="166">
        <v>284333.33333333331</v>
      </c>
    </row>
    <row r="273" spans="1:5" x14ac:dyDescent="0.25">
      <c r="A273" s="7">
        <v>243</v>
      </c>
      <c r="B273" s="147" t="s">
        <v>394</v>
      </c>
      <c r="C273" s="146" t="s">
        <v>373</v>
      </c>
      <c r="D273" s="11"/>
      <c r="E273" s="166">
        <v>336000</v>
      </c>
    </row>
    <row r="274" spans="1:5" x14ac:dyDescent="0.25">
      <c r="A274" s="7">
        <v>244</v>
      </c>
      <c r="B274" s="147" t="s">
        <v>395</v>
      </c>
      <c r="C274" s="146" t="s">
        <v>373</v>
      </c>
      <c r="D274" s="11"/>
      <c r="E274" s="166">
        <v>598333.33333333337</v>
      </c>
    </row>
    <row r="275" spans="1:5" x14ac:dyDescent="0.25">
      <c r="A275" s="62">
        <v>245</v>
      </c>
      <c r="B275" s="14" t="s">
        <v>226</v>
      </c>
      <c r="C275" s="8" t="s">
        <v>373</v>
      </c>
      <c r="D275" s="11"/>
      <c r="E275" s="166">
        <v>3557333.3333333335</v>
      </c>
    </row>
    <row r="276" spans="1:5" x14ac:dyDescent="0.25">
      <c r="A276" s="62">
        <v>246</v>
      </c>
      <c r="B276" s="14" t="s">
        <v>227</v>
      </c>
      <c r="C276" s="8" t="s">
        <v>373</v>
      </c>
      <c r="D276" s="11"/>
      <c r="E276" s="166">
        <v>4810000</v>
      </c>
    </row>
    <row r="277" spans="1:5" x14ac:dyDescent="0.25">
      <c r="A277" s="62">
        <v>247</v>
      </c>
      <c r="B277" s="14" t="s">
        <v>396</v>
      </c>
      <c r="C277" s="8" t="s">
        <v>374</v>
      </c>
      <c r="D277" s="11"/>
      <c r="E277" s="166">
        <v>423000</v>
      </c>
    </row>
    <row r="278" spans="1:5" x14ac:dyDescent="0.25">
      <c r="A278" s="62">
        <v>248</v>
      </c>
      <c r="B278" s="14" t="s">
        <v>397</v>
      </c>
      <c r="C278" s="8" t="s">
        <v>373</v>
      </c>
      <c r="D278" s="11"/>
      <c r="E278" s="166">
        <v>2300333.3333333335</v>
      </c>
    </row>
    <row r="279" spans="1:5" x14ac:dyDescent="0.25">
      <c r="A279" s="62">
        <v>249</v>
      </c>
      <c r="B279" s="14" t="s">
        <v>398</v>
      </c>
      <c r="C279" s="8" t="s">
        <v>373</v>
      </c>
      <c r="D279" s="11"/>
      <c r="E279" s="166">
        <v>249666.66666666666</v>
      </c>
    </row>
    <row r="280" spans="1:5" x14ac:dyDescent="0.25">
      <c r="A280" s="62">
        <v>250</v>
      </c>
      <c r="B280" s="14" t="s">
        <v>399</v>
      </c>
      <c r="C280" s="8" t="s">
        <v>373</v>
      </c>
      <c r="D280" s="11"/>
      <c r="E280" s="166">
        <v>1591666.6666666667</v>
      </c>
    </row>
    <row r="281" spans="1:5" x14ac:dyDescent="0.25">
      <c r="A281" s="62">
        <v>251</v>
      </c>
      <c r="B281" s="14" t="s">
        <v>400</v>
      </c>
      <c r="C281" s="8" t="s">
        <v>373</v>
      </c>
      <c r="D281" s="11"/>
      <c r="E281" s="166">
        <v>780333.33333333337</v>
      </c>
    </row>
    <row r="282" spans="1:5" x14ac:dyDescent="0.25">
      <c r="A282" s="62">
        <v>252</v>
      </c>
      <c r="B282" s="14" t="s">
        <v>401</v>
      </c>
      <c r="C282" s="8" t="s">
        <v>373</v>
      </c>
      <c r="D282" s="11"/>
      <c r="E282" s="166">
        <v>1206333.3333333333</v>
      </c>
    </row>
    <row r="283" spans="1:5" x14ac:dyDescent="0.25">
      <c r="A283" s="62">
        <v>253</v>
      </c>
      <c r="B283" s="14" t="s">
        <v>402</v>
      </c>
      <c r="C283" s="8" t="s">
        <v>373</v>
      </c>
      <c r="D283" s="11"/>
      <c r="E283" s="166">
        <v>1206333.3333333333</v>
      </c>
    </row>
    <row r="284" spans="1:5" x14ac:dyDescent="0.25">
      <c r="A284" s="62">
        <v>254</v>
      </c>
      <c r="B284" s="14" t="s">
        <v>403</v>
      </c>
      <c r="C284" s="8" t="s">
        <v>373</v>
      </c>
      <c r="D284" s="11"/>
      <c r="E284" s="166">
        <v>1081666.6666666667</v>
      </c>
    </row>
    <row r="285" spans="1:5" x14ac:dyDescent="0.25">
      <c r="A285" s="62">
        <v>255</v>
      </c>
      <c r="B285" s="14" t="s">
        <v>404</v>
      </c>
      <c r="C285" s="8" t="s">
        <v>373</v>
      </c>
      <c r="D285" s="11"/>
      <c r="E285" s="166">
        <v>1221333.3333333333</v>
      </c>
    </row>
    <row r="286" spans="1:5" ht="22.5" x14ac:dyDescent="0.25">
      <c r="A286" s="62">
        <v>256</v>
      </c>
      <c r="B286" s="14" t="s">
        <v>405</v>
      </c>
      <c r="C286" s="8" t="s">
        <v>373</v>
      </c>
      <c r="D286" s="11"/>
      <c r="E286" s="166">
        <v>249666.66666666666</v>
      </c>
    </row>
    <row r="287" spans="1:5" ht="22.5" x14ac:dyDescent="0.25">
      <c r="A287" s="62">
        <v>257</v>
      </c>
      <c r="B287" s="79" t="s">
        <v>228</v>
      </c>
      <c r="C287" s="8" t="s">
        <v>374</v>
      </c>
      <c r="D287" s="11"/>
      <c r="E287" s="166">
        <v>91333.333333333328</v>
      </c>
    </row>
    <row r="288" spans="1:5" x14ac:dyDescent="0.25">
      <c r="A288" s="62">
        <v>258</v>
      </c>
      <c r="B288" s="79" t="s">
        <v>229</v>
      </c>
      <c r="C288" s="8" t="s">
        <v>374</v>
      </c>
      <c r="D288" s="11"/>
      <c r="E288" s="166">
        <v>64000</v>
      </c>
    </row>
    <row r="289" spans="1:5" x14ac:dyDescent="0.25">
      <c r="A289" s="62">
        <v>259</v>
      </c>
      <c r="B289" s="79" t="s">
        <v>230</v>
      </c>
      <c r="C289" s="8" t="s">
        <v>373</v>
      </c>
      <c r="D289" s="11"/>
      <c r="E289" s="166">
        <v>232000</v>
      </c>
    </row>
    <row r="290" spans="1:5" x14ac:dyDescent="0.25">
      <c r="A290" s="62">
        <v>260</v>
      </c>
      <c r="B290" s="79" t="s">
        <v>231</v>
      </c>
      <c r="C290" s="8" t="s">
        <v>373</v>
      </c>
      <c r="D290" s="11"/>
      <c r="E290" s="166">
        <v>292000</v>
      </c>
    </row>
    <row r="291" spans="1:5" x14ac:dyDescent="0.25">
      <c r="A291" s="62">
        <v>261</v>
      </c>
      <c r="B291" s="79" t="s">
        <v>232</v>
      </c>
      <c r="C291" s="8" t="s">
        <v>374</v>
      </c>
      <c r="D291" s="11"/>
      <c r="E291" s="166">
        <v>56666.666666666664</v>
      </c>
    </row>
    <row r="292" spans="1:5" ht="13.9" customHeight="1" x14ac:dyDescent="0.25">
      <c r="A292" s="62">
        <v>262</v>
      </c>
      <c r="B292" s="96" t="s">
        <v>233</v>
      </c>
      <c r="C292" s="90" t="s">
        <v>373</v>
      </c>
      <c r="D292" s="11"/>
      <c r="E292" s="166">
        <v>4584333.333333333</v>
      </c>
    </row>
    <row r="293" spans="1:5" x14ac:dyDescent="0.25">
      <c r="A293" s="62">
        <v>263</v>
      </c>
      <c r="B293" s="96" t="s">
        <v>234</v>
      </c>
      <c r="C293" s="90" t="s">
        <v>373</v>
      </c>
      <c r="D293" s="11"/>
      <c r="E293" s="166">
        <v>4459333.333333333</v>
      </c>
    </row>
    <row r="294" spans="1:5" x14ac:dyDescent="0.25">
      <c r="A294" s="62">
        <v>264</v>
      </c>
      <c r="B294" s="97" t="s">
        <v>406</v>
      </c>
      <c r="C294" s="8" t="s">
        <v>373</v>
      </c>
      <c r="D294" s="11"/>
      <c r="E294" s="166">
        <v>758000</v>
      </c>
    </row>
    <row r="295" spans="1:5" x14ac:dyDescent="0.25">
      <c r="A295" s="62">
        <v>265</v>
      </c>
      <c r="B295" s="79" t="s">
        <v>235</v>
      </c>
      <c r="C295" s="8" t="s">
        <v>373</v>
      </c>
      <c r="D295" s="11"/>
      <c r="E295" s="166">
        <v>107000</v>
      </c>
    </row>
    <row r="296" spans="1:5" x14ac:dyDescent="0.25">
      <c r="A296" s="62">
        <v>266</v>
      </c>
      <c r="B296" s="79" t="s">
        <v>236</v>
      </c>
      <c r="C296" s="90" t="s">
        <v>373</v>
      </c>
      <c r="D296" s="11"/>
      <c r="E296" s="166">
        <v>7725666.666666667</v>
      </c>
    </row>
    <row r="297" spans="1:5" x14ac:dyDescent="0.25">
      <c r="A297" s="62">
        <v>267</v>
      </c>
      <c r="B297" s="79" t="s">
        <v>237</v>
      </c>
      <c r="C297" s="90" t="s">
        <v>373</v>
      </c>
      <c r="D297" s="11"/>
      <c r="E297" s="166">
        <v>10130333.333333334</v>
      </c>
    </row>
    <row r="298" spans="1:5" x14ac:dyDescent="0.25">
      <c r="A298" s="62">
        <v>268</v>
      </c>
      <c r="B298" s="79" t="s">
        <v>238</v>
      </c>
      <c r="C298" s="90" t="s">
        <v>373</v>
      </c>
      <c r="D298" s="11"/>
      <c r="E298" s="166">
        <v>136666.66666666666</v>
      </c>
    </row>
    <row r="299" spans="1:5" x14ac:dyDescent="0.25">
      <c r="A299" s="62">
        <v>269</v>
      </c>
      <c r="B299" s="16" t="s">
        <v>407</v>
      </c>
      <c r="C299" s="8" t="s">
        <v>373</v>
      </c>
      <c r="D299" s="11"/>
      <c r="E299" s="166">
        <v>124000</v>
      </c>
    </row>
    <row r="300" spans="1:5" x14ac:dyDescent="0.25">
      <c r="A300" s="62">
        <v>270</v>
      </c>
      <c r="B300" s="16" t="s">
        <v>408</v>
      </c>
      <c r="C300" s="8" t="s">
        <v>373</v>
      </c>
      <c r="D300" s="11"/>
      <c r="E300" s="166">
        <v>52666.666666666664</v>
      </c>
    </row>
    <row r="301" spans="1:5" x14ac:dyDescent="0.25">
      <c r="A301" s="62">
        <v>271</v>
      </c>
      <c r="B301" s="16" t="s">
        <v>239</v>
      </c>
      <c r="C301" s="90" t="s">
        <v>373</v>
      </c>
      <c r="D301" s="11"/>
      <c r="E301" s="166">
        <v>9766000</v>
      </c>
    </row>
    <row r="302" spans="1:5" ht="22.5" x14ac:dyDescent="0.25">
      <c r="A302" s="62">
        <v>272</v>
      </c>
      <c r="B302" s="43" t="s">
        <v>240</v>
      </c>
      <c r="C302" s="90" t="s">
        <v>373</v>
      </c>
      <c r="D302" s="11"/>
      <c r="E302" s="166">
        <v>8171000</v>
      </c>
    </row>
    <row r="303" spans="1:5" x14ac:dyDescent="0.25">
      <c r="A303" s="62"/>
      <c r="B303" s="16"/>
      <c r="C303" s="8"/>
      <c r="D303" s="11"/>
      <c r="E303" s="166">
        <v>0</v>
      </c>
    </row>
    <row r="304" spans="1:5" x14ac:dyDescent="0.25">
      <c r="A304" s="62"/>
      <c r="B304" s="104" t="s">
        <v>241</v>
      </c>
      <c r="C304" s="62"/>
      <c r="D304" s="11"/>
      <c r="E304" s="166">
        <v>0</v>
      </c>
    </row>
    <row r="305" spans="1:5" ht="22.5" x14ac:dyDescent="0.25">
      <c r="A305" s="62">
        <v>273</v>
      </c>
      <c r="B305" s="77" t="s">
        <v>242</v>
      </c>
      <c r="C305" s="8" t="s">
        <v>374</v>
      </c>
      <c r="D305" s="11"/>
      <c r="E305" s="166">
        <v>656333.33333333337</v>
      </c>
    </row>
    <row r="306" spans="1:5" x14ac:dyDescent="0.25">
      <c r="A306" s="62">
        <v>274</v>
      </c>
      <c r="B306" s="77" t="s">
        <v>243</v>
      </c>
      <c r="C306" s="8" t="s">
        <v>373</v>
      </c>
      <c r="D306" s="11"/>
      <c r="E306" s="166">
        <v>65333.333333333336</v>
      </c>
    </row>
    <row r="307" spans="1:5" x14ac:dyDescent="0.25">
      <c r="A307" s="62">
        <v>275</v>
      </c>
      <c r="B307" s="77" t="s">
        <v>244</v>
      </c>
      <c r="C307" s="8" t="s">
        <v>373</v>
      </c>
      <c r="D307" s="11"/>
      <c r="E307" s="166">
        <v>21000</v>
      </c>
    </row>
    <row r="308" spans="1:5" x14ac:dyDescent="0.25">
      <c r="A308" s="62">
        <v>276</v>
      </c>
      <c r="B308" s="77" t="s">
        <v>245</v>
      </c>
      <c r="C308" s="8" t="s">
        <v>373</v>
      </c>
      <c r="D308" s="11"/>
      <c r="E308" s="166">
        <v>21000</v>
      </c>
    </row>
    <row r="309" spans="1:5" x14ac:dyDescent="0.25">
      <c r="A309" s="62">
        <v>277</v>
      </c>
      <c r="B309" s="77" t="s">
        <v>246</v>
      </c>
      <c r="C309" s="8" t="s">
        <v>373</v>
      </c>
      <c r="D309" s="11"/>
      <c r="E309" s="166">
        <v>21000</v>
      </c>
    </row>
    <row r="310" spans="1:5" x14ac:dyDescent="0.25">
      <c r="A310" s="62">
        <v>278</v>
      </c>
      <c r="B310" s="77" t="s">
        <v>247</v>
      </c>
      <c r="C310" s="8" t="s">
        <v>373</v>
      </c>
      <c r="D310" s="11"/>
      <c r="E310" s="166">
        <v>57666.666666666664</v>
      </c>
    </row>
    <row r="311" spans="1:5" x14ac:dyDescent="0.25">
      <c r="A311" s="62">
        <v>279</v>
      </c>
      <c r="B311" s="77" t="s">
        <v>248</v>
      </c>
      <c r="C311" s="8" t="s">
        <v>373</v>
      </c>
      <c r="D311" s="11"/>
      <c r="E311" s="166">
        <v>2338333.3333333335</v>
      </c>
    </row>
    <row r="312" spans="1:5" x14ac:dyDescent="0.25">
      <c r="A312" s="62">
        <v>280</v>
      </c>
      <c r="B312" s="77" t="s">
        <v>249</v>
      </c>
      <c r="C312" s="8" t="s">
        <v>373</v>
      </c>
      <c r="D312" s="11"/>
      <c r="E312" s="166">
        <v>592333.33333333337</v>
      </c>
    </row>
    <row r="313" spans="1:5" x14ac:dyDescent="0.25">
      <c r="A313" s="62">
        <v>281</v>
      </c>
      <c r="B313" s="77" t="s">
        <v>250</v>
      </c>
      <c r="C313" s="8" t="s">
        <v>373</v>
      </c>
      <c r="D313" s="11"/>
      <c r="E313" s="166">
        <v>656333.33333333337</v>
      </c>
    </row>
    <row r="314" spans="1:5" x14ac:dyDescent="0.25">
      <c r="A314" s="62">
        <v>282</v>
      </c>
      <c r="B314" s="77" t="s">
        <v>251</v>
      </c>
      <c r="C314" s="8" t="s">
        <v>373</v>
      </c>
      <c r="D314" s="11"/>
      <c r="E314" s="166">
        <v>1131000</v>
      </c>
    </row>
    <row r="315" spans="1:5" ht="22.5" x14ac:dyDescent="0.25">
      <c r="A315" s="62">
        <v>283</v>
      </c>
      <c r="B315" s="77" t="s">
        <v>252</v>
      </c>
      <c r="C315" s="8" t="s">
        <v>373</v>
      </c>
      <c r="D315" s="11"/>
      <c r="E315" s="166">
        <v>1415333.3333333333</v>
      </c>
    </row>
    <row r="316" spans="1:5" x14ac:dyDescent="0.25">
      <c r="A316" s="62">
        <v>284</v>
      </c>
      <c r="B316" s="77" t="s">
        <v>253</v>
      </c>
      <c r="C316" s="8" t="s">
        <v>373</v>
      </c>
      <c r="D316" s="11"/>
      <c r="E316" s="166">
        <v>780333.33333333337</v>
      </c>
    </row>
    <row r="317" spans="1:5" x14ac:dyDescent="0.25">
      <c r="A317" s="62">
        <v>285</v>
      </c>
      <c r="B317" s="77" t="s">
        <v>254</v>
      </c>
      <c r="C317" s="8" t="s">
        <v>373</v>
      </c>
      <c r="D317" s="11"/>
      <c r="E317" s="166">
        <v>2179000</v>
      </c>
    </row>
    <row r="318" spans="1:5" x14ac:dyDescent="0.25">
      <c r="A318" s="62">
        <v>286</v>
      </c>
      <c r="B318" s="77" t="s">
        <v>255</v>
      </c>
      <c r="C318" s="8" t="s">
        <v>373</v>
      </c>
      <c r="D318" s="11"/>
      <c r="E318" s="166">
        <v>780333.33333333337</v>
      </c>
    </row>
    <row r="319" spans="1:5" x14ac:dyDescent="0.25">
      <c r="A319" s="62">
        <v>287</v>
      </c>
      <c r="B319" s="77" t="s">
        <v>256</v>
      </c>
      <c r="C319" s="8" t="s">
        <v>374</v>
      </c>
      <c r="D319" s="11"/>
      <c r="E319" s="166">
        <v>372666.66666666669</v>
      </c>
    </row>
    <row r="320" spans="1:5" x14ac:dyDescent="0.25">
      <c r="A320" s="62">
        <v>288</v>
      </c>
      <c r="B320" s="77" t="s">
        <v>1160</v>
      </c>
      <c r="C320" s="8" t="s">
        <v>374</v>
      </c>
      <c r="D320" s="11"/>
      <c r="E320" s="166">
        <v>199333.33333333334</v>
      </c>
    </row>
    <row r="321" spans="1:5" x14ac:dyDescent="0.25">
      <c r="A321" s="62">
        <v>289</v>
      </c>
      <c r="B321" s="77" t="s">
        <v>1161</v>
      </c>
      <c r="C321" s="8" t="s">
        <v>374</v>
      </c>
      <c r="D321" s="11"/>
      <c r="E321" s="166">
        <v>199333.33333333334</v>
      </c>
    </row>
    <row r="322" spans="1:5" x14ac:dyDescent="0.25">
      <c r="A322" s="62">
        <v>290</v>
      </c>
      <c r="B322" s="77" t="s">
        <v>257</v>
      </c>
      <c r="C322" s="8" t="s">
        <v>374</v>
      </c>
      <c r="D322" s="11"/>
      <c r="E322" s="166">
        <v>423000</v>
      </c>
    </row>
    <row r="323" spans="1:5" x14ac:dyDescent="0.25">
      <c r="A323" s="62">
        <v>291</v>
      </c>
      <c r="B323" s="77" t="s">
        <v>258</v>
      </c>
      <c r="C323" s="8" t="s">
        <v>374</v>
      </c>
      <c r="D323" s="11"/>
      <c r="E323" s="166">
        <v>215000</v>
      </c>
    </row>
    <row r="324" spans="1:5" ht="22.5" x14ac:dyDescent="0.25">
      <c r="A324" s="62">
        <v>292</v>
      </c>
      <c r="B324" s="77" t="s">
        <v>259</v>
      </c>
      <c r="C324" s="8" t="s">
        <v>374</v>
      </c>
      <c r="D324" s="11"/>
      <c r="E324" s="166">
        <v>531333.33333333337</v>
      </c>
    </row>
    <row r="325" spans="1:5" x14ac:dyDescent="0.25">
      <c r="A325" s="62">
        <v>293</v>
      </c>
      <c r="B325" s="77" t="s">
        <v>260</v>
      </c>
      <c r="C325" s="8" t="s">
        <v>374</v>
      </c>
      <c r="D325" s="11"/>
      <c r="E325" s="166">
        <v>726666.66666666663</v>
      </c>
    </row>
    <row r="326" spans="1:5" ht="33.75" x14ac:dyDescent="0.25">
      <c r="A326" s="62">
        <v>294</v>
      </c>
      <c r="B326" s="69" t="s">
        <v>261</v>
      </c>
      <c r="C326" s="8" t="s">
        <v>373</v>
      </c>
      <c r="D326" s="11"/>
      <c r="E326" s="166">
        <v>405333.33333333331</v>
      </c>
    </row>
    <row r="327" spans="1:5" x14ac:dyDescent="0.25">
      <c r="A327" s="62">
        <v>295</v>
      </c>
      <c r="B327" s="69" t="s">
        <v>262</v>
      </c>
      <c r="C327" s="8" t="s">
        <v>373</v>
      </c>
      <c r="D327" s="11"/>
      <c r="E327" s="166">
        <v>232000</v>
      </c>
    </row>
    <row r="328" spans="1:5" x14ac:dyDescent="0.25">
      <c r="A328" s="62">
        <v>296</v>
      </c>
      <c r="B328" s="17" t="s">
        <v>409</v>
      </c>
      <c r="C328" s="8" t="s">
        <v>373</v>
      </c>
      <c r="D328" s="11"/>
      <c r="E328" s="166">
        <v>121666.66666666667</v>
      </c>
    </row>
    <row r="329" spans="1:5" x14ac:dyDescent="0.25">
      <c r="A329" s="62">
        <v>297</v>
      </c>
      <c r="B329" s="17" t="s">
        <v>410</v>
      </c>
      <c r="C329" s="8" t="s">
        <v>373</v>
      </c>
      <c r="D329" s="11"/>
      <c r="E329" s="166">
        <v>284333.33333333331</v>
      </c>
    </row>
    <row r="330" spans="1:5" x14ac:dyDescent="0.25">
      <c r="A330" s="62">
        <v>298</v>
      </c>
      <c r="B330" s="17" t="s">
        <v>411</v>
      </c>
      <c r="C330" s="8" t="s">
        <v>373</v>
      </c>
      <c r="D330" s="11"/>
      <c r="E330" s="166">
        <v>1348333.3333333333</v>
      </c>
    </row>
    <row r="331" spans="1:5" x14ac:dyDescent="0.25">
      <c r="A331" s="62">
        <v>299</v>
      </c>
      <c r="B331" s="17" t="s">
        <v>412</v>
      </c>
      <c r="C331" s="8" t="s">
        <v>373</v>
      </c>
      <c r="D331" s="11"/>
      <c r="E331" s="166">
        <v>638333.33333333337</v>
      </c>
    </row>
    <row r="332" spans="1:5" x14ac:dyDescent="0.25">
      <c r="A332" s="62">
        <v>300</v>
      </c>
      <c r="B332" s="17" t="s">
        <v>413</v>
      </c>
      <c r="C332" s="8" t="s">
        <v>373</v>
      </c>
      <c r="D332" s="11"/>
      <c r="E332" s="166">
        <v>134666.66666666666</v>
      </c>
    </row>
    <row r="333" spans="1:5" x14ac:dyDescent="0.25">
      <c r="A333" s="62">
        <v>301</v>
      </c>
      <c r="B333" s="17" t="s">
        <v>414</v>
      </c>
      <c r="C333" s="8" t="s">
        <v>373</v>
      </c>
      <c r="D333" s="11"/>
      <c r="E333" s="166">
        <v>255333.33333333334</v>
      </c>
    </row>
    <row r="334" spans="1:5" x14ac:dyDescent="0.25">
      <c r="A334" s="62">
        <v>302</v>
      </c>
      <c r="B334" s="17" t="s">
        <v>415</v>
      </c>
      <c r="C334" s="8" t="s">
        <v>373</v>
      </c>
      <c r="D334" s="11"/>
      <c r="E334" s="166">
        <v>182666.66666666666</v>
      </c>
    </row>
    <row r="335" spans="1:5" x14ac:dyDescent="0.25">
      <c r="A335" s="62">
        <v>303</v>
      </c>
      <c r="B335" s="17" t="s">
        <v>416</v>
      </c>
      <c r="C335" s="8" t="s">
        <v>373</v>
      </c>
      <c r="D335" s="11"/>
      <c r="E335" s="166">
        <v>90333.333333333328</v>
      </c>
    </row>
    <row r="336" spans="1:5" x14ac:dyDescent="0.25">
      <c r="A336" s="62">
        <v>304</v>
      </c>
      <c r="B336" s="17" t="s">
        <v>417</v>
      </c>
      <c r="C336" s="8" t="s">
        <v>373</v>
      </c>
      <c r="D336" s="11"/>
      <c r="E336" s="166">
        <v>726666.66666666663</v>
      </c>
    </row>
    <row r="337" spans="1:5" x14ac:dyDescent="0.25">
      <c r="A337" s="62">
        <v>305</v>
      </c>
      <c r="B337" s="77" t="s">
        <v>263</v>
      </c>
      <c r="C337" s="8" t="s">
        <v>373</v>
      </c>
      <c r="D337" s="11"/>
      <c r="E337" s="166">
        <v>992333.33333333337</v>
      </c>
    </row>
    <row r="338" spans="1:5" x14ac:dyDescent="0.25">
      <c r="A338" s="62">
        <v>306</v>
      </c>
      <c r="B338" s="77" t="s">
        <v>264</v>
      </c>
      <c r="C338" s="8" t="s">
        <v>374</v>
      </c>
      <c r="D338" s="11"/>
      <c r="E338" s="166">
        <v>367666.66666666669</v>
      </c>
    </row>
    <row r="339" spans="1:5" x14ac:dyDescent="0.25">
      <c r="A339" s="62"/>
      <c r="B339" s="77"/>
      <c r="C339" s="8"/>
      <c r="D339" s="11"/>
      <c r="E339" s="166">
        <v>0</v>
      </c>
    </row>
    <row r="340" spans="1:5" x14ac:dyDescent="0.25">
      <c r="A340" s="62"/>
      <c r="B340" s="104" t="s">
        <v>265</v>
      </c>
      <c r="C340" s="62"/>
      <c r="D340" s="11"/>
      <c r="E340" s="166">
        <v>0</v>
      </c>
    </row>
    <row r="341" spans="1:5" x14ac:dyDescent="0.25">
      <c r="A341" s="62">
        <v>307</v>
      </c>
      <c r="B341" s="77" t="s">
        <v>266</v>
      </c>
      <c r="C341" s="8" t="s">
        <v>373</v>
      </c>
      <c r="D341" s="11"/>
      <c r="E341" s="166">
        <v>1914000</v>
      </c>
    </row>
    <row r="342" spans="1:5" x14ac:dyDescent="0.25">
      <c r="A342" s="62">
        <v>308</v>
      </c>
      <c r="B342" s="77" t="s">
        <v>267</v>
      </c>
      <c r="C342" s="8" t="s">
        <v>374</v>
      </c>
      <c r="D342" s="11"/>
      <c r="E342" s="166">
        <v>780333.33333333337</v>
      </c>
    </row>
    <row r="343" spans="1:5" x14ac:dyDescent="0.25">
      <c r="A343" s="62">
        <v>309</v>
      </c>
      <c r="B343" s="77" t="s">
        <v>268</v>
      </c>
      <c r="C343" s="8" t="s">
        <v>373</v>
      </c>
      <c r="D343" s="11"/>
      <c r="E343" s="166">
        <v>584666.66666666663</v>
      </c>
    </row>
    <row r="344" spans="1:5" x14ac:dyDescent="0.25">
      <c r="A344" s="62">
        <v>310</v>
      </c>
      <c r="B344" s="77" t="s">
        <v>269</v>
      </c>
      <c r="C344" s="8" t="s">
        <v>373</v>
      </c>
      <c r="D344" s="11"/>
      <c r="E344" s="166">
        <v>405333.33333333331</v>
      </c>
    </row>
    <row r="345" spans="1:5" x14ac:dyDescent="0.25">
      <c r="A345" s="62">
        <v>311</v>
      </c>
      <c r="B345" s="77" t="s">
        <v>270</v>
      </c>
      <c r="C345" s="8" t="s">
        <v>373</v>
      </c>
      <c r="D345" s="11"/>
      <c r="E345" s="166">
        <v>301333.33333333331</v>
      </c>
    </row>
    <row r="346" spans="1:5" x14ac:dyDescent="0.25">
      <c r="A346" s="62">
        <v>312</v>
      </c>
      <c r="B346" s="77" t="s">
        <v>271</v>
      </c>
      <c r="C346" s="8" t="s">
        <v>373</v>
      </c>
      <c r="D346" s="11"/>
      <c r="E346" s="166">
        <v>336000</v>
      </c>
    </row>
    <row r="347" spans="1:5" x14ac:dyDescent="0.25">
      <c r="A347" s="62">
        <v>313</v>
      </c>
      <c r="B347" s="77" t="s">
        <v>272</v>
      </c>
      <c r="C347" s="8" t="s">
        <v>373</v>
      </c>
      <c r="D347" s="11"/>
      <c r="E347" s="166">
        <v>194333.33333333334</v>
      </c>
    </row>
    <row r="348" spans="1:5" x14ac:dyDescent="0.25">
      <c r="A348" s="62">
        <v>314</v>
      </c>
      <c r="B348" s="77" t="s">
        <v>273</v>
      </c>
      <c r="C348" s="8" t="s">
        <v>373</v>
      </c>
      <c r="D348" s="11"/>
      <c r="E348" s="166">
        <v>566000</v>
      </c>
    </row>
    <row r="349" spans="1:5" x14ac:dyDescent="0.25">
      <c r="A349" s="62">
        <v>315</v>
      </c>
      <c r="B349" s="77" t="s">
        <v>274</v>
      </c>
      <c r="C349" s="8" t="s">
        <v>373</v>
      </c>
      <c r="D349" s="11"/>
      <c r="E349" s="166">
        <v>514333.33333333331</v>
      </c>
    </row>
    <row r="350" spans="1:5" x14ac:dyDescent="0.25">
      <c r="A350" s="62">
        <v>316</v>
      </c>
      <c r="B350" s="77" t="s">
        <v>275</v>
      </c>
      <c r="C350" s="8" t="s">
        <v>373</v>
      </c>
      <c r="D350" s="11"/>
      <c r="E350" s="166">
        <v>336000</v>
      </c>
    </row>
    <row r="351" spans="1:5" x14ac:dyDescent="0.25">
      <c r="A351" s="62"/>
      <c r="B351" s="77"/>
      <c r="C351" s="8"/>
      <c r="D351" s="11"/>
      <c r="E351" s="166">
        <v>0</v>
      </c>
    </row>
    <row r="352" spans="1:5" x14ac:dyDescent="0.25">
      <c r="A352" s="62"/>
      <c r="B352" s="104" t="s">
        <v>276</v>
      </c>
      <c r="C352" s="62"/>
      <c r="D352" s="11"/>
      <c r="E352" s="166">
        <v>0</v>
      </c>
    </row>
    <row r="353" spans="1:5" x14ac:dyDescent="0.25">
      <c r="A353" s="62">
        <v>317</v>
      </c>
      <c r="B353" s="77" t="s">
        <v>277</v>
      </c>
      <c r="C353" s="8" t="s">
        <v>373</v>
      </c>
      <c r="D353" s="11"/>
      <c r="E353" s="166">
        <v>1522666.6666666667</v>
      </c>
    </row>
    <row r="354" spans="1:5" x14ac:dyDescent="0.25">
      <c r="A354" s="62">
        <v>318</v>
      </c>
      <c r="B354" s="77" t="s">
        <v>278</v>
      </c>
      <c r="C354" s="8" t="s">
        <v>374</v>
      </c>
      <c r="D354" s="11"/>
      <c r="E354" s="166">
        <v>673000</v>
      </c>
    </row>
    <row r="355" spans="1:5" x14ac:dyDescent="0.25">
      <c r="A355" s="62">
        <v>319</v>
      </c>
      <c r="B355" s="77" t="s">
        <v>279</v>
      </c>
      <c r="C355" s="8" t="s">
        <v>373</v>
      </c>
      <c r="D355" s="11"/>
      <c r="E355" s="166">
        <v>284333.33333333331</v>
      </c>
    </row>
    <row r="356" spans="1:5" x14ac:dyDescent="0.25">
      <c r="A356" s="62">
        <v>320</v>
      </c>
      <c r="B356" s="77" t="s">
        <v>280</v>
      </c>
      <c r="C356" s="8" t="s">
        <v>373</v>
      </c>
      <c r="D356" s="11"/>
      <c r="E356" s="166">
        <v>469333.33333333331</v>
      </c>
    </row>
    <row r="357" spans="1:5" x14ac:dyDescent="0.25">
      <c r="A357" s="62">
        <v>321</v>
      </c>
      <c r="B357" s="77" t="s">
        <v>272</v>
      </c>
      <c r="C357" s="8" t="s">
        <v>373</v>
      </c>
      <c r="D357" s="11"/>
      <c r="E357" s="166">
        <v>318000</v>
      </c>
    </row>
    <row r="358" spans="1:5" x14ac:dyDescent="0.25">
      <c r="A358" s="62">
        <v>322</v>
      </c>
      <c r="B358" s="77" t="s">
        <v>281</v>
      </c>
      <c r="C358" s="8" t="s">
        <v>373</v>
      </c>
      <c r="D358" s="11"/>
      <c r="E358" s="166">
        <v>405333.33333333331</v>
      </c>
    </row>
    <row r="359" spans="1:5" x14ac:dyDescent="0.25">
      <c r="A359" s="62">
        <v>323</v>
      </c>
      <c r="B359" s="77" t="s">
        <v>282</v>
      </c>
      <c r="C359" s="8" t="s">
        <v>373</v>
      </c>
      <c r="D359" s="11"/>
      <c r="E359" s="166">
        <v>1655000</v>
      </c>
    </row>
    <row r="360" spans="1:5" x14ac:dyDescent="0.25">
      <c r="A360" s="62">
        <v>324</v>
      </c>
      <c r="B360" s="77" t="s">
        <v>283</v>
      </c>
      <c r="C360" s="8" t="s">
        <v>373</v>
      </c>
      <c r="D360" s="11"/>
      <c r="E360" s="166">
        <v>580666.66666666663</v>
      </c>
    </row>
    <row r="361" spans="1:5" x14ac:dyDescent="0.25">
      <c r="A361" s="62">
        <v>325</v>
      </c>
      <c r="B361" s="77" t="s">
        <v>284</v>
      </c>
      <c r="C361" s="8" t="s">
        <v>373</v>
      </c>
      <c r="D361" s="11"/>
      <c r="E361" s="166">
        <v>423000</v>
      </c>
    </row>
    <row r="362" spans="1:5" x14ac:dyDescent="0.25">
      <c r="A362" s="62"/>
      <c r="B362" s="77"/>
      <c r="C362" s="8"/>
      <c r="D362" s="11"/>
      <c r="E362" s="166">
        <v>0</v>
      </c>
    </row>
    <row r="363" spans="1:5" x14ac:dyDescent="0.25">
      <c r="A363" s="62"/>
      <c r="B363" s="104" t="s">
        <v>285</v>
      </c>
      <c r="C363" s="62"/>
      <c r="D363" s="11"/>
      <c r="E363" s="166">
        <v>0</v>
      </c>
    </row>
    <row r="364" spans="1:5" x14ac:dyDescent="0.25">
      <c r="A364" s="62">
        <v>326</v>
      </c>
      <c r="B364" s="77" t="s">
        <v>286</v>
      </c>
      <c r="C364" s="8" t="s">
        <v>373</v>
      </c>
      <c r="D364" s="11"/>
      <c r="E364" s="166">
        <v>816000</v>
      </c>
    </row>
    <row r="365" spans="1:5" x14ac:dyDescent="0.25">
      <c r="A365" s="62">
        <v>327</v>
      </c>
      <c r="B365" s="77" t="s">
        <v>287</v>
      </c>
      <c r="C365" s="8" t="s">
        <v>373</v>
      </c>
      <c r="D365" s="11"/>
      <c r="E365" s="166">
        <v>599333.33333333337</v>
      </c>
    </row>
    <row r="366" spans="1:5" x14ac:dyDescent="0.25">
      <c r="A366" s="62">
        <v>328</v>
      </c>
      <c r="B366" s="77" t="s">
        <v>288</v>
      </c>
      <c r="C366" s="8" t="s">
        <v>373</v>
      </c>
      <c r="D366" s="11"/>
      <c r="E366" s="166">
        <v>1016333.3333333334</v>
      </c>
    </row>
    <row r="367" spans="1:5" x14ac:dyDescent="0.25">
      <c r="A367" s="62">
        <v>329</v>
      </c>
      <c r="B367" s="77" t="s">
        <v>289</v>
      </c>
      <c r="C367" s="8" t="s">
        <v>373</v>
      </c>
      <c r="D367" s="11"/>
      <c r="E367" s="166">
        <v>1707333.3333333333</v>
      </c>
    </row>
    <row r="368" spans="1:5" x14ac:dyDescent="0.25">
      <c r="A368" s="62">
        <v>330</v>
      </c>
      <c r="B368" s="77" t="s">
        <v>290</v>
      </c>
      <c r="C368" s="8" t="s">
        <v>373</v>
      </c>
      <c r="D368" s="11"/>
      <c r="E368" s="166">
        <v>2360333.3333333335</v>
      </c>
    </row>
    <row r="369" spans="1:5" x14ac:dyDescent="0.25">
      <c r="A369" s="62">
        <v>331</v>
      </c>
      <c r="B369" s="77" t="s">
        <v>291</v>
      </c>
      <c r="C369" s="8" t="s">
        <v>373</v>
      </c>
      <c r="D369" s="11"/>
      <c r="E369" s="166">
        <v>763333.33333333337</v>
      </c>
    </row>
    <row r="370" spans="1:5" x14ac:dyDescent="0.25">
      <c r="A370" s="62">
        <v>332</v>
      </c>
      <c r="B370" s="77" t="s">
        <v>292</v>
      </c>
      <c r="C370" s="8" t="s">
        <v>373</v>
      </c>
      <c r="D370" s="11"/>
      <c r="E370" s="166">
        <v>471333.33333333331</v>
      </c>
    </row>
    <row r="371" spans="1:5" x14ac:dyDescent="0.25">
      <c r="A371" s="62">
        <v>333</v>
      </c>
      <c r="B371" s="77" t="s">
        <v>293</v>
      </c>
      <c r="C371" s="8" t="s">
        <v>373</v>
      </c>
      <c r="D371" s="11"/>
      <c r="E371" s="166">
        <v>514333.33333333331</v>
      </c>
    </row>
    <row r="372" spans="1:5" x14ac:dyDescent="0.25">
      <c r="A372" s="62">
        <v>334</v>
      </c>
      <c r="B372" s="77" t="s">
        <v>295</v>
      </c>
      <c r="C372" s="8" t="s">
        <v>373</v>
      </c>
      <c r="D372" s="11"/>
      <c r="E372" s="166">
        <v>635000</v>
      </c>
    </row>
    <row r="373" spans="1:5" ht="22.5" x14ac:dyDescent="0.25">
      <c r="A373" s="62">
        <v>335</v>
      </c>
      <c r="B373" s="77" t="s">
        <v>296</v>
      </c>
      <c r="C373" s="8" t="s">
        <v>373</v>
      </c>
      <c r="D373" s="11"/>
      <c r="E373" s="166">
        <v>159666.66666666666</v>
      </c>
    </row>
    <row r="374" spans="1:5" ht="22.5" x14ac:dyDescent="0.25">
      <c r="A374" s="62">
        <v>336</v>
      </c>
      <c r="B374" s="77" t="s">
        <v>297</v>
      </c>
      <c r="C374" s="8" t="s">
        <v>373</v>
      </c>
      <c r="D374" s="11"/>
      <c r="E374" s="166">
        <v>673000</v>
      </c>
    </row>
    <row r="375" spans="1:5" x14ac:dyDescent="0.25">
      <c r="A375" s="62"/>
      <c r="B375" s="77"/>
      <c r="C375" s="8"/>
      <c r="D375" s="11"/>
      <c r="E375" s="166">
        <v>0</v>
      </c>
    </row>
    <row r="376" spans="1:5" x14ac:dyDescent="0.25">
      <c r="A376" s="62"/>
      <c r="B376" s="104" t="s">
        <v>298</v>
      </c>
      <c r="C376" s="62"/>
      <c r="D376" s="11"/>
      <c r="E376" s="166">
        <v>0</v>
      </c>
    </row>
    <row r="377" spans="1:5" ht="22.5" x14ac:dyDescent="0.25">
      <c r="A377" s="62">
        <v>337</v>
      </c>
      <c r="B377" s="79" t="s">
        <v>299</v>
      </c>
      <c r="C377" s="8" t="s">
        <v>374</v>
      </c>
      <c r="D377" s="11"/>
      <c r="E377" s="166">
        <v>758000</v>
      </c>
    </row>
    <row r="378" spans="1:5" x14ac:dyDescent="0.25">
      <c r="A378" s="62">
        <v>338</v>
      </c>
      <c r="B378" s="79" t="s">
        <v>300</v>
      </c>
      <c r="C378" s="8" t="s">
        <v>374</v>
      </c>
      <c r="D378" s="11"/>
      <c r="E378" s="166">
        <v>635000</v>
      </c>
    </row>
    <row r="379" spans="1:5" x14ac:dyDescent="0.25">
      <c r="A379" s="62">
        <v>339</v>
      </c>
      <c r="B379" s="79" t="s">
        <v>301</v>
      </c>
      <c r="C379" s="8" t="s">
        <v>373</v>
      </c>
      <c r="D379" s="11"/>
      <c r="E379" s="166">
        <v>3188666.6666666665</v>
      </c>
    </row>
    <row r="380" spans="1:5" x14ac:dyDescent="0.25">
      <c r="A380" s="62">
        <v>340</v>
      </c>
      <c r="B380" s="79" t="s">
        <v>302</v>
      </c>
      <c r="C380" s="8" t="s">
        <v>373</v>
      </c>
      <c r="D380" s="11"/>
      <c r="E380" s="166">
        <v>630000</v>
      </c>
    </row>
    <row r="381" spans="1:5" x14ac:dyDescent="0.25">
      <c r="A381" s="62">
        <v>341</v>
      </c>
      <c r="B381" s="79" t="s">
        <v>303</v>
      </c>
      <c r="C381" s="8" t="s">
        <v>373</v>
      </c>
      <c r="D381" s="11"/>
      <c r="E381" s="166">
        <v>294000</v>
      </c>
    </row>
    <row r="382" spans="1:5" x14ac:dyDescent="0.25">
      <c r="A382" s="62">
        <v>342</v>
      </c>
      <c r="B382" s="79" t="s">
        <v>304</v>
      </c>
      <c r="C382" s="8" t="s">
        <v>374</v>
      </c>
      <c r="D382" s="11"/>
      <c r="E382" s="166">
        <v>476666.66666666669</v>
      </c>
    </row>
    <row r="383" spans="1:5" x14ac:dyDescent="0.25">
      <c r="A383" s="62">
        <v>343</v>
      </c>
      <c r="B383" s="79" t="s">
        <v>305</v>
      </c>
      <c r="C383" s="8" t="s">
        <v>374</v>
      </c>
      <c r="D383" s="11"/>
      <c r="E383" s="166">
        <v>265666.66666666669</v>
      </c>
    </row>
    <row r="384" spans="1:5" x14ac:dyDescent="0.25">
      <c r="A384" s="62">
        <v>344</v>
      </c>
      <c r="B384" s="79" t="s">
        <v>306</v>
      </c>
      <c r="C384" s="8" t="s">
        <v>374</v>
      </c>
      <c r="D384" s="11"/>
      <c r="E384" s="166">
        <v>514333.33333333331</v>
      </c>
    </row>
    <row r="385" spans="1:5" x14ac:dyDescent="0.25">
      <c r="A385" s="62">
        <v>345</v>
      </c>
      <c r="B385" s="79" t="s">
        <v>307</v>
      </c>
      <c r="C385" s="8" t="s">
        <v>373</v>
      </c>
      <c r="D385" s="11"/>
      <c r="E385" s="166">
        <v>707666.66666666663</v>
      </c>
    </row>
    <row r="386" spans="1:5" x14ac:dyDescent="0.25">
      <c r="A386" s="62">
        <v>346</v>
      </c>
      <c r="B386" s="79" t="s">
        <v>308</v>
      </c>
      <c r="C386" s="8" t="s">
        <v>373</v>
      </c>
      <c r="D386" s="11"/>
      <c r="E386" s="166">
        <v>279333.33333333331</v>
      </c>
    </row>
    <row r="387" spans="1:5" x14ac:dyDescent="0.25">
      <c r="A387" s="62">
        <v>347</v>
      </c>
      <c r="B387" s="79" t="s">
        <v>309</v>
      </c>
      <c r="C387" s="8" t="s">
        <v>373</v>
      </c>
      <c r="D387" s="11"/>
      <c r="E387" s="166">
        <v>566000</v>
      </c>
    </row>
    <row r="388" spans="1:5" x14ac:dyDescent="0.25">
      <c r="A388" s="62">
        <v>348</v>
      </c>
      <c r="B388" s="79" t="s">
        <v>310</v>
      </c>
      <c r="C388" s="8" t="s">
        <v>373</v>
      </c>
      <c r="D388" s="11"/>
      <c r="E388" s="166">
        <v>584666.66666666663</v>
      </c>
    </row>
    <row r="389" spans="1:5" x14ac:dyDescent="0.25">
      <c r="A389" s="62">
        <v>349</v>
      </c>
      <c r="B389" s="77" t="s">
        <v>311</v>
      </c>
      <c r="C389" s="8" t="s">
        <v>373</v>
      </c>
      <c r="D389" s="11"/>
      <c r="E389" s="166">
        <v>902000</v>
      </c>
    </row>
    <row r="390" spans="1:5" ht="22.5" x14ac:dyDescent="0.25">
      <c r="A390" s="62">
        <v>350</v>
      </c>
      <c r="B390" s="77" t="s">
        <v>312</v>
      </c>
      <c r="C390" s="8" t="s">
        <v>373</v>
      </c>
      <c r="D390" s="11"/>
      <c r="E390" s="166">
        <v>1283000</v>
      </c>
    </row>
    <row r="391" spans="1:5" x14ac:dyDescent="0.25">
      <c r="A391" s="62"/>
      <c r="B391" s="77"/>
      <c r="C391" s="8"/>
      <c r="D391" s="11"/>
      <c r="E391" s="166">
        <v>0</v>
      </c>
    </row>
    <row r="392" spans="1:5" x14ac:dyDescent="0.25">
      <c r="A392" s="62"/>
      <c r="B392" s="104" t="s">
        <v>313</v>
      </c>
      <c r="C392" s="62"/>
      <c r="D392" s="11"/>
      <c r="E392" s="166">
        <v>0</v>
      </c>
    </row>
    <row r="393" spans="1:5" x14ac:dyDescent="0.25">
      <c r="A393" s="62">
        <v>351</v>
      </c>
      <c r="B393" s="77" t="s">
        <v>314</v>
      </c>
      <c r="C393" s="8" t="s">
        <v>373</v>
      </c>
      <c r="D393" s="11"/>
      <c r="E393" s="166">
        <v>566000</v>
      </c>
    </row>
    <row r="394" spans="1:5" x14ac:dyDescent="0.25">
      <c r="A394" s="62">
        <v>352</v>
      </c>
      <c r="B394" s="77" t="s">
        <v>315</v>
      </c>
      <c r="C394" s="8" t="s">
        <v>373</v>
      </c>
      <c r="D394" s="11"/>
      <c r="E394" s="166">
        <v>391666.66666666669</v>
      </c>
    </row>
    <row r="395" spans="1:5" x14ac:dyDescent="0.25">
      <c r="A395" s="62">
        <v>353</v>
      </c>
      <c r="B395" s="77" t="s">
        <v>316</v>
      </c>
      <c r="C395" s="8" t="s">
        <v>373</v>
      </c>
      <c r="D395" s="11"/>
      <c r="E395" s="166">
        <v>554666.66666666663</v>
      </c>
    </row>
    <row r="396" spans="1:5" x14ac:dyDescent="0.25">
      <c r="A396" s="62">
        <v>354</v>
      </c>
      <c r="B396" s="77" t="s">
        <v>317</v>
      </c>
      <c r="C396" s="8" t="s">
        <v>373</v>
      </c>
      <c r="D396" s="11"/>
      <c r="E396" s="166">
        <v>599333.33333333337</v>
      </c>
    </row>
    <row r="397" spans="1:5" x14ac:dyDescent="0.25">
      <c r="A397" s="62">
        <v>355</v>
      </c>
      <c r="B397" s="77" t="s">
        <v>318</v>
      </c>
      <c r="C397" s="8" t="s">
        <v>373</v>
      </c>
      <c r="D397" s="11"/>
      <c r="E397" s="166">
        <v>391666.66666666669</v>
      </c>
    </row>
    <row r="398" spans="1:5" x14ac:dyDescent="0.25">
      <c r="A398" s="62">
        <v>356</v>
      </c>
      <c r="B398" s="77" t="s">
        <v>319</v>
      </c>
      <c r="C398" s="8" t="s">
        <v>373</v>
      </c>
      <c r="D398" s="11"/>
      <c r="E398" s="166">
        <v>655000</v>
      </c>
    </row>
    <row r="399" spans="1:5" x14ac:dyDescent="0.25">
      <c r="A399" s="62">
        <v>357</v>
      </c>
      <c r="B399" s="77" t="s">
        <v>320</v>
      </c>
      <c r="C399" s="8" t="s">
        <v>373</v>
      </c>
      <c r="D399" s="11"/>
      <c r="E399" s="166">
        <v>423000</v>
      </c>
    </row>
    <row r="400" spans="1:5" x14ac:dyDescent="0.25">
      <c r="A400" s="62">
        <v>358</v>
      </c>
      <c r="B400" s="77" t="s">
        <v>321</v>
      </c>
      <c r="C400" s="8" t="s">
        <v>374</v>
      </c>
      <c r="D400" s="11"/>
      <c r="E400" s="166">
        <v>391666.66666666669</v>
      </c>
    </row>
    <row r="401" spans="1:5" x14ac:dyDescent="0.25">
      <c r="A401" s="62">
        <v>359</v>
      </c>
      <c r="B401" s="77" t="s">
        <v>322</v>
      </c>
      <c r="C401" s="8" t="s">
        <v>373</v>
      </c>
      <c r="D401" s="11"/>
      <c r="E401" s="166">
        <v>884333.33333333337</v>
      </c>
    </row>
    <row r="402" spans="1:5" x14ac:dyDescent="0.25">
      <c r="A402" s="62">
        <v>360</v>
      </c>
      <c r="B402" s="77" t="s">
        <v>323</v>
      </c>
      <c r="C402" s="8" t="s">
        <v>373</v>
      </c>
      <c r="D402" s="11"/>
      <c r="E402" s="166">
        <v>2231333.3333333335</v>
      </c>
    </row>
    <row r="403" spans="1:5" x14ac:dyDescent="0.25">
      <c r="A403" s="62">
        <v>361</v>
      </c>
      <c r="B403" s="77" t="s">
        <v>324</v>
      </c>
      <c r="C403" s="8" t="s">
        <v>373</v>
      </c>
      <c r="D403" s="11"/>
      <c r="E403" s="166">
        <v>1602333.3333333333</v>
      </c>
    </row>
    <row r="404" spans="1:5" x14ac:dyDescent="0.25">
      <c r="A404" s="62">
        <v>362</v>
      </c>
      <c r="B404" s="77" t="s">
        <v>325</v>
      </c>
      <c r="C404" s="8" t="s">
        <v>373</v>
      </c>
      <c r="D404" s="11"/>
      <c r="E404" s="166">
        <v>566000</v>
      </c>
    </row>
    <row r="405" spans="1:5" x14ac:dyDescent="0.25">
      <c r="A405" s="62">
        <v>363</v>
      </c>
      <c r="B405" s="77" t="s">
        <v>326</v>
      </c>
      <c r="C405" s="8" t="s">
        <v>374</v>
      </c>
      <c r="D405" s="11"/>
      <c r="E405" s="166">
        <v>336000</v>
      </c>
    </row>
    <row r="406" spans="1:5" x14ac:dyDescent="0.25">
      <c r="A406" s="62">
        <v>364</v>
      </c>
      <c r="B406" s="77" t="s">
        <v>327</v>
      </c>
      <c r="C406" s="8" t="s">
        <v>373</v>
      </c>
      <c r="D406" s="11"/>
      <c r="E406" s="166">
        <v>270666.66666666669</v>
      </c>
    </row>
    <row r="407" spans="1:5" x14ac:dyDescent="0.25">
      <c r="A407" s="62">
        <v>365</v>
      </c>
      <c r="B407" s="77" t="s">
        <v>328</v>
      </c>
      <c r="C407" s="8" t="s">
        <v>373</v>
      </c>
      <c r="D407" s="11"/>
      <c r="E407" s="166">
        <v>1522666.6666666667</v>
      </c>
    </row>
    <row r="408" spans="1:5" ht="22.5" x14ac:dyDescent="0.25">
      <c r="A408" s="62">
        <v>366</v>
      </c>
      <c r="B408" s="77" t="s">
        <v>329</v>
      </c>
      <c r="C408" s="8" t="s">
        <v>373</v>
      </c>
      <c r="D408" s="11"/>
      <c r="E408" s="166">
        <v>638333.33333333337</v>
      </c>
    </row>
    <row r="409" spans="1:5" x14ac:dyDescent="0.25">
      <c r="A409" s="62">
        <v>367</v>
      </c>
      <c r="B409" s="77" t="s">
        <v>330</v>
      </c>
      <c r="C409" s="8" t="s">
        <v>373</v>
      </c>
      <c r="D409" s="11"/>
      <c r="E409" s="166">
        <v>2231333.3333333335</v>
      </c>
    </row>
    <row r="410" spans="1:5" x14ac:dyDescent="0.25">
      <c r="A410" s="62">
        <v>368</v>
      </c>
      <c r="B410" s="77" t="s">
        <v>331</v>
      </c>
      <c r="C410" s="8" t="s">
        <v>374</v>
      </c>
      <c r="D410" s="11"/>
      <c r="E410" s="166">
        <v>3114333.3333333335</v>
      </c>
    </row>
    <row r="411" spans="1:5" x14ac:dyDescent="0.25">
      <c r="A411" s="62">
        <v>369</v>
      </c>
      <c r="B411" s="77" t="s">
        <v>332</v>
      </c>
      <c r="C411" s="8" t="s">
        <v>374</v>
      </c>
      <c r="D411" s="11"/>
      <c r="E411" s="166">
        <v>1115333.3333333333</v>
      </c>
    </row>
    <row r="412" spans="1:5" x14ac:dyDescent="0.25">
      <c r="A412" s="62">
        <v>370</v>
      </c>
      <c r="B412" s="77" t="s">
        <v>333</v>
      </c>
      <c r="C412" s="8" t="s">
        <v>374</v>
      </c>
      <c r="D412" s="11"/>
      <c r="E412" s="166">
        <v>423000</v>
      </c>
    </row>
    <row r="413" spans="1:5" ht="22.5" x14ac:dyDescent="0.25">
      <c r="A413" s="62">
        <v>371</v>
      </c>
      <c r="B413" s="77" t="s">
        <v>334</v>
      </c>
      <c r="C413" s="8" t="s">
        <v>374</v>
      </c>
      <c r="D413" s="11"/>
      <c r="E413" s="166">
        <v>780333.33333333337</v>
      </c>
    </row>
    <row r="414" spans="1:5" x14ac:dyDescent="0.25">
      <c r="A414" s="62">
        <v>372</v>
      </c>
      <c r="B414" s="77" t="s">
        <v>335</v>
      </c>
      <c r="C414" s="8" t="s">
        <v>374</v>
      </c>
      <c r="D414" s="11"/>
      <c r="E414" s="166">
        <v>835000</v>
      </c>
    </row>
    <row r="415" spans="1:5" ht="22.5" x14ac:dyDescent="0.25">
      <c r="A415" s="62">
        <v>373</v>
      </c>
      <c r="B415" s="77" t="s">
        <v>336</v>
      </c>
      <c r="C415" s="8" t="s">
        <v>374</v>
      </c>
      <c r="D415" s="11"/>
      <c r="E415" s="166">
        <v>1144333.3333333333</v>
      </c>
    </row>
    <row r="416" spans="1:5" x14ac:dyDescent="0.25">
      <c r="A416" s="62">
        <v>374</v>
      </c>
      <c r="B416" s="77" t="s">
        <v>1179</v>
      </c>
      <c r="C416" s="8" t="s">
        <v>373</v>
      </c>
      <c r="D416" s="11"/>
      <c r="E416" s="166">
        <v>4334666.666666667</v>
      </c>
    </row>
    <row r="417" spans="1:5" x14ac:dyDescent="0.25">
      <c r="A417" s="62">
        <v>375</v>
      </c>
      <c r="B417" s="77" t="s">
        <v>337</v>
      </c>
      <c r="C417" s="8" t="s">
        <v>374</v>
      </c>
      <c r="D417" s="11"/>
      <c r="E417" s="166">
        <v>12743666.666666666</v>
      </c>
    </row>
    <row r="418" spans="1:5" x14ac:dyDescent="0.25">
      <c r="A418" s="62">
        <v>376</v>
      </c>
      <c r="B418" s="77" t="s">
        <v>338</v>
      </c>
      <c r="C418" s="8" t="s">
        <v>374</v>
      </c>
      <c r="D418" s="11"/>
      <c r="E418" s="166">
        <v>1700000</v>
      </c>
    </row>
    <row r="419" spans="1:5" x14ac:dyDescent="0.25">
      <c r="A419" s="62">
        <v>377</v>
      </c>
      <c r="B419" s="77" t="s">
        <v>339</v>
      </c>
      <c r="C419" s="8" t="s">
        <v>374</v>
      </c>
      <c r="D419" s="11"/>
      <c r="E419" s="166">
        <v>1348333.3333333333</v>
      </c>
    </row>
    <row r="420" spans="1:5" x14ac:dyDescent="0.25">
      <c r="A420" s="62">
        <v>378</v>
      </c>
      <c r="B420" s="77" t="s">
        <v>340</v>
      </c>
      <c r="C420" s="8" t="s">
        <v>374</v>
      </c>
      <c r="D420" s="11"/>
      <c r="E420" s="166">
        <v>1348333.3333333333</v>
      </c>
    </row>
    <row r="421" spans="1:5" x14ac:dyDescent="0.25">
      <c r="A421" s="62">
        <v>379</v>
      </c>
      <c r="B421" s="77" t="s">
        <v>341</v>
      </c>
      <c r="C421" s="8" t="s">
        <v>374</v>
      </c>
      <c r="D421" s="11"/>
      <c r="E421" s="166">
        <v>1914000</v>
      </c>
    </row>
    <row r="422" spans="1:5" x14ac:dyDescent="0.25">
      <c r="A422" s="62">
        <v>380</v>
      </c>
      <c r="B422" s="77" t="s">
        <v>342</v>
      </c>
      <c r="C422" s="8" t="s">
        <v>374</v>
      </c>
      <c r="D422" s="11"/>
      <c r="E422" s="166">
        <v>4072000</v>
      </c>
    </row>
    <row r="423" spans="1:5" x14ac:dyDescent="0.25">
      <c r="A423" s="62">
        <v>381</v>
      </c>
      <c r="B423" s="77" t="s">
        <v>343</v>
      </c>
      <c r="C423" s="8" t="s">
        <v>374</v>
      </c>
      <c r="D423" s="11"/>
      <c r="E423" s="166">
        <v>1630666.6666666667</v>
      </c>
    </row>
    <row r="424" spans="1:5" x14ac:dyDescent="0.25">
      <c r="A424" s="62">
        <v>382</v>
      </c>
      <c r="B424" s="77" t="s">
        <v>344</v>
      </c>
      <c r="C424" s="8" t="s">
        <v>374</v>
      </c>
      <c r="D424" s="11"/>
      <c r="E424" s="166">
        <v>1591666.6666666667</v>
      </c>
    </row>
    <row r="425" spans="1:5" x14ac:dyDescent="0.25">
      <c r="A425" s="62">
        <v>383</v>
      </c>
      <c r="B425" s="77" t="s">
        <v>345</v>
      </c>
      <c r="C425" s="8" t="s">
        <v>374</v>
      </c>
      <c r="D425" s="11"/>
      <c r="E425" s="166">
        <v>1211666.6666666667</v>
      </c>
    </row>
    <row r="426" spans="1:5" x14ac:dyDescent="0.25">
      <c r="A426" s="62">
        <v>384</v>
      </c>
      <c r="B426" s="77" t="s">
        <v>346</v>
      </c>
      <c r="C426" s="8" t="s">
        <v>374</v>
      </c>
      <c r="D426" s="11"/>
      <c r="E426" s="166">
        <v>2300333.3333333335</v>
      </c>
    </row>
    <row r="427" spans="1:5" x14ac:dyDescent="0.25">
      <c r="A427" s="62">
        <v>385</v>
      </c>
      <c r="B427" s="77" t="s">
        <v>347</v>
      </c>
      <c r="C427" s="8" t="s">
        <v>374</v>
      </c>
      <c r="D427" s="11"/>
      <c r="E427" s="166">
        <v>1522666.6666666667</v>
      </c>
    </row>
    <row r="428" spans="1:5" x14ac:dyDescent="0.25">
      <c r="A428" s="62">
        <v>386</v>
      </c>
      <c r="B428" s="77" t="s">
        <v>348</v>
      </c>
      <c r="C428" s="8" t="s">
        <v>373</v>
      </c>
      <c r="D428" s="11"/>
      <c r="E428" s="166">
        <v>176333.33333333334</v>
      </c>
    </row>
    <row r="429" spans="1:5" x14ac:dyDescent="0.25">
      <c r="A429" s="62">
        <v>387</v>
      </c>
      <c r="B429" s="77" t="s">
        <v>349</v>
      </c>
      <c r="C429" s="8" t="s">
        <v>373</v>
      </c>
      <c r="D429" s="11"/>
      <c r="E429" s="166">
        <v>423000</v>
      </c>
    </row>
    <row r="430" spans="1:5" x14ac:dyDescent="0.25">
      <c r="A430" s="62">
        <v>388</v>
      </c>
      <c r="B430" s="77" t="s">
        <v>350</v>
      </c>
      <c r="C430" s="8" t="s">
        <v>373</v>
      </c>
      <c r="D430" s="11"/>
      <c r="E430" s="166">
        <v>638333.33333333337</v>
      </c>
    </row>
    <row r="431" spans="1:5" x14ac:dyDescent="0.25">
      <c r="A431" s="62">
        <v>389</v>
      </c>
      <c r="B431" s="77" t="s">
        <v>351</v>
      </c>
      <c r="C431" s="8" t="s">
        <v>373</v>
      </c>
      <c r="D431" s="11"/>
      <c r="E431" s="166">
        <v>357000</v>
      </c>
    </row>
    <row r="432" spans="1:5" x14ac:dyDescent="0.25">
      <c r="A432" s="62">
        <v>390</v>
      </c>
      <c r="B432" s="77" t="s">
        <v>352</v>
      </c>
      <c r="C432" s="8" t="s">
        <v>374</v>
      </c>
      <c r="D432" s="11"/>
      <c r="E432" s="166">
        <v>1240000</v>
      </c>
    </row>
    <row r="433" spans="1:5" ht="22.5" x14ac:dyDescent="0.25">
      <c r="A433" s="62">
        <v>391</v>
      </c>
      <c r="B433" s="116" t="s">
        <v>353</v>
      </c>
      <c r="C433" s="8" t="s">
        <v>374</v>
      </c>
      <c r="D433" s="11"/>
      <c r="E433" s="166">
        <v>4539000</v>
      </c>
    </row>
    <row r="434" spans="1:5" ht="22.5" x14ac:dyDescent="0.25">
      <c r="A434" s="62">
        <v>392</v>
      </c>
      <c r="B434" s="77" t="s">
        <v>1186</v>
      </c>
      <c r="C434" s="8" t="s">
        <v>374</v>
      </c>
      <c r="D434" s="11"/>
      <c r="E434" s="166">
        <v>1524666.6666666667</v>
      </c>
    </row>
    <row r="435" spans="1:5" ht="22.5" x14ac:dyDescent="0.25">
      <c r="A435" s="62">
        <v>393</v>
      </c>
      <c r="B435" s="77" t="s">
        <v>1187</v>
      </c>
      <c r="C435" s="8" t="s">
        <v>374</v>
      </c>
      <c r="D435" s="11"/>
      <c r="E435" s="166">
        <v>1354333.3333333333</v>
      </c>
    </row>
    <row r="436" spans="1:5" ht="22.5" x14ac:dyDescent="0.25">
      <c r="A436" s="62">
        <v>394</v>
      </c>
      <c r="B436" s="77" t="s">
        <v>1188</v>
      </c>
      <c r="C436" s="8" t="s">
        <v>374</v>
      </c>
      <c r="D436" s="11"/>
      <c r="E436" s="166">
        <v>1354333.3333333333</v>
      </c>
    </row>
    <row r="437" spans="1:5" x14ac:dyDescent="0.25">
      <c r="A437" s="62">
        <v>395</v>
      </c>
      <c r="B437" s="77" t="s">
        <v>1189</v>
      </c>
      <c r="C437" s="8" t="s">
        <v>374</v>
      </c>
      <c r="D437" s="11"/>
      <c r="E437" s="166">
        <v>1175000</v>
      </c>
    </row>
    <row r="438" spans="1:5" x14ac:dyDescent="0.25">
      <c r="A438" s="62">
        <v>396</v>
      </c>
      <c r="B438" s="116" t="s">
        <v>1215</v>
      </c>
      <c r="C438" s="8" t="s">
        <v>374</v>
      </c>
      <c r="D438" s="11"/>
      <c r="E438" s="166">
        <v>470333.33333333331</v>
      </c>
    </row>
    <row r="439" spans="1:5" ht="20.45" customHeight="1" x14ac:dyDescent="0.25">
      <c r="A439" s="62">
        <v>397</v>
      </c>
      <c r="B439" s="116" t="s">
        <v>1207</v>
      </c>
      <c r="C439" s="8" t="s">
        <v>374</v>
      </c>
      <c r="D439" s="11"/>
      <c r="E439" s="166">
        <v>357000</v>
      </c>
    </row>
    <row r="440" spans="1:5" x14ac:dyDescent="0.25">
      <c r="A440" s="62">
        <v>398</v>
      </c>
      <c r="B440" s="116" t="s">
        <v>1208</v>
      </c>
      <c r="C440" s="8" t="s">
        <v>374</v>
      </c>
      <c r="D440" s="11"/>
      <c r="E440" s="166">
        <v>638333.33333333337</v>
      </c>
    </row>
    <row r="441" spans="1:5" x14ac:dyDescent="0.25">
      <c r="A441" s="62">
        <v>399</v>
      </c>
      <c r="B441" s="116" t="s">
        <v>354</v>
      </c>
      <c r="C441" s="8" t="s">
        <v>374</v>
      </c>
      <c r="D441" s="11"/>
      <c r="E441" s="166">
        <v>1348333.3333333333</v>
      </c>
    </row>
    <row r="442" spans="1:5" ht="22.5" x14ac:dyDescent="0.25">
      <c r="A442" s="62">
        <v>400</v>
      </c>
      <c r="B442" s="116" t="s">
        <v>355</v>
      </c>
      <c r="C442" s="8" t="s">
        <v>374</v>
      </c>
      <c r="D442" s="11"/>
      <c r="E442" s="166">
        <v>2481333.3333333335</v>
      </c>
    </row>
    <row r="443" spans="1:5" ht="22.5" x14ac:dyDescent="0.25">
      <c r="A443" s="62">
        <v>401</v>
      </c>
      <c r="B443" s="77" t="s">
        <v>356</v>
      </c>
      <c r="C443" s="8" t="s">
        <v>374</v>
      </c>
      <c r="D443" s="11"/>
      <c r="E443" s="166">
        <v>372666.66666666669</v>
      </c>
    </row>
    <row r="444" spans="1:5" ht="22.5" x14ac:dyDescent="0.25">
      <c r="A444" s="62">
        <v>402</v>
      </c>
      <c r="B444" s="77" t="s">
        <v>357</v>
      </c>
      <c r="C444" s="8" t="s">
        <v>374</v>
      </c>
      <c r="D444" s="11"/>
      <c r="E444" s="166">
        <v>391666.66666666669</v>
      </c>
    </row>
    <row r="445" spans="1:5" x14ac:dyDescent="0.25">
      <c r="A445" s="62">
        <v>403</v>
      </c>
      <c r="B445" s="77" t="s">
        <v>358</v>
      </c>
      <c r="C445" s="8" t="s">
        <v>374</v>
      </c>
      <c r="D445" s="11"/>
      <c r="E445" s="166">
        <v>413666.66666666669</v>
      </c>
    </row>
    <row r="446" spans="1:5" x14ac:dyDescent="0.25">
      <c r="A446" s="62">
        <v>404</v>
      </c>
      <c r="B446" s="77" t="s">
        <v>1184</v>
      </c>
      <c r="C446" s="8" t="s">
        <v>373</v>
      </c>
      <c r="D446" s="11"/>
      <c r="E446" s="166">
        <v>148000</v>
      </c>
    </row>
    <row r="447" spans="1:5" x14ac:dyDescent="0.25">
      <c r="A447" s="62">
        <v>405</v>
      </c>
      <c r="B447" s="77" t="s">
        <v>359</v>
      </c>
      <c r="C447" s="8" t="s">
        <v>373</v>
      </c>
      <c r="D447" s="11"/>
      <c r="E447" s="166">
        <v>598333.33333333337</v>
      </c>
    </row>
    <row r="448" spans="1:5" x14ac:dyDescent="0.25">
      <c r="A448" s="62">
        <v>406</v>
      </c>
      <c r="B448" s="77" t="s">
        <v>360</v>
      </c>
      <c r="C448" s="8" t="s">
        <v>373</v>
      </c>
      <c r="D448" s="11"/>
      <c r="E448" s="166">
        <v>1206333.3333333333</v>
      </c>
    </row>
    <row r="449" spans="1:5" x14ac:dyDescent="0.25">
      <c r="A449" s="62">
        <v>407</v>
      </c>
      <c r="B449" s="77" t="s">
        <v>361</v>
      </c>
      <c r="C449" s="8" t="s">
        <v>373</v>
      </c>
      <c r="D449" s="11"/>
      <c r="E449" s="166">
        <v>998666.66666666663</v>
      </c>
    </row>
    <row r="450" spans="1:5" x14ac:dyDescent="0.25">
      <c r="A450" s="62">
        <v>408</v>
      </c>
      <c r="B450" s="77" t="s">
        <v>362</v>
      </c>
      <c r="C450" s="8" t="s">
        <v>373</v>
      </c>
      <c r="D450" s="11"/>
      <c r="E450" s="166">
        <v>362333.33333333331</v>
      </c>
    </row>
    <row r="451" spans="1:5" x14ac:dyDescent="0.25">
      <c r="A451" s="62">
        <v>409</v>
      </c>
      <c r="B451" s="77" t="s">
        <v>363</v>
      </c>
      <c r="C451" s="8" t="s">
        <v>373</v>
      </c>
      <c r="D451" s="11"/>
      <c r="E451" s="166">
        <v>673000</v>
      </c>
    </row>
    <row r="452" spans="1:5" x14ac:dyDescent="0.25">
      <c r="A452" s="62">
        <v>410</v>
      </c>
      <c r="B452" s="77" t="s">
        <v>364</v>
      </c>
      <c r="C452" s="8" t="s">
        <v>373</v>
      </c>
      <c r="D452" s="11"/>
      <c r="E452" s="166">
        <v>497666.66666666669</v>
      </c>
    </row>
    <row r="453" spans="1:5" x14ac:dyDescent="0.25">
      <c r="A453" s="62">
        <v>411</v>
      </c>
      <c r="B453" s="77" t="s">
        <v>1216</v>
      </c>
      <c r="C453" s="8" t="s">
        <v>374</v>
      </c>
      <c r="D453" s="11"/>
      <c r="E453" s="166">
        <v>298333.33333333331</v>
      </c>
    </row>
    <row r="454" spans="1:5" x14ac:dyDescent="0.25">
      <c r="A454" s="62">
        <v>412</v>
      </c>
      <c r="B454" s="77" t="s">
        <v>365</v>
      </c>
      <c r="C454" s="8" t="s">
        <v>373</v>
      </c>
      <c r="D454" s="11"/>
      <c r="E454" s="166">
        <v>4720000</v>
      </c>
    </row>
    <row r="455" spans="1:5" x14ac:dyDescent="0.25">
      <c r="A455" s="62">
        <v>413</v>
      </c>
      <c r="B455" s="77" t="s">
        <v>1217</v>
      </c>
      <c r="C455" s="8" t="s">
        <v>373</v>
      </c>
      <c r="D455" s="11"/>
      <c r="E455" s="166">
        <v>2203000</v>
      </c>
    </row>
    <row r="456" spans="1:5" x14ac:dyDescent="0.25">
      <c r="A456" s="62">
        <v>414</v>
      </c>
      <c r="B456" s="77" t="s">
        <v>1218</v>
      </c>
      <c r="C456" s="8" t="s">
        <v>373</v>
      </c>
      <c r="D456" s="11"/>
      <c r="E456" s="166">
        <v>3071333.3333333335</v>
      </c>
    </row>
    <row r="457" spans="1:5" x14ac:dyDescent="0.25">
      <c r="A457" s="62">
        <v>415</v>
      </c>
      <c r="B457" s="77" t="s">
        <v>366</v>
      </c>
      <c r="C457" s="8" t="s">
        <v>373</v>
      </c>
      <c r="D457" s="11"/>
      <c r="E457" s="166">
        <v>2995666.6666666665</v>
      </c>
    </row>
    <row r="458" spans="1:5" x14ac:dyDescent="0.25">
      <c r="A458" s="62">
        <v>416</v>
      </c>
      <c r="B458" s="77" t="s">
        <v>1185</v>
      </c>
      <c r="C458" s="8" t="s">
        <v>373</v>
      </c>
      <c r="D458" s="11"/>
      <c r="E458" s="166">
        <v>5733000</v>
      </c>
    </row>
    <row r="459" spans="1:5" x14ac:dyDescent="0.25">
      <c r="A459" s="62">
        <v>417</v>
      </c>
      <c r="B459" s="77" t="s">
        <v>1313</v>
      </c>
      <c r="C459" s="8" t="s">
        <v>373</v>
      </c>
      <c r="D459" s="11"/>
      <c r="E459" s="166">
        <v>29666.666666666668</v>
      </c>
    </row>
    <row r="460" spans="1:5" x14ac:dyDescent="0.25">
      <c r="A460" s="62">
        <v>418</v>
      </c>
      <c r="B460" s="116" t="s">
        <v>1314</v>
      </c>
      <c r="C460" s="8" t="s">
        <v>374</v>
      </c>
      <c r="D460" s="11"/>
      <c r="E460" s="166">
        <v>191000</v>
      </c>
    </row>
    <row r="461" spans="1:5" x14ac:dyDescent="0.25">
      <c r="A461" s="82"/>
      <c r="B461" s="200" t="s">
        <v>1343</v>
      </c>
      <c r="C461" s="66"/>
      <c r="D461" s="60"/>
      <c r="E461" s="60">
        <f>SUM(E1:E460)</f>
        <v>576135333.33333302</v>
      </c>
    </row>
    <row r="462" spans="1:5" x14ac:dyDescent="0.25">
      <c r="A462" s="82"/>
      <c r="D462" s="59"/>
      <c r="E462" s="59"/>
    </row>
    <row r="463" spans="1:5" x14ac:dyDescent="0.25">
      <c r="A463" s="82"/>
      <c r="B463" s="66"/>
      <c r="C463" s="117"/>
    </row>
    <row r="464" spans="1:5" x14ac:dyDescent="0.25">
      <c r="A464" s="82"/>
      <c r="B464" s="66"/>
      <c r="C464" s="117"/>
    </row>
    <row r="465" spans="1:3" x14ac:dyDescent="0.25">
      <c r="A465" s="82"/>
      <c r="B465" s="66"/>
      <c r="C465" s="117"/>
    </row>
    <row r="466" spans="1:3" x14ac:dyDescent="0.25">
      <c r="A466" s="82"/>
    </row>
    <row r="467" spans="1:3" x14ac:dyDescent="0.25">
      <c r="A467" s="82"/>
    </row>
    <row r="468" spans="1:3" x14ac:dyDescent="0.25">
      <c r="A468" s="82"/>
    </row>
    <row r="469" spans="1:3" x14ac:dyDescent="0.25">
      <c r="A469" s="82"/>
    </row>
    <row r="470" spans="1:3" x14ac:dyDescent="0.25">
      <c r="A470" s="82"/>
    </row>
    <row r="471" spans="1:3" x14ac:dyDescent="0.25">
      <c r="A471" s="82"/>
    </row>
    <row r="472" spans="1:3" x14ac:dyDescent="0.25">
      <c r="A472" s="82"/>
    </row>
    <row r="473" spans="1:3" x14ac:dyDescent="0.25">
      <c r="A473" s="82"/>
    </row>
    <row r="474" spans="1:3" x14ac:dyDescent="0.25">
      <c r="A474" s="82"/>
    </row>
    <row r="475" spans="1:3" x14ac:dyDescent="0.25">
      <c r="A475" s="82"/>
    </row>
    <row r="476" spans="1:3" x14ac:dyDescent="0.25">
      <c r="A476" s="82"/>
    </row>
    <row r="477" spans="1:3" x14ac:dyDescent="0.25">
      <c r="A477" s="82"/>
    </row>
    <row r="478" spans="1:3" x14ac:dyDescent="0.25">
      <c r="A478" s="82"/>
    </row>
    <row r="479" spans="1:3" x14ac:dyDescent="0.25">
      <c r="A479" s="82"/>
    </row>
    <row r="480" spans="1:3" x14ac:dyDescent="0.25">
      <c r="A480" s="82"/>
    </row>
    <row r="481" spans="1:1" x14ac:dyDescent="0.25">
      <c r="A481" s="82"/>
    </row>
    <row r="482" spans="1:1" x14ac:dyDescent="0.25">
      <c r="A482" s="82"/>
    </row>
    <row r="483" spans="1:1" x14ac:dyDescent="0.25">
      <c r="A483" s="82"/>
    </row>
    <row r="484" spans="1:1" x14ac:dyDescent="0.25">
      <c r="A484" s="82"/>
    </row>
    <row r="485" spans="1:1" x14ac:dyDescent="0.25">
      <c r="A485" s="82"/>
    </row>
    <row r="486" spans="1:1" x14ac:dyDescent="0.25">
      <c r="A486" s="82"/>
    </row>
    <row r="487" spans="1:1" x14ac:dyDescent="0.25">
      <c r="A487" s="82"/>
    </row>
    <row r="488" spans="1:1" x14ac:dyDescent="0.25">
      <c r="A488" s="82"/>
    </row>
    <row r="489" spans="1:1" x14ac:dyDescent="0.25">
      <c r="A489" s="82"/>
    </row>
    <row r="490" spans="1:1" x14ac:dyDescent="0.25">
      <c r="A490" s="82"/>
    </row>
    <row r="491" spans="1:1" x14ac:dyDescent="0.25">
      <c r="A491" s="82"/>
    </row>
    <row r="492" spans="1:1" x14ac:dyDescent="0.25">
      <c r="A492" s="82"/>
    </row>
    <row r="493" spans="1:1" x14ac:dyDescent="0.25">
      <c r="A493" s="82"/>
    </row>
    <row r="494" spans="1:1" x14ac:dyDescent="0.25">
      <c r="A494" s="82"/>
    </row>
    <row r="495" spans="1:1" x14ac:dyDescent="0.25">
      <c r="A495" s="82"/>
    </row>
    <row r="496" spans="1:1" x14ac:dyDescent="0.25">
      <c r="A496" s="82"/>
    </row>
    <row r="497" spans="1:1" x14ac:dyDescent="0.25">
      <c r="A497" s="82"/>
    </row>
    <row r="498" spans="1:1" x14ac:dyDescent="0.25">
      <c r="A498" s="82"/>
    </row>
    <row r="499" spans="1:1" x14ac:dyDescent="0.25">
      <c r="A499" s="82"/>
    </row>
    <row r="500" spans="1:1" x14ac:dyDescent="0.25">
      <c r="A500" s="82"/>
    </row>
    <row r="503" spans="1:1" x14ac:dyDescent="0.25">
      <c r="A503" s="19"/>
    </row>
    <row r="504" spans="1:1" x14ac:dyDescent="0.25">
      <c r="A504" s="119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48"/>
  <sheetViews>
    <sheetView topLeftCell="A424" zoomScaleNormal="100" workbookViewId="0">
      <selection activeCell="A10" sqref="A10:C10"/>
    </sheetView>
  </sheetViews>
  <sheetFormatPr baseColWidth="10" defaultRowHeight="15" x14ac:dyDescent="0.25"/>
  <cols>
    <col min="1" max="1" width="4.7109375" style="20" bestFit="1" customWidth="1"/>
    <col min="2" max="2" width="43" customWidth="1"/>
    <col min="3" max="3" width="9.5703125" style="18" customWidth="1"/>
    <col min="4" max="4" width="10.7109375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B6" s="20"/>
      <c r="C6" s="20"/>
    </row>
    <row r="7" spans="1:5" ht="18" x14ac:dyDescent="0.25">
      <c r="B7" s="207" t="s">
        <v>1205</v>
      </c>
      <c r="C7" s="207"/>
      <c r="D7" s="207"/>
      <c r="E7" s="207"/>
    </row>
    <row r="8" spans="1:5" ht="18" x14ac:dyDescent="0.25">
      <c r="B8" s="2"/>
      <c r="C8" s="2"/>
    </row>
    <row r="9" spans="1:5" ht="18" x14ac:dyDescent="0.25">
      <c r="B9" s="3" t="s">
        <v>369</v>
      </c>
      <c r="C9" s="4"/>
    </row>
    <row r="10" spans="1:5" x14ac:dyDescent="0.25">
      <c r="A10" s="217" t="s">
        <v>1282</v>
      </c>
      <c r="B10" s="218"/>
      <c r="C10" s="219"/>
      <c r="D10" s="190"/>
      <c r="E10" s="190"/>
    </row>
    <row r="11" spans="1:5" ht="33.75" x14ac:dyDescent="0.25">
      <c r="A11" s="57" t="s">
        <v>367</v>
      </c>
      <c r="B11" s="58" t="s">
        <v>370</v>
      </c>
      <c r="C11" s="58" t="s">
        <v>371</v>
      </c>
      <c r="D11" s="52" t="s">
        <v>1341</v>
      </c>
      <c r="E11" s="52" t="s">
        <v>1342</v>
      </c>
    </row>
    <row r="12" spans="1:5" x14ac:dyDescent="0.25">
      <c r="A12" s="8"/>
      <c r="B12" s="9" t="s">
        <v>1</v>
      </c>
      <c r="C12" s="8"/>
    </row>
    <row r="13" spans="1:5" ht="22.5" x14ac:dyDescent="0.25">
      <c r="A13" s="7">
        <v>1</v>
      </c>
      <c r="B13" s="10" t="s">
        <v>2</v>
      </c>
      <c r="C13" s="8" t="s">
        <v>373</v>
      </c>
      <c r="D13" s="161"/>
      <c r="E13" s="166">
        <v>24518666.666666668</v>
      </c>
    </row>
    <row r="14" spans="1:5" ht="22.5" x14ac:dyDescent="0.25">
      <c r="A14" s="7">
        <v>2</v>
      </c>
      <c r="B14" s="12" t="s">
        <v>3</v>
      </c>
      <c r="C14" s="8" t="s">
        <v>374</v>
      </c>
      <c r="D14" s="161"/>
      <c r="E14" s="166">
        <v>8857666.666666666</v>
      </c>
    </row>
    <row r="15" spans="1:5" x14ac:dyDescent="0.25">
      <c r="A15" s="7">
        <v>3</v>
      </c>
      <c r="B15" s="10" t="s">
        <v>4</v>
      </c>
      <c r="C15" s="8" t="s">
        <v>373</v>
      </c>
      <c r="D15" s="161"/>
      <c r="E15" s="166">
        <v>7051666.666666667</v>
      </c>
    </row>
    <row r="16" spans="1:5" x14ac:dyDescent="0.25">
      <c r="A16" s="7">
        <v>4</v>
      </c>
      <c r="B16" s="12" t="s">
        <v>5</v>
      </c>
      <c r="C16" s="8" t="s">
        <v>373</v>
      </c>
      <c r="D16" s="161"/>
      <c r="E16" s="166">
        <v>1288333.3333333333</v>
      </c>
    </row>
    <row r="17" spans="1:5" x14ac:dyDescent="0.25">
      <c r="A17" s="7">
        <v>5</v>
      </c>
      <c r="B17" s="12" t="s">
        <v>6</v>
      </c>
      <c r="C17" s="8" t="s">
        <v>373</v>
      </c>
      <c r="D17" s="161"/>
      <c r="E17" s="166">
        <v>1780000</v>
      </c>
    </row>
    <row r="18" spans="1:5" x14ac:dyDescent="0.25">
      <c r="A18" s="62">
        <v>6</v>
      </c>
      <c r="B18" s="77" t="s">
        <v>7</v>
      </c>
      <c r="C18" s="8" t="s">
        <v>373</v>
      </c>
      <c r="D18" s="161"/>
      <c r="E18" s="166">
        <v>236333.33333333334</v>
      </c>
    </row>
    <row r="19" spans="1:5" x14ac:dyDescent="0.25">
      <c r="A19" s="62">
        <v>7</v>
      </c>
      <c r="B19" s="77" t="s">
        <v>8</v>
      </c>
      <c r="C19" s="8" t="s">
        <v>373</v>
      </c>
      <c r="D19" s="161"/>
      <c r="E19" s="166">
        <v>3065000</v>
      </c>
    </row>
    <row r="20" spans="1:5" x14ac:dyDescent="0.25">
      <c r="A20" s="62">
        <v>8</v>
      </c>
      <c r="B20" s="77" t="s">
        <v>9</v>
      </c>
      <c r="C20" s="8" t="s">
        <v>373</v>
      </c>
      <c r="D20" s="161"/>
      <c r="E20" s="166">
        <v>3301333.3333333335</v>
      </c>
    </row>
    <row r="21" spans="1:5" x14ac:dyDescent="0.25">
      <c r="A21" s="62">
        <v>9</v>
      </c>
      <c r="B21" s="77" t="s">
        <v>10</v>
      </c>
      <c r="C21" s="8" t="s">
        <v>373</v>
      </c>
      <c r="D21" s="161"/>
      <c r="E21" s="166">
        <v>1992000</v>
      </c>
    </row>
    <row r="22" spans="1:5" x14ac:dyDescent="0.25">
      <c r="A22" s="62">
        <v>10</v>
      </c>
      <c r="B22" s="77" t="s">
        <v>11</v>
      </c>
      <c r="C22" s="8" t="s">
        <v>374</v>
      </c>
      <c r="D22" s="161"/>
      <c r="E22" s="166">
        <v>1593000</v>
      </c>
    </row>
    <row r="23" spans="1:5" x14ac:dyDescent="0.25">
      <c r="A23" s="62">
        <v>11</v>
      </c>
      <c r="B23" s="77" t="s">
        <v>12</v>
      </c>
      <c r="C23" s="8" t="s">
        <v>373</v>
      </c>
      <c r="D23" s="161"/>
      <c r="E23" s="166">
        <v>1685000</v>
      </c>
    </row>
    <row r="24" spans="1:5" x14ac:dyDescent="0.25">
      <c r="A24" s="62">
        <v>12</v>
      </c>
      <c r="B24" s="77" t="s">
        <v>13</v>
      </c>
      <c r="C24" s="8" t="s">
        <v>373</v>
      </c>
      <c r="D24" s="161"/>
      <c r="E24" s="166">
        <v>799000</v>
      </c>
    </row>
    <row r="25" spans="1:5" x14ac:dyDescent="0.25">
      <c r="A25" s="62">
        <v>13</v>
      </c>
      <c r="B25" s="77" t="s">
        <v>14</v>
      </c>
      <c r="C25" s="8" t="s">
        <v>373</v>
      </c>
      <c r="D25" s="161"/>
      <c r="E25" s="166">
        <v>922000</v>
      </c>
    </row>
    <row r="26" spans="1:5" x14ac:dyDescent="0.25">
      <c r="A26" s="62">
        <v>14</v>
      </c>
      <c r="B26" s="77" t="s">
        <v>15</v>
      </c>
      <c r="C26" s="8" t="s">
        <v>373</v>
      </c>
      <c r="D26" s="161"/>
      <c r="E26" s="166">
        <v>2006666.6666666667</v>
      </c>
    </row>
    <row r="27" spans="1:5" x14ac:dyDescent="0.25">
      <c r="A27" s="62">
        <v>15</v>
      </c>
      <c r="B27" s="77" t="s">
        <v>16</v>
      </c>
      <c r="C27" s="8" t="s">
        <v>373</v>
      </c>
      <c r="D27" s="161"/>
      <c r="E27" s="166">
        <v>2451666.6666666665</v>
      </c>
    </row>
    <row r="28" spans="1:5" x14ac:dyDescent="0.25">
      <c r="A28" s="62">
        <v>16</v>
      </c>
      <c r="B28" s="77" t="s">
        <v>1182</v>
      </c>
      <c r="C28" s="8" t="s">
        <v>373</v>
      </c>
      <c r="D28" s="161"/>
      <c r="E28" s="166">
        <v>459666.66666666669</v>
      </c>
    </row>
    <row r="29" spans="1:5" x14ac:dyDescent="0.25">
      <c r="A29" s="62">
        <v>17</v>
      </c>
      <c r="B29" s="77" t="s">
        <v>17</v>
      </c>
      <c r="C29" s="8" t="s">
        <v>373</v>
      </c>
      <c r="D29" s="161"/>
      <c r="E29" s="166">
        <v>413666.66666666669</v>
      </c>
    </row>
    <row r="30" spans="1:5" x14ac:dyDescent="0.25">
      <c r="A30" s="62">
        <v>18</v>
      </c>
      <c r="B30" s="77" t="s">
        <v>18</v>
      </c>
      <c r="C30" s="8" t="s">
        <v>373</v>
      </c>
      <c r="D30" s="161"/>
      <c r="E30" s="166">
        <v>367666.66666666669</v>
      </c>
    </row>
    <row r="31" spans="1:5" x14ac:dyDescent="0.25">
      <c r="A31" s="62">
        <v>19</v>
      </c>
      <c r="B31" s="77" t="s">
        <v>19</v>
      </c>
      <c r="C31" s="8" t="s">
        <v>373</v>
      </c>
      <c r="D31" s="161"/>
      <c r="E31" s="166">
        <v>398000</v>
      </c>
    </row>
    <row r="32" spans="1:5" x14ac:dyDescent="0.25">
      <c r="A32" s="62">
        <v>20</v>
      </c>
      <c r="B32" s="69" t="s">
        <v>20</v>
      </c>
      <c r="C32" s="8" t="s">
        <v>373</v>
      </c>
      <c r="D32" s="161"/>
      <c r="E32" s="166">
        <v>1535333.3333333333</v>
      </c>
    </row>
    <row r="33" spans="1:5" x14ac:dyDescent="0.25">
      <c r="A33" s="62">
        <v>21</v>
      </c>
      <c r="B33" s="69" t="s">
        <v>21</v>
      </c>
      <c r="C33" s="8" t="s">
        <v>373</v>
      </c>
      <c r="D33" s="161"/>
      <c r="E33" s="166">
        <v>1102666.6666666667</v>
      </c>
    </row>
    <row r="34" spans="1:5" x14ac:dyDescent="0.25">
      <c r="A34" s="62">
        <v>22</v>
      </c>
      <c r="B34" s="69" t="s">
        <v>22</v>
      </c>
      <c r="C34" s="8" t="s">
        <v>373</v>
      </c>
      <c r="D34" s="161"/>
      <c r="E34" s="166">
        <v>1288333.3333333333</v>
      </c>
    </row>
    <row r="35" spans="1:5" x14ac:dyDescent="0.25">
      <c r="A35" s="62">
        <v>23</v>
      </c>
      <c r="B35" s="69" t="s">
        <v>23</v>
      </c>
      <c r="C35" s="8" t="s">
        <v>373</v>
      </c>
      <c r="D35" s="161"/>
      <c r="E35" s="166">
        <v>4902333.333333333</v>
      </c>
    </row>
    <row r="36" spans="1:5" x14ac:dyDescent="0.25">
      <c r="A36" s="62">
        <v>24</v>
      </c>
      <c r="B36" s="69" t="s">
        <v>24</v>
      </c>
      <c r="C36" s="8" t="s">
        <v>373</v>
      </c>
      <c r="D36" s="161"/>
      <c r="E36" s="166">
        <v>720333.33333333337</v>
      </c>
    </row>
    <row r="37" spans="1:5" x14ac:dyDescent="0.25">
      <c r="A37" s="62">
        <v>25</v>
      </c>
      <c r="B37" s="69" t="s">
        <v>25</v>
      </c>
      <c r="C37" s="8" t="s">
        <v>373</v>
      </c>
      <c r="D37" s="161"/>
      <c r="E37" s="166">
        <v>597333.33333333337</v>
      </c>
    </row>
    <row r="38" spans="1:5" x14ac:dyDescent="0.25">
      <c r="A38" s="62">
        <v>26</v>
      </c>
      <c r="B38" s="69" t="s">
        <v>26</v>
      </c>
      <c r="C38" s="8" t="s">
        <v>373</v>
      </c>
      <c r="D38" s="161"/>
      <c r="E38" s="166">
        <v>658333.33333333337</v>
      </c>
    </row>
    <row r="39" spans="1:5" x14ac:dyDescent="0.25">
      <c r="A39" s="62">
        <v>27</v>
      </c>
      <c r="B39" s="69" t="s">
        <v>27</v>
      </c>
      <c r="C39" s="8" t="s">
        <v>373</v>
      </c>
      <c r="D39" s="161"/>
      <c r="E39" s="166">
        <v>587000</v>
      </c>
    </row>
    <row r="40" spans="1:5" x14ac:dyDescent="0.25">
      <c r="A40" s="62">
        <v>28</v>
      </c>
      <c r="B40" s="69" t="s">
        <v>28</v>
      </c>
      <c r="C40" s="8" t="s">
        <v>373</v>
      </c>
      <c r="D40" s="161"/>
      <c r="E40" s="166">
        <v>735000</v>
      </c>
    </row>
    <row r="41" spans="1:5" x14ac:dyDescent="0.25">
      <c r="A41" s="62">
        <v>29</v>
      </c>
      <c r="B41" s="69" t="s">
        <v>29</v>
      </c>
      <c r="C41" s="8" t="s">
        <v>373</v>
      </c>
      <c r="D41" s="161"/>
      <c r="E41" s="166">
        <v>506000</v>
      </c>
    </row>
    <row r="42" spans="1:5" x14ac:dyDescent="0.25">
      <c r="A42" s="62">
        <v>30</v>
      </c>
      <c r="B42" s="69" t="s">
        <v>30</v>
      </c>
      <c r="C42" s="8" t="s">
        <v>373</v>
      </c>
      <c r="D42" s="161"/>
      <c r="E42" s="166">
        <v>137666.66666666666</v>
      </c>
    </row>
    <row r="43" spans="1:5" x14ac:dyDescent="0.25">
      <c r="A43" s="62">
        <v>31</v>
      </c>
      <c r="B43" s="69" t="s">
        <v>31</v>
      </c>
      <c r="C43" s="8" t="s">
        <v>374</v>
      </c>
      <c r="D43" s="161"/>
      <c r="E43" s="166">
        <v>456666.66666666669</v>
      </c>
    </row>
    <row r="44" spans="1:5" x14ac:dyDescent="0.25">
      <c r="A44" s="62">
        <v>32</v>
      </c>
      <c r="B44" s="69" t="s">
        <v>32</v>
      </c>
      <c r="C44" s="8" t="s">
        <v>374</v>
      </c>
      <c r="D44" s="161"/>
      <c r="E44" s="166">
        <v>152333.33333333334</v>
      </c>
    </row>
    <row r="45" spans="1:5" x14ac:dyDescent="0.25">
      <c r="A45" s="62">
        <v>33</v>
      </c>
      <c r="B45" s="69" t="s">
        <v>33</v>
      </c>
      <c r="C45" s="8" t="s">
        <v>374</v>
      </c>
      <c r="D45" s="161"/>
      <c r="E45" s="166">
        <v>152333.33333333334</v>
      </c>
    </row>
    <row r="46" spans="1:5" x14ac:dyDescent="0.25">
      <c r="A46" s="62">
        <v>34</v>
      </c>
      <c r="B46" s="69" t="s">
        <v>34</v>
      </c>
      <c r="C46" s="8" t="s">
        <v>374</v>
      </c>
      <c r="D46" s="161"/>
      <c r="E46" s="166">
        <v>185000</v>
      </c>
    </row>
    <row r="47" spans="1:5" ht="22.5" x14ac:dyDescent="0.25">
      <c r="A47" s="62">
        <v>35</v>
      </c>
      <c r="B47" s="69" t="s">
        <v>35</v>
      </c>
      <c r="C47" s="8" t="s">
        <v>374</v>
      </c>
      <c r="D47" s="161"/>
      <c r="E47" s="166">
        <v>367666.66666666669</v>
      </c>
    </row>
    <row r="48" spans="1:5" x14ac:dyDescent="0.25">
      <c r="A48" s="62"/>
      <c r="B48" s="69"/>
      <c r="C48" s="8"/>
      <c r="D48" s="161"/>
      <c r="E48" s="166">
        <v>0</v>
      </c>
    </row>
    <row r="49" spans="1:5" x14ac:dyDescent="0.25">
      <c r="A49" s="62"/>
      <c r="B49" s="104" t="s">
        <v>36</v>
      </c>
      <c r="C49" s="8"/>
      <c r="D49" s="161"/>
      <c r="E49" s="166">
        <v>0</v>
      </c>
    </row>
    <row r="50" spans="1:5" ht="22.5" x14ac:dyDescent="0.25">
      <c r="A50" s="62">
        <v>36</v>
      </c>
      <c r="B50" s="69" t="s">
        <v>37</v>
      </c>
      <c r="C50" s="8" t="s">
        <v>374</v>
      </c>
      <c r="D50" s="161"/>
      <c r="E50" s="166">
        <v>3615333.3333333335</v>
      </c>
    </row>
    <row r="51" spans="1:5" x14ac:dyDescent="0.25">
      <c r="A51" s="62">
        <v>37</v>
      </c>
      <c r="B51" s="69" t="s">
        <v>38</v>
      </c>
      <c r="C51" s="8" t="s">
        <v>373</v>
      </c>
      <c r="D51" s="161"/>
      <c r="E51" s="166">
        <v>799000</v>
      </c>
    </row>
    <row r="52" spans="1:5" x14ac:dyDescent="0.25">
      <c r="A52" s="62">
        <v>38</v>
      </c>
      <c r="B52" s="69" t="s">
        <v>39</v>
      </c>
      <c r="C52" s="8" t="s">
        <v>374</v>
      </c>
      <c r="D52" s="161"/>
      <c r="E52" s="166">
        <v>2357333.3333333335</v>
      </c>
    </row>
    <row r="53" spans="1:5" x14ac:dyDescent="0.25">
      <c r="A53" s="62">
        <v>39</v>
      </c>
      <c r="B53" s="69" t="s">
        <v>40</v>
      </c>
      <c r="C53" s="8" t="s">
        <v>374</v>
      </c>
      <c r="D53" s="161"/>
      <c r="E53" s="166">
        <v>1257000</v>
      </c>
    </row>
    <row r="54" spans="1:5" ht="22.5" x14ac:dyDescent="0.25">
      <c r="A54" s="62">
        <v>40</v>
      </c>
      <c r="B54" s="69" t="s">
        <v>41</v>
      </c>
      <c r="C54" s="8" t="s">
        <v>374</v>
      </c>
      <c r="D54" s="161"/>
      <c r="E54" s="166">
        <v>1178000</v>
      </c>
    </row>
    <row r="55" spans="1:5" x14ac:dyDescent="0.25">
      <c r="A55" s="62">
        <v>41</v>
      </c>
      <c r="B55" s="69" t="s">
        <v>42</v>
      </c>
      <c r="C55" s="8" t="s">
        <v>373</v>
      </c>
      <c r="D55" s="161"/>
      <c r="E55" s="166">
        <v>922000</v>
      </c>
    </row>
    <row r="56" spans="1:5" x14ac:dyDescent="0.25">
      <c r="A56" s="62">
        <v>42</v>
      </c>
      <c r="B56" s="69" t="s">
        <v>43</v>
      </c>
      <c r="C56" s="8" t="s">
        <v>374</v>
      </c>
      <c r="D56" s="161"/>
      <c r="E56" s="166">
        <v>7230333.333333333</v>
      </c>
    </row>
    <row r="57" spans="1:5" x14ac:dyDescent="0.25">
      <c r="A57" s="62">
        <v>43</v>
      </c>
      <c r="B57" s="69" t="s">
        <v>1168</v>
      </c>
      <c r="C57" s="90" t="str">
        <f t="shared" ref="C57" si="0">IF(COUNTIF(B57,"SIPS*"),"UND ","SERV")</f>
        <v xml:space="preserve">UND </v>
      </c>
      <c r="D57" s="161"/>
      <c r="E57" s="166">
        <v>459666.66666666669</v>
      </c>
    </row>
    <row r="58" spans="1:5" x14ac:dyDescent="0.25">
      <c r="A58" s="62">
        <v>44</v>
      </c>
      <c r="B58" s="69" t="s">
        <v>44</v>
      </c>
      <c r="C58" s="8" t="s">
        <v>374</v>
      </c>
      <c r="D58" s="161"/>
      <c r="E58" s="166">
        <v>676333.33333333337</v>
      </c>
    </row>
    <row r="59" spans="1:5" x14ac:dyDescent="0.25">
      <c r="A59" s="62">
        <v>45</v>
      </c>
      <c r="B59" s="69" t="s">
        <v>45</v>
      </c>
      <c r="C59" s="8" t="s">
        <v>373</v>
      </c>
      <c r="D59" s="161"/>
      <c r="E59" s="166">
        <v>849666.66666666663</v>
      </c>
    </row>
    <row r="60" spans="1:5" x14ac:dyDescent="0.25">
      <c r="A60" s="62">
        <v>46</v>
      </c>
      <c r="B60" s="69" t="s">
        <v>46</v>
      </c>
      <c r="C60" s="8" t="s">
        <v>373</v>
      </c>
      <c r="D60" s="161"/>
      <c r="E60" s="166">
        <v>487333.33333333331</v>
      </c>
    </row>
    <row r="61" spans="1:5" x14ac:dyDescent="0.25">
      <c r="A61" s="62">
        <v>47</v>
      </c>
      <c r="B61" s="69" t="s">
        <v>47</v>
      </c>
      <c r="C61" s="8" t="s">
        <v>374</v>
      </c>
      <c r="D61" s="161"/>
      <c r="E61" s="166">
        <v>430666.66666666669</v>
      </c>
    </row>
    <row r="62" spans="1:5" x14ac:dyDescent="0.25">
      <c r="A62" s="62">
        <v>48</v>
      </c>
      <c r="B62" s="69" t="s">
        <v>48</v>
      </c>
      <c r="C62" s="8" t="s">
        <v>374</v>
      </c>
      <c r="D62" s="161"/>
      <c r="E62" s="166">
        <v>506000</v>
      </c>
    </row>
    <row r="63" spans="1:5" x14ac:dyDescent="0.25">
      <c r="A63" s="62">
        <v>49</v>
      </c>
      <c r="B63" s="69" t="s">
        <v>49</v>
      </c>
      <c r="C63" s="8" t="s">
        <v>373</v>
      </c>
      <c r="D63" s="161"/>
      <c r="E63" s="166">
        <v>107000</v>
      </c>
    </row>
    <row r="64" spans="1:5" x14ac:dyDescent="0.25">
      <c r="A64" s="62">
        <v>50</v>
      </c>
      <c r="B64" s="69" t="s">
        <v>50</v>
      </c>
      <c r="C64" s="8" t="s">
        <v>373</v>
      </c>
      <c r="D64" s="161"/>
      <c r="E64" s="166">
        <v>859000</v>
      </c>
    </row>
    <row r="65" spans="1:5" x14ac:dyDescent="0.25">
      <c r="A65" s="62">
        <v>51</v>
      </c>
      <c r="B65" s="69" t="s">
        <v>51</v>
      </c>
      <c r="C65" s="8" t="s">
        <v>373</v>
      </c>
      <c r="D65" s="161"/>
      <c r="E65" s="166">
        <v>1472000</v>
      </c>
    </row>
    <row r="66" spans="1:5" x14ac:dyDescent="0.25">
      <c r="A66" s="62">
        <v>52</v>
      </c>
      <c r="B66" s="69" t="s">
        <v>52</v>
      </c>
      <c r="C66" s="8" t="s">
        <v>373</v>
      </c>
      <c r="D66" s="161"/>
      <c r="E66" s="166">
        <v>81000</v>
      </c>
    </row>
    <row r="67" spans="1:5" x14ac:dyDescent="0.25">
      <c r="A67" s="62">
        <v>53</v>
      </c>
      <c r="B67" s="69" t="s">
        <v>53</v>
      </c>
      <c r="C67" s="8" t="s">
        <v>373</v>
      </c>
      <c r="D67" s="161"/>
      <c r="E67" s="166">
        <v>724333.33333333337</v>
      </c>
    </row>
    <row r="68" spans="1:5" x14ac:dyDescent="0.25">
      <c r="A68" s="62">
        <v>54</v>
      </c>
      <c r="B68" s="69" t="s">
        <v>54</v>
      </c>
      <c r="C68" s="8" t="s">
        <v>373</v>
      </c>
      <c r="D68" s="161"/>
      <c r="E68" s="166">
        <v>608000</v>
      </c>
    </row>
    <row r="69" spans="1:5" x14ac:dyDescent="0.25">
      <c r="A69" s="62">
        <v>55</v>
      </c>
      <c r="B69" s="69" t="s">
        <v>55</v>
      </c>
      <c r="C69" s="8" t="s">
        <v>373</v>
      </c>
      <c r="D69" s="161"/>
      <c r="E69" s="166">
        <v>750666.66666666663</v>
      </c>
    </row>
    <row r="70" spans="1:5" x14ac:dyDescent="0.25">
      <c r="A70" s="62">
        <v>56</v>
      </c>
      <c r="B70" s="69" t="s">
        <v>56</v>
      </c>
      <c r="C70" s="8" t="s">
        <v>373</v>
      </c>
      <c r="D70" s="161"/>
      <c r="E70" s="166">
        <v>1365000</v>
      </c>
    </row>
    <row r="71" spans="1:5" ht="22.5" x14ac:dyDescent="0.25">
      <c r="A71" s="62">
        <v>57</v>
      </c>
      <c r="B71" s="69" t="s">
        <v>57</v>
      </c>
      <c r="C71" s="8" t="s">
        <v>373</v>
      </c>
      <c r="D71" s="161"/>
      <c r="E71" s="166">
        <v>613333.33333333337</v>
      </c>
    </row>
    <row r="72" spans="1:5" x14ac:dyDescent="0.25">
      <c r="A72" s="62">
        <v>58</v>
      </c>
      <c r="B72" s="69" t="s">
        <v>58</v>
      </c>
      <c r="C72" s="8" t="s">
        <v>373</v>
      </c>
      <c r="D72" s="161"/>
      <c r="E72" s="166">
        <v>720333.33333333337</v>
      </c>
    </row>
    <row r="73" spans="1:5" x14ac:dyDescent="0.25">
      <c r="A73" s="62">
        <v>59</v>
      </c>
      <c r="B73" s="69" t="s">
        <v>59</v>
      </c>
      <c r="C73" s="8" t="s">
        <v>373</v>
      </c>
      <c r="D73" s="161"/>
      <c r="E73" s="166">
        <v>208000</v>
      </c>
    </row>
    <row r="74" spans="1:5" x14ac:dyDescent="0.25">
      <c r="A74" s="62">
        <v>60</v>
      </c>
      <c r="B74" s="69" t="s">
        <v>60</v>
      </c>
      <c r="C74" s="8" t="s">
        <v>373</v>
      </c>
      <c r="D74" s="161"/>
      <c r="E74" s="166">
        <v>578666.66666666663</v>
      </c>
    </row>
    <row r="75" spans="1:5" x14ac:dyDescent="0.25">
      <c r="A75" s="62">
        <v>61</v>
      </c>
      <c r="B75" s="69" t="s">
        <v>61</v>
      </c>
      <c r="C75" s="8" t="s">
        <v>374</v>
      </c>
      <c r="D75" s="161"/>
      <c r="E75" s="166">
        <v>705333.33333333337</v>
      </c>
    </row>
    <row r="76" spans="1:5" x14ac:dyDescent="0.25">
      <c r="A76" s="62">
        <v>62</v>
      </c>
      <c r="B76" s="69" t="s">
        <v>62</v>
      </c>
      <c r="C76" s="8" t="s">
        <v>374</v>
      </c>
      <c r="D76" s="161"/>
      <c r="E76" s="166">
        <v>123000</v>
      </c>
    </row>
    <row r="77" spans="1:5" x14ac:dyDescent="0.25">
      <c r="A77" s="62">
        <v>63</v>
      </c>
      <c r="B77" s="69" t="s">
        <v>63</v>
      </c>
      <c r="C77" s="8" t="s">
        <v>373</v>
      </c>
      <c r="D77" s="161"/>
      <c r="E77" s="166">
        <v>292000</v>
      </c>
    </row>
    <row r="78" spans="1:5" x14ac:dyDescent="0.25">
      <c r="A78" s="62">
        <v>64</v>
      </c>
      <c r="B78" s="69" t="s">
        <v>64</v>
      </c>
      <c r="C78" s="8" t="s">
        <v>373</v>
      </c>
      <c r="D78" s="161"/>
      <c r="E78" s="166">
        <v>137666.66666666666</v>
      </c>
    </row>
    <row r="79" spans="1:5" x14ac:dyDescent="0.25">
      <c r="A79" s="62">
        <v>65</v>
      </c>
      <c r="B79" s="69" t="s">
        <v>65</v>
      </c>
      <c r="C79" s="8" t="s">
        <v>373</v>
      </c>
      <c r="D79" s="161"/>
      <c r="E79" s="166">
        <v>444000</v>
      </c>
    </row>
    <row r="80" spans="1:5" ht="22.5" x14ac:dyDescent="0.25">
      <c r="A80" s="62">
        <v>66</v>
      </c>
      <c r="B80" s="69" t="s">
        <v>66</v>
      </c>
      <c r="C80" s="8" t="s">
        <v>373</v>
      </c>
      <c r="D80" s="161"/>
      <c r="E80" s="166">
        <v>506000</v>
      </c>
    </row>
    <row r="81" spans="1:5" x14ac:dyDescent="0.25">
      <c r="A81" s="62"/>
      <c r="B81" s="69"/>
      <c r="C81" s="8"/>
      <c r="D81" s="161"/>
      <c r="E81" s="166">
        <v>0</v>
      </c>
    </row>
    <row r="82" spans="1:5" x14ac:dyDescent="0.25">
      <c r="A82" s="62"/>
      <c r="B82" s="104" t="s">
        <v>67</v>
      </c>
      <c r="C82" s="111"/>
      <c r="D82" s="161"/>
      <c r="E82" s="166">
        <v>0</v>
      </c>
    </row>
    <row r="83" spans="1:5" x14ac:dyDescent="0.25">
      <c r="A83" s="62">
        <v>67</v>
      </c>
      <c r="B83" s="77" t="s">
        <v>68</v>
      </c>
      <c r="C83" s="8" t="s">
        <v>374</v>
      </c>
      <c r="D83" s="161"/>
      <c r="E83" s="166">
        <v>338000</v>
      </c>
    </row>
    <row r="84" spans="1:5" x14ac:dyDescent="0.25">
      <c r="A84" s="62">
        <v>68</v>
      </c>
      <c r="B84" s="77" t="s">
        <v>69</v>
      </c>
      <c r="C84" s="8" t="s">
        <v>374</v>
      </c>
      <c r="D84" s="161"/>
      <c r="E84" s="166">
        <v>244666.66666666666</v>
      </c>
    </row>
    <row r="85" spans="1:5" x14ac:dyDescent="0.25">
      <c r="A85" s="62">
        <v>69</v>
      </c>
      <c r="B85" s="77" t="s">
        <v>70</v>
      </c>
      <c r="C85" s="8" t="s">
        <v>373</v>
      </c>
      <c r="D85" s="161"/>
      <c r="E85" s="166">
        <v>1073000</v>
      </c>
    </row>
    <row r="86" spans="1:5" x14ac:dyDescent="0.25">
      <c r="A86" s="62">
        <v>70</v>
      </c>
      <c r="B86" s="77" t="s">
        <v>71</v>
      </c>
      <c r="C86" s="8" t="s">
        <v>373</v>
      </c>
      <c r="D86" s="161"/>
      <c r="E86" s="166">
        <v>262666.66666666669</v>
      </c>
    </row>
    <row r="87" spans="1:5" x14ac:dyDescent="0.25">
      <c r="A87" s="62">
        <v>71</v>
      </c>
      <c r="B87" s="77" t="s">
        <v>72</v>
      </c>
      <c r="C87" s="8" t="s">
        <v>373</v>
      </c>
      <c r="D87" s="161"/>
      <c r="E87" s="166">
        <v>308666.66666666669</v>
      </c>
    </row>
    <row r="88" spans="1:5" x14ac:dyDescent="0.25">
      <c r="A88" s="62">
        <v>72</v>
      </c>
      <c r="B88" s="77" t="s">
        <v>73</v>
      </c>
      <c r="C88" s="8" t="s">
        <v>373</v>
      </c>
      <c r="D88" s="161"/>
      <c r="E88" s="166">
        <v>1165666.6666666667</v>
      </c>
    </row>
    <row r="89" spans="1:5" x14ac:dyDescent="0.25">
      <c r="A89" s="62"/>
      <c r="B89" s="77"/>
      <c r="C89" s="8"/>
      <c r="D89" s="161"/>
      <c r="E89" s="166">
        <v>0</v>
      </c>
    </row>
    <row r="90" spans="1:5" x14ac:dyDescent="0.25">
      <c r="A90" s="62"/>
      <c r="B90" s="104" t="s">
        <v>74</v>
      </c>
      <c r="C90" s="62"/>
      <c r="D90" s="161"/>
      <c r="E90" s="166">
        <v>0</v>
      </c>
    </row>
    <row r="91" spans="1:5" x14ac:dyDescent="0.25">
      <c r="A91" s="62">
        <v>73</v>
      </c>
      <c r="B91" s="77" t="s">
        <v>1190</v>
      </c>
      <c r="C91" s="37" t="s">
        <v>373</v>
      </c>
      <c r="D91" s="162"/>
      <c r="E91" s="166">
        <v>191000</v>
      </c>
    </row>
    <row r="92" spans="1:5" x14ac:dyDescent="0.25">
      <c r="A92" s="62">
        <v>74</v>
      </c>
      <c r="B92" s="77" t="s">
        <v>1191</v>
      </c>
      <c r="C92" s="37" t="s">
        <v>373</v>
      </c>
      <c r="D92" s="162"/>
      <c r="E92" s="166">
        <v>47333.333333333336</v>
      </c>
    </row>
    <row r="93" spans="1:5" x14ac:dyDescent="0.25">
      <c r="A93" s="62">
        <v>75</v>
      </c>
      <c r="B93" s="77" t="s">
        <v>379</v>
      </c>
      <c r="C93" s="37" t="s">
        <v>373</v>
      </c>
      <c r="D93" s="162"/>
      <c r="E93" s="166">
        <v>89333.333333333328</v>
      </c>
    </row>
    <row r="94" spans="1:5" x14ac:dyDescent="0.25">
      <c r="A94" s="62">
        <v>76</v>
      </c>
      <c r="B94" s="77" t="s">
        <v>380</v>
      </c>
      <c r="C94" s="37" t="s">
        <v>373</v>
      </c>
      <c r="D94" s="162"/>
      <c r="E94" s="166">
        <v>42000</v>
      </c>
    </row>
    <row r="95" spans="1:5" x14ac:dyDescent="0.25">
      <c r="A95" s="62">
        <v>77</v>
      </c>
      <c r="B95" s="77" t="s">
        <v>381</v>
      </c>
      <c r="C95" s="37" t="s">
        <v>373</v>
      </c>
      <c r="D95" s="162"/>
      <c r="E95" s="166">
        <v>42000</v>
      </c>
    </row>
    <row r="96" spans="1:5" x14ac:dyDescent="0.25">
      <c r="A96" s="62">
        <v>78</v>
      </c>
      <c r="B96" s="77" t="s">
        <v>382</v>
      </c>
      <c r="C96" s="37" t="s">
        <v>373</v>
      </c>
      <c r="D96" s="162"/>
      <c r="E96" s="166">
        <v>35666.666666666664</v>
      </c>
    </row>
    <row r="97" spans="1:5" x14ac:dyDescent="0.25">
      <c r="A97" s="62">
        <v>79</v>
      </c>
      <c r="B97" s="97" t="s">
        <v>383</v>
      </c>
      <c r="C97" s="37" t="s">
        <v>373</v>
      </c>
      <c r="D97" s="162"/>
      <c r="E97" s="166">
        <v>180333.33333333334</v>
      </c>
    </row>
    <row r="98" spans="1:5" x14ac:dyDescent="0.25">
      <c r="A98" s="62">
        <v>80</v>
      </c>
      <c r="B98" s="97" t="s">
        <v>384</v>
      </c>
      <c r="C98" s="37" t="s">
        <v>373</v>
      </c>
      <c r="D98" s="162"/>
      <c r="E98" s="166">
        <v>34666.666666666664</v>
      </c>
    </row>
    <row r="99" spans="1:5" x14ac:dyDescent="0.25">
      <c r="A99" s="62">
        <v>81</v>
      </c>
      <c r="B99" s="97" t="s">
        <v>385</v>
      </c>
      <c r="C99" s="37" t="s">
        <v>373</v>
      </c>
      <c r="D99" s="162"/>
      <c r="E99" s="166">
        <v>30666.666666666668</v>
      </c>
    </row>
    <row r="100" spans="1:5" x14ac:dyDescent="0.25">
      <c r="A100" s="62">
        <v>82</v>
      </c>
      <c r="B100" s="97" t="s">
        <v>386</v>
      </c>
      <c r="C100" s="37" t="s">
        <v>373</v>
      </c>
      <c r="D100" s="162"/>
      <c r="E100" s="166">
        <v>30666.666666666668</v>
      </c>
    </row>
    <row r="101" spans="1:5" x14ac:dyDescent="0.25">
      <c r="A101" s="62">
        <v>83</v>
      </c>
      <c r="B101" s="97" t="s">
        <v>387</v>
      </c>
      <c r="C101" s="37" t="s">
        <v>373</v>
      </c>
      <c r="D101" s="162"/>
      <c r="E101" s="166">
        <v>169000</v>
      </c>
    </row>
    <row r="102" spans="1:5" x14ac:dyDescent="0.25">
      <c r="A102" s="62">
        <v>84</v>
      </c>
      <c r="B102" s="97" t="s">
        <v>388</v>
      </c>
      <c r="C102" s="37" t="s">
        <v>373</v>
      </c>
      <c r="D102" s="162"/>
      <c r="E102" s="166">
        <v>113333.33333333333</v>
      </c>
    </row>
    <row r="103" spans="1:5" x14ac:dyDescent="0.25">
      <c r="A103" s="62">
        <v>85</v>
      </c>
      <c r="B103" s="97" t="s">
        <v>389</v>
      </c>
      <c r="C103" s="37" t="s">
        <v>373</v>
      </c>
      <c r="D103" s="162"/>
      <c r="E103" s="166">
        <v>18000</v>
      </c>
    </row>
    <row r="104" spans="1:5" x14ac:dyDescent="0.25">
      <c r="A104" s="62">
        <v>86</v>
      </c>
      <c r="B104" s="97" t="s">
        <v>390</v>
      </c>
      <c r="C104" s="37" t="s">
        <v>373</v>
      </c>
      <c r="D104" s="162"/>
      <c r="E104" s="166">
        <v>77666.666666666672</v>
      </c>
    </row>
    <row r="105" spans="1:5" x14ac:dyDescent="0.25">
      <c r="A105" s="62">
        <v>87</v>
      </c>
      <c r="B105" s="97" t="s">
        <v>391</v>
      </c>
      <c r="C105" s="37" t="s">
        <v>373</v>
      </c>
      <c r="D105" s="162"/>
      <c r="E105" s="166">
        <v>77666.666666666672</v>
      </c>
    </row>
    <row r="106" spans="1:5" x14ac:dyDescent="0.25">
      <c r="A106" s="62">
        <v>88</v>
      </c>
      <c r="B106" s="77" t="s">
        <v>75</v>
      </c>
      <c r="C106" s="8" t="s">
        <v>374</v>
      </c>
      <c r="D106" s="161"/>
      <c r="E106" s="166">
        <v>47333.333333333336</v>
      </c>
    </row>
    <row r="107" spans="1:5" x14ac:dyDescent="0.25">
      <c r="A107" s="62">
        <v>89</v>
      </c>
      <c r="B107" s="77" t="s">
        <v>76</v>
      </c>
      <c r="C107" s="8" t="s">
        <v>373</v>
      </c>
      <c r="D107" s="161"/>
      <c r="E107" s="166">
        <v>59666.666666666664</v>
      </c>
    </row>
    <row r="108" spans="1:5" x14ac:dyDescent="0.25">
      <c r="A108" s="62">
        <v>90</v>
      </c>
      <c r="B108" s="77" t="s">
        <v>77</v>
      </c>
      <c r="C108" s="8" t="s">
        <v>373</v>
      </c>
      <c r="D108" s="161"/>
      <c r="E108" s="166">
        <v>1631666.6666666667</v>
      </c>
    </row>
    <row r="109" spans="1:5" x14ac:dyDescent="0.25">
      <c r="A109" s="62">
        <v>91</v>
      </c>
      <c r="B109" s="77" t="s">
        <v>78</v>
      </c>
      <c r="C109" s="8" t="s">
        <v>373</v>
      </c>
      <c r="D109" s="161"/>
      <c r="E109" s="166">
        <v>338000</v>
      </c>
    </row>
    <row r="110" spans="1:5" x14ac:dyDescent="0.25">
      <c r="A110" s="62">
        <v>92</v>
      </c>
      <c r="B110" s="77" t="s">
        <v>79</v>
      </c>
      <c r="C110" s="8" t="s">
        <v>374</v>
      </c>
      <c r="D110" s="161"/>
      <c r="E110" s="166">
        <v>47333.333333333336</v>
      </c>
    </row>
    <row r="111" spans="1:5" x14ac:dyDescent="0.25">
      <c r="A111" s="62">
        <v>93</v>
      </c>
      <c r="B111" s="77" t="s">
        <v>80</v>
      </c>
      <c r="C111" s="8" t="s">
        <v>374</v>
      </c>
      <c r="D111" s="161"/>
      <c r="E111" s="166">
        <v>47333.333333333336</v>
      </c>
    </row>
    <row r="112" spans="1:5" x14ac:dyDescent="0.25">
      <c r="A112" s="62">
        <v>94</v>
      </c>
      <c r="B112" s="77" t="s">
        <v>81</v>
      </c>
      <c r="C112" s="8" t="s">
        <v>374</v>
      </c>
      <c r="D112" s="161"/>
      <c r="E112" s="166">
        <v>47333.333333333336</v>
      </c>
    </row>
    <row r="113" spans="1:5" x14ac:dyDescent="0.25">
      <c r="A113" s="62">
        <v>95</v>
      </c>
      <c r="B113" s="77" t="s">
        <v>82</v>
      </c>
      <c r="C113" s="8" t="s">
        <v>374</v>
      </c>
      <c r="D113" s="161"/>
      <c r="E113" s="166">
        <v>41000</v>
      </c>
    </row>
    <row r="114" spans="1:5" x14ac:dyDescent="0.25">
      <c r="A114" s="62"/>
      <c r="B114" s="77"/>
      <c r="C114" s="8"/>
      <c r="D114" s="161"/>
      <c r="E114" s="166">
        <v>0</v>
      </c>
    </row>
    <row r="115" spans="1:5" x14ac:dyDescent="0.25">
      <c r="A115" s="62"/>
      <c r="B115" s="112" t="s">
        <v>83</v>
      </c>
      <c r="C115" s="62"/>
      <c r="D115" s="161"/>
      <c r="E115" s="166">
        <v>0</v>
      </c>
    </row>
    <row r="116" spans="1:5" x14ac:dyDescent="0.25">
      <c r="A116" s="62">
        <v>96</v>
      </c>
      <c r="B116" s="69" t="s">
        <v>84</v>
      </c>
      <c r="C116" s="8" t="s">
        <v>374</v>
      </c>
      <c r="D116" s="161"/>
      <c r="E116" s="166">
        <v>430666.66666666669</v>
      </c>
    </row>
    <row r="117" spans="1:5" x14ac:dyDescent="0.25">
      <c r="A117" s="62">
        <v>97</v>
      </c>
      <c r="B117" s="77" t="s">
        <v>85</v>
      </c>
      <c r="C117" s="8" t="s">
        <v>374</v>
      </c>
      <c r="D117" s="161"/>
      <c r="E117" s="166">
        <v>582666.66666666663</v>
      </c>
    </row>
    <row r="118" spans="1:5" x14ac:dyDescent="0.25">
      <c r="A118" s="62">
        <v>98</v>
      </c>
      <c r="B118" s="77" t="s">
        <v>86</v>
      </c>
      <c r="C118" s="8" t="s">
        <v>374</v>
      </c>
      <c r="D118" s="161"/>
      <c r="E118" s="166">
        <v>323333.33333333331</v>
      </c>
    </row>
    <row r="119" spans="1:5" x14ac:dyDescent="0.25">
      <c r="A119" s="62">
        <v>99</v>
      </c>
      <c r="B119" s="77" t="s">
        <v>87</v>
      </c>
      <c r="C119" s="8" t="s">
        <v>373</v>
      </c>
      <c r="D119" s="161"/>
      <c r="E119" s="166">
        <v>38666.666666666664</v>
      </c>
    </row>
    <row r="120" spans="1:5" x14ac:dyDescent="0.25">
      <c r="A120" s="62">
        <v>100</v>
      </c>
      <c r="B120" s="77" t="s">
        <v>88</v>
      </c>
      <c r="C120" s="8" t="s">
        <v>373</v>
      </c>
      <c r="D120" s="161"/>
      <c r="E120" s="166">
        <v>1057333.3333333333</v>
      </c>
    </row>
    <row r="121" spans="1:5" x14ac:dyDescent="0.25">
      <c r="A121" s="62">
        <v>101</v>
      </c>
      <c r="B121" s="77" t="s">
        <v>89</v>
      </c>
      <c r="C121" s="8" t="s">
        <v>373</v>
      </c>
      <c r="D121" s="161"/>
      <c r="E121" s="166">
        <v>383333.33333333331</v>
      </c>
    </row>
    <row r="122" spans="1:5" x14ac:dyDescent="0.25">
      <c r="A122" s="62">
        <v>102</v>
      </c>
      <c r="B122" s="77" t="s">
        <v>90</v>
      </c>
      <c r="C122" s="8" t="s">
        <v>373</v>
      </c>
      <c r="D122" s="161"/>
      <c r="E122" s="166">
        <v>474666.66666666669</v>
      </c>
    </row>
    <row r="123" spans="1:5" x14ac:dyDescent="0.25">
      <c r="A123" s="62">
        <v>103</v>
      </c>
      <c r="B123" s="77" t="s">
        <v>91</v>
      </c>
      <c r="C123" s="8" t="s">
        <v>373</v>
      </c>
      <c r="D123" s="161"/>
      <c r="E123" s="166">
        <v>506000</v>
      </c>
    </row>
    <row r="124" spans="1:5" x14ac:dyDescent="0.25">
      <c r="A124" s="62">
        <v>104</v>
      </c>
      <c r="B124" s="77" t="s">
        <v>92</v>
      </c>
      <c r="C124" s="8" t="s">
        <v>373</v>
      </c>
      <c r="D124" s="161"/>
      <c r="E124" s="166">
        <v>338000</v>
      </c>
    </row>
    <row r="125" spans="1:5" x14ac:dyDescent="0.25">
      <c r="A125" s="62">
        <v>105</v>
      </c>
      <c r="B125" s="77" t="s">
        <v>93</v>
      </c>
      <c r="C125" s="8" t="s">
        <v>373</v>
      </c>
      <c r="D125" s="161"/>
      <c r="E125" s="166">
        <v>1932000</v>
      </c>
    </row>
    <row r="126" spans="1:5" x14ac:dyDescent="0.25">
      <c r="A126" s="62">
        <v>106</v>
      </c>
      <c r="B126" s="77" t="s">
        <v>94</v>
      </c>
      <c r="C126" s="8" t="s">
        <v>373</v>
      </c>
      <c r="D126" s="161"/>
      <c r="E126" s="166">
        <v>490333.33333333331</v>
      </c>
    </row>
    <row r="127" spans="1:5" x14ac:dyDescent="0.25">
      <c r="A127" s="62">
        <v>107</v>
      </c>
      <c r="B127" s="77" t="s">
        <v>95</v>
      </c>
      <c r="C127" s="8" t="s">
        <v>373</v>
      </c>
      <c r="D127" s="161"/>
      <c r="E127" s="166">
        <v>1021666.6666666666</v>
      </c>
    </row>
    <row r="128" spans="1:5" x14ac:dyDescent="0.25">
      <c r="A128" s="62">
        <v>108</v>
      </c>
      <c r="B128" s="69" t="s">
        <v>96</v>
      </c>
      <c r="C128" s="8" t="s">
        <v>373</v>
      </c>
      <c r="D128" s="161"/>
      <c r="E128" s="166">
        <v>56666.666666666664</v>
      </c>
    </row>
    <row r="129" spans="1:5" x14ac:dyDescent="0.25">
      <c r="A129" s="62">
        <v>109</v>
      </c>
      <c r="B129" s="79" t="s">
        <v>97</v>
      </c>
      <c r="C129" s="8" t="s">
        <v>373</v>
      </c>
      <c r="D129" s="161"/>
      <c r="E129" s="166">
        <v>490333.33333333331</v>
      </c>
    </row>
    <row r="130" spans="1:5" x14ac:dyDescent="0.25">
      <c r="A130" s="62"/>
      <c r="B130" s="79"/>
      <c r="C130" s="8"/>
      <c r="D130" s="161"/>
      <c r="E130" s="166">
        <v>0</v>
      </c>
    </row>
    <row r="131" spans="1:5" x14ac:dyDescent="0.25">
      <c r="A131" s="62"/>
      <c r="B131" s="104" t="s">
        <v>98</v>
      </c>
      <c r="C131" s="62"/>
      <c r="D131" s="161"/>
      <c r="E131" s="166">
        <v>0</v>
      </c>
    </row>
    <row r="132" spans="1:5" x14ac:dyDescent="0.25">
      <c r="A132" s="62">
        <v>110</v>
      </c>
      <c r="B132" s="79" t="s">
        <v>99</v>
      </c>
      <c r="C132" s="8" t="s">
        <v>374</v>
      </c>
      <c r="D132" s="11"/>
      <c r="E132" s="166">
        <v>189000</v>
      </c>
    </row>
    <row r="133" spans="1:5" x14ac:dyDescent="0.25">
      <c r="A133" s="62">
        <v>111</v>
      </c>
      <c r="B133" s="79" t="s">
        <v>100</v>
      </c>
      <c r="C133" s="8" t="s">
        <v>374</v>
      </c>
      <c r="D133" s="11"/>
      <c r="E133" s="166">
        <v>93333.333333333328</v>
      </c>
    </row>
    <row r="134" spans="1:5" x14ac:dyDescent="0.25">
      <c r="A134" s="62">
        <v>112</v>
      </c>
      <c r="B134" s="79" t="s">
        <v>101</v>
      </c>
      <c r="C134" s="8" t="s">
        <v>374</v>
      </c>
      <c r="D134" s="11"/>
      <c r="E134" s="166">
        <v>93333.333333333328</v>
      </c>
    </row>
    <row r="135" spans="1:5" x14ac:dyDescent="0.25">
      <c r="A135" s="62">
        <v>113</v>
      </c>
      <c r="B135" s="113" t="s">
        <v>102</v>
      </c>
      <c r="C135" s="8" t="s">
        <v>373</v>
      </c>
      <c r="D135" s="161"/>
      <c r="E135" s="166">
        <v>1288333.3333333333</v>
      </c>
    </row>
    <row r="136" spans="1:5" x14ac:dyDescent="0.25">
      <c r="A136" s="62">
        <v>114</v>
      </c>
      <c r="B136" s="79" t="s">
        <v>103</v>
      </c>
      <c r="C136" s="8" t="s">
        <v>373</v>
      </c>
      <c r="D136" s="161"/>
      <c r="E136" s="166">
        <v>1379666.6666666667</v>
      </c>
    </row>
    <row r="137" spans="1:5" x14ac:dyDescent="0.25">
      <c r="A137" s="62">
        <v>115</v>
      </c>
      <c r="B137" s="79" t="s">
        <v>104</v>
      </c>
      <c r="C137" s="8" t="s">
        <v>373</v>
      </c>
      <c r="D137" s="161"/>
      <c r="E137" s="166">
        <v>287666.66666666669</v>
      </c>
    </row>
    <row r="138" spans="1:5" x14ac:dyDescent="0.25">
      <c r="A138" s="62">
        <v>116</v>
      </c>
      <c r="B138" s="79" t="s">
        <v>105</v>
      </c>
      <c r="C138" s="8" t="s">
        <v>373</v>
      </c>
      <c r="D138" s="161"/>
      <c r="E138" s="166">
        <v>1780000</v>
      </c>
    </row>
    <row r="139" spans="1:5" x14ac:dyDescent="0.25">
      <c r="A139" s="62">
        <v>117</v>
      </c>
      <c r="B139" s="79" t="s">
        <v>106</v>
      </c>
      <c r="C139" s="8" t="s">
        <v>373</v>
      </c>
      <c r="D139" s="161"/>
      <c r="E139" s="166">
        <v>658333.33333333337</v>
      </c>
    </row>
    <row r="140" spans="1:5" ht="22.5" x14ac:dyDescent="0.25">
      <c r="A140" s="62">
        <v>118</v>
      </c>
      <c r="B140" s="79" t="s">
        <v>107</v>
      </c>
      <c r="C140" s="8" t="s">
        <v>373</v>
      </c>
      <c r="D140" s="161"/>
      <c r="E140" s="166">
        <v>1501666.6666666667</v>
      </c>
    </row>
    <row r="141" spans="1:5" x14ac:dyDescent="0.25">
      <c r="A141" s="62">
        <v>119</v>
      </c>
      <c r="B141" s="79" t="s">
        <v>108</v>
      </c>
      <c r="C141" s="8" t="s">
        <v>373</v>
      </c>
      <c r="D141" s="161"/>
      <c r="E141" s="166">
        <v>829333.33333333337</v>
      </c>
    </row>
    <row r="142" spans="1:5" x14ac:dyDescent="0.25">
      <c r="A142" s="62">
        <v>120</v>
      </c>
      <c r="B142" s="79" t="s">
        <v>109</v>
      </c>
      <c r="C142" s="8" t="s">
        <v>373</v>
      </c>
      <c r="D142" s="161"/>
      <c r="E142" s="166">
        <v>490333.33333333331</v>
      </c>
    </row>
    <row r="143" spans="1:5" x14ac:dyDescent="0.25">
      <c r="A143" s="62">
        <v>121</v>
      </c>
      <c r="B143" s="79" t="s">
        <v>110</v>
      </c>
      <c r="C143" s="8" t="s">
        <v>373</v>
      </c>
      <c r="D143" s="161"/>
      <c r="E143" s="166">
        <v>723333.33333333337</v>
      </c>
    </row>
    <row r="144" spans="1:5" x14ac:dyDescent="0.25">
      <c r="A144" s="62">
        <v>122</v>
      </c>
      <c r="B144" s="79" t="s">
        <v>111</v>
      </c>
      <c r="C144" s="8" t="s">
        <v>373</v>
      </c>
      <c r="D144" s="161"/>
      <c r="E144" s="166">
        <v>1226333.3333333333</v>
      </c>
    </row>
    <row r="145" spans="1:5" x14ac:dyDescent="0.25">
      <c r="A145" s="62">
        <v>123</v>
      </c>
      <c r="B145" s="79" t="s">
        <v>112</v>
      </c>
      <c r="C145" s="8" t="s">
        <v>373</v>
      </c>
      <c r="D145" s="161"/>
      <c r="E145" s="166">
        <v>879666.66666666663</v>
      </c>
    </row>
    <row r="146" spans="1:5" x14ac:dyDescent="0.25">
      <c r="A146" s="62">
        <v>124</v>
      </c>
      <c r="B146" s="79" t="s">
        <v>113</v>
      </c>
      <c r="C146" s="8" t="s">
        <v>373</v>
      </c>
      <c r="D146" s="161"/>
      <c r="E146" s="166">
        <v>5722666.666666667</v>
      </c>
    </row>
    <row r="147" spans="1:5" x14ac:dyDescent="0.25">
      <c r="A147" s="62">
        <v>125</v>
      </c>
      <c r="B147" s="79" t="s">
        <v>114</v>
      </c>
      <c r="C147" s="8" t="s">
        <v>373</v>
      </c>
      <c r="D147" s="161"/>
      <c r="E147" s="166">
        <v>4558000</v>
      </c>
    </row>
    <row r="148" spans="1:5" x14ac:dyDescent="0.25">
      <c r="A148" s="62">
        <v>126</v>
      </c>
      <c r="B148" s="79" t="s">
        <v>115</v>
      </c>
      <c r="C148" s="8" t="s">
        <v>373</v>
      </c>
      <c r="D148" s="161"/>
      <c r="E148" s="166">
        <v>1685000</v>
      </c>
    </row>
    <row r="149" spans="1:5" x14ac:dyDescent="0.25">
      <c r="A149" s="62">
        <v>127</v>
      </c>
      <c r="B149" s="79" t="s">
        <v>116</v>
      </c>
      <c r="C149" s="8" t="s">
        <v>374</v>
      </c>
      <c r="D149" s="161"/>
      <c r="E149" s="166">
        <v>1623333.3333333333</v>
      </c>
    </row>
    <row r="150" spans="1:5" x14ac:dyDescent="0.25">
      <c r="A150" s="62">
        <v>128</v>
      </c>
      <c r="B150" s="79" t="s">
        <v>117</v>
      </c>
      <c r="C150" s="8" t="s">
        <v>374</v>
      </c>
      <c r="D150" s="161"/>
      <c r="E150" s="166">
        <v>1078333.3333333333</v>
      </c>
    </row>
    <row r="151" spans="1:5" ht="22.5" x14ac:dyDescent="0.25">
      <c r="A151" s="62">
        <v>129</v>
      </c>
      <c r="B151" s="79" t="s">
        <v>118</v>
      </c>
      <c r="C151" s="8" t="s">
        <v>373</v>
      </c>
      <c r="D151" s="161"/>
      <c r="E151" s="166">
        <v>244666.66666666666</v>
      </c>
    </row>
    <row r="152" spans="1:5" ht="22.5" x14ac:dyDescent="0.25">
      <c r="A152" s="62">
        <v>130</v>
      </c>
      <c r="B152" s="79" t="s">
        <v>119</v>
      </c>
      <c r="C152" s="8" t="s">
        <v>373</v>
      </c>
      <c r="D152" s="161"/>
      <c r="E152" s="166">
        <v>582666.66666666663</v>
      </c>
    </row>
    <row r="153" spans="1:5" x14ac:dyDescent="0.25">
      <c r="A153" s="62">
        <v>131</v>
      </c>
      <c r="B153" s="79" t="s">
        <v>120</v>
      </c>
      <c r="C153" s="8" t="s">
        <v>374</v>
      </c>
      <c r="D153" s="161"/>
      <c r="E153" s="166">
        <v>63000</v>
      </c>
    </row>
    <row r="154" spans="1:5" x14ac:dyDescent="0.25">
      <c r="A154" s="62">
        <v>132</v>
      </c>
      <c r="B154" s="79" t="s">
        <v>121</v>
      </c>
      <c r="C154" s="8" t="s">
        <v>373</v>
      </c>
      <c r="D154" s="161"/>
      <c r="E154" s="166">
        <v>1165666.6666666667</v>
      </c>
    </row>
    <row r="155" spans="1:5" x14ac:dyDescent="0.25">
      <c r="A155" s="62">
        <v>133</v>
      </c>
      <c r="B155" s="79" t="s">
        <v>122</v>
      </c>
      <c r="C155" s="8" t="s">
        <v>373</v>
      </c>
      <c r="D155" s="161"/>
      <c r="E155" s="166">
        <v>299333.33333333331</v>
      </c>
    </row>
    <row r="156" spans="1:5" x14ac:dyDescent="0.25">
      <c r="A156" s="62">
        <v>134</v>
      </c>
      <c r="B156" s="79" t="s">
        <v>123</v>
      </c>
      <c r="C156" s="8" t="s">
        <v>373</v>
      </c>
      <c r="D156" s="161"/>
      <c r="E156" s="166">
        <v>367666.66666666669</v>
      </c>
    </row>
    <row r="157" spans="1:5" x14ac:dyDescent="0.25">
      <c r="A157" s="62">
        <v>135</v>
      </c>
      <c r="B157" s="79" t="s">
        <v>124</v>
      </c>
      <c r="C157" s="8" t="s">
        <v>373</v>
      </c>
      <c r="D157" s="161"/>
      <c r="E157" s="166">
        <v>634000</v>
      </c>
    </row>
    <row r="158" spans="1:5" x14ac:dyDescent="0.25">
      <c r="A158" s="62">
        <v>136</v>
      </c>
      <c r="B158" s="77" t="s">
        <v>125</v>
      </c>
      <c r="C158" s="8" t="s">
        <v>373</v>
      </c>
      <c r="D158" s="161"/>
      <c r="E158" s="166">
        <v>490333.33333333331</v>
      </c>
    </row>
    <row r="159" spans="1:5" x14ac:dyDescent="0.25">
      <c r="A159" s="62">
        <v>137</v>
      </c>
      <c r="B159" s="77" t="s">
        <v>126</v>
      </c>
      <c r="C159" s="8" t="s">
        <v>373</v>
      </c>
      <c r="D159" s="161"/>
      <c r="E159" s="166">
        <v>1209666.6666666667</v>
      </c>
    </row>
    <row r="160" spans="1:5" x14ac:dyDescent="0.25">
      <c r="A160" s="62"/>
      <c r="B160" s="77"/>
      <c r="C160" s="8"/>
      <c r="D160" s="161"/>
      <c r="E160" s="166">
        <v>0</v>
      </c>
    </row>
    <row r="161" spans="1:5" x14ac:dyDescent="0.25">
      <c r="A161" s="62"/>
      <c r="B161" s="112" t="s">
        <v>127</v>
      </c>
      <c r="C161" s="62"/>
      <c r="D161" s="161"/>
      <c r="E161" s="166">
        <v>0</v>
      </c>
    </row>
    <row r="162" spans="1:5" x14ac:dyDescent="0.25">
      <c r="A162" s="62">
        <v>138</v>
      </c>
      <c r="B162" s="79" t="s">
        <v>128</v>
      </c>
      <c r="C162" s="8" t="s">
        <v>374</v>
      </c>
      <c r="D162" s="161"/>
      <c r="E162" s="166">
        <v>613333.33333333337</v>
      </c>
    </row>
    <row r="163" spans="1:5" x14ac:dyDescent="0.25">
      <c r="A163" s="62">
        <v>139</v>
      </c>
      <c r="B163" s="79" t="s">
        <v>129</v>
      </c>
      <c r="C163" s="8" t="s">
        <v>374</v>
      </c>
      <c r="D163" s="161"/>
      <c r="E163" s="166">
        <v>643666.66666666663</v>
      </c>
    </row>
    <row r="164" spans="1:5" x14ac:dyDescent="0.25">
      <c r="A164" s="62">
        <v>140</v>
      </c>
      <c r="B164" s="79" t="s">
        <v>130</v>
      </c>
      <c r="C164" s="8" t="s">
        <v>374</v>
      </c>
      <c r="D164" s="161"/>
      <c r="E164" s="166">
        <v>238333.33333333334</v>
      </c>
    </row>
    <row r="165" spans="1:5" x14ac:dyDescent="0.25">
      <c r="A165" s="62">
        <v>141</v>
      </c>
      <c r="B165" s="79" t="s">
        <v>131</v>
      </c>
      <c r="C165" s="8" t="s">
        <v>374</v>
      </c>
      <c r="D165" s="161"/>
      <c r="E165" s="166">
        <v>238333.33333333334</v>
      </c>
    </row>
    <row r="166" spans="1:5" x14ac:dyDescent="0.25">
      <c r="A166" s="62">
        <v>142</v>
      </c>
      <c r="B166" s="79" t="s">
        <v>132</v>
      </c>
      <c r="C166" s="8" t="s">
        <v>373</v>
      </c>
      <c r="D166" s="161"/>
      <c r="E166" s="166">
        <v>1194666.6666666667</v>
      </c>
    </row>
    <row r="167" spans="1:5" x14ac:dyDescent="0.25">
      <c r="A167" s="62">
        <v>143</v>
      </c>
      <c r="B167" s="79" t="s">
        <v>133</v>
      </c>
      <c r="C167" s="8" t="s">
        <v>373</v>
      </c>
      <c r="D167" s="161"/>
      <c r="E167" s="166">
        <v>905333.33333333337</v>
      </c>
    </row>
    <row r="168" spans="1:5" x14ac:dyDescent="0.25">
      <c r="A168" s="62">
        <v>144</v>
      </c>
      <c r="B168" s="79" t="s">
        <v>134</v>
      </c>
      <c r="C168" s="8" t="s">
        <v>373</v>
      </c>
      <c r="D168" s="161"/>
      <c r="E168" s="166">
        <v>1209666.6666666667</v>
      </c>
    </row>
    <row r="169" spans="1:5" x14ac:dyDescent="0.25">
      <c r="A169" s="62">
        <v>145</v>
      </c>
      <c r="B169" s="79" t="s">
        <v>135</v>
      </c>
      <c r="C169" s="8" t="s">
        <v>373</v>
      </c>
      <c r="D169" s="161"/>
      <c r="E169" s="166">
        <v>877666.66666666663</v>
      </c>
    </row>
    <row r="170" spans="1:5" x14ac:dyDescent="0.25">
      <c r="A170" s="62">
        <v>146</v>
      </c>
      <c r="B170" s="79" t="s">
        <v>136</v>
      </c>
      <c r="C170" s="8" t="s">
        <v>373</v>
      </c>
      <c r="D170" s="161"/>
      <c r="E170" s="166">
        <v>864000</v>
      </c>
    </row>
    <row r="171" spans="1:5" x14ac:dyDescent="0.25">
      <c r="A171" s="62">
        <v>147</v>
      </c>
      <c r="B171" s="79" t="s">
        <v>137</v>
      </c>
      <c r="C171" s="8" t="s">
        <v>373</v>
      </c>
      <c r="D171" s="161"/>
      <c r="E171" s="166">
        <v>1398666.6666666667</v>
      </c>
    </row>
    <row r="172" spans="1:5" x14ac:dyDescent="0.25">
      <c r="A172" s="62">
        <v>148</v>
      </c>
      <c r="B172" s="79" t="s">
        <v>138</v>
      </c>
      <c r="C172" s="8" t="s">
        <v>373</v>
      </c>
      <c r="D172" s="161"/>
      <c r="E172" s="166">
        <v>705333.33333333337</v>
      </c>
    </row>
    <row r="173" spans="1:5" x14ac:dyDescent="0.25">
      <c r="A173" s="62">
        <v>149</v>
      </c>
      <c r="B173" s="79" t="s">
        <v>139</v>
      </c>
      <c r="C173" s="8" t="s">
        <v>373</v>
      </c>
      <c r="D173" s="161"/>
      <c r="E173" s="166">
        <v>546000</v>
      </c>
    </row>
    <row r="174" spans="1:5" ht="22.5" x14ac:dyDescent="0.25">
      <c r="A174" s="62">
        <v>150</v>
      </c>
      <c r="B174" s="79" t="s">
        <v>140</v>
      </c>
      <c r="C174" s="8" t="s">
        <v>373</v>
      </c>
      <c r="D174" s="161"/>
      <c r="E174" s="166">
        <v>643666.66666666663</v>
      </c>
    </row>
    <row r="175" spans="1:5" x14ac:dyDescent="0.25">
      <c r="A175" s="62">
        <v>151</v>
      </c>
      <c r="B175" s="79" t="s">
        <v>141</v>
      </c>
      <c r="C175" s="8" t="s">
        <v>373</v>
      </c>
      <c r="D175" s="161"/>
      <c r="E175" s="166">
        <v>1715666.6666666667</v>
      </c>
    </row>
    <row r="176" spans="1:5" x14ac:dyDescent="0.25">
      <c r="A176" s="62">
        <v>152</v>
      </c>
      <c r="B176" s="79" t="s">
        <v>142</v>
      </c>
      <c r="C176" s="8" t="s">
        <v>374</v>
      </c>
      <c r="D176" s="161"/>
      <c r="E176" s="166">
        <v>676333.33333333337</v>
      </c>
    </row>
    <row r="177" spans="1:5" x14ac:dyDescent="0.25">
      <c r="A177" s="62">
        <v>153</v>
      </c>
      <c r="B177" s="79" t="s">
        <v>143</v>
      </c>
      <c r="C177" s="8" t="s">
        <v>374</v>
      </c>
      <c r="D177" s="161"/>
      <c r="E177" s="166">
        <v>1163333.3333333333</v>
      </c>
    </row>
    <row r="178" spans="1:5" x14ac:dyDescent="0.25">
      <c r="A178" s="62">
        <v>154</v>
      </c>
      <c r="B178" s="79" t="s">
        <v>144</v>
      </c>
      <c r="C178" s="8" t="s">
        <v>373</v>
      </c>
      <c r="D178" s="161"/>
      <c r="E178" s="166">
        <v>595333.33333333337</v>
      </c>
    </row>
    <row r="179" spans="1:5" x14ac:dyDescent="0.25">
      <c r="A179" s="62">
        <v>155</v>
      </c>
      <c r="B179" s="79" t="s">
        <v>145</v>
      </c>
      <c r="C179" s="8" t="s">
        <v>373</v>
      </c>
      <c r="D179" s="161"/>
      <c r="E179" s="166">
        <v>5534333.333333333</v>
      </c>
    </row>
    <row r="180" spans="1:5" x14ac:dyDescent="0.25">
      <c r="A180" s="62">
        <v>156</v>
      </c>
      <c r="B180" s="79" t="s">
        <v>146</v>
      </c>
      <c r="C180" s="8" t="s">
        <v>373</v>
      </c>
      <c r="D180" s="161"/>
      <c r="E180" s="166">
        <v>405333.33333333331</v>
      </c>
    </row>
    <row r="181" spans="1:5" x14ac:dyDescent="0.25">
      <c r="A181" s="62">
        <v>157</v>
      </c>
      <c r="B181" s="79" t="s">
        <v>147</v>
      </c>
      <c r="C181" s="8" t="s">
        <v>373</v>
      </c>
      <c r="D181" s="161"/>
      <c r="E181" s="166">
        <v>201666.66666666666</v>
      </c>
    </row>
    <row r="182" spans="1:5" x14ac:dyDescent="0.25">
      <c r="A182" s="62">
        <v>158</v>
      </c>
      <c r="B182" s="79" t="s">
        <v>148</v>
      </c>
      <c r="C182" s="8" t="s">
        <v>373</v>
      </c>
      <c r="D182" s="161"/>
      <c r="E182" s="166">
        <v>137666.66666666666</v>
      </c>
    </row>
    <row r="183" spans="1:5" x14ac:dyDescent="0.25">
      <c r="A183" s="62">
        <v>159</v>
      </c>
      <c r="B183" s="79" t="s">
        <v>149</v>
      </c>
      <c r="C183" s="8" t="s">
        <v>373</v>
      </c>
      <c r="D183" s="161"/>
      <c r="E183" s="166">
        <v>744666.66666666663</v>
      </c>
    </row>
    <row r="184" spans="1:5" x14ac:dyDescent="0.25">
      <c r="A184" s="62">
        <v>160</v>
      </c>
      <c r="B184" s="79" t="s">
        <v>150</v>
      </c>
      <c r="C184" s="8" t="s">
        <v>373</v>
      </c>
      <c r="D184" s="161"/>
      <c r="E184" s="166">
        <v>107000</v>
      </c>
    </row>
    <row r="185" spans="1:5" x14ac:dyDescent="0.25">
      <c r="A185" s="62">
        <v>161</v>
      </c>
      <c r="B185" s="79" t="s">
        <v>151</v>
      </c>
      <c r="C185" s="8" t="s">
        <v>373</v>
      </c>
      <c r="D185" s="161"/>
      <c r="E185" s="166">
        <v>765666.66666666663</v>
      </c>
    </row>
    <row r="186" spans="1:5" x14ac:dyDescent="0.25">
      <c r="A186" s="62">
        <v>162</v>
      </c>
      <c r="B186" s="79" t="s">
        <v>152</v>
      </c>
      <c r="C186" s="8" t="s">
        <v>373</v>
      </c>
      <c r="D186" s="161"/>
      <c r="E186" s="166">
        <v>723333.33333333337</v>
      </c>
    </row>
    <row r="187" spans="1:5" x14ac:dyDescent="0.25">
      <c r="A187" s="62">
        <v>163</v>
      </c>
      <c r="B187" s="79" t="s">
        <v>153</v>
      </c>
      <c r="C187" s="8" t="s">
        <v>373</v>
      </c>
      <c r="D187" s="161"/>
      <c r="E187" s="166">
        <v>576333.33333333337</v>
      </c>
    </row>
    <row r="188" spans="1:5" x14ac:dyDescent="0.25">
      <c r="A188" s="62">
        <v>164</v>
      </c>
      <c r="B188" s="79" t="s">
        <v>154</v>
      </c>
      <c r="C188" s="8" t="s">
        <v>373</v>
      </c>
      <c r="D188" s="161"/>
      <c r="E188" s="166">
        <v>342333.33333333331</v>
      </c>
    </row>
    <row r="189" spans="1:5" x14ac:dyDescent="0.25">
      <c r="A189" s="62">
        <v>165</v>
      </c>
      <c r="B189" s="79" t="s">
        <v>155</v>
      </c>
      <c r="C189" s="8" t="s">
        <v>373</v>
      </c>
      <c r="D189" s="161"/>
      <c r="E189" s="166">
        <v>223666.66666666666</v>
      </c>
    </row>
    <row r="190" spans="1:5" x14ac:dyDescent="0.25">
      <c r="A190" s="62">
        <v>166</v>
      </c>
      <c r="B190" s="79" t="s">
        <v>156</v>
      </c>
      <c r="C190" s="8" t="s">
        <v>373</v>
      </c>
      <c r="D190" s="161"/>
      <c r="E190" s="166">
        <v>277333.33333333331</v>
      </c>
    </row>
    <row r="191" spans="1:5" x14ac:dyDescent="0.25">
      <c r="A191" s="62">
        <v>167</v>
      </c>
      <c r="B191" s="79" t="s">
        <v>157</v>
      </c>
      <c r="C191" s="8" t="s">
        <v>373</v>
      </c>
      <c r="D191" s="161"/>
      <c r="E191" s="166">
        <v>506000</v>
      </c>
    </row>
    <row r="192" spans="1:5" x14ac:dyDescent="0.25">
      <c r="A192" s="62">
        <v>168</v>
      </c>
      <c r="B192" s="79" t="s">
        <v>158</v>
      </c>
      <c r="C192" s="8" t="s">
        <v>374</v>
      </c>
      <c r="D192" s="161"/>
      <c r="E192" s="166">
        <v>292000</v>
      </c>
    </row>
    <row r="193" spans="1:5" ht="22.5" x14ac:dyDescent="0.25">
      <c r="A193" s="62">
        <v>169</v>
      </c>
      <c r="B193" s="79" t="s">
        <v>159</v>
      </c>
      <c r="C193" s="8" t="s">
        <v>374</v>
      </c>
      <c r="D193" s="161"/>
      <c r="E193" s="166">
        <v>471333.33333333331</v>
      </c>
    </row>
    <row r="194" spans="1:5" x14ac:dyDescent="0.25">
      <c r="A194" s="62">
        <v>170</v>
      </c>
      <c r="B194" s="79" t="s">
        <v>160</v>
      </c>
      <c r="C194" s="8" t="s">
        <v>374</v>
      </c>
      <c r="D194" s="161"/>
      <c r="E194" s="166">
        <v>79000</v>
      </c>
    </row>
    <row r="195" spans="1:5" x14ac:dyDescent="0.25">
      <c r="A195" s="62">
        <v>171</v>
      </c>
      <c r="B195" s="79" t="s">
        <v>161</v>
      </c>
      <c r="C195" s="8" t="s">
        <v>373</v>
      </c>
      <c r="D195" s="161"/>
      <c r="E195" s="166">
        <v>1165666.6666666667</v>
      </c>
    </row>
    <row r="196" spans="1:5" x14ac:dyDescent="0.25">
      <c r="A196" s="62">
        <v>172</v>
      </c>
      <c r="B196" s="79" t="s">
        <v>162</v>
      </c>
      <c r="C196" s="8" t="s">
        <v>373</v>
      </c>
      <c r="D196" s="161"/>
      <c r="E196" s="166">
        <v>2759666.6666666665</v>
      </c>
    </row>
    <row r="197" spans="1:5" x14ac:dyDescent="0.25">
      <c r="A197" s="62"/>
      <c r="B197" s="79"/>
      <c r="C197" s="8"/>
      <c r="D197" s="161"/>
      <c r="E197" s="166">
        <v>0</v>
      </c>
    </row>
    <row r="198" spans="1:5" x14ac:dyDescent="0.25">
      <c r="A198" s="62"/>
      <c r="B198" s="112" t="s">
        <v>163</v>
      </c>
      <c r="C198" s="62"/>
      <c r="D198" s="161"/>
      <c r="E198" s="166">
        <v>0</v>
      </c>
    </row>
    <row r="199" spans="1:5" x14ac:dyDescent="0.25">
      <c r="A199" s="62">
        <v>173</v>
      </c>
      <c r="B199" s="77" t="s">
        <v>164</v>
      </c>
      <c r="C199" s="8" t="s">
        <v>373</v>
      </c>
      <c r="D199" s="161"/>
      <c r="E199" s="166">
        <v>922000</v>
      </c>
    </row>
    <row r="200" spans="1:5" x14ac:dyDescent="0.25">
      <c r="A200" s="62">
        <v>174</v>
      </c>
      <c r="B200" s="77" t="s">
        <v>165</v>
      </c>
      <c r="C200" s="8" t="s">
        <v>373</v>
      </c>
      <c r="D200" s="161"/>
      <c r="E200" s="166">
        <v>735000</v>
      </c>
    </row>
    <row r="201" spans="1:5" x14ac:dyDescent="0.25">
      <c r="A201" s="62">
        <v>175</v>
      </c>
      <c r="B201" s="77" t="s">
        <v>166</v>
      </c>
      <c r="C201" s="8" t="s">
        <v>373</v>
      </c>
      <c r="D201" s="161"/>
      <c r="E201" s="166">
        <v>830333.33333333337</v>
      </c>
    </row>
    <row r="202" spans="1:5" x14ac:dyDescent="0.25">
      <c r="A202" s="62">
        <v>176</v>
      </c>
      <c r="B202" s="77" t="s">
        <v>167</v>
      </c>
      <c r="C202" s="8" t="s">
        <v>373</v>
      </c>
      <c r="D202" s="161"/>
      <c r="E202" s="166">
        <v>829333.33333333337</v>
      </c>
    </row>
    <row r="203" spans="1:5" x14ac:dyDescent="0.25">
      <c r="A203" s="62">
        <v>177</v>
      </c>
      <c r="B203" s="77" t="s">
        <v>168</v>
      </c>
      <c r="C203" s="8" t="s">
        <v>373</v>
      </c>
      <c r="D203" s="161"/>
      <c r="E203" s="166">
        <v>2128333.3333333335</v>
      </c>
    </row>
    <row r="204" spans="1:5" x14ac:dyDescent="0.25">
      <c r="A204" s="62">
        <v>178</v>
      </c>
      <c r="B204" s="77" t="s">
        <v>169</v>
      </c>
      <c r="C204" s="8" t="s">
        <v>373</v>
      </c>
      <c r="D204" s="161"/>
      <c r="E204" s="166">
        <v>4469666.666666667</v>
      </c>
    </row>
    <row r="205" spans="1:5" x14ac:dyDescent="0.25">
      <c r="A205" s="62">
        <v>179</v>
      </c>
      <c r="B205" s="77" t="s">
        <v>170</v>
      </c>
      <c r="C205" s="8" t="s">
        <v>373</v>
      </c>
      <c r="D205" s="161"/>
      <c r="E205" s="166">
        <v>430666.66666666669</v>
      </c>
    </row>
    <row r="206" spans="1:5" x14ac:dyDescent="0.25">
      <c r="A206" s="62">
        <v>180</v>
      </c>
      <c r="B206" s="77" t="s">
        <v>171</v>
      </c>
      <c r="C206" s="8" t="s">
        <v>373</v>
      </c>
      <c r="D206" s="161"/>
      <c r="E206" s="166">
        <v>413666.66666666669</v>
      </c>
    </row>
    <row r="207" spans="1:5" x14ac:dyDescent="0.25">
      <c r="A207" s="62">
        <v>181</v>
      </c>
      <c r="B207" s="77" t="s">
        <v>172</v>
      </c>
      <c r="C207" s="8" t="s">
        <v>373</v>
      </c>
      <c r="D207" s="161"/>
      <c r="E207" s="166">
        <v>383333.33333333331</v>
      </c>
    </row>
    <row r="208" spans="1:5" x14ac:dyDescent="0.25">
      <c r="A208" s="62">
        <v>182</v>
      </c>
      <c r="B208" s="77" t="s">
        <v>173</v>
      </c>
      <c r="C208" s="8" t="s">
        <v>373</v>
      </c>
      <c r="D208" s="161"/>
      <c r="E208" s="166">
        <v>1365000</v>
      </c>
    </row>
    <row r="209" spans="1:5" x14ac:dyDescent="0.25">
      <c r="A209" s="62">
        <v>183</v>
      </c>
      <c r="B209" s="77" t="s">
        <v>174</v>
      </c>
      <c r="C209" s="8" t="s">
        <v>373</v>
      </c>
      <c r="D209" s="161"/>
      <c r="E209" s="166">
        <v>1499666.6666666667</v>
      </c>
    </row>
    <row r="210" spans="1:5" x14ac:dyDescent="0.25">
      <c r="A210" s="62">
        <v>184</v>
      </c>
      <c r="B210" s="77" t="s">
        <v>175</v>
      </c>
      <c r="C210" s="8" t="s">
        <v>373</v>
      </c>
      <c r="D210" s="161"/>
      <c r="E210" s="166">
        <v>490333.33333333331</v>
      </c>
    </row>
    <row r="211" spans="1:5" x14ac:dyDescent="0.25">
      <c r="A211" s="62">
        <v>185</v>
      </c>
      <c r="B211" s="77" t="s">
        <v>176</v>
      </c>
      <c r="C211" s="8" t="s">
        <v>373</v>
      </c>
      <c r="D211" s="161"/>
      <c r="E211" s="166">
        <v>343333.33333333331</v>
      </c>
    </row>
    <row r="212" spans="1:5" x14ac:dyDescent="0.25">
      <c r="A212" s="62">
        <v>186</v>
      </c>
      <c r="B212" s="77" t="s">
        <v>177</v>
      </c>
      <c r="C212" s="8" t="s">
        <v>373</v>
      </c>
      <c r="D212" s="161"/>
      <c r="E212" s="166">
        <v>244666.66666666666</v>
      </c>
    </row>
    <row r="213" spans="1:5" x14ac:dyDescent="0.25">
      <c r="A213" s="62">
        <v>187</v>
      </c>
      <c r="B213" s="77" t="s">
        <v>178</v>
      </c>
      <c r="C213" s="8" t="s">
        <v>373</v>
      </c>
      <c r="D213" s="161"/>
      <c r="E213" s="166">
        <v>469333.33333333331</v>
      </c>
    </row>
    <row r="214" spans="1:5" x14ac:dyDescent="0.25">
      <c r="A214" s="62">
        <v>188</v>
      </c>
      <c r="B214" s="77" t="s">
        <v>179</v>
      </c>
      <c r="C214" s="8" t="s">
        <v>373</v>
      </c>
      <c r="D214" s="161"/>
      <c r="E214" s="166">
        <v>1288333.3333333333</v>
      </c>
    </row>
    <row r="215" spans="1:5" x14ac:dyDescent="0.25">
      <c r="A215" s="62">
        <v>189</v>
      </c>
      <c r="B215" s="77" t="s">
        <v>180</v>
      </c>
      <c r="C215" s="8" t="s">
        <v>373</v>
      </c>
      <c r="D215" s="161"/>
      <c r="E215" s="166">
        <v>430666.66666666669</v>
      </c>
    </row>
    <row r="216" spans="1:5" x14ac:dyDescent="0.25">
      <c r="A216" s="62">
        <v>190</v>
      </c>
      <c r="B216" s="77" t="s">
        <v>181</v>
      </c>
      <c r="C216" s="8" t="s">
        <v>373</v>
      </c>
      <c r="D216" s="161"/>
      <c r="E216" s="166">
        <v>582666.66666666663</v>
      </c>
    </row>
    <row r="217" spans="1:5" x14ac:dyDescent="0.25">
      <c r="A217" s="62">
        <v>191</v>
      </c>
      <c r="B217" s="77" t="s">
        <v>182</v>
      </c>
      <c r="C217" s="8" t="s">
        <v>373</v>
      </c>
      <c r="D217" s="161"/>
      <c r="E217" s="166">
        <v>735000</v>
      </c>
    </row>
    <row r="218" spans="1:5" x14ac:dyDescent="0.25">
      <c r="A218" s="62">
        <v>192</v>
      </c>
      <c r="B218" s="77" t="s">
        <v>183</v>
      </c>
      <c r="C218" s="8" t="s">
        <v>373</v>
      </c>
      <c r="D218" s="161"/>
      <c r="E218" s="166">
        <v>137666.66666666666</v>
      </c>
    </row>
    <row r="219" spans="1:5" x14ac:dyDescent="0.25">
      <c r="A219" s="62"/>
      <c r="B219" s="77"/>
      <c r="C219" s="8"/>
      <c r="D219" s="161"/>
      <c r="E219" s="166">
        <v>0</v>
      </c>
    </row>
    <row r="220" spans="1:5" x14ac:dyDescent="0.25">
      <c r="A220" s="62"/>
      <c r="B220" s="112" t="s">
        <v>184</v>
      </c>
      <c r="C220" s="62"/>
      <c r="D220" s="161"/>
      <c r="E220" s="166">
        <v>0</v>
      </c>
    </row>
    <row r="221" spans="1:5" x14ac:dyDescent="0.25">
      <c r="A221" s="62">
        <v>193</v>
      </c>
      <c r="B221" s="77" t="s">
        <v>185</v>
      </c>
      <c r="C221" s="8" t="s">
        <v>373</v>
      </c>
      <c r="D221" s="161"/>
      <c r="E221" s="166">
        <v>814000</v>
      </c>
    </row>
    <row r="222" spans="1:5" x14ac:dyDescent="0.25">
      <c r="A222" s="62">
        <v>194</v>
      </c>
      <c r="B222" s="77" t="s">
        <v>186</v>
      </c>
      <c r="C222" s="8" t="s">
        <v>373</v>
      </c>
      <c r="D222" s="161"/>
      <c r="E222" s="166">
        <v>506000</v>
      </c>
    </row>
    <row r="223" spans="1:5" x14ac:dyDescent="0.25">
      <c r="A223" s="62">
        <v>195</v>
      </c>
      <c r="B223" s="77" t="s">
        <v>187</v>
      </c>
      <c r="C223" s="8" t="s">
        <v>373</v>
      </c>
      <c r="D223" s="150"/>
      <c r="E223" s="166">
        <v>809333.33333333337</v>
      </c>
    </row>
    <row r="224" spans="1:5" x14ac:dyDescent="0.25">
      <c r="A224" s="62">
        <v>196</v>
      </c>
      <c r="B224" s="77" t="s">
        <v>188</v>
      </c>
      <c r="C224" s="8" t="s">
        <v>373</v>
      </c>
      <c r="D224" s="150"/>
      <c r="E224" s="166">
        <v>115666.66666666667</v>
      </c>
    </row>
    <row r="225" spans="1:5" x14ac:dyDescent="0.25">
      <c r="A225" s="62">
        <v>197</v>
      </c>
      <c r="B225" s="77" t="s">
        <v>189</v>
      </c>
      <c r="C225" s="8" t="s">
        <v>373</v>
      </c>
      <c r="D225" s="161"/>
      <c r="E225" s="166">
        <v>3546000</v>
      </c>
    </row>
    <row r="226" spans="1:5" x14ac:dyDescent="0.25">
      <c r="A226" s="62">
        <v>198</v>
      </c>
      <c r="B226" s="77" t="s">
        <v>190</v>
      </c>
      <c r="C226" s="8" t="s">
        <v>373</v>
      </c>
      <c r="D226" s="161"/>
      <c r="E226" s="166">
        <v>874666.66666666663</v>
      </c>
    </row>
    <row r="227" spans="1:5" x14ac:dyDescent="0.25">
      <c r="A227" s="62">
        <v>199</v>
      </c>
      <c r="B227" s="77" t="s">
        <v>191</v>
      </c>
      <c r="C227" s="8" t="s">
        <v>373</v>
      </c>
      <c r="D227" s="161"/>
      <c r="E227" s="166">
        <v>597333.33333333337</v>
      </c>
    </row>
    <row r="228" spans="1:5" x14ac:dyDescent="0.25">
      <c r="A228" s="62">
        <v>200</v>
      </c>
      <c r="B228" s="77" t="s">
        <v>192</v>
      </c>
      <c r="C228" s="8" t="s">
        <v>373</v>
      </c>
      <c r="D228" s="161"/>
      <c r="E228" s="166">
        <v>294000</v>
      </c>
    </row>
    <row r="229" spans="1:5" x14ac:dyDescent="0.25">
      <c r="A229" s="62">
        <v>201</v>
      </c>
      <c r="B229" s="77" t="s">
        <v>193</v>
      </c>
      <c r="C229" s="8" t="s">
        <v>373</v>
      </c>
      <c r="D229" s="161"/>
      <c r="E229" s="166">
        <v>223666.66666666666</v>
      </c>
    </row>
    <row r="230" spans="1:5" x14ac:dyDescent="0.25">
      <c r="A230" s="62"/>
      <c r="B230" s="77"/>
      <c r="C230" s="8"/>
      <c r="D230" s="161"/>
      <c r="E230" s="166">
        <v>0</v>
      </c>
    </row>
    <row r="231" spans="1:5" x14ac:dyDescent="0.25">
      <c r="A231" s="62"/>
      <c r="B231" s="112" t="s">
        <v>194</v>
      </c>
      <c r="C231" s="62"/>
      <c r="D231" s="161"/>
      <c r="E231" s="166">
        <v>0</v>
      </c>
    </row>
    <row r="232" spans="1:5" x14ac:dyDescent="0.25">
      <c r="A232" s="62">
        <v>202</v>
      </c>
      <c r="B232" s="77" t="s">
        <v>195</v>
      </c>
      <c r="C232" s="8" t="s">
        <v>373</v>
      </c>
      <c r="D232" s="161"/>
      <c r="E232" s="166">
        <v>9025000</v>
      </c>
    </row>
    <row r="233" spans="1:5" ht="22.5" x14ac:dyDescent="0.25">
      <c r="A233" s="114">
        <v>203</v>
      </c>
      <c r="B233" s="77" t="s">
        <v>196</v>
      </c>
      <c r="C233" s="8" t="s">
        <v>373</v>
      </c>
      <c r="D233" s="150"/>
      <c r="E233" s="166">
        <v>5322333.333333333</v>
      </c>
    </row>
    <row r="234" spans="1:5" ht="22.5" x14ac:dyDescent="0.25">
      <c r="A234" s="62">
        <v>204</v>
      </c>
      <c r="B234" s="115" t="s">
        <v>197</v>
      </c>
      <c r="C234" s="8" t="s">
        <v>373</v>
      </c>
      <c r="D234" s="161"/>
      <c r="E234" s="166">
        <v>5977666.666666667</v>
      </c>
    </row>
    <row r="235" spans="1:5" x14ac:dyDescent="0.25">
      <c r="A235" s="114">
        <v>205</v>
      </c>
      <c r="B235" s="77" t="s">
        <v>198</v>
      </c>
      <c r="C235" s="8" t="s">
        <v>373</v>
      </c>
      <c r="D235" s="161"/>
      <c r="E235" s="166">
        <v>1119333.3333333333</v>
      </c>
    </row>
    <row r="236" spans="1:5" x14ac:dyDescent="0.25">
      <c r="A236" s="62">
        <v>206</v>
      </c>
      <c r="B236" s="77" t="s">
        <v>199</v>
      </c>
      <c r="C236" s="8" t="s">
        <v>373</v>
      </c>
      <c r="D236" s="161"/>
      <c r="E236" s="166">
        <v>1685000</v>
      </c>
    </row>
    <row r="237" spans="1:5" x14ac:dyDescent="0.25">
      <c r="A237" s="114">
        <v>207</v>
      </c>
      <c r="B237" s="77" t="s">
        <v>200</v>
      </c>
      <c r="C237" s="8" t="s">
        <v>373</v>
      </c>
      <c r="D237" s="161"/>
      <c r="E237" s="166">
        <v>413666.66666666669</v>
      </c>
    </row>
    <row r="238" spans="1:5" x14ac:dyDescent="0.25">
      <c r="A238" s="62">
        <v>208</v>
      </c>
      <c r="B238" s="77" t="s">
        <v>201</v>
      </c>
      <c r="C238" s="8" t="s">
        <v>373</v>
      </c>
      <c r="D238" s="161"/>
      <c r="E238" s="166">
        <v>1105666.6666666667</v>
      </c>
    </row>
    <row r="239" spans="1:5" x14ac:dyDescent="0.25">
      <c r="A239" s="114">
        <v>209</v>
      </c>
      <c r="B239" s="77" t="s">
        <v>202</v>
      </c>
      <c r="C239" s="8" t="s">
        <v>373</v>
      </c>
      <c r="D239" s="161"/>
      <c r="E239" s="166">
        <v>413666.66666666669</v>
      </c>
    </row>
    <row r="240" spans="1:5" x14ac:dyDescent="0.25">
      <c r="A240" s="62">
        <v>210</v>
      </c>
      <c r="B240" s="77" t="s">
        <v>203</v>
      </c>
      <c r="C240" s="8" t="s">
        <v>373</v>
      </c>
      <c r="D240" s="161"/>
      <c r="E240" s="166">
        <v>5502000</v>
      </c>
    </row>
    <row r="241" spans="1:5" x14ac:dyDescent="0.25">
      <c r="A241" s="114">
        <v>211</v>
      </c>
      <c r="B241" s="77" t="s">
        <v>204</v>
      </c>
      <c r="C241" s="8" t="s">
        <v>373</v>
      </c>
      <c r="D241" s="161"/>
      <c r="E241" s="166">
        <v>7700666.666666667</v>
      </c>
    </row>
    <row r="242" spans="1:5" x14ac:dyDescent="0.25">
      <c r="A242" s="62">
        <v>212</v>
      </c>
      <c r="B242" s="77" t="s">
        <v>205</v>
      </c>
      <c r="C242" s="8" t="s">
        <v>373</v>
      </c>
      <c r="D242" s="161"/>
      <c r="E242" s="166">
        <v>459666.66666666669</v>
      </c>
    </row>
    <row r="243" spans="1:5" x14ac:dyDescent="0.25">
      <c r="A243" s="114">
        <v>213</v>
      </c>
      <c r="B243" s="77" t="s">
        <v>206</v>
      </c>
      <c r="C243" s="8" t="s">
        <v>373</v>
      </c>
      <c r="D243" s="161"/>
      <c r="E243" s="166">
        <v>277333.33333333331</v>
      </c>
    </row>
    <row r="244" spans="1:5" x14ac:dyDescent="0.25">
      <c r="A244" s="62">
        <v>214</v>
      </c>
      <c r="B244" s="77" t="s">
        <v>207</v>
      </c>
      <c r="C244" s="8" t="s">
        <v>373</v>
      </c>
      <c r="D244" s="150"/>
      <c r="E244" s="166">
        <v>767666.66666666663</v>
      </c>
    </row>
    <row r="245" spans="1:5" x14ac:dyDescent="0.25">
      <c r="A245" s="114">
        <v>215</v>
      </c>
      <c r="B245" s="77" t="s">
        <v>208</v>
      </c>
      <c r="C245" s="8" t="s">
        <v>373</v>
      </c>
      <c r="D245" s="150"/>
      <c r="E245" s="166">
        <v>214000</v>
      </c>
    </row>
    <row r="246" spans="1:5" x14ac:dyDescent="0.25">
      <c r="A246" s="62">
        <v>216</v>
      </c>
      <c r="B246" s="77" t="s">
        <v>209</v>
      </c>
      <c r="C246" s="8" t="s">
        <v>373</v>
      </c>
      <c r="D246" s="161"/>
      <c r="E246" s="166">
        <v>1379666.6666666667</v>
      </c>
    </row>
    <row r="247" spans="1:5" ht="22.5" x14ac:dyDescent="0.25">
      <c r="A247" s="114">
        <v>217</v>
      </c>
      <c r="B247" s="79" t="s">
        <v>210</v>
      </c>
      <c r="C247" s="8" t="s">
        <v>373</v>
      </c>
      <c r="D247" s="161"/>
      <c r="E247" s="166">
        <v>735000</v>
      </c>
    </row>
    <row r="248" spans="1:5" ht="22.5" x14ac:dyDescent="0.25">
      <c r="A248" s="62">
        <v>218</v>
      </c>
      <c r="B248" s="79" t="s">
        <v>211</v>
      </c>
      <c r="C248" s="8" t="s">
        <v>373</v>
      </c>
      <c r="D248" s="161"/>
      <c r="E248" s="166">
        <v>814000</v>
      </c>
    </row>
    <row r="249" spans="1:5" x14ac:dyDescent="0.25">
      <c r="A249" s="114">
        <v>219</v>
      </c>
      <c r="B249" s="79" t="s">
        <v>212</v>
      </c>
      <c r="C249" s="8" t="s">
        <v>373</v>
      </c>
      <c r="D249" s="161"/>
      <c r="E249" s="166">
        <v>299333.33333333331</v>
      </c>
    </row>
    <row r="250" spans="1:5" x14ac:dyDescent="0.25">
      <c r="A250" s="62">
        <v>220</v>
      </c>
      <c r="B250" s="77" t="s">
        <v>213</v>
      </c>
      <c r="C250" s="8" t="s">
        <v>373</v>
      </c>
      <c r="D250" s="161"/>
      <c r="E250" s="166">
        <v>1084666.6666666667</v>
      </c>
    </row>
    <row r="251" spans="1:5" x14ac:dyDescent="0.25">
      <c r="A251" s="114">
        <v>221</v>
      </c>
      <c r="B251" s="77" t="s">
        <v>214</v>
      </c>
      <c r="C251" s="8" t="s">
        <v>373</v>
      </c>
      <c r="D251" s="161"/>
      <c r="E251" s="166">
        <v>814000</v>
      </c>
    </row>
    <row r="252" spans="1:5" x14ac:dyDescent="0.25">
      <c r="A252" s="62">
        <v>222</v>
      </c>
      <c r="B252" s="77" t="s">
        <v>215</v>
      </c>
      <c r="C252" s="8" t="s">
        <v>373</v>
      </c>
      <c r="D252" s="161"/>
      <c r="E252" s="166">
        <v>338000</v>
      </c>
    </row>
    <row r="253" spans="1:5" ht="22.5" x14ac:dyDescent="0.25">
      <c r="A253" s="114">
        <v>223</v>
      </c>
      <c r="B253" s="77" t="s">
        <v>216</v>
      </c>
      <c r="C253" s="8" t="s">
        <v>373</v>
      </c>
      <c r="D253" s="161"/>
      <c r="E253" s="166">
        <v>361333.33333333331</v>
      </c>
    </row>
    <row r="254" spans="1:5" x14ac:dyDescent="0.25">
      <c r="A254" s="62">
        <v>224</v>
      </c>
      <c r="B254" s="77" t="s">
        <v>217</v>
      </c>
      <c r="C254" s="8" t="s">
        <v>373</v>
      </c>
      <c r="D254" s="161"/>
      <c r="E254" s="166">
        <v>4721000</v>
      </c>
    </row>
    <row r="255" spans="1:5" x14ac:dyDescent="0.25">
      <c r="A255" s="114">
        <v>225</v>
      </c>
      <c r="B255" s="77" t="s">
        <v>218</v>
      </c>
      <c r="C255" s="8" t="s">
        <v>373</v>
      </c>
      <c r="D255" s="161"/>
      <c r="E255" s="166">
        <v>1102666.6666666667</v>
      </c>
    </row>
    <row r="256" spans="1:5" x14ac:dyDescent="0.25">
      <c r="A256" s="62">
        <v>226</v>
      </c>
      <c r="B256" s="77" t="s">
        <v>219</v>
      </c>
      <c r="C256" s="8" t="s">
        <v>374</v>
      </c>
      <c r="D256" s="161"/>
      <c r="E256" s="166">
        <v>2398333.3333333335</v>
      </c>
    </row>
    <row r="257" spans="1:5" x14ac:dyDescent="0.25">
      <c r="A257" s="114">
        <v>227</v>
      </c>
      <c r="B257" s="77" t="s">
        <v>220</v>
      </c>
      <c r="C257" s="8" t="s">
        <v>373</v>
      </c>
      <c r="D257" s="161"/>
      <c r="E257" s="166">
        <v>979666.66666666663</v>
      </c>
    </row>
    <row r="258" spans="1:5" x14ac:dyDescent="0.25">
      <c r="A258" s="62">
        <v>228</v>
      </c>
      <c r="B258" s="77" t="s">
        <v>221</v>
      </c>
      <c r="C258" s="8" t="s">
        <v>374</v>
      </c>
      <c r="D258" s="161"/>
      <c r="E258" s="166">
        <v>215000</v>
      </c>
    </row>
    <row r="259" spans="1:5" x14ac:dyDescent="0.25">
      <c r="A259" s="114">
        <v>229</v>
      </c>
      <c r="B259" s="77" t="s">
        <v>222</v>
      </c>
      <c r="C259" s="8" t="s">
        <v>374</v>
      </c>
      <c r="D259" s="161"/>
      <c r="E259" s="166">
        <v>367666.66666666669</v>
      </c>
    </row>
    <row r="260" spans="1:5" x14ac:dyDescent="0.25">
      <c r="A260" s="62">
        <v>230</v>
      </c>
      <c r="B260" s="77" t="s">
        <v>223</v>
      </c>
      <c r="C260" s="8" t="s">
        <v>374</v>
      </c>
      <c r="D260" s="161"/>
      <c r="E260" s="166">
        <v>5793000</v>
      </c>
    </row>
    <row r="261" spans="1:5" x14ac:dyDescent="0.25">
      <c r="A261" s="114">
        <v>231</v>
      </c>
      <c r="B261" s="77" t="s">
        <v>224</v>
      </c>
      <c r="C261" s="8" t="s">
        <v>374</v>
      </c>
      <c r="D261" s="161"/>
      <c r="E261" s="166">
        <v>5458000</v>
      </c>
    </row>
    <row r="262" spans="1:5" ht="22.5" x14ac:dyDescent="0.25">
      <c r="A262" s="62">
        <v>232</v>
      </c>
      <c r="B262" s="77" t="s">
        <v>225</v>
      </c>
      <c r="C262" s="8" t="s">
        <v>374</v>
      </c>
      <c r="D262" s="161"/>
      <c r="E262" s="166">
        <v>1398666.6666666667</v>
      </c>
    </row>
    <row r="263" spans="1:5" x14ac:dyDescent="0.25">
      <c r="A263" s="114">
        <v>233</v>
      </c>
      <c r="B263" s="14" t="s">
        <v>392</v>
      </c>
      <c r="C263" s="8" t="s">
        <v>373</v>
      </c>
      <c r="D263" s="161"/>
      <c r="E263" s="166">
        <v>490333.33333333331</v>
      </c>
    </row>
    <row r="264" spans="1:5" x14ac:dyDescent="0.25">
      <c r="A264" s="62">
        <v>234</v>
      </c>
      <c r="B264" s="14" t="s">
        <v>393</v>
      </c>
      <c r="C264" s="8" t="s">
        <v>374</v>
      </c>
      <c r="D264" s="161"/>
      <c r="E264" s="166">
        <v>244666.66666666666</v>
      </c>
    </row>
    <row r="265" spans="1:5" x14ac:dyDescent="0.25">
      <c r="A265" s="114">
        <v>235</v>
      </c>
      <c r="B265" s="14" t="s">
        <v>394</v>
      </c>
      <c r="C265" s="8" t="s">
        <v>373</v>
      </c>
      <c r="D265" s="161"/>
      <c r="E265" s="166">
        <v>292000</v>
      </c>
    </row>
    <row r="266" spans="1:5" x14ac:dyDescent="0.25">
      <c r="A266" s="62">
        <v>236</v>
      </c>
      <c r="B266" s="14" t="s">
        <v>395</v>
      </c>
      <c r="C266" s="8" t="s">
        <v>373</v>
      </c>
      <c r="D266" s="161"/>
      <c r="E266" s="166">
        <v>520000</v>
      </c>
    </row>
    <row r="267" spans="1:5" x14ac:dyDescent="0.25">
      <c r="A267" s="114">
        <v>237</v>
      </c>
      <c r="B267" s="14" t="s">
        <v>226</v>
      </c>
      <c r="C267" s="8" t="s">
        <v>373</v>
      </c>
      <c r="D267" s="161"/>
      <c r="E267" s="166">
        <v>3080666.6666666665</v>
      </c>
    </row>
    <row r="268" spans="1:5" x14ac:dyDescent="0.25">
      <c r="A268" s="62">
        <v>238</v>
      </c>
      <c r="B268" s="14" t="s">
        <v>227</v>
      </c>
      <c r="C268" s="8" t="s">
        <v>373</v>
      </c>
      <c r="D268" s="161"/>
      <c r="E268" s="166">
        <v>4165333.3333333335</v>
      </c>
    </row>
    <row r="269" spans="1:5" x14ac:dyDescent="0.25">
      <c r="A269" s="114">
        <v>239</v>
      </c>
      <c r="B269" s="14" t="s">
        <v>396</v>
      </c>
      <c r="C269" s="8" t="s">
        <v>374</v>
      </c>
      <c r="D269" s="161"/>
      <c r="E269" s="166">
        <v>367666.66666666669</v>
      </c>
    </row>
    <row r="270" spans="1:5" x14ac:dyDescent="0.25">
      <c r="A270" s="62">
        <v>240</v>
      </c>
      <c r="B270" s="14" t="s">
        <v>397</v>
      </c>
      <c r="C270" s="8" t="s">
        <v>373</v>
      </c>
      <c r="D270" s="161"/>
      <c r="E270" s="166">
        <v>1992000</v>
      </c>
    </row>
    <row r="271" spans="1:5" x14ac:dyDescent="0.25">
      <c r="A271" s="114">
        <v>241</v>
      </c>
      <c r="B271" s="14" t="s">
        <v>398</v>
      </c>
      <c r="C271" s="8" t="s">
        <v>373</v>
      </c>
      <c r="D271" s="161"/>
      <c r="E271" s="166">
        <v>215000</v>
      </c>
    </row>
    <row r="272" spans="1:5" x14ac:dyDescent="0.25">
      <c r="A272" s="62">
        <v>242</v>
      </c>
      <c r="B272" s="14" t="s">
        <v>399</v>
      </c>
      <c r="C272" s="8" t="s">
        <v>373</v>
      </c>
      <c r="D272" s="161"/>
      <c r="E272" s="166">
        <v>1379666.6666666667</v>
      </c>
    </row>
    <row r="273" spans="1:5" x14ac:dyDescent="0.25">
      <c r="A273" s="114">
        <v>243</v>
      </c>
      <c r="B273" s="14" t="s">
        <v>400</v>
      </c>
      <c r="C273" s="8" t="s">
        <v>373</v>
      </c>
      <c r="D273" s="161"/>
      <c r="E273" s="166">
        <v>676333.33333333337</v>
      </c>
    </row>
    <row r="274" spans="1:5" x14ac:dyDescent="0.25">
      <c r="A274" s="62">
        <v>244</v>
      </c>
      <c r="B274" s="14" t="s">
        <v>401</v>
      </c>
      <c r="C274" s="8" t="s">
        <v>373</v>
      </c>
      <c r="D274" s="161"/>
      <c r="E274" s="166">
        <v>1042666.6666666666</v>
      </c>
    </row>
    <row r="275" spans="1:5" x14ac:dyDescent="0.25">
      <c r="A275" s="114">
        <v>245</v>
      </c>
      <c r="B275" s="14" t="s">
        <v>402</v>
      </c>
      <c r="C275" s="8" t="s">
        <v>373</v>
      </c>
      <c r="D275" s="161"/>
      <c r="E275" s="166">
        <v>1042666.6666666666</v>
      </c>
    </row>
    <row r="276" spans="1:5" x14ac:dyDescent="0.25">
      <c r="A276" s="62">
        <v>246</v>
      </c>
      <c r="B276" s="14" t="s">
        <v>403</v>
      </c>
      <c r="C276" s="8" t="s">
        <v>373</v>
      </c>
      <c r="D276" s="161"/>
      <c r="E276" s="166">
        <v>935333.33333333337</v>
      </c>
    </row>
    <row r="277" spans="1:5" x14ac:dyDescent="0.25">
      <c r="A277" s="114">
        <v>247</v>
      </c>
      <c r="B277" s="14" t="s">
        <v>404</v>
      </c>
      <c r="C277" s="8" t="s">
        <v>373</v>
      </c>
      <c r="D277" s="161"/>
      <c r="E277" s="166">
        <v>1057333.3333333333</v>
      </c>
    </row>
    <row r="278" spans="1:5" x14ac:dyDescent="0.25">
      <c r="A278" s="62">
        <v>248</v>
      </c>
      <c r="B278" s="14" t="s">
        <v>405</v>
      </c>
      <c r="C278" s="8" t="s">
        <v>373</v>
      </c>
      <c r="D278" s="161"/>
      <c r="E278" s="166">
        <v>215000</v>
      </c>
    </row>
    <row r="279" spans="1:5" ht="22.5" x14ac:dyDescent="0.25">
      <c r="A279" s="114">
        <v>249</v>
      </c>
      <c r="B279" s="79" t="s">
        <v>228</v>
      </c>
      <c r="C279" s="8" t="s">
        <v>374</v>
      </c>
      <c r="D279" s="161"/>
      <c r="E279" s="166">
        <v>79000</v>
      </c>
    </row>
    <row r="280" spans="1:5" x14ac:dyDescent="0.25">
      <c r="A280" s="62">
        <v>250</v>
      </c>
      <c r="B280" s="79" t="s">
        <v>229</v>
      </c>
      <c r="C280" s="8" t="s">
        <v>374</v>
      </c>
      <c r="D280" s="161"/>
      <c r="E280" s="166">
        <v>56666.666666666664</v>
      </c>
    </row>
    <row r="281" spans="1:5" x14ac:dyDescent="0.25">
      <c r="A281" s="114">
        <v>251</v>
      </c>
      <c r="B281" s="79" t="s">
        <v>230</v>
      </c>
      <c r="C281" s="8" t="s">
        <v>373</v>
      </c>
      <c r="D281" s="161"/>
      <c r="E281" s="166">
        <v>199333.33333333334</v>
      </c>
    </row>
    <row r="282" spans="1:5" x14ac:dyDescent="0.25">
      <c r="A282" s="62">
        <v>252</v>
      </c>
      <c r="B282" s="79" t="s">
        <v>231</v>
      </c>
      <c r="C282" s="8" t="s">
        <v>373</v>
      </c>
      <c r="D282" s="161"/>
      <c r="E282" s="166">
        <v>251000</v>
      </c>
    </row>
    <row r="283" spans="1:5" x14ac:dyDescent="0.25">
      <c r="A283" s="114">
        <v>253</v>
      </c>
      <c r="B283" s="79" t="s">
        <v>232</v>
      </c>
      <c r="C283" s="8" t="s">
        <v>374</v>
      </c>
      <c r="D283" s="161"/>
      <c r="E283" s="166">
        <v>47333.333333333336</v>
      </c>
    </row>
    <row r="284" spans="1:5" x14ac:dyDescent="0.25">
      <c r="A284" s="62">
        <v>254</v>
      </c>
      <c r="B284" s="96" t="s">
        <v>233</v>
      </c>
      <c r="C284" s="90" t="s">
        <v>373</v>
      </c>
      <c r="D284" s="163"/>
      <c r="E284" s="166">
        <v>1547666.6666666667</v>
      </c>
    </row>
    <row r="285" spans="1:5" x14ac:dyDescent="0.25">
      <c r="A285" s="114">
        <v>255</v>
      </c>
      <c r="B285" s="96" t="s">
        <v>234</v>
      </c>
      <c r="C285" s="90" t="s">
        <v>373</v>
      </c>
      <c r="D285" s="163"/>
      <c r="E285" s="166">
        <v>1416333.3333333333</v>
      </c>
    </row>
    <row r="286" spans="1:5" x14ac:dyDescent="0.25">
      <c r="A286" s="62">
        <v>256</v>
      </c>
      <c r="B286" s="97" t="s">
        <v>406</v>
      </c>
      <c r="C286" s="8" t="s">
        <v>373</v>
      </c>
      <c r="D286" s="161"/>
      <c r="E286" s="166">
        <v>657333.33333333337</v>
      </c>
    </row>
    <row r="287" spans="1:5" x14ac:dyDescent="0.25">
      <c r="A287" s="114">
        <v>257</v>
      </c>
      <c r="B287" s="79" t="s">
        <v>235</v>
      </c>
      <c r="C287" s="8" t="s">
        <v>373</v>
      </c>
      <c r="D287" s="161"/>
      <c r="E287" s="166">
        <v>92333.333333333328</v>
      </c>
    </row>
    <row r="288" spans="1:5" x14ac:dyDescent="0.25">
      <c r="A288" s="62">
        <v>258</v>
      </c>
      <c r="B288" s="79" t="s">
        <v>236</v>
      </c>
      <c r="C288" s="90" t="s">
        <v>373</v>
      </c>
      <c r="D288" s="161"/>
      <c r="E288" s="166">
        <v>5658333.333333333</v>
      </c>
    </row>
    <row r="289" spans="1:5" x14ac:dyDescent="0.25">
      <c r="A289" s="114">
        <v>259</v>
      </c>
      <c r="B289" s="79" t="s">
        <v>237</v>
      </c>
      <c r="C289" s="90" t="s">
        <v>373</v>
      </c>
      <c r="D289" s="161"/>
      <c r="E289" s="166">
        <v>3615333.3333333335</v>
      </c>
    </row>
    <row r="290" spans="1:5" x14ac:dyDescent="0.25">
      <c r="A290" s="62">
        <v>260</v>
      </c>
      <c r="B290" s="79" t="s">
        <v>238</v>
      </c>
      <c r="C290" s="90" t="s">
        <v>373</v>
      </c>
      <c r="D290" s="161"/>
      <c r="E290" s="166">
        <v>118666.66666666667</v>
      </c>
    </row>
    <row r="291" spans="1:5" x14ac:dyDescent="0.25">
      <c r="A291" s="114">
        <v>261</v>
      </c>
      <c r="B291" s="16" t="s">
        <v>407</v>
      </c>
      <c r="C291" s="8" t="s">
        <v>373</v>
      </c>
      <c r="D291" s="161"/>
      <c r="E291" s="166">
        <v>107000</v>
      </c>
    </row>
    <row r="292" spans="1:5" x14ac:dyDescent="0.25">
      <c r="A292" s="62">
        <v>262</v>
      </c>
      <c r="B292" s="16" t="s">
        <v>408</v>
      </c>
      <c r="C292" s="8" t="s">
        <v>373</v>
      </c>
      <c r="D292" s="161"/>
      <c r="E292" s="166">
        <v>45333.333333333336</v>
      </c>
    </row>
    <row r="293" spans="1:5" x14ac:dyDescent="0.25">
      <c r="A293" s="114">
        <v>263</v>
      </c>
      <c r="B293" s="16" t="s">
        <v>239</v>
      </c>
      <c r="C293" s="90" t="s">
        <v>373</v>
      </c>
      <c r="D293" s="161"/>
      <c r="E293" s="166">
        <v>8456666.666666666</v>
      </c>
    </row>
    <row r="294" spans="1:5" ht="22.5" x14ac:dyDescent="0.25">
      <c r="A294" s="62">
        <v>264</v>
      </c>
      <c r="B294" s="43" t="s">
        <v>240</v>
      </c>
      <c r="C294" s="90" t="s">
        <v>373</v>
      </c>
      <c r="D294" s="161"/>
      <c r="E294" s="166">
        <v>7072666.666666667</v>
      </c>
    </row>
    <row r="295" spans="1:5" x14ac:dyDescent="0.25">
      <c r="A295" s="62"/>
      <c r="B295" s="16"/>
      <c r="C295" s="8"/>
      <c r="D295" s="161"/>
      <c r="E295" s="166">
        <v>0</v>
      </c>
    </row>
    <row r="296" spans="1:5" x14ac:dyDescent="0.25">
      <c r="A296" s="62"/>
      <c r="B296" s="104" t="s">
        <v>241</v>
      </c>
      <c r="C296" s="62"/>
      <c r="D296" s="161"/>
      <c r="E296" s="166">
        <v>0</v>
      </c>
    </row>
    <row r="297" spans="1:5" ht="22.5" x14ac:dyDescent="0.25">
      <c r="A297" s="62">
        <v>265</v>
      </c>
      <c r="B297" s="77" t="s">
        <v>242</v>
      </c>
      <c r="C297" s="8" t="s">
        <v>374</v>
      </c>
      <c r="D297" s="161"/>
      <c r="E297" s="166">
        <v>567000</v>
      </c>
    </row>
    <row r="298" spans="1:5" x14ac:dyDescent="0.25">
      <c r="A298" s="62">
        <v>266</v>
      </c>
      <c r="B298" s="77" t="s">
        <v>243</v>
      </c>
      <c r="C298" s="8" t="s">
        <v>373</v>
      </c>
      <c r="D298" s="161"/>
      <c r="E298" s="166">
        <v>57666.666666666664</v>
      </c>
    </row>
    <row r="299" spans="1:5" x14ac:dyDescent="0.25">
      <c r="A299" s="62">
        <v>267</v>
      </c>
      <c r="B299" s="77" t="s">
        <v>244</v>
      </c>
      <c r="C299" s="8" t="s">
        <v>373</v>
      </c>
      <c r="D299" s="161"/>
      <c r="E299" s="166">
        <v>19000</v>
      </c>
    </row>
    <row r="300" spans="1:5" x14ac:dyDescent="0.25">
      <c r="A300" s="62">
        <v>268</v>
      </c>
      <c r="B300" s="77" t="s">
        <v>245</v>
      </c>
      <c r="C300" s="8" t="s">
        <v>373</v>
      </c>
      <c r="D300" s="161"/>
      <c r="E300" s="166">
        <v>19000</v>
      </c>
    </row>
    <row r="301" spans="1:5" x14ac:dyDescent="0.25">
      <c r="A301" s="62">
        <v>269</v>
      </c>
      <c r="B301" s="77" t="s">
        <v>246</v>
      </c>
      <c r="C301" s="8" t="s">
        <v>373</v>
      </c>
      <c r="D301" s="161"/>
      <c r="E301" s="166">
        <v>19000</v>
      </c>
    </row>
    <row r="302" spans="1:5" x14ac:dyDescent="0.25">
      <c r="A302" s="62">
        <v>270</v>
      </c>
      <c r="B302" s="77" t="s">
        <v>247</v>
      </c>
      <c r="C302" s="8" t="s">
        <v>373</v>
      </c>
      <c r="D302" s="161"/>
      <c r="E302" s="166">
        <v>48333.333333333336</v>
      </c>
    </row>
    <row r="303" spans="1:5" x14ac:dyDescent="0.25">
      <c r="A303" s="62">
        <v>271</v>
      </c>
      <c r="B303" s="77" t="s">
        <v>248</v>
      </c>
      <c r="C303" s="8" t="s">
        <v>373</v>
      </c>
      <c r="D303" s="161"/>
      <c r="E303" s="166">
        <v>2024666.6666666667</v>
      </c>
    </row>
    <row r="304" spans="1:5" x14ac:dyDescent="0.25">
      <c r="A304" s="62">
        <v>272</v>
      </c>
      <c r="B304" s="77" t="s">
        <v>249</v>
      </c>
      <c r="C304" s="8" t="s">
        <v>373</v>
      </c>
      <c r="D304" s="161"/>
      <c r="E304" s="166">
        <v>511333.33333333331</v>
      </c>
    </row>
    <row r="305" spans="1:5" x14ac:dyDescent="0.25">
      <c r="A305" s="62">
        <v>273</v>
      </c>
      <c r="B305" s="77" t="s">
        <v>250</v>
      </c>
      <c r="C305" s="8" t="s">
        <v>373</v>
      </c>
      <c r="D305" s="161"/>
      <c r="E305" s="166">
        <v>567000</v>
      </c>
    </row>
    <row r="306" spans="1:5" x14ac:dyDescent="0.25">
      <c r="A306" s="62">
        <v>274</v>
      </c>
      <c r="B306" s="77" t="s">
        <v>251</v>
      </c>
      <c r="C306" s="8" t="s">
        <v>373</v>
      </c>
      <c r="D306" s="161"/>
      <c r="E306" s="166">
        <v>979666.66666666663</v>
      </c>
    </row>
    <row r="307" spans="1:5" x14ac:dyDescent="0.25">
      <c r="A307" s="62">
        <v>275</v>
      </c>
      <c r="B307" s="77" t="s">
        <v>252</v>
      </c>
      <c r="C307" s="8" t="s">
        <v>373</v>
      </c>
      <c r="D307" s="161"/>
      <c r="E307" s="166">
        <v>1226333.3333333333</v>
      </c>
    </row>
    <row r="308" spans="1:5" x14ac:dyDescent="0.25">
      <c r="A308" s="62">
        <v>276</v>
      </c>
      <c r="B308" s="77" t="s">
        <v>253</v>
      </c>
      <c r="C308" s="8" t="s">
        <v>373</v>
      </c>
      <c r="D308" s="161"/>
      <c r="E308" s="166">
        <v>676333.33333333337</v>
      </c>
    </row>
    <row r="309" spans="1:5" x14ac:dyDescent="0.25">
      <c r="A309" s="62">
        <v>277</v>
      </c>
      <c r="B309" s="77" t="s">
        <v>254</v>
      </c>
      <c r="C309" s="8" t="s">
        <v>373</v>
      </c>
      <c r="D309" s="161"/>
      <c r="E309" s="166">
        <v>1887000</v>
      </c>
    </row>
    <row r="310" spans="1:5" x14ac:dyDescent="0.25">
      <c r="A310" s="62">
        <v>278</v>
      </c>
      <c r="B310" s="77" t="s">
        <v>255</v>
      </c>
      <c r="C310" s="8" t="s">
        <v>373</v>
      </c>
      <c r="D310" s="161"/>
      <c r="E310" s="166">
        <v>676333.33333333337</v>
      </c>
    </row>
    <row r="311" spans="1:5" x14ac:dyDescent="0.25">
      <c r="A311" s="62">
        <v>279</v>
      </c>
      <c r="B311" s="77" t="s">
        <v>256</v>
      </c>
      <c r="C311" s="8" t="s">
        <v>374</v>
      </c>
      <c r="D311" s="161"/>
      <c r="E311" s="166">
        <v>323333.33333333331</v>
      </c>
    </row>
    <row r="312" spans="1:5" x14ac:dyDescent="0.25">
      <c r="A312" s="62">
        <v>280</v>
      </c>
      <c r="B312" s="77" t="s">
        <v>257</v>
      </c>
      <c r="C312" s="8" t="s">
        <v>374</v>
      </c>
      <c r="D312" s="161"/>
      <c r="E312" s="166">
        <v>367666.66666666669</v>
      </c>
    </row>
    <row r="313" spans="1:5" x14ac:dyDescent="0.25">
      <c r="A313" s="62">
        <v>281</v>
      </c>
      <c r="B313" s="77" t="s">
        <v>258</v>
      </c>
      <c r="C313" s="8" t="s">
        <v>374</v>
      </c>
      <c r="D313" s="161"/>
      <c r="E313" s="166">
        <v>185000</v>
      </c>
    </row>
    <row r="314" spans="1:5" ht="22.5" x14ac:dyDescent="0.25">
      <c r="A314" s="62">
        <v>282</v>
      </c>
      <c r="B314" s="77" t="s">
        <v>259</v>
      </c>
      <c r="C314" s="8" t="s">
        <v>374</v>
      </c>
      <c r="D314" s="161"/>
      <c r="E314" s="166">
        <v>459666.66666666669</v>
      </c>
    </row>
    <row r="315" spans="1:5" x14ac:dyDescent="0.25">
      <c r="A315" s="62">
        <v>283</v>
      </c>
      <c r="B315" s="77" t="s">
        <v>260</v>
      </c>
      <c r="C315" s="8" t="s">
        <v>374</v>
      </c>
      <c r="D315" s="161"/>
      <c r="E315" s="166">
        <v>629000</v>
      </c>
    </row>
    <row r="316" spans="1:5" ht="22.5" x14ac:dyDescent="0.25">
      <c r="A316" s="62">
        <v>284</v>
      </c>
      <c r="B316" s="69" t="s">
        <v>261</v>
      </c>
      <c r="C316" s="8" t="s">
        <v>373</v>
      </c>
      <c r="D316" s="161"/>
      <c r="E316" s="166">
        <v>351666.66666666669</v>
      </c>
    </row>
    <row r="317" spans="1:5" x14ac:dyDescent="0.25">
      <c r="A317" s="62">
        <v>285</v>
      </c>
      <c r="B317" s="69" t="s">
        <v>262</v>
      </c>
      <c r="C317" s="8" t="s">
        <v>373</v>
      </c>
      <c r="D317" s="161"/>
      <c r="E317" s="166">
        <v>199333.33333333334</v>
      </c>
    </row>
    <row r="318" spans="1:5" x14ac:dyDescent="0.25">
      <c r="A318" s="62">
        <v>286</v>
      </c>
      <c r="B318" s="17" t="s">
        <v>409</v>
      </c>
      <c r="C318" s="8" t="s">
        <v>373</v>
      </c>
      <c r="D318" s="161"/>
      <c r="E318" s="166">
        <v>105000</v>
      </c>
    </row>
    <row r="319" spans="1:5" x14ac:dyDescent="0.25">
      <c r="A319" s="62">
        <v>287</v>
      </c>
      <c r="B319" s="17" t="s">
        <v>410</v>
      </c>
      <c r="C319" s="8" t="s">
        <v>373</v>
      </c>
      <c r="D319" s="161"/>
      <c r="E319" s="166">
        <v>244666.66666666666</v>
      </c>
    </row>
    <row r="320" spans="1:5" x14ac:dyDescent="0.25">
      <c r="A320" s="62">
        <v>288</v>
      </c>
      <c r="B320" s="17" t="s">
        <v>411</v>
      </c>
      <c r="C320" s="8" t="s">
        <v>373</v>
      </c>
      <c r="D320" s="161"/>
      <c r="E320" s="166">
        <v>1165666.6666666667</v>
      </c>
    </row>
    <row r="321" spans="1:5" x14ac:dyDescent="0.25">
      <c r="A321" s="62">
        <v>289</v>
      </c>
      <c r="B321" s="17" t="s">
        <v>412</v>
      </c>
      <c r="C321" s="8" t="s">
        <v>373</v>
      </c>
      <c r="D321" s="161"/>
      <c r="E321" s="166">
        <v>552333.33333333337</v>
      </c>
    </row>
    <row r="322" spans="1:5" x14ac:dyDescent="0.25">
      <c r="A322" s="62">
        <v>290</v>
      </c>
      <c r="B322" s="17" t="s">
        <v>413</v>
      </c>
      <c r="C322" s="8" t="s">
        <v>373</v>
      </c>
      <c r="D322" s="161"/>
      <c r="E322" s="166">
        <v>115666.66666666667</v>
      </c>
    </row>
    <row r="323" spans="1:5" x14ac:dyDescent="0.25">
      <c r="A323" s="62">
        <v>291</v>
      </c>
      <c r="B323" s="17" t="s">
        <v>414</v>
      </c>
      <c r="C323" s="8" t="s">
        <v>373</v>
      </c>
      <c r="D323" s="161"/>
      <c r="E323" s="166">
        <v>220666.66666666666</v>
      </c>
    </row>
    <row r="324" spans="1:5" x14ac:dyDescent="0.25">
      <c r="A324" s="62">
        <v>292</v>
      </c>
      <c r="B324" s="17" t="s">
        <v>415</v>
      </c>
      <c r="C324" s="8" t="s">
        <v>373</v>
      </c>
      <c r="D324" s="161"/>
      <c r="E324" s="166">
        <v>157666.66666666666</v>
      </c>
    </row>
    <row r="325" spans="1:5" x14ac:dyDescent="0.25">
      <c r="A325" s="62">
        <v>293</v>
      </c>
      <c r="B325" s="17" t="s">
        <v>416</v>
      </c>
      <c r="C325" s="8" t="s">
        <v>373</v>
      </c>
      <c r="D325" s="161"/>
      <c r="E325" s="166">
        <v>77666.666666666672</v>
      </c>
    </row>
    <row r="326" spans="1:5" x14ac:dyDescent="0.25">
      <c r="A326" s="62">
        <v>294</v>
      </c>
      <c r="B326" s="17" t="s">
        <v>417</v>
      </c>
      <c r="C326" s="8" t="s">
        <v>373</v>
      </c>
      <c r="D326" s="161"/>
      <c r="E326" s="166">
        <v>629000</v>
      </c>
    </row>
    <row r="327" spans="1:5" x14ac:dyDescent="0.25">
      <c r="A327" s="62">
        <v>295</v>
      </c>
      <c r="B327" s="77" t="s">
        <v>263</v>
      </c>
      <c r="C327" s="8" t="s">
        <v>373</v>
      </c>
      <c r="D327" s="161"/>
      <c r="E327" s="166">
        <v>859000</v>
      </c>
    </row>
    <row r="328" spans="1:5" x14ac:dyDescent="0.25">
      <c r="A328" s="62">
        <v>296</v>
      </c>
      <c r="B328" s="77" t="s">
        <v>264</v>
      </c>
      <c r="C328" s="8" t="s">
        <v>374</v>
      </c>
      <c r="D328" s="161"/>
      <c r="E328" s="166">
        <v>318000</v>
      </c>
    </row>
    <row r="329" spans="1:5" x14ac:dyDescent="0.25">
      <c r="A329" s="62"/>
      <c r="B329" s="77"/>
      <c r="C329" s="8"/>
      <c r="D329" s="161"/>
      <c r="E329" s="166">
        <v>0</v>
      </c>
    </row>
    <row r="330" spans="1:5" x14ac:dyDescent="0.25">
      <c r="A330" s="62"/>
      <c r="B330" s="104" t="s">
        <v>265</v>
      </c>
      <c r="C330" s="62"/>
      <c r="D330" s="161"/>
      <c r="E330" s="166">
        <v>0</v>
      </c>
    </row>
    <row r="331" spans="1:5" x14ac:dyDescent="0.25">
      <c r="A331" s="62">
        <v>297</v>
      </c>
      <c r="B331" s="77" t="s">
        <v>266</v>
      </c>
      <c r="C331" s="8" t="s">
        <v>373</v>
      </c>
      <c r="D331" s="161"/>
      <c r="E331" s="166">
        <v>1656000</v>
      </c>
    </row>
    <row r="332" spans="1:5" x14ac:dyDescent="0.25">
      <c r="A332" s="62">
        <v>298</v>
      </c>
      <c r="B332" s="77" t="s">
        <v>267</v>
      </c>
      <c r="C332" s="8" t="s">
        <v>374</v>
      </c>
      <c r="D332" s="161"/>
      <c r="E332" s="166">
        <v>676333.33333333337</v>
      </c>
    </row>
    <row r="333" spans="1:5" x14ac:dyDescent="0.25">
      <c r="A333" s="62">
        <v>299</v>
      </c>
      <c r="B333" s="77" t="s">
        <v>268</v>
      </c>
      <c r="C333" s="8" t="s">
        <v>373</v>
      </c>
      <c r="D333" s="161"/>
      <c r="E333" s="166">
        <v>506000</v>
      </c>
    </row>
    <row r="334" spans="1:5" x14ac:dyDescent="0.25">
      <c r="A334" s="62">
        <v>300</v>
      </c>
      <c r="B334" s="77" t="s">
        <v>269</v>
      </c>
      <c r="C334" s="8" t="s">
        <v>373</v>
      </c>
      <c r="D334" s="161"/>
      <c r="E334" s="166">
        <v>351666.66666666669</v>
      </c>
    </row>
    <row r="335" spans="1:5" x14ac:dyDescent="0.25">
      <c r="A335" s="62">
        <v>301</v>
      </c>
      <c r="B335" s="77" t="s">
        <v>270</v>
      </c>
      <c r="C335" s="8" t="s">
        <v>373</v>
      </c>
      <c r="D335" s="161"/>
      <c r="E335" s="166">
        <v>262666.66666666669</v>
      </c>
    </row>
    <row r="336" spans="1:5" x14ac:dyDescent="0.25">
      <c r="A336" s="62">
        <v>302</v>
      </c>
      <c r="B336" s="77" t="s">
        <v>271</v>
      </c>
      <c r="C336" s="8" t="s">
        <v>373</v>
      </c>
      <c r="D336" s="161"/>
      <c r="E336" s="166">
        <v>292000</v>
      </c>
    </row>
    <row r="337" spans="1:5" x14ac:dyDescent="0.25">
      <c r="A337" s="62">
        <v>303</v>
      </c>
      <c r="B337" s="77" t="s">
        <v>272</v>
      </c>
      <c r="C337" s="8" t="s">
        <v>373</v>
      </c>
      <c r="D337" s="161"/>
      <c r="E337" s="166">
        <v>169000</v>
      </c>
    </row>
    <row r="338" spans="1:5" x14ac:dyDescent="0.25">
      <c r="A338" s="62">
        <v>304</v>
      </c>
      <c r="B338" s="77" t="s">
        <v>273</v>
      </c>
      <c r="C338" s="8" t="s">
        <v>373</v>
      </c>
      <c r="D338" s="161"/>
      <c r="E338" s="166">
        <v>490333.33333333331</v>
      </c>
    </row>
    <row r="339" spans="1:5" x14ac:dyDescent="0.25">
      <c r="A339" s="62">
        <v>305</v>
      </c>
      <c r="B339" s="77" t="s">
        <v>274</v>
      </c>
      <c r="C339" s="8" t="s">
        <v>373</v>
      </c>
      <c r="D339" s="161"/>
      <c r="E339" s="166">
        <v>444000</v>
      </c>
    </row>
    <row r="340" spans="1:5" x14ac:dyDescent="0.25">
      <c r="A340" s="62">
        <v>306</v>
      </c>
      <c r="B340" s="77" t="s">
        <v>275</v>
      </c>
      <c r="C340" s="8" t="s">
        <v>373</v>
      </c>
      <c r="D340" s="161"/>
      <c r="E340" s="166">
        <v>292000</v>
      </c>
    </row>
    <row r="341" spans="1:5" x14ac:dyDescent="0.25">
      <c r="A341" s="62"/>
      <c r="B341" s="77"/>
      <c r="C341" s="8"/>
      <c r="D341" s="161"/>
      <c r="E341" s="166">
        <v>0</v>
      </c>
    </row>
    <row r="342" spans="1:5" x14ac:dyDescent="0.25">
      <c r="A342" s="62"/>
      <c r="B342" s="104" t="s">
        <v>276</v>
      </c>
      <c r="C342" s="62"/>
      <c r="D342" s="161"/>
      <c r="E342" s="166">
        <v>0</v>
      </c>
    </row>
    <row r="343" spans="1:5" x14ac:dyDescent="0.25">
      <c r="A343" s="62">
        <v>307</v>
      </c>
      <c r="B343" s="77" t="s">
        <v>277</v>
      </c>
      <c r="C343" s="8" t="s">
        <v>373</v>
      </c>
      <c r="D343" s="161"/>
      <c r="E343" s="166">
        <v>1319666.6666666667</v>
      </c>
    </row>
    <row r="344" spans="1:5" x14ac:dyDescent="0.25">
      <c r="A344" s="62">
        <v>308</v>
      </c>
      <c r="B344" s="77" t="s">
        <v>278</v>
      </c>
      <c r="C344" s="8" t="s">
        <v>374</v>
      </c>
      <c r="D344" s="161"/>
      <c r="E344" s="166">
        <v>582666.66666666663</v>
      </c>
    </row>
    <row r="345" spans="1:5" x14ac:dyDescent="0.25">
      <c r="A345" s="62">
        <v>309</v>
      </c>
      <c r="B345" s="77" t="s">
        <v>279</v>
      </c>
      <c r="C345" s="8" t="s">
        <v>373</v>
      </c>
      <c r="D345" s="161"/>
      <c r="E345" s="166">
        <v>244666.66666666666</v>
      </c>
    </row>
    <row r="346" spans="1:5" x14ac:dyDescent="0.25">
      <c r="A346" s="62">
        <v>310</v>
      </c>
      <c r="B346" s="77" t="s">
        <v>280</v>
      </c>
      <c r="C346" s="8" t="s">
        <v>373</v>
      </c>
      <c r="D346" s="161"/>
      <c r="E346" s="166">
        <v>405333.33333333331</v>
      </c>
    </row>
    <row r="347" spans="1:5" x14ac:dyDescent="0.25">
      <c r="A347" s="62">
        <v>311</v>
      </c>
      <c r="B347" s="77" t="s">
        <v>272</v>
      </c>
      <c r="C347" s="8" t="s">
        <v>373</v>
      </c>
      <c r="D347" s="161"/>
      <c r="E347" s="166">
        <v>277333.33333333331</v>
      </c>
    </row>
    <row r="348" spans="1:5" x14ac:dyDescent="0.25">
      <c r="A348" s="62">
        <v>312</v>
      </c>
      <c r="B348" s="77" t="s">
        <v>281</v>
      </c>
      <c r="C348" s="8" t="s">
        <v>373</v>
      </c>
      <c r="D348" s="161"/>
      <c r="E348" s="166">
        <v>351666.66666666669</v>
      </c>
    </row>
    <row r="349" spans="1:5" x14ac:dyDescent="0.25">
      <c r="A349" s="62">
        <v>313</v>
      </c>
      <c r="B349" s="77" t="s">
        <v>282</v>
      </c>
      <c r="C349" s="8" t="s">
        <v>373</v>
      </c>
      <c r="D349" s="161"/>
      <c r="E349" s="166">
        <v>1085666.6666666667</v>
      </c>
    </row>
    <row r="350" spans="1:5" x14ac:dyDescent="0.25">
      <c r="A350" s="62">
        <v>314</v>
      </c>
      <c r="B350" s="77" t="s">
        <v>283</v>
      </c>
      <c r="C350" s="8" t="s">
        <v>373</v>
      </c>
      <c r="D350" s="161"/>
      <c r="E350" s="166">
        <v>503000</v>
      </c>
    </row>
    <row r="351" spans="1:5" x14ac:dyDescent="0.25">
      <c r="A351" s="62">
        <v>315</v>
      </c>
      <c r="B351" s="77" t="s">
        <v>284</v>
      </c>
      <c r="C351" s="8" t="s">
        <v>373</v>
      </c>
      <c r="D351" s="161"/>
      <c r="E351" s="166">
        <v>367666.66666666669</v>
      </c>
    </row>
    <row r="352" spans="1:5" x14ac:dyDescent="0.25">
      <c r="A352" s="62"/>
      <c r="B352" s="77"/>
      <c r="C352" s="8"/>
      <c r="D352" s="161"/>
      <c r="E352" s="166">
        <v>0</v>
      </c>
    </row>
    <row r="353" spans="1:5" x14ac:dyDescent="0.25">
      <c r="A353" s="62"/>
      <c r="B353" s="104" t="s">
        <v>285</v>
      </c>
      <c r="C353" s="62"/>
      <c r="D353" s="161"/>
      <c r="E353" s="166">
        <v>0</v>
      </c>
    </row>
    <row r="354" spans="1:5" x14ac:dyDescent="0.25">
      <c r="A354" s="62">
        <v>316</v>
      </c>
      <c r="B354" s="77" t="s">
        <v>286</v>
      </c>
      <c r="C354" s="8" t="s">
        <v>373</v>
      </c>
      <c r="D354" s="161"/>
      <c r="E354" s="166">
        <v>705333.33333333337</v>
      </c>
    </row>
    <row r="355" spans="1:5" x14ac:dyDescent="0.25">
      <c r="A355" s="62">
        <v>317</v>
      </c>
      <c r="B355" s="77" t="s">
        <v>287</v>
      </c>
      <c r="C355" s="8" t="s">
        <v>373</v>
      </c>
      <c r="D355" s="161"/>
      <c r="E355" s="166">
        <v>521000</v>
      </c>
    </row>
    <row r="356" spans="1:5" x14ac:dyDescent="0.25">
      <c r="A356" s="62">
        <v>318</v>
      </c>
      <c r="B356" s="77" t="s">
        <v>288</v>
      </c>
      <c r="C356" s="8" t="s">
        <v>373</v>
      </c>
      <c r="D356" s="161"/>
      <c r="E356" s="166">
        <v>879666.66666666663</v>
      </c>
    </row>
    <row r="357" spans="1:5" x14ac:dyDescent="0.25">
      <c r="A357" s="62">
        <v>319</v>
      </c>
      <c r="B357" s="77" t="s">
        <v>289</v>
      </c>
      <c r="C357" s="8" t="s">
        <v>373</v>
      </c>
      <c r="D357" s="161"/>
      <c r="E357" s="166">
        <v>1477333.3333333333</v>
      </c>
    </row>
    <row r="358" spans="1:5" x14ac:dyDescent="0.25">
      <c r="A358" s="62">
        <v>320</v>
      </c>
      <c r="B358" s="77" t="s">
        <v>290</v>
      </c>
      <c r="C358" s="8" t="s">
        <v>373</v>
      </c>
      <c r="D358" s="161"/>
      <c r="E358" s="166">
        <v>2043333.3333333333</v>
      </c>
    </row>
    <row r="359" spans="1:5" x14ac:dyDescent="0.25">
      <c r="A359" s="62">
        <v>321</v>
      </c>
      <c r="B359" s="77" t="s">
        <v>291</v>
      </c>
      <c r="C359" s="8" t="s">
        <v>373</v>
      </c>
      <c r="D359" s="161"/>
      <c r="E359" s="166">
        <v>659666.66666666663</v>
      </c>
    </row>
    <row r="360" spans="1:5" x14ac:dyDescent="0.25">
      <c r="A360" s="62">
        <v>322</v>
      </c>
      <c r="B360" s="77" t="s">
        <v>292</v>
      </c>
      <c r="C360" s="8" t="s">
        <v>373</v>
      </c>
      <c r="D360" s="161"/>
      <c r="E360" s="166">
        <v>408333.33333333331</v>
      </c>
    </row>
    <row r="361" spans="1:5" x14ac:dyDescent="0.25">
      <c r="A361" s="62">
        <v>323</v>
      </c>
      <c r="B361" s="77" t="s">
        <v>293</v>
      </c>
      <c r="C361" s="8" t="s">
        <v>373</v>
      </c>
      <c r="D361" s="161"/>
      <c r="E361" s="166">
        <v>444000</v>
      </c>
    </row>
    <row r="362" spans="1:5" x14ac:dyDescent="0.25">
      <c r="A362" s="62">
        <v>324</v>
      </c>
      <c r="B362" s="77" t="s">
        <v>294</v>
      </c>
      <c r="C362" s="8" t="s">
        <v>373</v>
      </c>
      <c r="D362" s="161"/>
      <c r="E362" s="166">
        <v>47333.333333333336</v>
      </c>
    </row>
    <row r="363" spans="1:5" x14ac:dyDescent="0.25">
      <c r="A363" s="62">
        <v>325</v>
      </c>
      <c r="B363" s="77" t="s">
        <v>295</v>
      </c>
      <c r="C363" s="8" t="s">
        <v>373</v>
      </c>
      <c r="D363" s="161"/>
      <c r="E363" s="166">
        <v>550000</v>
      </c>
    </row>
    <row r="364" spans="1:5" x14ac:dyDescent="0.25">
      <c r="A364" s="62">
        <v>326</v>
      </c>
      <c r="B364" s="77" t="s">
        <v>296</v>
      </c>
      <c r="C364" s="8" t="s">
        <v>373</v>
      </c>
      <c r="D364" s="161"/>
      <c r="E364" s="166">
        <v>137666.66666666666</v>
      </c>
    </row>
    <row r="365" spans="1:5" ht="22.5" x14ac:dyDescent="0.25">
      <c r="A365" s="62">
        <v>327</v>
      </c>
      <c r="B365" s="77" t="s">
        <v>297</v>
      </c>
      <c r="C365" s="8" t="s">
        <v>373</v>
      </c>
      <c r="D365" s="161"/>
      <c r="E365" s="166">
        <v>582666.66666666663</v>
      </c>
    </row>
    <row r="366" spans="1:5" x14ac:dyDescent="0.25">
      <c r="A366" s="62"/>
      <c r="B366" s="77"/>
      <c r="C366" s="8"/>
      <c r="D366" s="161"/>
      <c r="E366" s="166">
        <v>0</v>
      </c>
    </row>
    <row r="367" spans="1:5" x14ac:dyDescent="0.25">
      <c r="A367" s="62"/>
      <c r="B367" s="104" t="s">
        <v>298</v>
      </c>
      <c r="C367" s="62"/>
      <c r="D367" s="161"/>
      <c r="E367" s="166">
        <v>0</v>
      </c>
    </row>
    <row r="368" spans="1:5" ht="22.5" x14ac:dyDescent="0.25">
      <c r="A368" s="62">
        <v>328</v>
      </c>
      <c r="B368" s="79" t="s">
        <v>299</v>
      </c>
      <c r="C368" s="8" t="s">
        <v>374</v>
      </c>
      <c r="D368" s="161"/>
      <c r="E368" s="166">
        <v>657333.33333333337</v>
      </c>
    </row>
    <row r="369" spans="1:5" x14ac:dyDescent="0.25">
      <c r="A369" s="62">
        <v>329</v>
      </c>
      <c r="B369" s="79" t="s">
        <v>300</v>
      </c>
      <c r="C369" s="8" t="s">
        <v>374</v>
      </c>
      <c r="D369" s="161"/>
      <c r="E369" s="166">
        <v>550000</v>
      </c>
    </row>
    <row r="370" spans="1:5" x14ac:dyDescent="0.25">
      <c r="A370" s="62">
        <v>330</v>
      </c>
      <c r="B370" s="79" t="s">
        <v>301</v>
      </c>
      <c r="C370" s="8" t="s">
        <v>373</v>
      </c>
      <c r="D370" s="161"/>
      <c r="E370" s="166">
        <v>2759666.6666666665</v>
      </c>
    </row>
    <row r="371" spans="1:5" x14ac:dyDescent="0.25">
      <c r="A371" s="62">
        <v>331</v>
      </c>
      <c r="B371" s="79" t="s">
        <v>302</v>
      </c>
      <c r="C371" s="8" t="s">
        <v>373</v>
      </c>
      <c r="D371" s="161"/>
      <c r="E371" s="166">
        <v>546000</v>
      </c>
    </row>
    <row r="372" spans="1:5" x14ac:dyDescent="0.25">
      <c r="A372" s="62">
        <v>332</v>
      </c>
      <c r="B372" s="79" t="s">
        <v>303</v>
      </c>
      <c r="C372" s="8" t="s">
        <v>373</v>
      </c>
      <c r="D372" s="161"/>
      <c r="E372" s="166">
        <v>255333.33333333334</v>
      </c>
    </row>
    <row r="373" spans="1:5" x14ac:dyDescent="0.25">
      <c r="A373" s="62">
        <v>333</v>
      </c>
      <c r="B373" s="79" t="s">
        <v>304</v>
      </c>
      <c r="C373" s="8" t="s">
        <v>374</v>
      </c>
      <c r="D373" s="161"/>
      <c r="E373" s="166">
        <v>413666.66666666669</v>
      </c>
    </row>
    <row r="374" spans="1:5" x14ac:dyDescent="0.25">
      <c r="A374" s="62">
        <v>334</v>
      </c>
      <c r="B374" s="79" t="s">
        <v>305</v>
      </c>
      <c r="C374" s="8" t="s">
        <v>374</v>
      </c>
      <c r="D374" s="161"/>
      <c r="E374" s="166">
        <v>229000</v>
      </c>
    </row>
    <row r="375" spans="1:5" x14ac:dyDescent="0.25">
      <c r="A375" s="62">
        <v>335</v>
      </c>
      <c r="B375" s="79" t="s">
        <v>306</v>
      </c>
      <c r="C375" s="8" t="s">
        <v>374</v>
      </c>
      <c r="D375" s="161"/>
      <c r="E375" s="166">
        <v>444000</v>
      </c>
    </row>
    <row r="376" spans="1:5" x14ac:dyDescent="0.25">
      <c r="A376" s="62">
        <v>336</v>
      </c>
      <c r="B376" s="79" t="s">
        <v>307</v>
      </c>
      <c r="C376" s="8" t="s">
        <v>373</v>
      </c>
      <c r="D376" s="161"/>
      <c r="E376" s="166">
        <v>613333.33333333337</v>
      </c>
    </row>
    <row r="377" spans="1:5" x14ac:dyDescent="0.25">
      <c r="A377" s="62">
        <v>337</v>
      </c>
      <c r="B377" s="79" t="s">
        <v>308</v>
      </c>
      <c r="C377" s="8" t="s">
        <v>373</v>
      </c>
      <c r="D377" s="161"/>
      <c r="E377" s="166">
        <v>241666.66666666666</v>
      </c>
    </row>
    <row r="378" spans="1:5" x14ac:dyDescent="0.25">
      <c r="A378" s="62">
        <v>338</v>
      </c>
      <c r="B378" s="79" t="s">
        <v>309</v>
      </c>
      <c r="C378" s="8" t="s">
        <v>373</v>
      </c>
      <c r="D378" s="161"/>
      <c r="E378" s="166">
        <v>490333.33333333331</v>
      </c>
    </row>
    <row r="379" spans="1:5" x14ac:dyDescent="0.25">
      <c r="A379" s="62">
        <v>339</v>
      </c>
      <c r="B379" s="79" t="s">
        <v>310</v>
      </c>
      <c r="C379" s="8" t="s">
        <v>373</v>
      </c>
      <c r="D379" s="161"/>
      <c r="E379" s="166">
        <v>506000</v>
      </c>
    </row>
    <row r="380" spans="1:5" x14ac:dyDescent="0.25">
      <c r="A380" s="62">
        <v>340</v>
      </c>
      <c r="B380" s="77" t="s">
        <v>311</v>
      </c>
      <c r="C380" s="8" t="s">
        <v>373</v>
      </c>
      <c r="D380" s="161"/>
      <c r="E380" s="166">
        <v>780333.33333333337</v>
      </c>
    </row>
    <row r="381" spans="1:5" ht="22.5" x14ac:dyDescent="0.25">
      <c r="A381" s="62">
        <v>341</v>
      </c>
      <c r="B381" s="77" t="s">
        <v>312</v>
      </c>
      <c r="C381" s="8" t="s">
        <v>373</v>
      </c>
      <c r="D381" s="161"/>
      <c r="E381" s="166">
        <v>1109666.6666666667</v>
      </c>
    </row>
    <row r="382" spans="1:5" x14ac:dyDescent="0.25">
      <c r="A382" s="62"/>
      <c r="B382" s="77"/>
      <c r="C382" s="8"/>
      <c r="D382" s="161"/>
      <c r="E382" s="166">
        <v>0</v>
      </c>
    </row>
    <row r="383" spans="1:5" x14ac:dyDescent="0.25">
      <c r="A383" s="62"/>
      <c r="B383" s="104" t="s">
        <v>313</v>
      </c>
      <c r="C383" s="62"/>
      <c r="D383" s="161"/>
      <c r="E383" s="166">
        <v>0</v>
      </c>
    </row>
    <row r="384" spans="1:5" x14ac:dyDescent="0.25">
      <c r="A384" s="62">
        <v>342</v>
      </c>
      <c r="B384" s="77" t="s">
        <v>314</v>
      </c>
      <c r="C384" s="8" t="s">
        <v>373</v>
      </c>
      <c r="D384" s="161"/>
      <c r="E384" s="166">
        <v>490333.33333333331</v>
      </c>
    </row>
    <row r="385" spans="1:5" x14ac:dyDescent="0.25">
      <c r="A385" s="62">
        <v>343</v>
      </c>
      <c r="B385" s="77" t="s">
        <v>315</v>
      </c>
      <c r="C385" s="8" t="s">
        <v>373</v>
      </c>
      <c r="D385" s="161"/>
      <c r="E385" s="166">
        <v>338000</v>
      </c>
    </row>
    <row r="386" spans="1:5" x14ac:dyDescent="0.25">
      <c r="A386" s="62">
        <v>344</v>
      </c>
      <c r="B386" s="77" t="s">
        <v>316</v>
      </c>
      <c r="C386" s="8" t="s">
        <v>373</v>
      </c>
      <c r="D386" s="161"/>
      <c r="E386" s="166">
        <v>479666.66666666669</v>
      </c>
    </row>
    <row r="387" spans="1:5" x14ac:dyDescent="0.25">
      <c r="A387" s="62">
        <v>345</v>
      </c>
      <c r="B387" s="77" t="s">
        <v>317</v>
      </c>
      <c r="C387" s="8" t="s">
        <v>373</v>
      </c>
      <c r="D387" s="161"/>
      <c r="E387" s="166">
        <v>521000</v>
      </c>
    </row>
    <row r="388" spans="1:5" x14ac:dyDescent="0.25">
      <c r="A388" s="62">
        <v>346</v>
      </c>
      <c r="B388" s="77" t="s">
        <v>318</v>
      </c>
      <c r="C388" s="8" t="s">
        <v>373</v>
      </c>
      <c r="D388" s="161"/>
      <c r="E388" s="166">
        <v>338000</v>
      </c>
    </row>
    <row r="389" spans="1:5" x14ac:dyDescent="0.25">
      <c r="A389" s="62">
        <v>347</v>
      </c>
      <c r="B389" s="77" t="s">
        <v>319</v>
      </c>
      <c r="C389" s="8" t="s">
        <v>373</v>
      </c>
      <c r="D389" s="161"/>
      <c r="E389" s="166">
        <v>566000</v>
      </c>
    </row>
    <row r="390" spans="1:5" x14ac:dyDescent="0.25">
      <c r="A390" s="62">
        <v>348</v>
      </c>
      <c r="B390" s="77" t="s">
        <v>320</v>
      </c>
      <c r="C390" s="8" t="s">
        <v>373</v>
      </c>
      <c r="D390" s="161"/>
      <c r="E390" s="166">
        <v>367666.66666666669</v>
      </c>
    </row>
    <row r="391" spans="1:5" x14ac:dyDescent="0.25">
      <c r="A391" s="62">
        <v>349</v>
      </c>
      <c r="B391" s="77" t="s">
        <v>321</v>
      </c>
      <c r="C391" s="8" t="s">
        <v>374</v>
      </c>
      <c r="D391" s="161"/>
      <c r="E391" s="166">
        <v>338000</v>
      </c>
    </row>
    <row r="392" spans="1:5" x14ac:dyDescent="0.25">
      <c r="A392" s="62">
        <v>350</v>
      </c>
      <c r="B392" s="77" t="s">
        <v>322</v>
      </c>
      <c r="C392" s="8" t="s">
        <v>373</v>
      </c>
      <c r="D392" s="161"/>
      <c r="E392" s="166">
        <v>765666.66666666663</v>
      </c>
    </row>
    <row r="393" spans="1:5" x14ac:dyDescent="0.25">
      <c r="A393" s="62">
        <v>351</v>
      </c>
      <c r="B393" s="77" t="s">
        <v>323</v>
      </c>
      <c r="C393" s="8" t="s">
        <v>373</v>
      </c>
      <c r="D393" s="161"/>
      <c r="E393" s="166">
        <v>1932000</v>
      </c>
    </row>
    <row r="394" spans="1:5" x14ac:dyDescent="0.25">
      <c r="A394" s="62">
        <v>352</v>
      </c>
      <c r="B394" s="77" t="s">
        <v>324</v>
      </c>
      <c r="C394" s="8" t="s">
        <v>373</v>
      </c>
      <c r="D394" s="161"/>
      <c r="E394" s="166">
        <v>1386000</v>
      </c>
    </row>
    <row r="395" spans="1:5" x14ac:dyDescent="0.25">
      <c r="A395" s="62">
        <v>353</v>
      </c>
      <c r="B395" s="77" t="s">
        <v>325</v>
      </c>
      <c r="C395" s="8" t="s">
        <v>373</v>
      </c>
      <c r="D395" s="161"/>
      <c r="E395" s="166">
        <v>490333.33333333331</v>
      </c>
    </row>
    <row r="396" spans="1:5" x14ac:dyDescent="0.25">
      <c r="A396" s="62">
        <v>354</v>
      </c>
      <c r="B396" s="77" t="s">
        <v>326</v>
      </c>
      <c r="C396" s="8" t="s">
        <v>374</v>
      </c>
      <c r="D396" s="161"/>
      <c r="E396" s="166">
        <v>292000</v>
      </c>
    </row>
    <row r="397" spans="1:5" x14ac:dyDescent="0.25">
      <c r="A397" s="62">
        <v>355</v>
      </c>
      <c r="B397" s="77" t="s">
        <v>327</v>
      </c>
      <c r="C397" s="8" t="s">
        <v>373</v>
      </c>
      <c r="D397" s="161"/>
      <c r="E397" s="166">
        <v>236333.33333333334</v>
      </c>
    </row>
    <row r="398" spans="1:5" x14ac:dyDescent="0.25">
      <c r="A398" s="62">
        <v>356</v>
      </c>
      <c r="B398" s="77" t="s">
        <v>328</v>
      </c>
      <c r="C398" s="8" t="s">
        <v>373</v>
      </c>
      <c r="D398" s="161"/>
      <c r="E398" s="166">
        <v>1319666.6666666667</v>
      </c>
    </row>
    <row r="399" spans="1:5" ht="22.5" x14ac:dyDescent="0.25">
      <c r="A399" s="62">
        <v>357</v>
      </c>
      <c r="B399" s="77" t="s">
        <v>329</v>
      </c>
      <c r="C399" s="8" t="s">
        <v>373</v>
      </c>
      <c r="D399" s="161"/>
      <c r="E399" s="166">
        <v>552333.33333333337</v>
      </c>
    </row>
    <row r="400" spans="1:5" x14ac:dyDescent="0.25">
      <c r="A400" s="62">
        <v>358</v>
      </c>
      <c r="B400" s="77" t="s">
        <v>330</v>
      </c>
      <c r="C400" s="8" t="s">
        <v>373</v>
      </c>
      <c r="D400" s="161"/>
      <c r="E400" s="166">
        <v>1932000</v>
      </c>
    </row>
    <row r="401" spans="1:5" x14ac:dyDescent="0.25">
      <c r="A401" s="62">
        <v>359</v>
      </c>
      <c r="B401" s="77" t="s">
        <v>331</v>
      </c>
      <c r="C401" s="8" t="s">
        <v>374</v>
      </c>
      <c r="D401" s="161"/>
      <c r="E401" s="166">
        <v>2697333.3333333335</v>
      </c>
    </row>
    <row r="402" spans="1:5" x14ac:dyDescent="0.25">
      <c r="A402" s="62">
        <v>360</v>
      </c>
      <c r="B402" s="77" t="s">
        <v>332</v>
      </c>
      <c r="C402" s="8" t="s">
        <v>374</v>
      </c>
      <c r="D402" s="161"/>
      <c r="E402" s="166">
        <v>965000</v>
      </c>
    </row>
    <row r="403" spans="1:5" x14ac:dyDescent="0.25">
      <c r="A403" s="62">
        <v>361</v>
      </c>
      <c r="B403" s="77" t="s">
        <v>333</v>
      </c>
      <c r="C403" s="8" t="s">
        <v>374</v>
      </c>
      <c r="D403" s="161"/>
      <c r="E403" s="166">
        <v>367666.66666666669</v>
      </c>
    </row>
    <row r="404" spans="1:5" ht="22.5" x14ac:dyDescent="0.25">
      <c r="A404" s="62">
        <v>362</v>
      </c>
      <c r="B404" s="77" t="s">
        <v>334</v>
      </c>
      <c r="C404" s="8" t="s">
        <v>374</v>
      </c>
      <c r="D404" s="161"/>
      <c r="E404" s="166">
        <v>676333.33333333337</v>
      </c>
    </row>
    <row r="405" spans="1:5" x14ac:dyDescent="0.25">
      <c r="A405" s="62">
        <v>363</v>
      </c>
      <c r="B405" s="77" t="s">
        <v>335</v>
      </c>
      <c r="C405" s="8" t="s">
        <v>374</v>
      </c>
      <c r="D405" s="161"/>
      <c r="E405" s="166">
        <v>723333.33333333337</v>
      </c>
    </row>
    <row r="406" spans="1:5" ht="22.5" x14ac:dyDescent="0.25">
      <c r="A406" s="62">
        <v>364</v>
      </c>
      <c r="B406" s="77" t="s">
        <v>336</v>
      </c>
      <c r="C406" s="8" t="s">
        <v>374</v>
      </c>
      <c r="D406" s="161"/>
      <c r="E406" s="166">
        <v>991333.33333333337</v>
      </c>
    </row>
    <row r="407" spans="1:5" x14ac:dyDescent="0.25">
      <c r="A407" s="62">
        <v>365</v>
      </c>
      <c r="B407" s="77" t="s">
        <v>1179</v>
      </c>
      <c r="C407" s="8" t="s">
        <v>373</v>
      </c>
      <c r="D407" s="161"/>
      <c r="E407" s="166">
        <v>2595333.3333333335</v>
      </c>
    </row>
    <row r="408" spans="1:5" x14ac:dyDescent="0.25">
      <c r="A408" s="62">
        <v>366</v>
      </c>
      <c r="B408" s="77" t="s">
        <v>1180</v>
      </c>
      <c r="C408" s="8" t="s">
        <v>373</v>
      </c>
      <c r="D408" s="161"/>
      <c r="E408" s="166">
        <v>1960333.3333333333</v>
      </c>
    </row>
    <row r="409" spans="1:5" x14ac:dyDescent="0.25">
      <c r="A409" s="62">
        <v>367</v>
      </c>
      <c r="B409" s="77" t="s">
        <v>337</v>
      </c>
      <c r="C409" s="8" t="s">
        <v>374</v>
      </c>
      <c r="D409" s="161"/>
      <c r="E409" s="166">
        <v>11032333.333333334</v>
      </c>
    </row>
    <row r="410" spans="1:5" x14ac:dyDescent="0.25">
      <c r="A410" s="62">
        <v>368</v>
      </c>
      <c r="B410" s="77" t="s">
        <v>338</v>
      </c>
      <c r="C410" s="8" t="s">
        <v>374</v>
      </c>
      <c r="D410" s="161"/>
      <c r="E410" s="166">
        <v>1472000</v>
      </c>
    </row>
    <row r="411" spans="1:5" x14ac:dyDescent="0.25">
      <c r="A411" s="62">
        <v>369</v>
      </c>
      <c r="B411" s="77" t="s">
        <v>339</v>
      </c>
      <c r="C411" s="8" t="s">
        <v>374</v>
      </c>
      <c r="D411" s="161"/>
      <c r="E411" s="166">
        <v>1165666.6666666667</v>
      </c>
    </row>
    <row r="412" spans="1:5" x14ac:dyDescent="0.25">
      <c r="A412" s="62">
        <v>370</v>
      </c>
      <c r="B412" s="77" t="s">
        <v>340</v>
      </c>
      <c r="C412" s="8" t="s">
        <v>374</v>
      </c>
      <c r="D412" s="161"/>
      <c r="E412" s="166">
        <v>1165666.6666666667</v>
      </c>
    </row>
    <row r="413" spans="1:5" x14ac:dyDescent="0.25">
      <c r="A413" s="62">
        <v>371</v>
      </c>
      <c r="B413" s="77" t="s">
        <v>341</v>
      </c>
      <c r="C413" s="8" t="s">
        <v>374</v>
      </c>
      <c r="D413" s="161"/>
      <c r="E413" s="166">
        <v>1656000</v>
      </c>
    </row>
    <row r="414" spans="1:5" x14ac:dyDescent="0.25">
      <c r="A414" s="62">
        <v>372</v>
      </c>
      <c r="B414" s="77" t="s">
        <v>342</v>
      </c>
      <c r="C414" s="8" t="s">
        <v>374</v>
      </c>
      <c r="D414" s="161"/>
      <c r="E414" s="166">
        <v>3524666.6666666665</v>
      </c>
    </row>
    <row r="415" spans="1:5" x14ac:dyDescent="0.25">
      <c r="A415" s="62">
        <v>373</v>
      </c>
      <c r="B415" s="77" t="s">
        <v>343</v>
      </c>
      <c r="C415" s="8" t="s">
        <v>374</v>
      </c>
      <c r="D415" s="161"/>
      <c r="E415" s="166">
        <v>1412333.3333333333</v>
      </c>
    </row>
    <row r="416" spans="1:5" x14ac:dyDescent="0.25">
      <c r="A416" s="62">
        <v>374</v>
      </c>
      <c r="B416" s="77" t="s">
        <v>344</v>
      </c>
      <c r="C416" s="8" t="s">
        <v>374</v>
      </c>
      <c r="D416" s="161"/>
      <c r="E416" s="166">
        <v>1379666.6666666667</v>
      </c>
    </row>
    <row r="417" spans="1:5" x14ac:dyDescent="0.25">
      <c r="A417" s="62">
        <v>375</v>
      </c>
      <c r="B417" s="77" t="s">
        <v>345</v>
      </c>
      <c r="C417" s="8" t="s">
        <v>374</v>
      </c>
      <c r="D417" s="161"/>
      <c r="E417" s="166">
        <v>1049000</v>
      </c>
    </row>
    <row r="418" spans="1:5" x14ac:dyDescent="0.25">
      <c r="A418" s="62">
        <v>376</v>
      </c>
      <c r="B418" s="77" t="s">
        <v>346</v>
      </c>
      <c r="C418" s="8" t="s">
        <v>374</v>
      </c>
      <c r="D418" s="161"/>
      <c r="E418" s="166">
        <v>1992000</v>
      </c>
    </row>
    <row r="419" spans="1:5" x14ac:dyDescent="0.25">
      <c r="A419" s="62">
        <v>377</v>
      </c>
      <c r="B419" s="77" t="s">
        <v>347</v>
      </c>
      <c r="C419" s="8" t="s">
        <v>374</v>
      </c>
      <c r="D419" s="161"/>
      <c r="E419" s="166">
        <v>1319666.6666666667</v>
      </c>
    </row>
    <row r="420" spans="1:5" x14ac:dyDescent="0.25">
      <c r="A420" s="62">
        <v>378</v>
      </c>
      <c r="B420" s="77" t="s">
        <v>348</v>
      </c>
      <c r="C420" s="8" t="s">
        <v>373</v>
      </c>
      <c r="D420" s="161"/>
      <c r="E420" s="166">
        <v>152333.33333333334</v>
      </c>
    </row>
    <row r="421" spans="1:5" x14ac:dyDescent="0.25">
      <c r="A421" s="62">
        <v>379</v>
      </c>
      <c r="B421" s="77" t="s">
        <v>349</v>
      </c>
      <c r="C421" s="8" t="s">
        <v>373</v>
      </c>
      <c r="D421" s="161"/>
      <c r="E421" s="166">
        <v>367666.66666666669</v>
      </c>
    </row>
    <row r="422" spans="1:5" x14ac:dyDescent="0.25">
      <c r="A422" s="62">
        <v>380</v>
      </c>
      <c r="B422" s="77" t="s">
        <v>350</v>
      </c>
      <c r="C422" s="8" t="s">
        <v>373</v>
      </c>
      <c r="D422" s="161"/>
      <c r="E422" s="166">
        <v>552333.33333333337</v>
      </c>
    </row>
    <row r="423" spans="1:5" x14ac:dyDescent="0.25">
      <c r="A423" s="62">
        <v>381</v>
      </c>
      <c r="B423" s="77" t="s">
        <v>351</v>
      </c>
      <c r="C423" s="8" t="s">
        <v>373</v>
      </c>
      <c r="D423" s="161"/>
      <c r="E423" s="166">
        <v>308666.66666666669</v>
      </c>
    </row>
    <row r="424" spans="1:5" x14ac:dyDescent="0.25">
      <c r="A424" s="62">
        <v>382</v>
      </c>
      <c r="B424" s="77" t="s">
        <v>352</v>
      </c>
      <c r="C424" s="8" t="s">
        <v>374</v>
      </c>
      <c r="D424" s="161"/>
      <c r="E424" s="166">
        <v>1073000</v>
      </c>
    </row>
    <row r="425" spans="1:5" ht="22.5" x14ac:dyDescent="0.25">
      <c r="A425" s="62">
        <v>383</v>
      </c>
      <c r="B425" s="116" t="s">
        <v>353</v>
      </c>
      <c r="C425" s="8" t="s">
        <v>374</v>
      </c>
      <c r="D425" s="161"/>
      <c r="E425" s="166">
        <v>3929333.3333333335</v>
      </c>
    </row>
    <row r="426" spans="1:5" ht="22.5" x14ac:dyDescent="0.25">
      <c r="A426" s="62">
        <v>384</v>
      </c>
      <c r="B426" s="116" t="s">
        <v>1207</v>
      </c>
      <c r="C426" s="8" t="s">
        <v>374</v>
      </c>
      <c r="D426" s="161"/>
      <c r="E426" s="166">
        <v>308666.66666666669</v>
      </c>
    </row>
    <row r="427" spans="1:5" x14ac:dyDescent="0.25">
      <c r="A427" s="62">
        <v>385</v>
      </c>
      <c r="B427" s="116" t="s">
        <v>1208</v>
      </c>
      <c r="C427" s="8" t="s">
        <v>374</v>
      </c>
      <c r="D427" s="161"/>
      <c r="E427" s="166">
        <v>308666.66666666669</v>
      </c>
    </row>
    <row r="428" spans="1:5" x14ac:dyDescent="0.25">
      <c r="A428" s="62">
        <v>386</v>
      </c>
      <c r="B428" s="116" t="s">
        <v>354</v>
      </c>
      <c r="C428" s="8" t="s">
        <v>374</v>
      </c>
      <c r="D428" s="161"/>
      <c r="E428" s="166">
        <v>552333.33333333337</v>
      </c>
    </row>
    <row r="429" spans="1:5" ht="22.5" x14ac:dyDescent="0.25">
      <c r="A429" s="62">
        <v>387</v>
      </c>
      <c r="B429" s="116" t="s">
        <v>355</v>
      </c>
      <c r="C429" s="8" t="s">
        <v>374</v>
      </c>
      <c r="D429" s="161"/>
      <c r="E429" s="166">
        <v>1165666.6666666667</v>
      </c>
    </row>
    <row r="430" spans="1:5" ht="22.5" x14ac:dyDescent="0.25">
      <c r="A430" s="62">
        <v>388</v>
      </c>
      <c r="B430" s="116" t="s">
        <v>355</v>
      </c>
      <c r="C430" s="8" t="s">
        <v>374</v>
      </c>
      <c r="D430" s="161"/>
      <c r="E430" s="166">
        <v>2147333.3333333335</v>
      </c>
    </row>
    <row r="431" spans="1:5" ht="22.5" x14ac:dyDescent="0.25">
      <c r="A431" s="62">
        <v>389</v>
      </c>
      <c r="B431" s="77" t="s">
        <v>356</v>
      </c>
      <c r="C431" s="8" t="s">
        <v>374</v>
      </c>
      <c r="D431" s="161"/>
      <c r="E431" s="166">
        <v>323333.33333333331</v>
      </c>
    </row>
    <row r="432" spans="1:5" ht="22.5" x14ac:dyDescent="0.25">
      <c r="A432" s="62">
        <v>390</v>
      </c>
      <c r="B432" s="77" t="s">
        <v>357</v>
      </c>
      <c r="C432" s="8" t="s">
        <v>374</v>
      </c>
      <c r="D432" s="161"/>
      <c r="E432" s="166">
        <v>338000</v>
      </c>
    </row>
    <row r="433" spans="1:5" x14ac:dyDescent="0.25">
      <c r="A433" s="62">
        <v>391</v>
      </c>
      <c r="B433" s="77" t="s">
        <v>358</v>
      </c>
      <c r="C433" s="8" t="s">
        <v>374</v>
      </c>
      <c r="D433" s="161"/>
      <c r="E433" s="166">
        <v>357000</v>
      </c>
    </row>
    <row r="434" spans="1:5" x14ac:dyDescent="0.25">
      <c r="A434" s="62">
        <v>392</v>
      </c>
      <c r="B434" s="77" t="s">
        <v>1183</v>
      </c>
      <c r="C434" s="8" t="s">
        <v>373</v>
      </c>
      <c r="D434" s="161"/>
      <c r="E434" s="166">
        <v>146000</v>
      </c>
    </row>
    <row r="435" spans="1:5" x14ac:dyDescent="0.25">
      <c r="A435" s="62">
        <v>393</v>
      </c>
      <c r="B435" s="77" t="s">
        <v>359</v>
      </c>
      <c r="C435" s="8" t="s">
        <v>373</v>
      </c>
      <c r="D435" s="161"/>
      <c r="E435" s="166">
        <v>520000</v>
      </c>
    </row>
    <row r="436" spans="1:5" x14ac:dyDescent="0.25">
      <c r="A436" s="62">
        <v>394</v>
      </c>
      <c r="B436" s="77" t="s">
        <v>360</v>
      </c>
      <c r="C436" s="8" t="s">
        <v>373</v>
      </c>
      <c r="D436" s="161"/>
      <c r="E436" s="166">
        <v>1042666.6666666666</v>
      </c>
    </row>
    <row r="437" spans="1:5" x14ac:dyDescent="0.25">
      <c r="A437" s="62">
        <v>395</v>
      </c>
      <c r="B437" s="77" t="s">
        <v>361</v>
      </c>
      <c r="C437" s="8" t="s">
        <v>373</v>
      </c>
      <c r="D437" s="161"/>
      <c r="E437" s="166">
        <v>864000</v>
      </c>
    </row>
    <row r="438" spans="1:5" x14ac:dyDescent="0.25">
      <c r="A438" s="62">
        <v>396</v>
      </c>
      <c r="B438" s="77" t="s">
        <v>362</v>
      </c>
      <c r="C438" s="8" t="s">
        <v>373</v>
      </c>
      <c r="D438" s="161"/>
      <c r="E438" s="166">
        <v>314000</v>
      </c>
    </row>
    <row r="439" spans="1:5" x14ac:dyDescent="0.25">
      <c r="A439" s="62">
        <v>397</v>
      </c>
      <c r="B439" s="77" t="s">
        <v>363</v>
      </c>
      <c r="C439" s="8" t="s">
        <v>373</v>
      </c>
      <c r="D439" s="161"/>
      <c r="E439" s="166">
        <v>582666.66666666663</v>
      </c>
    </row>
    <row r="440" spans="1:5" x14ac:dyDescent="0.25">
      <c r="A440" s="62">
        <v>398</v>
      </c>
      <c r="B440" s="77" t="s">
        <v>364</v>
      </c>
      <c r="C440" s="8" t="s">
        <v>373</v>
      </c>
      <c r="D440" s="161"/>
      <c r="E440" s="166">
        <v>430666.66666666669</v>
      </c>
    </row>
    <row r="441" spans="1:5" x14ac:dyDescent="0.25">
      <c r="A441" s="62">
        <v>399</v>
      </c>
      <c r="B441" s="77" t="s">
        <v>365</v>
      </c>
      <c r="C441" s="8" t="s">
        <v>373</v>
      </c>
      <c r="D441" s="161"/>
      <c r="E441" s="166">
        <v>4086666.6666666665</v>
      </c>
    </row>
    <row r="442" spans="1:5" x14ac:dyDescent="0.25">
      <c r="A442" s="62">
        <v>400</v>
      </c>
      <c r="B442" s="77" t="s">
        <v>366</v>
      </c>
      <c r="C442" s="8" t="s">
        <v>373</v>
      </c>
      <c r="D442" s="161"/>
      <c r="E442" s="166">
        <v>2593333.3333333335</v>
      </c>
    </row>
    <row r="443" spans="1:5" x14ac:dyDescent="0.25">
      <c r="A443" s="62">
        <v>401</v>
      </c>
      <c r="B443" s="70" t="s">
        <v>436</v>
      </c>
      <c r="C443" s="21" t="str">
        <f t="shared" ref="C443:C444" si="1">IF(COUNTIF(B443,"SIPS*"),"UND ","SERV")</f>
        <v xml:space="preserve">UND </v>
      </c>
      <c r="D443" s="13"/>
      <c r="E443" s="166">
        <v>6242333.333333333</v>
      </c>
    </row>
    <row r="444" spans="1:5" x14ac:dyDescent="0.25">
      <c r="A444" s="62">
        <v>402</v>
      </c>
      <c r="B444" s="70" t="s">
        <v>437</v>
      </c>
      <c r="C444" s="21" t="str">
        <f t="shared" si="1"/>
        <v xml:space="preserve">UND </v>
      </c>
      <c r="D444" s="13"/>
      <c r="E444" s="166">
        <v>4165333.3333333335</v>
      </c>
    </row>
    <row r="445" spans="1:5" x14ac:dyDescent="0.25">
      <c r="A445" s="62">
        <v>403</v>
      </c>
      <c r="B445" s="70" t="s">
        <v>438</v>
      </c>
      <c r="C445" s="90" t="s">
        <v>373</v>
      </c>
      <c r="D445" s="13"/>
      <c r="E445" s="166">
        <v>943000</v>
      </c>
    </row>
    <row r="446" spans="1:5" x14ac:dyDescent="0.25">
      <c r="B446" s="200" t="s">
        <v>1343</v>
      </c>
      <c r="D446" s="59"/>
      <c r="E446" s="59">
        <f>SUM(E13:E445)</f>
        <v>454746666.66666657</v>
      </c>
    </row>
    <row r="448" spans="1:5" x14ac:dyDescent="0.25">
      <c r="A448" s="19"/>
      <c r="B448" s="86" t="s">
        <v>419</v>
      </c>
      <c r="C448" s="118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93"/>
  <sheetViews>
    <sheetView zoomScale="110" zoomScaleNormal="110" workbookViewId="0">
      <selection activeCell="B379" sqref="B379"/>
    </sheetView>
  </sheetViews>
  <sheetFormatPr baseColWidth="10" defaultRowHeight="15" x14ac:dyDescent="0.25"/>
  <cols>
    <col min="1" max="1" width="4.42578125" style="23" customWidth="1"/>
    <col min="2" max="2" width="40.5703125" style="30" customWidth="1"/>
    <col min="3" max="3" width="8.85546875" style="31" customWidth="1"/>
    <col min="4" max="4" width="10.7109375" customWidth="1"/>
    <col min="5" max="5" width="10.710937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8" spans="1:5" ht="18" x14ac:dyDescent="0.25">
      <c r="B8" s="2"/>
      <c r="C8" s="2"/>
    </row>
    <row r="9" spans="1:5" x14ac:dyDescent="0.25">
      <c r="B9" s="24" t="s">
        <v>369</v>
      </c>
      <c r="C9" s="25"/>
    </row>
    <row r="10" spans="1:5" x14ac:dyDescent="0.25">
      <c r="A10" s="211" t="s">
        <v>1283</v>
      </c>
      <c r="B10" s="212"/>
      <c r="C10" s="213"/>
      <c r="D10" s="190"/>
      <c r="E10" s="190"/>
    </row>
    <row r="11" spans="1:5" ht="33.75" x14ac:dyDescent="0.25">
      <c r="A11" s="5" t="s">
        <v>0</v>
      </c>
      <c r="B11" s="52" t="s">
        <v>370</v>
      </c>
      <c r="C11" s="52" t="s">
        <v>371</v>
      </c>
      <c r="D11" s="52" t="s">
        <v>1341</v>
      </c>
      <c r="E11" s="52" t="s">
        <v>1342</v>
      </c>
    </row>
    <row r="12" spans="1:5" x14ac:dyDescent="0.25">
      <c r="A12" s="21"/>
      <c r="B12" s="123" t="s">
        <v>1</v>
      </c>
      <c r="C12" s="21"/>
    </row>
    <row r="13" spans="1:5" ht="67.5" x14ac:dyDescent="0.25">
      <c r="A13" s="21">
        <v>1</v>
      </c>
      <c r="B13" s="75" t="s">
        <v>372</v>
      </c>
      <c r="C13" s="21" t="str">
        <f>IF(COUNTIF(B13,"SIPS*"),"UND ","SERV")</f>
        <v xml:space="preserve">UND </v>
      </c>
      <c r="D13" s="11"/>
      <c r="E13" s="166">
        <v>49929666.666666664</v>
      </c>
    </row>
    <row r="14" spans="1:5" ht="22.5" x14ac:dyDescent="0.25">
      <c r="A14" s="21">
        <v>2</v>
      </c>
      <c r="B14" s="77" t="s">
        <v>3</v>
      </c>
      <c r="C14" s="21" t="str">
        <f t="shared" ref="C14:C77" si="0">IF(COUNTIF(B14,"SIPS*"),"UND ","SERV")</f>
        <v>SERV</v>
      </c>
      <c r="D14" s="11"/>
      <c r="E14" s="166">
        <v>12304000</v>
      </c>
    </row>
    <row r="15" spans="1:5" ht="45" x14ac:dyDescent="0.25">
      <c r="A15" s="21">
        <v>3</v>
      </c>
      <c r="B15" s="75" t="s">
        <v>375</v>
      </c>
      <c r="C15" s="21" t="str">
        <f t="shared" si="0"/>
        <v xml:space="preserve">UND </v>
      </c>
      <c r="D15" s="11"/>
      <c r="E15" s="166">
        <v>12483333.333333334</v>
      </c>
    </row>
    <row r="16" spans="1:5" x14ac:dyDescent="0.25">
      <c r="A16" s="21">
        <v>4</v>
      </c>
      <c r="B16" s="116" t="s">
        <v>5</v>
      </c>
      <c r="C16" s="21" t="str">
        <f t="shared" si="0"/>
        <v xml:space="preserve">UND </v>
      </c>
      <c r="D16" s="11"/>
      <c r="E16" s="166">
        <v>1855333.3333333333</v>
      </c>
    </row>
    <row r="17" spans="1:5" x14ac:dyDescent="0.25">
      <c r="A17" s="21">
        <v>5</v>
      </c>
      <c r="B17" s="116" t="s">
        <v>376</v>
      </c>
      <c r="C17" s="21" t="str">
        <f t="shared" si="0"/>
        <v xml:space="preserve">UND </v>
      </c>
      <c r="D17" s="11"/>
      <c r="E17" s="166">
        <v>2460333.3333333335</v>
      </c>
    </row>
    <row r="18" spans="1:5" x14ac:dyDescent="0.25">
      <c r="A18" s="21">
        <v>6</v>
      </c>
      <c r="B18" s="116" t="s">
        <v>8</v>
      </c>
      <c r="C18" s="21" t="str">
        <f t="shared" si="0"/>
        <v xml:space="preserve">UND </v>
      </c>
      <c r="D18" s="11"/>
      <c r="E18" s="166">
        <v>6418666.666666667</v>
      </c>
    </row>
    <row r="19" spans="1:5" x14ac:dyDescent="0.25">
      <c r="A19" s="21">
        <v>7</v>
      </c>
      <c r="B19" s="116" t="s">
        <v>10</v>
      </c>
      <c r="C19" s="21" t="str">
        <f t="shared" si="0"/>
        <v xml:space="preserve">UND </v>
      </c>
      <c r="D19" s="11"/>
      <c r="E19" s="166">
        <v>5352000</v>
      </c>
    </row>
    <row r="20" spans="1:5" x14ac:dyDescent="0.25">
      <c r="A20" s="21">
        <v>8</v>
      </c>
      <c r="B20" s="116" t="s">
        <v>11</v>
      </c>
      <c r="C20" s="21" t="str">
        <f t="shared" si="0"/>
        <v>SERV</v>
      </c>
      <c r="D20" s="11"/>
      <c r="E20" s="166">
        <v>5352000</v>
      </c>
    </row>
    <row r="21" spans="1:5" x14ac:dyDescent="0.25">
      <c r="A21" s="21">
        <v>9</v>
      </c>
      <c r="B21" s="116" t="s">
        <v>12</v>
      </c>
      <c r="C21" s="21" t="str">
        <f t="shared" si="0"/>
        <v xml:space="preserve">UND </v>
      </c>
      <c r="D21" s="11"/>
      <c r="E21" s="166">
        <v>4991666.666666667</v>
      </c>
    </row>
    <row r="22" spans="1:5" x14ac:dyDescent="0.25">
      <c r="A22" s="21">
        <v>10</v>
      </c>
      <c r="B22" s="116" t="s">
        <v>13</v>
      </c>
      <c r="C22" s="21" t="str">
        <f t="shared" si="0"/>
        <v xml:space="preserve">UND </v>
      </c>
      <c r="D22" s="11"/>
      <c r="E22" s="166">
        <v>1997000</v>
      </c>
    </row>
    <row r="23" spans="1:5" x14ac:dyDescent="0.25">
      <c r="A23" s="21">
        <v>11</v>
      </c>
      <c r="B23" s="116" t="s">
        <v>14</v>
      </c>
      <c r="C23" s="21" t="str">
        <f t="shared" si="0"/>
        <v xml:space="preserve">UND </v>
      </c>
      <c r="D23" s="11"/>
      <c r="E23" s="166">
        <v>2853000</v>
      </c>
    </row>
    <row r="24" spans="1:5" x14ac:dyDescent="0.25">
      <c r="A24" s="21">
        <v>12</v>
      </c>
      <c r="B24" s="116" t="s">
        <v>15</v>
      </c>
      <c r="C24" s="21" t="str">
        <f t="shared" si="0"/>
        <v xml:space="preserve">UND </v>
      </c>
      <c r="D24" s="11"/>
      <c r="E24" s="166">
        <v>1855333.3333333333</v>
      </c>
    </row>
    <row r="25" spans="1:5" x14ac:dyDescent="0.25">
      <c r="A25" s="21">
        <v>13</v>
      </c>
      <c r="B25" s="116" t="s">
        <v>17</v>
      </c>
      <c r="C25" s="21" t="str">
        <f t="shared" si="0"/>
        <v xml:space="preserve">UND </v>
      </c>
      <c r="D25" s="11"/>
      <c r="E25" s="166">
        <v>890333.33333333337</v>
      </c>
    </row>
    <row r="26" spans="1:5" x14ac:dyDescent="0.25">
      <c r="A26" s="21">
        <v>14</v>
      </c>
      <c r="B26" s="116" t="s">
        <v>18</v>
      </c>
      <c r="C26" s="21" t="str">
        <f t="shared" si="0"/>
        <v xml:space="preserve">UND </v>
      </c>
      <c r="D26" s="11"/>
      <c r="E26" s="166">
        <v>786333.33333333337</v>
      </c>
    </row>
    <row r="27" spans="1:5" x14ac:dyDescent="0.25">
      <c r="A27" s="21">
        <v>15</v>
      </c>
      <c r="B27" s="116" t="s">
        <v>19</v>
      </c>
      <c r="C27" s="21" t="str">
        <f t="shared" si="0"/>
        <v xml:space="preserve">UND </v>
      </c>
      <c r="D27" s="11"/>
      <c r="E27" s="166">
        <v>570333.33333333337</v>
      </c>
    </row>
    <row r="28" spans="1:5" x14ac:dyDescent="0.25">
      <c r="A28" s="21">
        <v>16</v>
      </c>
      <c r="B28" s="121" t="s">
        <v>20</v>
      </c>
      <c r="C28" s="21" t="str">
        <f t="shared" si="0"/>
        <v xml:space="preserve">UND </v>
      </c>
      <c r="D28" s="11"/>
      <c r="E28" s="166">
        <v>3030333.3333333335</v>
      </c>
    </row>
    <row r="29" spans="1:5" x14ac:dyDescent="0.25">
      <c r="A29" s="21">
        <v>17</v>
      </c>
      <c r="B29" s="121" t="s">
        <v>21</v>
      </c>
      <c r="C29" s="21" t="str">
        <f t="shared" si="0"/>
        <v xml:space="preserve">UND </v>
      </c>
      <c r="D29" s="11"/>
      <c r="E29" s="166">
        <v>1604666.6666666667</v>
      </c>
    </row>
    <row r="30" spans="1:5" x14ac:dyDescent="0.25">
      <c r="A30" s="21">
        <v>18</v>
      </c>
      <c r="B30" s="121" t="s">
        <v>22</v>
      </c>
      <c r="C30" s="21" t="str">
        <f t="shared" si="0"/>
        <v xml:space="preserve">UND </v>
      </c>
      <c r="D30" s="11"/>
      <c r="E30" s="166">
        <v>1962333.3333333333</v>
      </c>
    </row>
    <row r="31" spans="1:5" x14ac:dyDescent="0.25">
      <c r="A31" s="21">
        <v>19</v>
      </c>
      <c r="B31" s="121" t="s">
        <v>23</v>
      </c>
      <c r="C31" s="21" t="str">
        <f t="shared" si="0"/>
        <v xml:space="preserve">UND </v>
      </c>
      <c r="D31" s="11"/>
      <c r="E31" s="166">
        <v>6776666.666666667</v>
      </c>
    </row>
    <row r="32" spans="1:5" x14ac:dyDescent="0.25">
      <c r="A32" s="21">
        <v>20</v>
      </c>
      <c r="B32" s="121" t="s">
        <v>24</v>
      </c>
      <c r="C32" s="21" t="str">
        <f t="shared" si="0"/>
        <v xml:space="preserve">UND </v>
      </c>
      <c r="D32" s="11"/>
      <c r="E32" s="166">
        <v>838000</v>
      </c>
    </row>
    <row r="33" spans="1:5" x14ac:dyDescent="0.25">
      <c r="A33" s="21">
        <v>21</v>
      </c>
      <c r="B33" s="121" t="s">
        <v>25</v>
      </c>
      <c r="C33" s="21" t="str">
        <f t="shared" si="0"/>
        <v xml:space="preserve">UND </v>
      </c>
      <c r="D33" s="11"/>
      <c r="E33" s="166">
        <v>696333.33333333337</v>
      </c>
    </row>
    <row r="34" spans="1:5" x14ac:dyDescent="0.25">
      <c r="A34" s="21">
        <v>22</v>
      </c>
      <c r="B34" s="121" t="s">
        <v>26</v>
      </c>
      <c r="C34" s="21" t="str">
        <f t="shared" si="0"/>
        <v xml:space="preserve">UND </v>
      </c>
      <c r="D34" s="11"/>
      <c r="E34" s="166">
        <v>765666.66666666663</v>
      </c>
    </row>
    <row r="35" spans="1:5" x14ac:dyDescent="0.25">
      <c r="A35" s="21">
        <v>23</v>
      </c>
      <c r="B35" s="121" t="s">
        <v>27</v>
      </c>
      <c r="C35" s="21" t="str">
        <f t="shared" si="0"/>
        <v xml:space="preserve">UND </v>
      </c>
      <c r="D35" s="11"/>
      <c r="E35" s="166">
        <v>684666.66666666663</v>
      </c>
    </row>
    <row r="36" spans="1:5" x14ac:dyDescent="0.25">
      <c r="A36" s="21">
        <v>24</v>
      </c>
      <c r="B36" s="121" t="s">
        <v>28</v>
      </c>
      <c r="C36" s="21" t="str">
        <f t="shared" si="0"/>
        <v xml:space="preserve">UND </v>
      </c>
      <c r="D36" s="11"/>
      <c r="E36" s="166">
        <v>856666.66666666663</v>
      </c>
    </row>
    <row r="37" spans="1:5" x14ac:dyDescent="0.25">
      <c r="A37" s="21">
        <v>25</v>
      </c>
      <c r="B37" s="121" t="s">
        <v>29</v>
      </c>
      <c r="C37" s="21" t="str">
        <f t="shared" si="0"/>
        <v xml:space="preserve">UND </v>
      </c>
      <c r="D37" s="11"/>
      <c r="E37" s="166">
        <v>660666.66666666663</v>
      </c>
    </row>
    <row r="38" spans="1:5" x14ac:dyDescent="0.25">
      <c r="A38" s="21">
        <v>26</v>
      </c>
      <c r="B38" s="121" t="s">
        <v>30</v>
      </c>
      <c r="C38" s="21" t="str">
        <f t="shared" si="0"/>
        <v xml:space="preserve">UND </v>
      </c>
      <c r="D38" s="11"/>
      <c r="E38" s="166">
        <v>233000</v>
      </c>
    </row>
    <row r="39" spans="1:5" x14ac:dyDescent="0.25">
      <c r="A39" s="21">
        <v>27</v>
      </c>
      <c r="B39" s="121" t="s">
        <v>31</v>
      </c>
      <c r="C39" s="21" t="str">
        <f t="shared" si="0"/>
        <v>SERV</v>
      </c>
      <c r="D39" s="11"/>
      <c r="E39" s="166">
        <v>456666.66666666669</v>
      </c>
    </row>
    <row r="40" spans="1:5" x14ac:dyDescent="0.25">
      <c r="A40" s="21">
        <v>28</v>
      </c>
      <c r="B40" s="121" t="s">
        <v>32</v>
      </c>
      <c r="C40" s="21" t="str">
        <f t="shared" si="0"/>
        <v>SERV</v>
      </c>
      <c r="D40" s="11"/>
      <c r="E40" s="166">
        <v>195333.33333333334</v>
      </c>
    </row>
    <row r="41" spans="1:5" x14ac:dyDescent="0.25">
      <c r="A41" s="21">
        <v>29</v>
      </c>
      <c r="B41" s="121" t="s">
        <v>33</v>
      </c>
      <c r="C41" s="21" t="str">
        <f t="shared" si="0"/>
        <v>SERV</v>
      </c>
      <c r="D41" s="11"/>
      <c r="E41" s="166">
        <v>195333.33333333334</v>
      </c>
    </row>
    <row r="42" spans="1:5" x14ac:dyDescent="0.25">
      <c r="A42" s="21">
        <v>30</v>
      </c>
      <c r="B42" s="121" t="s">
        <v>34</v>
      </c>
      <c r="C42" s="21" t="str">
        <f t="shared" si="0"/>
        <v>SERV</v>
      </c>
      <c r="D42" s="11"/>
      <c r="E42" s="166">
        <v>215000</v>
      </c>
    </row>
    <row r="43" spans="1:5" ht="22.5" x14ac:dyDescent="0.25">
      <c r="A43" s="21">
        <v>31</v>
      </c>
      <c r="B43" s="121" t="s">
        <v>35</v>
      </c>
      <c r="C43" s="21" t="str">
        <f t="shared" si="0"/>
        <v>SERV</v>
      </c>
      <c r="D43" s="11"/>
      <c r="E43" s="166">
        <v>713000</v>
      </c>
    </row>
    <row r="44" spans="1:5" x14ac:dyDescent="0.25">
      <c r="A44" s="21"/>
      <c r="B44" s="121"/>
      <c r="C44" s="21"/>
      <c r="D44" s="11"/>
      <c r="E44" s="166">
        <v>0</v>
      </c>
    </row>
    <row r="45" spans="1:5" x14ac:dyDescent="0.25">
      <c r="A45" s="21"/>
      <c r="B45" s="123" t="s">
        <v>36</v>
      </c>
      <c r="C45" s="21"/>
      <c r="D45" s="11"/>
      <c r="E45" s="166">
        <v>0</v>
      </c>
    </row>
    <row r="46" spans="1:5" ht="22.5" x14ac:dyDescent="0.25">
      <c r="A46" s="21">
        <v>32</v>
      </c>
      <c r="B46" s="121" t="s">
        <v>37</v>
      </c>
      <c r="C46" s="21" t="str">
        <f t="shared" si="0"/>
        <v>SERV</v>
      </c>
      <c r="D46" s="11"/>
      <c r="E46" s="166">
        <v>9273666.666666666</v>
      </c>
    </row>
    <row r="47" spans="1:5" x14ac:dyDescent="0.25">
      <c r="A47" s="21">
        <v>33</v>
      </c>
      <c r="B47" s="121" t="s">
        <v>38</v>
      </c>
      <c r="C47" s="21" t="str">
        <f t="shared" si="0"/>
        <v xml:space="preserve">UND </v>
      </c>
      <c r="D47" s="11"/>
      <c r="E47" s="166">
        <v>890333.33333333337</v>
      </c>
    </row>
    <row r="48" spans="1:5" x14ac:dyDescent="0.25">
      <c r="A48" s="21">
        <v>34</v>
      </c>
      <c r="B48" s="121" t="s">
        <v>39</v>
      </c>
      <c r="C48" s="21" t="str">
        <f t="shared" si="0"/>
        <v>SERV</v>
      </c>
      <c r="D48" s="11"/>
      <c r="E48" s="166">
        <v>5705666.666666667</v>
      </c>
    </row>
    <row r="49" spans="1:5" x14ac:dyDescent="0.25">
      <c r="A49" s="21">
        <v>35</v>
      </c>
      <c r="B49" s="121" t="s">
        <v>40</v>
      </c>
      <c r="C49" s="21" t="str">
        <f t="shared" si="0"/>
        <v>SERV</v>
      </c>
      <c r="D49" s="11"/>
      <c r="E49" s="166">
        <v>4280000</v>
      </c>
    </row>
    <row r="50" spans="1:5" ht="22.5" x14ac:dyDescent="0.25">
      <c r="A50" s="21">
        <v>36</v>
      </c>
      <c r="B50" s="121" t="s">
        <v>41</v>
      </c>
      <c r="C50" s="21" t="str">
        <f t="shared" si="0"/>
        <v>SERV</v>
      </c>
      <c r="D50" s="11"/>
      <c r="E50" s="166">
        <v>4638000</v>
      </c>
    </row>
    <row r="51" spans="1:5" x14ac:dyDescent="0.25">
      <c r="A51" s="21">
        <v>37</v>
      </c>
      <c r="B51" s="121" t="s">
        <v>42</v>
      </c>
      <c r="C51" s="21" t="str">
        <f t="shared" si="0"/>
        <v xml:space="preserve">UND </v>
      </c>
      <c r="D51" s="11"/>
      <c r="E51" s="166">
        <v>3496666.6666666665</v>
      </c>
    </row>
    <row r="52" spans="1:5" x14ac:dyDescent="0.25">
      <c r="A52" s="21">
        <v>38</v>
      </c>
      <c r="B52" s="121" t="s">
        <v>43</v>
      </c>
      <c r="C52" s="21" t="str">
        <f t="shared" si="0"/>
        <v>SERV</v>
      </c>
      <c r="D52" s="11"/>
      <c r="E52" s="166">
        <v>3924666.6666666665</v>
      </c>
    </row>
    <row r="53" spans="1:5" x14ac:dyDescent="0.25">
      <c r="A53" s="21">
        <v>39</v>
      </c>
      <c r="B53" s="121" t="s">
        <v>44</v>
      </c>
      <c r="C53" s="21" t="str">
        <f t="shared" si="0"/>
        <v>SERV</v>
      </c>
      <c r="D53" s="11"/>
      <c r="E53" s="166">
        <v>1604666.6666666667</v>
      </c>
    </row>
    <row r="54" spans="1:5" x14ac:dyDescent="0.25">
      <c r="A54" s="21">
        <v>40</v>
      </c>
      <c r="B54" s="121" t="s">
        <v>47</v>
      </c>
      <c r="C54" s="21" t="str">
        <f t="shared" si="0"/>
        <v>SERV</v>
      </c>
      <c r="D54" s="11"/>
      <c r="E54" s="166">
        <v>890333.33333333337</v>
      </c>
    </row>
    <row r="55" spans="1:5" x14ac:dyDescent="0.25">
      <c r="A55" s="21">
        <v>41</v>
      </c>
      <c r="B55" s="121" t="s">
        <v>48</v>
      </c>
      <c r="C55" s="21" t="str">
        <f t="shared" si="0"/>
        <v>SERV</v>
      </c>
      <c r="D55" s="11"/>
      <c r="E55" s="166">
        <v>713000</v>
      </c>
    </row>
    <row r="56" spans="1:5" x14ac:dyDescent="0.25">
      <c r="A56" s="21">
        <v>42</v>
      </c>
      <c r="B56" s="79" t="s">
        <v>49</v>
      </c>
      <c r="C56" s="21" t="str">
        <f t="shared" si="0"/>
        <v xml:space="preserve">UND </v>
      </c>
      <c r="D56" s="11"/>
      <c r="E56" s="166">
        <v>312000</v>
      </c>
    </row>
    <row r="57" spans="1:5" x14ac:dyDescent="0.25">
      <c r="A57" s="21">
        <v>43</v>
      </c>
      <c r="B57" s="121" t="s">
        <v>50</v>
      </c>
      <c r="C57" s="21" t="str">
        <f t="shared" si="0"/>
        <v xml:space="preserve">UND </v>
      </c>
      <c r="D57" s="11"/>
      <c r="E57" s="166">
        <v>1427000</v>
      </c>
    </row>
    <row r="58" spans="1:5" x14ac:dyDescent="0.25">
      <c r="A58" s="21">
        <v>44</v>
      </c>
      <c r="B58" s="121" t="s">
        <v>51</v>
      </c>
      <c r="C58" s="21" t="str">
        <f t="shared" si="0"/>
        <v xml:space="preserve">UND </v>
      </c>
      <c r="D58" s="11"/>
      <c r="E58" s="166">
        <v>3212000</v>
      </c>
    </row>
    <row r="59" spans="1:5" x14ac:dyDescent="0.25">
      <c r="A59" s="21">
        <v>45</v>
      </c>
      <c r="B59" s="138" t="s">
        <v>52</v>
      </c>
      <c r="C59" s="21" t="str">
        <f t="shared" si="0"/>
        <v xml:space="preserve">UND </v>
      </c>
      <c r="D59" s="11"/>
      <c r="E59" s="166">
        <v>157666.66666666666</v>
      </c>
    </row>
    <row r="60" spans="1:5" x14ac:dyDescent="0.25">
      <c r="A60" s="21">
        <v>46</v>
      </c>
      <c r="B60" s="121" t="s">
        <v>53</v>
      </c>
      <c r="C60" s="21" t="str">
        <f t="shared" si="0"/>
        <v xml:space="preserve">UND </v>
      </c>
      <c r="D60" s="11"/>
      <c r="E60" s="166">
        <v>843000</v>
      </c>
    </row>
    <row r="61" spans="1:5" x14ac:dyDescent="0.25">
      <c r="A61" s="21">
        <v>47</v>
      </c>
      <c r="B61" s="121" t="s">
        <v>54</v>
      </c>
      <c r="C61" s="21" t="str">
        <f t="shared" si="0"/>
        <v xml:space="preserve">UND </v>
      </c>
      <c r="D61" s="11"/>
      <c r="E61" s="166">
        <v>707666.66666666663</v>
      </c>
    </row>
    <row r="62" spans="1:5" x14ac:dyDescent="0.25">
      <c r="A62" s="21">
        <v>48</v>
      </c>
      <c r="B62" s="121" t="s">
        <v>55</v>
      </c>
      <c r="C62" s="21" t="str">
        <f t="shared" si="0"/>
        <v xml:space="preserve">UND </v>
      </c>
      <c r="D62" s="11"/>
      <c r="E62" s="166">
        <v>874666.66666666663</v>
      </c>
    </row>
    <row r="63" spans="1:5" ht="22.5" x14ac:dyDescent="0.25">
      <c r="A63" s="21">
        <v>49</v>
      </c>
      <c r="B63" s="121" t="s">
        <v>57</v>
      </c>
      <c r="C63" s="21" t="str">
        <f t="shared" si="0"/>
        <v xml:space="preserve">UND </v>
      </c>
      <c r="D63" s="11"/>
      <c r="E63" s="166">
        <v>713000</v>
      </c>
    </row>
    <row r="64" spans="1:5" x14ac:dyDescent="0.25">
      <c r="A64" s="21">
        <v>50</v>
      </c>
      <c r="B64" s="121" t="s">
        <v>58</v>
      </c>
      <c r="C64" s="21" t="str">
        <f t="shared" si="0"/>
        <v xml:space="preserve">UND </v>
      </c>
      <c r="D64" s="11"/>
      <c r="E64" s="166">
        <v>838000</v>
      </c>
    </row>
    <row r="65" spans="1:5" x14ac:dyDescent="0.25">
      <c r="A65" s="21">
        <v>51</v>
      </c>
      <c r="B65" s="121" t="s">
        <v>59</v>
      </c>
      <c r="C65" s="21" t="str">
        <f t="shared" si="0"/>
        <v xml:space="preserve">UND </v>
      </c>
      <c r="D65" s="11"/>
      <c r="E65" s="166">
        <v>257333.33333333334</v>
      </c>
    </row>
    <row r="66" spans="1:5" x14ac:dyDescent="0.25">
      <c r="A66" s="21">
        <v>52</v>
      </c>
      <c r="B66" s="121" t="s">
        <v>60</v>
      </c>
      <c r="C66" s="21" t="str">
        <f t="shared" si="0"/>
        <v xml:space="preserve">UND </v>
      </c>
      <c r="D66" s="11"/>
      <c r="E66" s="166">
        <v>998666.66666666663</v>
      </c>
    </row>
    <row r="67" spans="1:5" x14ac:dyDescent="0.25">
      <c r="A67" s="21">
        <v>53</v>
      </c>
      <c r="B67" s="121" t="s">
        <v>61</v>
      </c>
      <c r="C67" s="21" t="str">
        <f t="shared" si="0"/>
        <v>SERV</v>
      </c>
      <c r="D67" s="11"/>
      <c r="E67" s="166">
        <v>1213666.6666666667</v>
      </c>
    </row>
    <row r="68" spans="1:5" x14ac:dyDescent="0.25">
      <c r="A68" s="21">
        <v>54</v>
      </c>
      <c r="B68" s="121" t="s">
        <v>62</v>
      </c>
      <c r="C68" s="21" t="str">
        <f t="shared" si="0"/>
        <v>SERV</v>
      </c>
      <c r="D68" s="11"/>
      <c r="E68" s="166">
        <v>321333.33333333331</v>
      </c>
    </row>
    <row r="69" spans="1:5" x14ac:dyDescent="0.25">
      <c r="A69" s="21">
        <v>55</v>
      </c>
      <c r="B69" s="121" t="s">
        <v>63</v>
      </c>
      <c r="C69" s="21" t="str">
        <f t="shared" si="0"/>
        <v xml:space="preserve">UND </v>
      </c>
      <c r="D69" s="11"/>
      <c r="E69" s="166">
        <v>463000</v>
      </c>
    </row>
    <row r="70" spans="1:5" x14ac:dyDescent="0.25">
      <c r="A70" s="21">
        <v>56</v>
      </c>
      <c r="B70" s="121" t="s">
        <v>64</v>
      </c>
      <c r="C70" s="21" t="str">
        <f t="shared" si="0"/>
        <v xml:space="preserve">UND </v>
      </c>
      <c r="D70" s="11"/>
      <c r="E70" s="166">
        <v>249666.66666666666</v>
      </c>
    </row>
    <row r="71" spans="1:5" x14ac:dyDescent="0.25">
      <c r="A71" s="21">
        <v>57</v>
      </c>
      <c r="B71" s="121" t="s">
        <v>65</v>
      </c>
      <c r="C71" s="21" t="str">
        <f t="shared" si="0"/>
        <v xml:space="preserve">UND </v>
      </c>
      <c r="D71" s="11"/>
      <c r="E71" s="166">
        <v>998666.66666666663</v>
      </c>
    </row>
    <row r="72" spans="1:5" ht="22.5" x14ac:dyDescent="0.25">
      <c r="A72" s="21">
        <v>58</v>
      </c>
      <c r="B72" s="121" t="s">
        <v>66</v>
      </c>
      <c r="C72" s="21" t="str">
        <f t="shared" si="0"/>
        <v xml:space="preserve">UND </v>
      </c>
      <c r="D72" s="11"/>
      <c r="E72" s="166">
        <v>928333.33333333337</v>
      </c>
    </row>
    <row r="73" spans="1:5" x14ac:dyDescent="0.25">
      <c r="A73" s="21"/>
      <c r="B73" s="121"/>
      <c r="C73" s="21"/>
      <c r="D73" s="11"/>
      <c r="E73" s="166">
        <v>0</v>
      </c>
    </row>
    <row r="74" spans="1:5" x14ac:dyDescent="0.25">
      <c r="A74" s="62"/>
      <c r="B74" s="123" t="s">
        <v>67</v>
      </c>
      <c r="C74" s="21"/>
      <c r="D74" s="11"/>
      <c r="E74" s="166">
        <v>0</v>
      </c>
    </row>
    <row r="75" spans="1:5" x14ac:dyDescent="0.25">
      <c r="A75" s="62">
        <v>59</v>
      </c>
      <c r="B75" s="116" t="s">
        <v>68</v>
      </c>
      <c r="C75" s="21" t="str">
        <f t="shared" si="0"/>
        <v>SERV</v>
      </c>
      <c r="D75" s="11"/>
      <c r="E75" s="166">
        <v>928333.33333333337</v>
      </c>
    </row>
    <row r="76" spans="1:5" x14ac:dyDescent="0.25">
      <c r="A76" s="21">
        <v>60</v>
      </c>
      <c r="B76" s="116" t="s">
        <v>69</v>
      </c>
      <c r="C76" s="21" t="str">
        <f t="shared" si="0"/>
        <v>SERV</v>
      </c>
      <c r="D76" s="11"/>
      <c r="E76" s="166">
        <v>856666.66666666663</v>
      </c>
    </row>
    <row r="77" spans="1:5" x14ac:dyDescent="0.25">
      <c r="A77" s="62">
        <v>61</v>
      </c>
      <c r="B77" s="116" t="s">
        <v>70</v>
      </c>
      <c r="C77" s="21" t="str">
        <f t="shared" si="0"/>
        <v xml:space="preserve">UND </v>
      </c>
      <c r="D77" s="11"/>
      <c r="E77" s="166">
        <v>1925666.6666666667</v>
      </c>
    </row>
    <row r="78" spans="1:5" x14ac:dyDescent="0.25">
      <c r="A78" s="21">
        <v>62</v>
      </c>
      <c r="B78" s="116" t="s">
        <v>71</v>
      </c>
      <c r="C78" s="21" t="str">
        <f t="shared" ref="C78:C157" si="1">IF(COUNTIF(B78,"SIPS*"),"UND ","SERV")</f>
        <v xml:space="preserve">UND </v>
      </c>
      <c r="D78" s="11"/>
      <c r="E78" s="166">
        <v>501000</v>
      </c>
    </row>
    <row r="79" spans="1:5" x14ac:dyDescent="0.25">
      <c r="A79" s="62">
        <v>63</v>
      </c>
      <c r="B79" s="116" t="s">
        <v>72</v>
      </c>
      <c r="C79" s="21" t="str">
        <f t="shared" si="1"/>
        <v xml:space="preserve">UND </v>
      </c>
      <c r="D79" s="11"/>
      <c r="E79" s="166">
        <v>570333.33333333337</v>
      </c>
    </row>
    <row r="80" spans="1:5" x14ac:dyDescent="0.25">
      <c r="A80" s="21">
        <v>64</v>
      </c>
      <c r="B80" s="116" t="s">
        <v>73</v>
      </c>
      <c r="C80" s="21" t="str">
        <f t="shared" si="1"/>
        <v xml:space="preserve">UND </v>
      </c>
      <c r="D80" s="11"/>
      <c r="E80" s="166">
        <v>1356666.6666666667</v>
      </c>
    </row>
    <row r="81" spans="1:5" x14ac:dyDescent="0.25">
      <c r="A81" s="21"/>
      <c r="B81" s="116"/>
      <c r="C81" s="21"/>
      <c r="D81" s="11"/>
      <c r="E81" s="166">
        <v>0</v>
      </c>
    </row>
    <row r="82" spans="1:5" x14ac:dyDescent="0.25">
      <c r="A82" s="62"/>
      <c r="B82" s="123" t="s">
        <v>74</v>
      </c>
      <c r="C82" s="21"/>
      <c r="D82" s="11"/>
      <c r="E82" s="166">
        <v>0</v>
      </c>
    </row>
    <row r="83" spans="1:5" x14ac:dyDescent="0.25">
      <c r="A83" s="62">
        <v>65</v>
      </c>
      <c r="B83" s="77" t="s">
        <v>420</v>
      </c>
      <c r="C83" s="90" t="s">
        <v>373</v>
      </c>
      <c r="D83" s="11"/>
      <c r="E83" s="166">
        <v>582666.66666666663</v>
      </c>
    </row>
    <row r="84" spans="1:5" x14ac:dyDescent="0.25">
      <c r="A84" s="62">
        <v>66</v>
      </c>
      <c r="B84" s="77" t="s">
        <v>421</v>
      </c>
      <c r="C84" s="90" t="s">
        <v>373</v>
      </c>
      <c r="D84" s="11"/>
      <c r="E84" s="166">
        <v>191000</v>
      </c>
    </row>
    <row r="85" spans="1:5" x14ac:dyDescent="0.25">
      <c r="A85" s="62">
        <v>67</v>
      </c>
      <c r="B85" s="77" t="s">
        <v>422</v>
      </c>
      <c r="C85" s="90" t="s">
        <v>373</v>
      </c>
      <c r="D85" s="11"/>
      <c r="E85" s="166">
        <v>47333.333333333336</v>
      </c>
    </row>
    <row r="86" spans="1:5" x14ac:dyDescent="0.25">
      <c r="A86" s="62">
        <v>68</v>
      </c>
      <c r="B86" s="77" t="s">
        <v>423</v>
      </c>
      <c r="C86" s="90" t="s">
        <v>373</v>
      </c>
      <c r="D86" s="11"/>
      <c r="E86" s="166">
        <v>89333.333333333328</v>
      </c>
    </row>
    <row r="87" spans="1:5" x14ac:dyDescent="0.25">
      <c r="A87" s="62">
        <v>69</v>
      </c>
      <c r="B87" s="77" t="s">
        <v>424</v>
      </c>
      <c r="C87" s="90" t="s">
        <v>373</v>
      </c>
      <c r="D87" s="11"/>
      <c r="E87" s="166">
        <v>42000</v>
      </c>
    </row>
    <row r="88" spans="1:5" x14ac:dyDescent="0.25">
      <c r="A88" s="62">
        <v>70</v>
      </c>
      <c r="B88" s="77" t="s">
        <v>425</v>
      </c>
      <c r="C88" s="90" t="s">
        <v>373</v>
      </c>
      <c r="D88" s="11"/>
      <c r="E88" s="166">
        <v>42000</v>
      </c>
    </row>
    <row r="89" spans="1:5" x14ac:dyDescent="0.25">
      <c r="A89" s="62">
        <v>71</v>
      </c>
      <c r="B89" s="77" t="s">
        <v>426</v>
      </c>
      <c r="C89" s="90" t="s">
        <v>373</v>
      </c>
      <c r="D89" s="11"/>
      <c r="E89" s="166">
        <v>35666.666666666664</v>
      </c>
    </row>
    <row r="90" spans="1:5" x14ac:dyDescent="0.25">
      <c r="A90" s="62">
        <v>72</v>
      </c>
      <c r="B90" s="97" t="s">
        <v>427</v>
      </c>
      <c r="C90" s="90" t="s">
        <v>373</v>
      </c>
      <c r="D90" s="11"/>
      <c r="E90" s="166">
        <v>180333.33333333334</v>
      </c>
    </row>
    <row r="91" spans="1:5" x14ac:dyDescent="0.25">
      <c r="A91" s="62">
        <v>73</v>
      </c>
      <c r="B91" s="97" t="s">
        <v>428</v>
      </c>
      <c r="C91" s="90" t="s">
        <v>373</v>
      </c>
      <c r="D91" s="11"/>
      <c r="E91" s="166">
        <v>34666.666666666664</v>
      </c>
    </row>
    <row r="92" spans="1:5" x14ac:dyDescent="0.25">
      <c r="A92" s="62">
        <v>74</v>
      </c>
      <c r="B92" s="97" t="s">
        <v>429</v>
      </c>
      <c r="C92" s="90" t="s">
        <v>373</v>
      </c>
      <c r="D92" s="11"/>
      <c r="E92" s="166">
        <v>30666.666666666668</v>
      </c>
    </row>
    <row r="93" spans="1:5" x14ac:dyDescent="0.25">
      <c r="A93" s="62">
        <v>75</v>
      </c>
      <c r="B93" s="97" t="s">
        <v>430</v>
      </c>
      <c r="C93" s="90" t="s">
        <v>373</v>
      </c>
      <c r="D93" s="11"/>
      <c r="E93" s="166">
        <v>30666.666666666668</v>
      </c>
    </row>
    <row r="94" spans="1:5" x14ac:dyDescent="0.25">
      <c r="A94" s="62">
        <v>76</v>
      </c>
      <c r="B94" s="97" t="s">
        <v>387</v>
      </c>
      <c r="C94" s="90" t="s">
        <v>373</v>
      </c>
      <c r="D94" s="11"/>
      <c r="E94" s="166">
        <v>169000</v>
      </c>
    </row>
    <row r="95" spans="1:5" x14ac:dyDescent="0.25">
      <c r="A95" s="62">
        <v>77</v>
      </c>
      <c r="B95" s="97" t="s">
        <v>388</v>
      </c>
      <c r="C95" s="90" t="s">
        <v>373</v>
      </c>
      <c r="D95" s="11"/>
      <c r="E95" s="166">
        <v>113333.33333333333</v>
      </c>
    </row>
    <row r="96" spans="1:5" x14ac:dyDescent="0.25">
      <c r="A96" s="62">
        <v>78</v>
      </c>
      <c r="B96" s="97" t="s">
        <v>431</v>
      </c>
      <c r="C96" s="90" t="s">
        <v>373</v>
      </c>
      <c r="D96" s="11"/>
      <c r="E96" s="166">
        <v>18000</v>
      </c>
    </row>
    <row r="97" spans="1:5" x14ac:dyDescent="0.25">
      <c r="A97" s="62">
        <v>79</v>
      </c>
      <c r="B97" s="97" t="s">
        <v>432</v>
      </c>
      <c r="C97" s="90" t="s">
        <v>373</v>
      </c>
      <c r="D97" s="11"/>
      <c r="E97" s="166">
        <v>77666.666666666672</v>
      </c>
    </row>
    <row r="98" spans="1:5" x14ac:dyDescent="0.25">
      <c r="A98" s="62">
        <v>80</v>
      </c>
      <c r="B98" s="97" t="s">
        <v>391</v>
      </c>
      <c r="C98" s="21" t="s">
        <v>373</v>
      </c>
      <c r="D98" s="11"/>
      <c r="E98" s="166">
        <v>77666.666666666672</v>
      </c>
    </row>
    <row r="99" spans="1:5" ht="22.5" x14ac:dyDescent="0.25">
      <c r="A99" s="62">
        <v>81</v>
      </c>
      <c r="B99" s="77" t="s">
        <v>75</v>
      </c>
      <c r="C99" s="21" t="str">
        <f t="shared" ref="C99:C100" si="2">IF(COUNTIF(B99,"SIPS*"),"UND ","SERV")</f>
        <v>SERV</v>
      </c>
      <c r="D99" s="11"/>
      <c r="E99" s="166">
        <v>43000</v>
      </c>
    </row>
    <row r="100" spans="1:5" x14ac:dyDescent="0.25">
      <c r="A100" s="62">
        <v>82</v>
      </c>
      <c r="B100" s="77" t="s">
        <v>76</v>
      </c>
      <c r="C100" s="21" t="str">
        <f t="shared" si="2"/>
        <v xml:space="preserve">UND </v>
      </c>
      <c r="D100" s="11"/>
      <c r="E100" s="166">
        <v>91333.333333333328</v>
      </c>
    </row>
    <row r="101" spans="1:5" x14ac:dyDescent="0.25">
      <c r="A101" s="62">
        <v>83</v>
      </c>
      <c r="B101" s="116" t="s">
        <v>77</v>
      </c>
      <c r="C101" s="21" t="str">
        <f t="shared" si="1"/>
        <v xml:space="preserve">UND </v>
      </c>
      <c r="D101" s="11"/>
      <c r="E101" s="166">
        <v>3245333.3333333335</v>
      </c>
    </row>
    <row r="102" spans="1:5" x14ac:dyDescent="0.25">
      <c r="A102" s="62">
        <v>84</v>
      </c>
      <c r="B102" s="116" t="s">
        <v>78</v>
      </c>
      <c r="C102" s="21" t="str">
        <f t="shared" si="1"/>
        <v xml:space="preserve">UND </v>
      </c>
      <c r="D102" s="11"/>
      <c r="E102" s="166">
        <v>1071000</v>
      </c>
    </row>
    <row r="103" spans="1:5" x14ac:dyDescent="0.25">
      <c r="A103" s="62">
        <v>85</v>
      </c>
      <c r="B103" s="138" t="s">
        <v>79</v>
      </c>
      <c r="C103" s="21" t="str">
        <f t="shared" si="1"/>
        <v>SERV</v>
      </c>
      <c r="D103" s="11"/>
      <c r="E103" s="166">
        <v>43000</v>
      </c>
    </row>
    <row r="104" spans="1:5" x14ac:dyDescent="0.25">
      <c r="A104" s="62">
        <v>86</v>
      </c>
      <c r="B104" s="116" t="s">
        <v>80</v>
      </c>
      <c r="C104" s="21" t="str">
        <f t="shared" si="1"/>
        <v>SERV</v>
      </c>
      <c r="D104" s="11"/>
      <c r="E104" s="166">
        <v>43000</v>
      </c>
    </row>
    <row r="105" spans="1:5" x14ac:dyDescent="0.25">
      <c r="A105" s="62">
        <v>87</v>
      </c>
      <c r="B105" s="116" t="s">
        <v>81</v>
      </c>
      <c r="C105" s="21" t="str">
        <f t="shared" si="1"/>
        <v>SERV</v>
      </c>
      <c r="D105" s="11"/>
      <c r="E105" s="166">
        <v>43000</v>
      </c>
    </row>
    <row r="106" spans="1:5" x14ac:dyDescent="0.25">
      <c r="A106" s="62"/>
      <c r="B106" s="116"/>
      <c r="C106" s="21"/>
      <c r="D106" s="11"/>
      <c r="E106" s="166">
        <v>0</v>
      </c>
    </row>
    <row r="107" spans="1:5" x14ac:dyDescent="0.25">
      <c r="A107" s="62"/>
      <c r="B107" s="124" t="s">
        <v>83</v>
      </c>
      <c r="C107" s="21"/>
      <c r="D107" s="11"/>
      <c r="E107" s="166">
        <v>0</v>
      </c>
    </row>
    <row r="108" spans="1:5" x14ac:dyDescent="0.25">
      <c r="A108" s="62">
        <v>88</v>
      </c>
      <c r="B108" s="121" t="s">
        <v>84</v>
      </c>
      <c r="C108" s="21" t="str">
        <f t="shared" si="1"/>
        <v>SERV</v>
      </c>
      <c r="D108" s="11"/>
      <c r="E108" s="166">
        <v>890333.33333333337</v>
      </c>
    </row>
    <row r="109" spans="1:5" ht="22.5" x14ac:dyDescent="0.25">
      <c r="A109" s="62">
        <v>89</v>
      </c>
      <c r="B109" s="116" t="s">
        <v>85</v>
      </c>
      <c r="C109" s="21" t="str">
        <f t="shared" si="1"/>
        <v>SERV</v>
      </c>
      <c r="D109" s="11"/>
      <c r="E109" s="166">
        <v>1427000</v>
      </c>
    </row>
    <row r="110" spans="1:5" x14ac:dyDescent="0.25">
      <c r="A110" s="62">
        <v>90</v>
      </c>
      <c r="B110" s="116" t="s">
        <v>86</v>
      </c>
      <c r="C110" s="21" t="str">
        <f t="shared" si="1"/>
        <v>SERV</v>
      </c>
      <c r="D110" s="11"/>
      <c r="E110" s="166">
        <v>679333.33333333337</v>
      </c>
    </row>
    <row r="111" spans="1:5" x14ac:dyDescent="0.25">
      <c r="A111" s="62">
        <v>91</v>
      </c>
      <c r="B111" s="116" t="s">
        <v>87</v>
      </c>
      <c r="C111" s="21" t="str">
        <f t="shared" si="1"/>
        <v xml:space="preserve">UND </v>
      </c>
      <c r="D111" s="11"/>
      <c r="E111" s="166">
        <v>38666.666666666664</v>
      </c>
    </row>
    <row r="112" spans="1:5" x14ac:dyDescent="0.25">
      <c r="A112" s="62">
        <v>92</v>
      </c>
      <c r="B112" s="116" t="s">
        <v>88</v>
      </c>
      <c r="C112" s="21" t="str">
        <f t="shared" si="1"/>
        <v xml:space="preserve">UND </v>
      </c>
      <c r="D112" s="11"/>
      <c r="E112" s="166">
        <v>2710000</v>
      </c>
    </row>
    <row r="113" spans="1:5" x14ac:dyDescent="0.25">
      <c r="A113" s="62">
        <v>93</v>
      </c>
      <c r="B113" s="116" t="s">
        <v>89</v>
      </c>
      <c r="C113" s="21" t="str">
        <f t="shared" si="1"/>
        <v xml:space="preserve">UND </v>
      </c>
      <c r="D113" s="11"/>
      <c r="E113" s="166">
        <v>786333.33333333337</v>
      </c>
    </row>
    <row r="114" spans="1:5" x14ac:dyDescent="0.25">
      <c r="A114" s="62">
        <v>94</v>
      </c>
      <c r="B114" s="116" t="s">
        <v>90</v>
      </c>
      <c r="C114" s="21" t="str">
        <f t="shared" si="1"/>
        <v xml:space="preserve">UND </v>
      </c>
      <c r="D114" s="11"/>
      <c r="E114" s="166">
        <v>679333.33333333337</v>
      </c>
    </row>
    <row r="115" spans="1:5" x14ac:dyDescent="0.25">
      <c r="A115" s="62">
        <v>95</v>
      </c>
      <c r="B115" s="116" t="s">
        <v>91</v>
      </c>
      <c r="C115" s="21" t="str">
        <f t="shared" si="1"/>
        <v xml:space="preserve">UND </v>
      </c>
      <c r="D115" s="11"/>
      <c r="E115" s="166">
        <v>589000</v>
      </c>
    </row>
    <row r="116" spans="1:5" x14ac:dyDescent="0.25">
      <c r="A116" s="62">
        <v>96</v>
      </c>
      <c r="B116" s="116" t="s">
        <v>92</v>
      </c>
      <c r="C116" s="21" t="str">
        <f t="shared" si="1"/>
        <v xml:space="preserve">UND </v>
      </c>
      <c r="D116" s="11"/>
      <c r="E116" s="166">
        <v>998666.66666666663</v>
      </c>
    </row>
    <row r="117" spans="1:5" x14ac:dyDescent="0.25">
      <c r="A117" s="62">
        <v>97</v>
      </c>
      <c r="B117" s="116" t="s">
        <v>93</v>
      </c>
      <c r="C117" s="21" t="str">
        <f t="shared" si="1"/>
        <v xml:space="preserve">UND </v>
      </c>
      <c r="D117" s="11"/>
      <c r="E117" s="166">
        <v>3315666.6666666665</v>
      </c>
    </row>
    <row r="118" spans="1:5" x14ac:dyDescent="0.25">
      <c r="A118" s="62">
        <v>98</v>
      </c>
      <c r="B118" s="116" t="s">
        <v>94</v>
      </c>
      <c r="C118" s="21" t="str">
        <f t="shared" si="1"/>
        <v xml:space="preserve">UND </v>
      </c>
      <c r="D118" s="11"/>
      <c r="E118" s="166">
        <v>890333.33333333337</v>
      </c>
    </row>
    <row r="119" spans="1:5" x14ac:dyDescent="0.25">
      <c r="A119" s="62">
        <v>99</v>
      </c>
      <c r="B119" s="121" t="s">
        <v>96</v>
      </c>
      <c r="C119" s="21" t="str">
        <f t="shared" si="1"/>
        <v xml:space="preserve">UND </v>
      </c>
      <c r="D119" s="11"/>
      <c r="E119" s="166">
        <v>125000</v>
      </c>
    </row>
    <row r="120" spans="1:5" x14ac:dyDescent="0.25">
      <c r="A120" s="62">
        <v>100</v>
      </c>
      <c r="B120" s="122" t="s">
        <v>97</v>
      </c>
      <c r="C120" s="21" t="str">
        <f t="shared" si="1"/>
        <v xml:space="preserve">UND </v>
      </c>
      <c r="D120" s="11"/>
      <c r="E120" s="166">
        <v>1071000</v>
      </c>
    </row>
    <row r="121" spans="1:5" x14ac:dyDescent="0.25">
      <c r="A121" s="62"/>
      <c r="B121" s="122"/>
      <c r="C121" s="21"/>
      <c r="D121" s="11"/>
      <c r="E121" s="166">
        <v>0</v>
      </c>
    </row>
    <row r="122" spans="1:5" x14ac:dyDescent="0.25">
      <c r="A122" s="62"/>
      <c r="B122" s="123" t="s">
        <v>98</v>
      </c>
      <c r="C122" s="21"/>
      <c r="D122" s="11"/>
      <c r="E122" s="166">
        <v>0</v>
      </c>
    </row>
    <row r="123" spans="1:5" x14ac:dyDescent="0.25">
      <c r="A123" s="62">
        <v>101</v>
      </c>
      <c r="B123" s="122" t="s">
        <v>99</v>
      </c>
      <c r="C123" s="21" t="str">
        <f t="shared" si="1"/>
        <v>SERV</v>
      </c>
      <c r="D123" s="11"/>
      <c r="E123" s="166">
        <v>172333.33333333334</v>
      </c>
    </row>
    <row r="124" spans="1:5" x14ac:dyDescent="0.25">
      <c r="A124" s="62">
        <v>102</v>
      </c>
      <c r="B124" s="122" t="s">
        <v>100</v>
      </c>
      <c r="C124" s="21" t="str">
        <f t="shared" si="1"/>
        <v>SERV</v>
      </c>
      <c r="D124" s="11"/>
      <c r="E124" s="166">
        <v>86000</v>
      </c>
    </row>
    <row r="125" spans="1:5" x14ac:dyDescent="0.25">
      <c r="A125" s="62">
        <v>103</v>
      </c>
      <c r="B125" s="122" t="s">
        <v>101</v>
      </c>
      <c r="C125" s="21" t="str">
        <f t="shared" si="1"/>
        <v>SERV</v>
      </c>
      <c r="D125" s="11"/>
      <c r="E125" s="166">
        <v>86000</v>
      </c>
    </row>
    <row r="126" spans="1:5" x14ac:dyDescent="0.25">
      <c r="A126" s="62">
        <v>104</v>
      </c>
      <c r="B126" s="125" t="s">
        <v>102</v>
      </c>
      <c r="C126" s="21" t="str">
        <f t="shared" si="1"/>
        <v xml:space="preserve">UND </v>
      </c>
      <c r="D126" s="11"/>
      <c r="E126" s="166">
        <v>1641333.3333333333</v>
      </c>
    </row>
    <row r="127" spans="1:5" x14ac:dyDescent="0.25">
      <c r="A127" s="62">
        <v>105</v>
      </c>
      <c r="B127" s="122" t="s">
        <v>103</v>
      </c>
      <c r="C127" s="21" t="str">
        <f t="shared" si="1"/>
        <v xml:space="preserve">UND </v>
      </c>
      <c r="D127" s="11"/>
      <c r="E127" s="166">
        <v>2104000</v>
      </c>
    </row>
    <row r="128" spans="1:5" x14ac:dyDescent="0.25">
      <c r="A128" s="62">
        <v>106</v>
      </c>
      <c r="B128" s="122" t="s">
        <v>104</v>
      </c>
      <c r="C128" s="21" t="str">
        <f t="shared" si="1"/>
        <v xml:space="preserve">UND </v>
      </c>
      <c r="D128" s="11"/>
      <c r="E128" s="166">
        <v>338000</v>
      </c>
    </row>
    <row r="129" spans="1:5" x14ac:dyDescent="0.25">
      <c r="A129" s="62">
        <v>107</v>
      </c>
      <c r="B129" s="122" t="s">
        <v>105</v>
      </c>
      <c r="C129" s="21" t="str">
        <f t="shared" si="1"/>
        <v xml:space="preserve">UND </v>
      </c>
      <c r="D129" s="11"/>
      <c r="E129" s="166">
        <v>2494000</v>
      </c>
    </row>
    <row r="130" spans="1:5" x14ac:dyDescent="0.25">
      <c r="A130" s="62">
        <v>108</v>
      </c>
      <c r="B130" s="122" t="s">
        <v>106</v>
      </c>
      <c r="C130" s="21" t="str">
        <f t="shared" si="1"/>
        <v xml:space="preserve">UND </v>
      </c>
      <c r="D130" s="11"/>
      <c r="E130" s="166">
        <v>765666.66666666663</v>
      </c>
    </row>
    <row r="131" spans="1:5" ht="22.5" x14ac:dyDescent="0.25">
      <c r="A131" s="62">
        <v>109</v>
      </c>
      <c r="B131" s="122" t="s">
        <v>107</v>
      </c>
      <c r="C131" s="21" t="str">
        <f t="shared" si="1"/>
        <v xml:space="preserve">UND </v>
      </c>
      <c r="D131" s="11"/>
      <c r="E131" s="166">
        <v>1249333.3333333333</v>
      </c>
    </row>
    <row r="132" spans="1:5" x14ac:dyDescent="0.25">
      <c r="A132" s="62">
        <v>110</v>
      </c>
      <c r="B132" s="122" t="s">
        <v>108</v>
      </c>
      <c r="C132" s="21" t="str">
        <f t="shared" si="1"/>
        <v xml:space="preserve">UND </v>
      </c>
      <c r="D132" s="11"/>
      <c r="E132" s="166">
        <v>964000</v>
      </c>
    </row>
    <row r="133" spans="1:5" x14ac:dyDescent="0.25">
      <c r="A133" s="62">
        <v>111</v>
      </c>
      <c r="B133" s="122" t="s">
        <v>109</v>
      </c>
      <c r="C133" s="21" t="str">
        <f t="shared" si="1"/>
        <v xml:space="preserve">UND </v>
      </c>
      <c r="D133" s="11"/>
      <c r="E133" s="166">
        <v>786333.33333333337</v>
      </c>
    </row>
    <row r="134" spans="1:5" x14ac:dyDescent="0.25">
      <c r="A134" s="62">
        <v>112</v>
      </c>
      <c r="B134" s="122" t="s">
        <v>113</v>
      </c>
      <c r="C134" s="21" t="str">
        <f t="shared" si="1"/>
        <v xml:space="preserve">UND </v>
      </c>
      <c r="D134" s="11"/>
      <c r="E134" s="166">
        <v>8326666.666666667</v>
      </c>
    </row>
    <row r="135" spans="1:5" x14ac:dyDescent="0.25">
      <c r="A135" s="62">
        <v>113</v>
      </c>
      <c r="B135" s="122" t="s">
        <v>115</v>
      </c>
      <c r="C135" s="21" t="str">
        <f t="shared" si="1"/>
        <v xml:space="preserve">UND </v>
      </c>
      <c r="D135" s="11"/>
      <c r="E135" s="166">
        <v>2282666.6666666665</v>
      </c>
    </row>
    <row r="136" spans="1:5" x14ac:dyDescent="0.25">
      <c r="A136" s="62">
        <v>114</v>
      </c>
      <c r="B136" s="122" t="s">
        <v>116</v>
      </c>
      <c r="C136" s="21" t="str">
        <f t="shared" si="1"/>
        <v>SERV</v>
      </c>
      <c r="D136" s="11"/>
      <c r="E136" s="166">
        <v>2093666.6666666667</v>
      </c>
    </row>
    <row r="137" spans="1:5" x14ac:dyDescent="0.25">
      <c r="A137" s="62">
        <v>115</v>
      </c>
      <c r="B137" s="122" t="s">
        <v>117</v>
      </c>
      <c r="C137" s="21" t="str">
        <f t="shared" si="1"/>
        <v>SERV</v>
      </c>
      <c r="D137" s="11"/>
      <c r="E137" s="166">
        <v>2710000</v>
      </c>
    </row>
    <row r="138" spans="1:5" ht="19.899999999999999" customHeight="1" x14ac:dyDescent="0.25">
      <c r="A138" s="62">
        <v>116</v>
      </c>
      <c r="B138" s="122" t="s">
        <v>118</v>
      </c>
      <c r="C138" s="21" t="str">
        <f t="shared" si="1"/>
        <v xml:space="preserve">UND </v>
      </c>
      <c r="D138" s="11"/>
      <c r="E138" s="166">
        <v>267666.66666666669</v>
      </c>
    </row>
    <row r="139" spans="1:5" ht="22.5" x14ac:dyDescent="0.25">
      <c r="A139" s="62">
        <v>117</v>
      </c>
      <c r="B139" s="122" t="s">
        <v>119</v>
      </c>
      <c r="C139" s="21" t="str">
        <f t="shared" si="1"/>
        <v xml:space="preserve">UND </v>
      </c>
      <c r="D139" s="11"/>
      <c r="E139" s="166">
        <v>707666.66666666663</v>
      </c>
    </row>
    <row r="140" spans="1:5" x14ac:dyDescent="0.25">
      <c r="A140" s="62">
        <v>118</v>
      </c>
      <c r="B140" s="122" t="s">
        <v>120</v>
      </c>
      <c r="C140" s="21" t="str">
        <f t="shared" si="1"/>
        <v>SERV</v>
      </c>
      <c r="D140" s="11"/>
      <c r="E140" s="166">
        <v>72333.333333333328</v>
      </c>
    </row>
    <row r="141" spans="1:5" x14ac:dyDescent="0.25">
      <c r="A141" s="62">
        <v>119</v>
      </c>
      <c r="B141" s="122" t="s">
        <v>121</v>
      </c>
      <c r="C141" s="21" t="str">
        <f t="shared" si="1"/>
        <v xml:space="preserve">UND </v>
      </c>
      <c r="D141" s="11"/>
      <c r="E141" s="166">
        <v>1604666.6666666667</v>
      </c>
    </row>
    <row r="142" spans="1:5" x14ac:dyDescent="0.25">
      <c r="A142" s="62">
        <v>120</v>
      </c>
      <c r="B142" s="122" t="s">
        <v>122</v>
      </c>
      <c r="C142" s="21" t="str">
        <f t="shared" si="1"/>
        <v xml:space="preserve">UND </v>
      </c>
      <c r="D142" s="11"/>
      <c r="E142" s="166">
        <v>440000</v>
      </c>
    </row>
    <row r="143" spans="1:5" x14ac:dyDescent="0.25">
      <c r="A143" s="62">
        <v>121</v>
      </c>
      <c r="B143" s="122" t="s">
        <v>123</v>
      </c>
      <c r="C143" s="21" t="str">
        <f t="shared" si="1"/>
        <v xml:space="preserve">UND </v>
      </c>
      <c r="D143" s="11"/>
      <c r="E143" s="166">
        <v>427333.33333333331</v>
      </c>
    </row>
    <row r="144" spans="1:5" x14ac:dyDescent="0.25">
      <c r="A144" s="62">
        <v>122</v>
      </c>
      <c r="B144" s="122" t="s">
        <v>124</v>
      </c>
      <c r="C144" s="21" t="str">
        <f t="shared" si="1"/>
        <v xml:space="preserve">UND </v>
      </c>
      <c r="D144" s="11"/>
      <c r="E144" s="166">
        <v>1141333.3333333333</v>
      </c>
    </row>
    <row r="145" spans="1:5" x14ac:dyDescent="0.25">
      <c r="A145" s="62">
        <v>123</v>
      </c>
      <c r="B145" s="116" t="s">
        <v>125</v>
      </c>
      <c r="C145" s="21" t="str">
        <f t="shared" si="1"/>
        <v xml:space="preserve">UND </v>
      </c>
      <c r="D145" s="11"/>
      <c r="E145" s="166">
        <v>786333.33333333337</v>
      </c>
    </row>
    <row r="146" spans="1:5" x14ac:dyDescent="0.25">
      <c r="A146" s="62">
        <v>124</v>
      </c>
      <c r="B146" s="116" t="s">
        <v>126</v>
      </c>
      <c r="C146" s="21" t="str">
        <f t="shared" si="1"/>
        <v xml:space="preserve">UND </v>
      </c>
      <c r="D146" s="11"/>
      <c r="E146" s="166">
        <v>1409333.3333333333</v>
      </c>
    </row>
    <row r="147" spans="1:5" x14ac:dyDescent="0.25">
      <c r="A147" s="62"/>
      <c r="B147" s="116"/>
      <c r="C147" s="21"/>
      <c r="D147" s="11"/>
      <c r="E147" s="166">
        <v>0</v>
      </c>
    </row>
    <row r="148" spans="1:5" x14ac:dyDescent="0.25">
      <c r="A148" s="62"/>
      <c r="B148" s="124" t="s">
        <v>127</v>
      </c>
      <c r="C148" s="21"/>
      <c r="D148" s="11"/>
      <c r="E148" s="166">
        <v>0</v>
      </c>
    </row>
    <row r="149" spans="1:5" x14ac:dyDescent="0.25">
      <c r="A149" s="62">
        <v>125</v>
      </c>
      <c r="B149" s="122" t="s">
        <v>128</v>
      </c>
      <c r="C149" s="21" t="str">
        <f t="shared" si="1"/>
        <v>SERV</v>
      </c>
      <c r="D149" s="11"/>
      <c r="E149" s="166">
        <v>856666.66666666663</v>
      </c>
    </row>
    <row r="150" spans="1:5" x14ac:dyDescent="0.25">
      <c r="A150" s="62">
        <v>126</v>
      </c>
      <c r="B150" s="122" t="s">
        <v>130</v>
      </c>
      <c r="C150" s="21" t="str">
        <f t="shared" si="1"/>
        <v>SERV</v>
      </c>
      <c r="D150" s="11"/>
      <c r="E150" s="166">
        <v>343333.33333333331</v>
      </c>
    </row>
    <row r="151" spans="1:5" x14ac:dyDescent="0.25">
      <c r="A151" s="62">
        <v>127</v>
      </c>
      <c r="B151" s="122" t="s">
        <v>131</v>
      </c>
      <c r="C151" s="21" t="str">
        <f t="shared" si="1"/>
        <v>SERV</v>
      </c>
      <c r="D151" s="11"/>
      <c r="E151" s="166">
        <v>343333.33333333331</v>
      </c>
    </row>
    <row r="152" spans="1:5" x14ac:dyDescent="0.25">
      <c r="A152" s="62">
        <v>128</v>
      </c>
      <c r="B152" s="122" t="s">
        <v>132</v>
      </c>
      <c r="C152" s="21" t="str">
        <f t="shared" si="1"/>
        <v xml:space="preserve">UND </v>
      </c>
      <c r="D152" s="11"/>
      <c r="E152" s="166">
        <v>1455333.3333333333</v>
      </c>
    </row>
    <row r="153" spans="1:5" x14ac:dyDescent="0.25">
      <c r="A153" s="62">
        <v>129</v>
      </c>
      <c r="B153" s="122" t="s">
        <v>133</v>
      </c>
      <c r="C153" s="21" t="str">
        <f t="shared" si="1"/>
        <v xml:space="preserve">UND </v>
      </c>
      <c r="D153" s="11"/>
      <c r="E153" s="166">
        <v>987000</v>
      </c>
    </row>
    <row r="154" spans="1:5" x14ac:dyDescent="0.25">
      <c r="A154" s="62">
        <v>130</v>
      </c>
      <c r="B154" s="122" t="s">
        <v>134</v>
      </c>
      <c r="C154" s="21" t="str">
        <f t="shared" si="1"/>
        <v xml:space="preserve">UND </v>
      </c>
      <c r="D154" s="11"/>
      <c r="E154" s="166">
        <v>1341000</v>
      </c>
    </row>
    <row r="155" spans="1:5" x14ac:dyDescent="0.25">
      <c r="A155" s="62">
        <v>131</v>
      </c>
      <c r="B155" s="122" t="s">
        <v>135</v>
      </c>
      <c r="C155" s="21" t="str">
        <f t="shared" si="1"/>
        <v xml:space="preserve">UND </v>
      </c>
      <c r="D155" s="11"/>
      <c r="E155" s="166">
        <v>1397666.6666666667</v>
      </c>
    </row>
    <row r="156" spans="1:5" x14ac:dyDescent="0.25">
      <c r="A156" s="62">
        <v>132</v>
      </c>
      <c r="B156" s="122" t="s">
        <v>137</v>
      </c>
      <c r="C156" s="21" t="str">
        <f t="shared" si="1"/>
        <v xml:space="preserve">UND </v>
      </c>
      <c r="D156" s="11"/>
      <c r="E156" s="166">
        <v>321333.33333333331</v>
      </c>
    </row>
    <row r="157" spans="1:5" x14ac:dyDescent="0.25">
      <c r="A157" s="62">
        <v>133</v>
      </c>
      <c r="B157" s="122" t="s">
        <v>138</v>
      </c>
      <c r="C157" s="21" t="str">
        <f t="shared" si="1"/>
        <v xml:space="preserve">UND </v>
      </c>
      <c r="D157" s="11"/>
      <c r="E157" s="166">
        <v>820000</v>
      </c>
    </row>
    <row r="158" spans="1:5" x14ac:dyDescent="0.25">
      <c r="A158" s="62">
        <v>134</v>
      </c>
      <c r="B158" s="122" t="s">
        <v>139</v>
      </c>
      <c r="C158" s="21" t="str">
        <f t="shared" ref="C158:C222" si="3">IF(COUNTIF(B158,"SIPS*"),"UND ","SERV")</f>
        <v xml:space="preserve">UND </v>
      </c>
      <c r="D158" s="11"/>
      <c r="E158" s="166">
        <v>635000</v>
      </c>
    </row>
    <row r="159" spans="1:5" ht="22.5" x14ac:dyDescent="0.25">
      <c r="A159" s="62">
        <v>135</v>
      </c>
      <c r="B159" s="122" t="s">
        <v>140</v>
      </c>
      <c r="C159" s="21" t="str">
        <f t="shared" si="3"/>
        <v xml:space="preserve">UND </v>
      </c>
      <c r="D159" s="11"/>
      <c r="E159" s="166">
        <v>427333.33333333331</v>
      </c>
    </row>
    <row r="160" spans="1:5" x14ac:dyDescent="0.25">
      <c r="A160" s="62">
        <v>136</v>
      </c>
      <c r="B160" s="122" t="s">
        <v>141</v>
      </c>
      <c r="C160" s="21" t="str">
        <f t="shared" si="3"/>
        <v xml:space="preserve">UND </v>
      </c>
      <c r="D160" s="11"/>
      <c r="E160" s="166">
        <v>1997000</v>
      </c>
    </row>
    <row r="161" spans="1:5" x14ac:dyDescent="0.25">
      <c r="A161" s="62">
        <v>137</v>
      </c>
      <c r="B161" s="122" t="s">
        <v>142</v>
      </c>
      <c r="C161" s="21" t="str">
        <f t="shared" si="3"/>
        <v>SERV</v>
      </c>
      <c r="D161" s="11"/>
      <c r="E161" s="166">
        <v>928333.33333333337</v>
      </c>
    </row>
    <row r="162" spans="1:5" x14ac:dyDescent="0.25">
      <c r="A162" s="62">
        <v>138</v>
      </c>
      <c r="B162" s="122" t="s">
        <v>151</v>
      </c>
      <c r="C162" s="21" t="str">
        <f t="shared" si="3"/>
        <v xml:space="preserve">UND </v>
      </c>
      <c r="D162" s="11"/>
      <c r="E162" s="166">
        <v>890333.33333333337</v>
      </c>
    </row>
    <row r="163" spans="1:5" x14ac:dyDescent="0.25">
      <c r="A163" s="62">
        <v>139</v>
      </c>
      <c r="B163" s="122" t="s">
        <v>152</v>
      </c>
      <c r="C163" s="21" t="str">
        <f t="shared" si="3"/>
        <v xml:space="preserve">UND </v>
      </c>
      <c r="D163" s="11"/>
      <c r="E163" s="166">
        <v>663666.66666666663</v>
      </c>
    </row>
    <row r="164" spans="1:5" x14ac:dyDescent="0.25">
      <c r="A164" s="62">
        <v>140</v>
      </c>
      <c r="B164" s="122" t="s">
        <v>156</v>
      </c>
      <c r="C164" s="21" t="str">
        <f t="shared" si="3"/>
        <v xml:space="preserve">UND </v>
      </c>
      <c r="D164" s="11"/>
      <c r="E164" s="166">
        <v>285333.33333333331</v>
      </c>
    </row>
    <row r="165" spans="1:5" x14ac:dyDescent="0.25">
      <c r="A165" s="62">
        <v>141</v>
      </c>
      <c r="B165" s="122" t="s">
        <v>157</v>
      </c>
      <c r="C165" s="21" t="str">
        <f t="shared" si="3"/>
        <v xml:space="preserve">UND </v>
      </c>
      <c r="D165" s="11"/>
      <c r="E165" s="166">
        <v>480666.66666666669</v>
      </c>
    </row>
    <row r="166" spans="1:5" x14ac:dyDescent="0.25">
      <c r="A166" s="62">
        <v>142</v>
      </c>
      <c r="B166" s="122" t="s">
        <v>158</v>
      </c>
      <c r="C166" s="21" t="str">
        <f t="shared" si="3"/>
        <v>SERV</v>
      </c>
      <c r="D166" s="11"/>
      <c r="E166" s="166">
        <v>411666.66666666669</v>
      </c>
    </row>
    <row r="167" spans="1:5" ht="22.5" x14ac:dyDescent="0.25">
      <c r="A167" s="62">
        <v>143</v>
      </c>
      <c r="B167" s="122" t="s">
        <v>159</v>
      </c>
      <c r="C167" s="21" t="str">
        <f t="shared" si="3"/>
        <v>SERV</v>
      </c>
      <c r="D167" s="11"/>
      <c r="E167" s="166">
        <v>549000</v>
      </c>
    </row>
    <row r="168" spans="1:5" x14ac:dyDescent="0.25">
      <c r="A168" s="62">
        <v>144</v>
      </c>
      <c r="B168" s="79" t="s">
        <v>160</v>
      </c>
      <c r="C168" s="21" t="str">
        <f t="shared" si="3"/>
        <v>SERV</v>
      </c>
      <c r="D168" s="11"/>
      <c r="E168" s="166">
        <v>65333.333333333336</v>
      </c>
    </row>
    <row r="169" spans="1:5" x14ac:dyDescent="0.25">
      <c r="A169" s="62">
        <v>145</v>
      </c>
      <c r="B169" s="122" t="s">
        <v>161</v>
      </c>
      <c r="C169" s="21" t="str">
        <f t="shared" si="3"/>
        <v xml:space="preserve">UND </v>
      </c>
      <c r="D169" s="11"/>
      <c r="E169" s="166">
        <v>1356666.6666666667</v>
      </c>
    </row>
    <row r="170" spans="1:5" x14ac:dyDescent="0.25">
      <c r="A170" s="62">
        <v>146</v>
      </c>
      <c r="B170" s="122" t="s">
        <v>162</v>
      </c>
      <c r="C170" s="21" t="str">
        <f t="shared" si="3"/>
        <v xml:space="preserve">UND </v>
      </c>
      <c r="D170" s="11"/>
      <c r="E170" s="166">
        <v>5884000</v>
      </c>
    </row>
    <row r="171" spans="1:5" x14ac:dyDescent="0.25">
      <c r="A171" s="62"/>
      <c r="B171" s="122"/>
      <c r="C171" s="21"/>
      <c r="D171" s="11"/>
      <c r="E171" s="166">
        <v>0</v>
      </c>
    </row>
    <row r="172" spans="1:5" x14ac:dyDescent="0.25">
      <c r="A172" s="62"/>
      <c r="B172" s="124" t="s">
        <v>163</v>
      </c>
      <c r="C172" s="21"/>
      <c r="D172" s="11"/>
      <c r="E172" s="166">
        <v>0</v>
      </c>
    </row>
    <row r="173" spans="1:5" x14ac:dyDescent="0.25">
      <c r="A173" s="62">
        <v>147</v>
      </c>
      <c r="B173" s="116" t="s">
        <v>164</v>
      </c>
      <c r="C173" s="21" t="str">
        <f t="shared" si="3"/>
        <v xml:space="preserve">UND </v>
      </c>
      <c r="D173" s="11"/>
      <c r="E173" s="166">
        <v>1141333.3333333333</v>
      </c>
    </row>
    <row r="174" spans="1:5" x14ac:dyDescent="0.25">
      <c r="A174" s="62">
        <v>148</v>
      </c>
      <c r="B174" s="116" t="s">
        <v>165</v>
      </c>
      <c r="C174" s="21" t="str">
        <f t="shared" si="3"/>
        <v xml:space="preserve">UND </v>
      </c>
      <c r="D174" s="11"/>
      <c r="E174" s="166">
        <v>820000</v>
      </c>
    </row>
    <row r="175" spans="1:5" x14ac:dyDescent="0.25">
      <c r="A175" s="62">
        <v>149</v>
      </c>
      <c r="B175" s="116" t="s">
        <v>170</v>
      </c>
      <c r="C175" s="21" t="str">
        <f t="shared" si="3"/>
        <v xml:space="preserve">UND </v>
      </c>
      <c r="D175" s="11"/>
      <c r="E175" s="166">
        <v>856666.66666666663</v>
      </c>
    </row>
    <row r="176" spans="1:5" x14ac:dyDescent="0.25">
      <c r="A176" s="62">
        <v>150</v>
      </c>
      <c r="B176" s="116" t="s">
        <v>171</v>
      </c>
      <c r="C176" s="21" t="str">
        <f t="shared" si="3"/>
        <v xml:space="preserve">UND </v>
      </c>
      <c r="D176" s="11"/>
      <c r="E176" s="166">
        <v>663666.66666666663</v>
      </c>
    </row>
    <row r="177" spans="1:5" x14ac:dyDescent="0.25">
      <c r="A177" s="62">
        <v>151</v>
      </c>
      <c r="B177" s="116" t="s">
        <v>172</v>
      </c>
      <c r="C177" s="21" t="str">
        <f t="shared" si="3"/>
        <v xml:space="preserve">UND </v>
      </c>
      <c r="D177" s="11"/>
      <c r="E177" s="166">
        <v>589000</v>
      </c>
    </row>
    <row r="178" spans="1:5" x14ac:dyDescent="0.25">
      <c r="A178" s="62">
        <v>152</v>
      </c>
      <c r="B178" s="116" t="s">
        <v>173</v>
      </c>
      <c r="C178" s="21" t="str">
        <f t="shared" si="3"/>
        <v xml:space="preserve">UND </v>
      </c>
      <c r="D178" s="11"/>
      <c r="E178" s="166">
        <v>1373333.3333333333</v>
      </c>
    </row>
    <row r="179" spans="1:5" x14ac:dyDescent="0.25">
      <c r="A179" s="62">
        <v>153</v>
      </c>
      <c r="B179" s="116" t="s">
        <v>174</v>
      </c>
      <c r="C179" s="21" t="str">
        <f t="shared" si="3"/>
        <v xml:space="preserve">UND </v>
      </c>
      <c r="D179" s="11"/>
      <c r="E179" s="166">
        <v>1427000</v>
      </c>
    </row>
    <row r="180" spans="1:5" x14ac:dyDescent="0.25">
      <c r="A180" s="62">
        <v>154</v>
      </c>
      <c r="B180" s="116" t="s">
        <v>175</v>
      </c>
      <c r="C180" s="21" t="str">
        <f t="shared" si="3"/>
        <v xml:space="preserve">UND </v>
      </c>
      <c r="D180" s="11"/>
      <c r="E180" s="166">
        <v>679333.33333333337</v>
      </c>
    </row>
    <row r="181" spans="1:5" x14ac:dyDescent="0.25">
      <c r="A181" s="62">
        <v>155</v>
      </c>
      <c r="B181" s="116" t="s">
        <v>179</v>
      </c>
      <c r="C181" s="21" t="str">
        <f t="shared" si="3"/>
        <v xml:space="preserve">UND </v>
      </c>
      <c r="D181" s="11"/>
      <c r="E181" s="166">
        <v>1925666.6666666667</v>
      </c>
    </row>
    <row r="182" spans="1:5" x14ac:dyDescent="0.25">
      <c r="A182" s="62">
        <v>156</v>
      </c>
      <c r="B182" s="116" t="s">
        <v>180</v>
      </c>
      <c r="C182" s="21" t="str">
        <f t="shared" si="3"/>
        <v xml:space="preserve">UND </v>
      </c>
      <c r="D182" s="11"/>
      <c r="E182" s="166">
        <v>642666.66666666663</v>
      </c>
    </row>
    <row r="183" spans="1:5" x14ac:dyDescent="0.25">
      <c r="A183" s="62">
        <v>157</v>
      </c>
      <c r="B183" s="116" t="s">
        <v>181</v>
      </c>
      <c r="C183" s="21" t="str">
        <f t="shared" si="3"/>
        <v xml:space="preserve">UND </v>
      </c>
      <c r="D183" s="11"/>
      <c r="E183" s="166">
        <v>679333.33333333337</v>
      </c>
    </row>
    <row r="184" spans="1:5" x14ac:dyDescent="0.25">
      <c r="A184" s="62">
        <v>158</v>
      </c>
      <c r="B184" s="116" t="s">
        <v>182</v>
      </c>
      <c r="C184" s="21" t="str">
        <f t="shared" si="3"/>
        <v xml:space="preserve">UND </v>
      </c>
      <c r="D184" s="11"/>
      <c r="E184" s="166">
        <v>856666.66666666663</v>
      </c>
    </row>
    <row r="185" spans="1:5" x14ac:dyDescent="0.25">
      <c r="A185" s="62"/>
      <c r="B185" s="116"/>
      <c r="C185" s="21"/>
      <c r="D185" s="11"/>
      <c r="E185" s="166">
        <v>0</v>
      </c>
    </row>
    <row r="186" spans="1:5" x14ac:dyDescent="0.25">
      <c r="A186" s="62"/>
      <c r="B186" s="124" t="s">
        <v>184</v>
      </c>
      <c r="C186" s="21"/>
      <c r="D186" s="11"/>
      <c r="E186" s="166">
        <v>0</v>
      </c>
    </row>
    <row r="187" spans="1:5" x14ac:dyDescent="0.25">
      <c r="A187" s="62">
        <v>159</v>
      </c>
      <c r="B187" s="116" t="s">
        <v>185</v>
      </c>
      <c r="C187" s="21" t="str">
        <f t="shared" si="3"/>
        <v xml:space="preserve">UND </v>
      </c>
      <c r="D187" s="11"/>
      <c r="E187" s="166">
        <v>1626333.3333333333</v>
      </c>
    </row>
    <row r="188" spans="1:5" x14ac:dyDescent="0.25">
      <c r="A188" s="62">
        <v>160</v>
      </c>
      <c r="B188" s="116" t="s">
        <v>186</v>
      </c>
      <c r="C188" s="21" t="str">
        <f t="shared" si="3"/>
        <v xml:space="preserve">UND </v>
      </c>
      <c r="D188" s="11"/>
      <c r="E188" s="166">
        <v>946000</v>
      </c>
    </row>
    <row r="189" spans="1:5" x14ac:dyDescent="0.25">
      <c r="A189" s="62">
        <v>161</v>
      </c>
      <c r="B189" s="116" t="s">
        <v>189</v>
      </c>
      <c r="C189" s="21" t="str">
        <f t="shared" si="3"/>
        <v xml:space="preserve">UND </v>
      </c>
      <c r="D189" s="11"/>
      <c r="E189" s="166">
        <v>5564000</v>
      </c>
    </row>
    <row r="190" spans="1:5" x14ac:dyDescent="0.25">
      <c r="A190" s="62">
        <v>162</v>
      </c>
      <c r="B190" s="116" t="s">
        <v>190</v>
      </c>
      <c r="C190" s="21" t="str">
        <f t="shared" si="3"/>
        <v xml:space="preserve">UND </v>
      </c>
      <c r="D190" s="11"/>
      <c r="E190" s="166">
        <v>1015333.3333333334</v>
      </c>
    </row>
    <row r="191" spans="1:5" x14ac:dyDescent="0.25">
      <c r="A191" s="62">
        <v>163</v>
      </c>
      <c r="B191" s="116" t="s">
        <v>191</v>
      </c>
      <c r="C191" s="21" t="str">
        <f t="shared" si="3"/>
        <v xml:space="preserve">UND </v>
      </c>
      <c r="D191" s="11"/>
      <c r="E191" s="166">
        <v>946000</v>
      </c>
    </row>
    <row r="192" spans="1:5" x14ac:dyDescent="0.25">
      <c r="A192" s="62">
        <v>164</v>
      </c>
      <c r="B192" s="116" t="s">
        <v>192</v>
      </c>
      <c r="C192" s="21" t="str">
        <f t="shared" si="3"/>
        <v xml:space="preserve">UND </v>
      </c>
      <c r="D192" s="11"/>
      <c r="E192" s="166">
        <v>302333.33333333331</v>
      </c>
    </row>
    <row r="193" spans="1:5" x14ac:dyDescent="0.25">
      <c r="A193" s="62">
        <v>165</v>
      </c>
      <c r="B193" s="116" t="s">
        <v>193</v>
      </c>
      <c r="C193" s="21" t="str">
        <f t="shared" si="3"/>
        <v xml:space="preserve">UND </v>
      </c>
      <c r="D193" s="11"/>
      <c r="E193" s="166">
        <v>279333.33333333331</v>
      </c>
    </row>
    <row r="194" spans="1:5" x14ac:dyDescent="0.25">
      <c r="A194" s="62">
        <v>166</v>
      </c>
      <c r="B194" s="77" t="s">
        <v>188</v>
      </c>
      <c r="C194" s="21" t="str">
        <f t="shared" si="3"/>
        <v>SERV</v>
      </c>
      <c r="D194" s="11"/>
      <c r="E194" s="166">
        <v>94333.333333333328</v>
      </c>
    </row>
    <row r="195" spans="1:5" x14ac:dyDescent="0.25">
      <c r="A195" s="62"/>
      <c r="B195" s="116"/>
      <c r="C195" s="21"/>
      <c r="D195" s="11"/>
      <c r="E195" s="166">
        <v>0</v>
      </c>
    </row>
    <row r="196" spans="1:5" x14ac:dyDescent="0.25">
      <c r="A196" s="62"/>
      <c r="B196" s="124" t="s">
        <v>194</v>
      </c>
      <c r="C196" s="21"/>
      <c r="D196" s="11"/>
      <c r="E196" s="166">
        <v>0</v>
      </c>
    </row>
    <row r="197" spans="1:5" x14ac:dyDescent="0.25">
      <c r="A197" s="62">
        <v>167</v>
      </c>
      <c r="B197" s="116" t="s">
        <v>195</v>
      </c>
      <c r="C197" s="21" t="str">
        <f t="shared" si="3"/>
        <v xml:space="preserve">UND </v>
      </c>
      <c r="D197" s="11"/>
      <c r="E197" s="166">
        <v>13872666.666666666</v>
      </c>
    </row>
    <row r="198" spans="1:5" ht="22.5" x14ac:dyDescent="0.25">
      <c r="A198" s="62">
        <v>168</v>
      </c>
      <c r="B198" s="116" t="s">
        <v>197</v>
      </c>
      <c r="C198" s="21" t="str">
        <f t="shared" si="3"/>
        <v xml:space="preserve">UND </v>
      </c>
      <c r="D198" s="11"/>
      <c r="E198" s="166">
        <v>6776666.666666667</v>
      </c>
    </row>
    <row r="199" spans="1:5" x14ac:dyDescent="0.25">
      <c r="A199" s="62">
        <v>169</v>
      </c>
      <c r="B199" s="116" t="s">
        <v>198</v>
      </c>
      <c r="C199" s="21" t="str">
        <f t="shared" si="3"/>
        <v xml:space="preserve">UND </v>
      </c>
      <c r="D199" s="11"/>
      <c r="E199" s="166">
        <v>1213666.6666666667</v>
      </c>
    </row>
    <row r="200" spans="1:5" x14ac:dyDescent="0.25">
      <c r="A200" s="62">
        <v>170</v>
      </c>
      <c r="B200" s="116" t="s">
        <v>199</v>
      </c>
      <c r="C200" s="21" t="str">
        <f t="shared" si="3"/>
        <v xml:space="preserve">UND </v>
      </c>
      <c r="D200" s="11"/>
      <c r="E200" s="166">
        <v>998666.66666666663</v>
      </c>
    </row>
    <row r="201" spans="1:5" x14ac:dyDescent="0.25">
      <c r="A201" s="62">
        <v>171</v>
      </c>
      <c r="B201" s="116" t="s">
        <v>200</v>
      </c>
      <c r="C201" s="21" t="str">
        <f t="shared" si="3"/>
        <v xml:space="preserve">UND </v>
      </c>
      <c r="D201" s="11"/>
      <c r="E201" s="166">
        <v>411666.66666666669</v>
      </c>
    </row>
    <row r="202" spans="1:5" x14ac:dyDescent="0.25">
      <c r="A202" s="62">
        <v>172</v>
      </c>
      <c r="B202" s="116" t="s">
        <v>201</v>
      </c>
      <c r="C202" s="21" t="str">
        <f t="shared" si="3"/>
        <v xml:space="preserve">UND </v>
      </c>
      <c r="D202" s="11"/>
      <c r="E202" s="166">
        <v>1626333.3333333333</v>
      </c>
    </row>
    <row r="203" spans="1:5" x14ac:dyDescent="0.25">
      <c r="A203" s="62">
        <v>173</v>
      </c>
      <c r="B203" s="116" t="s">
        <v>202</v>
      </c>
      <c r="C203" s="21" t="str">
        <f t="shared" si="3"/>
        <v xml:space="preserve">UND </v>
      </c>
      <c r="D203" s="11"/>
      <c r="E203" s="166">
        <v>480666.66666666669</v>
      </c>
    </row>
    <row r="204" spans="1:5" x14ac:dyDescent="0.25">
      <c r="A204" s="62">
        <v>174</v>
      </c>
      <c r="B204" s="116" t="s">
        <v>205</v>
      </c>
      <c r="C204" s="21" t="str">
        <f t="shared" si="3"/>
        <v xml:space="preserve">UND </v>
      </c>
      <c r="D204" s="11"/>
      <c r="E204" s="166">
        <v>713000</v>
      </c>
    </row>
    <row r="205" spans="1:5" x14ac:dyDescent="0.25">
      <c r="A205" s="62">
        <v>175</v>
      </c>
      <c r="B205" s="116" t="s">
        <v>206</v>
      </c>
      <c r="C205" s="21" t="str">
        <f t="shared" si="3"/>
        <v xml:space="preserve">UND </v>
      </c>
      <c r="D205" s="11"/>
      <c r="E205" s="166">
        <v>321333.33333333331</v>
      </c>
    </row>
    <row r="206" spans="1:5" x14ac:dyDescent="0.25">
      <c r="A206" s="62">
        <v>176</v>
      </c>
      <c r="B206" s="116" t="s">
        <v>209</v>
      </c>
      <c r="C206" s="21" t="str">
        <f t="shared" si="3"/>
        <v xml:space="preserve">UND </v>
      </c>
      <c r="D206" s="11"/>
      <c r="E206" s="166">
        <v>1641333.3333333333</v>
      </c>
    </row>
    <row r="207" spans="1:5" ht="22.5" x14ac:dyDescent="0.25">
      <c r="A207" s="62">
        <v>177</v>
      </c>
      <c r="B207" s="122" t="s">
        <v>210</v>
      </c>
      <c r="C207" s="21" t="str">
        <f t="shared" si="3"/>
        <v xml:space="preserve">UND </v>
      </c>
      <c r="D207" s="11"/>
      <c r="E207" s="166">
        <v>731000</v>
      </c>
    </row>
    <row r="208" spans="1:5" ht="22.5" x14ac:dyDescent="0.25">
      <c r="A208" s="62">
        <v>178</v>
      </c>
      <c r="B208" s="122" t="s">
        <v>211</v>
      </c>
      <c r="C208" s="21" t="str">
        <f t="shared" si="3"/>
        <v xml:space="preserve">UND </v>
      </c>
      <c r="D208" s="11"/>
      <c r="E208" s="166">
        <v>874666.66666666663</v>
      </c>
    </row>
    <row r="209" spans="1:5" x14ac:dyDescent="0.25">
      <c r="A209" s="62">
        <v>179</v>
      </c>
      <c r="B209" s="122" t="s">
        <v>212</v>
      </c>
      <c r="C209" s="21" t="str">
        <f t="shared" si="3"/>
        <v xml:space="preserve">UND </v>
      </c>
      <c r="D209" s="11"/>
      <c r="E209" s="166">
        <v>374666.66666666669</v>
      </c>
    </row>
    <row r="210" spans="1:5" x14ac:dyDescent="0.25">
      <c r="A210" s="62">
        <v>180</v>
      </c>
      <c r="B210" s="116" t="s">
        <v>213</v>
      </c>
      <c r="C210" s="21" t="str">
        <f t="shared" si="3"/>
        <v xml:space="preserve">UND </v>
      </c>
      <c r="D210" s="11"/>
      <c r="E210" s="166">
        <v>964000</v>
      </c>
    </row>
    <row r="211" spans="1:5" x14ac:dyDescent="0.25">
      <c r="A211" s="62">
        <v>181</v>
      </c>
      <c r="B211" s="116" t="s">
        <v>214</v>
      </c>
      <c r="C211" s="21" t="str">
        <f t="shared" si="3"/>
        <v xml:space="preserve">UND </v>
      </c>
      <c r="D211" s="11"/>
      <c r="E211" s="166">
        <v>1249333.3333333333</v>
      </c>
    </row>
    <row r="212" spans="1:5" x14ac:dyDescent="0.25">
      <c r="A212" s="62">
        <v>182</v>
      </c>
      <c r="B212" s="116" t="s">
        <v>215</v>
      </c>
      <c r="C212" s="21" t="str">
        <f t="shared" si="3"/>
        <v xml:space="preserve">UND </v>
      </c>
      <c r="D212" s="11"/>
      <c r="E212" s="166">
        <v>445000</v>
      </c>
    </row>
    <row r="213" spans="1:5" x14ac:dyDescent="0.25">
      <c r="A213" s="62">
        <v>183</v>
      </c>
      <c r="B213" s="116" t="s">
        <v>217</v>
      </c>
      <c r="C213" s="21" t="str">
        <f t="shared" si="3"/>
        <v xml:space="preserve">UND </v>
      </c>
      <c r="D213" s="11"/>
      <c r="E213" s="166">
        <v>5884000</v>
      </c>
    </row>
    <row r="214" spans="1:5" x14ac:dyDescent="0.25">
      <c r="A214" s="62">
        <v>184</v>
      </c>
      <c r="B214" s="116" t="s">
        <v>218</v>
      </c>
      <c r="C214" s="21" t="str">
        <f t="shared" si="3"/>
        <v xml:space="preserve">UND </v>
      </c>
      <c r="D214" s="11"/>
      <c r="E214" s="166">
        <v>2460333.3333333335</v>
      </c>
    </row>
    <row r="215" spans="1:5" x14ac:dyDescent="0.25">
      <c r="A215" s="62">
        <v>185</v>
      </c>
      <c r="B215" s="116" t="s">
        <v>219</v>
      </c>
      <c r="C215" s="21" t="str">
        <f t="shared" si="3"/>
        <v>SERV</v>
      </c>
      <c r="D215" s="11"/>
      <c r="E215" s="166">
        <v>3389666.6666666665</v>
      </c>
    </row>
    <row r="216" spans="1:5" x14ac:dyDescent="0.25">
      <c r="A216" s="62">
        <v>186</v>
      </c>
      <c r="B216" s="116" t="s">
        <v>220</v>
      </c>
      <c r="C216" s="21" t="str">
        <f t="shared" si="3"/>
        <v xml:space="preserve">UND </v>
      </c>
      <c r="D216" s="11"/>
      <c r="E216" s="166">
        <v>1141333.3333333333</v>
      </c>
    </row>
    <row r="217" spans="1:5" x14ac:dyDescent="0.25">
      <c r="A217" s="62">
        <v>187</v>
      </c>
      <c r="B217" s="116" t="s">
        <v>221</v>
      </c>
      <c r="C217" s="21" t="str">
        <f t="shared" si="3"/>
        <v>SERV</v>
      </c>
      <c r="D217" s="11"/>
      <c r="E217" s="166">
        <v>302333.33333333331</v>
      </c>
    </row>
    <row r="218" spans="1:5" x14ac:dyDescent="0.25">
      <c r="A218" s="62">
        <v>188</v>
      </c>
      <c r="B218" s="116" t="s">
        <v>222</v>
      </c>
      <c r="C218" s="21" t="str">
        <f t="shared" si="3"/>
        <v>SERV</v>
      </c>
      <c r="D218" s="11"/>
      <c r="E218" s="166">
        <v>570333.33333333337</v>
      </c>
    </row>
    <row r="219" spans="1:5" x14ac:dyDescent="0.25">
      <c r="A219" s="62">
        <v>189</v>
      </c>
      <c r="B219" s="116" t="s">
        <v>223</v>
      </c>
      <c r="C219" s="21" t="str">
        <f t="shared" si="3"/>
        <v>SERV</v>
      </c>
      <c r="D219" s="11"/>
      <c r="E219" s="166">
        <v>6740000</v>
      </c>
    </row>
    <row r="220" spans="1:5" x14ac:dyDescent="0.25">
      <c r="A220" s="62">
        <v>190</v>
      </c>
      <c r="B220" s="116" t="s">
        <v>224</v>
      </c>
      <c r="C220" s="21" t="str">
        <f t="shared" si="3"/>
        <v>SERV</v>
      </c>
      <c r="D220" s="11"/>
      <c r="E220" s="166">
        <v>6349333.333333333</v>
      </c>
    </row>
    <row r="221" spans="1:5" x14ac:dyDescent="0.25">
      <c r="A221" s="62">
        <v>191</v>
      </c>
      <c r="B221" s="27" t="s">
        <v>393</v>
      </c>
      <c r="C221" s="21" t="str">
        <f t="shared" si="3"/>
        <v>SERV</v>
      </c>
      <c r="D221" s="11"/>
      <c r="E221" s="166">
        <v>1283000</v>
      </c>
    </row>
    <row r="222" spans="1:5" x14ac:dyDescent="0.25">
      <c r="A222" s="62">
        <v>192</v>
      </c>
      <c r="B222" s="27" t="s">
        <v>394</v>
      </c>
      <c r="C222" s="21" t="str">
        <f t="shared" si="3"/>
        <v xml:space="preserve">UND </v>
      </c>
      <c r="D222" s="11"/>
      <c r="E222" s="166">
        <v>392666.66666666669</v>
      </c>
    </row>
    <row r="223" spans="1:5" x14ac:dyDescent="0.25">
      <c r="A223" s="62">
        <v>193</v>
      </c>
      <c r="B223" s="27" t="s">
        <v>395</v>
      </c>
      <c r="C223" s="21" t="str">
        <f t="shared" ref="C223:C286" si="4">IF(COUNTIF(B223,"SIPS*"),"UND ","SERV")</f>
        <v xml:space="preserve">UND </v>
      </c>
      <c r="D223" s="11"/>
      <c r="E223" s="166">
        <v>786333.33333333337</v>
      </c>
    </row>
    <row r="224" spans="1:5" x14ac:dyDescent="0.25">
      <c r="A224" s="62">
        <v>194</v>
      </c>
      <c r="B224" s="27" t="s">
        <v>396</v>
      </c>
      <c r="C224" s="21" t="str">
        <f t="shared" si="4"/>
        <v>SERV</v>
      </c>
      <c r="D224" s="11"/>
      <c r="E224" s="166">
        <v>660666.66666666663</v>
      </c>
    </row>
    <row r="225" spans="1:5" x14ac:dyDescent="0.25">
      <c r="A225" s="62">
        <v>195</v>
      </c>
      <c r="B225" s="27" t="s">
        <v>397</v>
      </c>
      <c r="C225" s="21" t="str">
        <f t="shared" si="4"/>
        <v xml:space="preserve">UND </v>
      </c>
      <c r="D225" s="11"/>
      <c r="E225" s="166">
        <v>2425666.6666666665</v>
      </c>
    </row>
    <row r="226" spans="1:5" x14ac:dyDescent="0.25">
      <c r="A226" s="62">
        <v>196</v>
      </c>
      <c r="B226" s="27" t="s">
        <v>398</v>
      </c>
      <c r="C226" s="21" t="str">
        <f t="shared" si="4"/>
        <v xml:space="preserve">UND </v>
      </c>
      <c r="D226" s="11"/>
      <c r="E226" s="166">
        <v>392666.66666666669</v>
      </c>
    </row>
    <row r="227" spans="1:5" x14ac:dyDescent="0.25">
      <c r="A227" s="62">
        <v>197</v>
      </c>
      <c r="B227" s="27" t="s">
        <v>399</v>
      </c>
      <c r="C227" s="21" t="str">
        <f t="shared" si="4"/>
        <v xml:space="preserve">UND </v>
      </c>
      <c r="D227" s="11"/>
      <c r="E227" s="166">
        <v>2025666.6666666667</v>
      </c>
    </row>
    <row r="228" spans="1:5" x14ac:dyDescent="0.25">
      <c r="A228" s="62">
        <v>198</v>
      </c>
      <c r="B228" s="27" t="s">
        <v>400</v>
      </c>
      <c r="C228" s="21" t="str">
        <f t="shared" si="4"/>
        <v xml:space="preserve">UND </v>
      </c>
      <c r="D228" s="11"/>
      <c r="E228" s="166">
        <v>1641333.3333333333</v>
      </c>
    </row>
    <row r="229" spans="1:5" x14ac:dyDescent="0.25">
      <c r="A229" s="62">
        <v>199</v>
      </c>
      <c r="B229" s="27" t="s">
        <v>401</v>
      </c>
      <c r="C229" s="21" t="str">
        <f t="shared" si="4"/>
        <v xml:space="preserve">UND </v>
      </c>
      <c r="D229" s="11"/>
      <c r="E229" s="166">
        <v>1213666.6666666667</v>
      </c>
    </row>
    <row r="230" spans="1:5" x14ac:dyDescent="0.25">
      <c r="A230" s="62">
        <v>200</v>
      </c>
      <c r="B230" s="27" t="s">
        <v>402</v>
      </c>
      <c r="C230" s="21" t="str">
        <f t="shared" si="4"/>
        <v xml:space="preserve">UND </v>
      </c>
      <c r="D230" s="11"/>
      <c r="E230" s="166">
        <v>1213666.6666666667</v>
      </c>
    </row>
    <row r="231" spans="1:5" x14ac:dyDescent="0.25">
      <c r="A231" s="62">
        <v>201</v>
      </c>
      <c r="B231" s="27" t="s">
        <v>403</v>
      </c>
      <c r="C231" s="21" t="str">
        <f t="shared" si="4"/>
        <v xml:space="preserve">UND </v>
      </c>
      <c r="D231" s="11"/>
      <c r="E231" s="166">
        <v>1677000</v>
      </c>
    </row>
    <row r="232" spans="1:5" x14ac:dyDescent="0.25">
      <c r="A232" s="62">
        <v>202</v>
      </c>
      <c r="B232" s="27" t="s">
        <v>404</v>
      </c>
      <c r="C232" s="21" t="str">
        <f t="shared" si="4"/>
        <v xml:space="preserve">UND </v>
      </c>
      <c r="D232" s="11"/>
      <c r="E232" s="166">
        <v>1658000</v>
      </c>
    </row>
    <row r="233" spans="1:5" x14ac:dyDescent="0.25">
      <c r="A233" s="62">
        <v>203</v>
      </c>
      <c r="B233" s="27" t="s">
        <v>405</v>
      </c>
      <c r="C233" s="21" t="str">
        <f t="shared" si="4"/>
        <v xml:space="preserve">UND </v>
      </c>
      <c r="D233" s="11"/>
      <c r="E233" s="166">
        <v>321333.33333333331</v>
      </c>
    </row>
    <row r="234" spans="1:5" ht="22.5" x14ac:dyDescent="0.25">
      <c r="A234" s="62">
        <v>204</v>
      </c>
      <c r="B234" s="122" t="s">
        <v>228</v>
      </c>
      <c r="C234" s="21" t="str">
        <f t="shared" si="4"/>
        <v>SERV</v>
      </c>
      <c r="D234" s="11"/>
      <c r="E234" s="166">
        <v>71333.333333333328</v>
      </c>
    </row>
    <row r="235" spans="1:5" x14ac:dyDescent="0.25">
      <c r="A235" s="62">
        <v>205</v>
      </c>
      <c r="B235" s="122" t="s">
        <v>229</v>
      </c>
      <c r="C235" s="21" t="str">
        <f t="shared" si="4"/>
        <v>SERV</v>
      </c>
      <c r="D235" s="11"/>
      <c r="E235" s="166">
        <v>79000</v>
      </c>
    </row>
    <row r="236" spans="1:5" x14ac:dyDescent="0.25">
      <c r="A236" s="62">
        <v>206</v>
      </c>
      <c r="B236" s="122" t="s">
        <v>230</v>
      </c>
      <c r="C236" s="21" t="str">
        <f t="shared" si="4"/>
        <v xml:space="preserve">UND </v>
      </c>
      <c r="D236" s="11"/>
      <c r="E236" s="166">
        <v>195333.33333333334</v>
      </c>
    </row>
    <row r="237" spans="1:5" x14ac:dyDescent="0.25">
      <c r="A237" s="62">
        <v>207</v>
      </c>
      <c r="B237" s="122" t="s">
        <v>232</v>
      </c>
      <c r="C237" s="21" t="str">
        <f t="shared" si="4"/>
        <v>SERV</v>
      </c>
      <c r="D237" s="11"/>
      <c r="E237" s="166">
        <v>44333.333333333336</v>
      </c>
    </row>
    <row r="238" spans="1:5" x14ac:dyDescent="0.25">
      <c r="A238" s="62">
        <v>208</v>
      </c>
      <c r="B238" s="96" t="s">
        <v>440</v>
      </c>
      <c r="C238" s="90" t="s">
        <v>373</v>
      </c>
      <c r="D238" s="11"/>
      <c r="E238" s="166">
        <v>1679000</v>
      </c>
    </row>
    <row r="239" spans="1:5" x14ac:dyDescent="0.25">
      <c r="A239" s="62">
        <v>209</v>
      </c>
      <c r="B239" s="97" t="s">
        <v>406</v>
      </c>
      <c r="C239" s="21" t="s">
        <v>373</v>
      </c>
      <c r="D239" s="11"/>
      <c r="E239" s="166">
        <v>597333.33333333337</v>
      </c>
    </row>
    <row r="240" spans="1:5" x14ac:dyDescent="0.25">
      <c r="A240" s="62">
        <v>210</v>
      </c>
      <c r="B240" s="122" t="s">
        <v>235</v>
      </c>
      <c r="C240" s="21" t="str">
        <f t="shared" si="4"/>
        <v xml:space="preserve">UND </v>
      </c>
      <c r="D240" s="11"/>
      <c r="E240" s="166">
        <v>107000</v>
      </c>
    </row>
    <row r="241" spans="1:5" x14ac:dyDescent="0.25">
      <c r="A241" s="62">
        <v>211</v>
      </c>
      <c r="B241" s="28" t="s">
        <v>407</v>
      </c>
      <c r="C241" s="21" t="str">
        <f t="shared" si="4"/>
        <v xml:space="preserve">UND </v>
      </c>
      <c r="D241" s="11"/>
      <c r="E241" s="166">
        <v>160666.66666666666</v>
      </c>
    </row>
    <row r="242" spans="1:5" x14ac:dyDescent="0.25">
      <c r="A242" s="62">
        <v>212</v>
      </c>
      <c r="B242" s="28" t="s">
        <v>408</v>
      </c>
      <c r="C242" s="21" t="str">
        <f t="shared" si="4"/>
        <v xml:space="preserve">UND </v>
      </c>
      <c r="D242" s="11"/>
      <c r="E242" s="166">
        <v>52666.666666666664</v>
      </c>
    </row>
    <row r="243" spans="1:5" x14ac:dyDescent="0.25">
      <c r="A243" s="62"/>
      <c r="B243" s="28"/>
      <c r="C243" s="21"/>
      <c r="D243" s="11"/>
      <c r="E243" s="166">
        <v>0</v>
      </c>
    </row>
    <row r="244" spans="1:5" x14ac:dyDescent="0.25">
      <c r="A244" s="62"/>
      <c r="B244" s="123" t="s">
        <v>241</v>
      </c>
      <c r="C244" s="21"/>
      <c r="D244" s="11"/>
      <c r="E244" s="166">
        <v>0</v>
      </c>
    </row>
    <row r="245" spans="1:5" ht="21.6" customHeight="1" x14ac:dyDescent="0.25">
      <c r="A245" s="62">
        <v>213</v>
      </c>
      <c r="B245" s="116" t="s">
        <v>242</v>
      </c>
      <c r="C245" s="21" t="str">
        <f t="shared" si="4"/>
        <v>SERV</v>
      </c>
      <c r="D245" s="11"/>
      <c r="E245" s="166">
        <v>679333.33333333337</v>
      </c>
    </row>
    <row r="246" spans="1:5" x14ac:dyDescent="0.25">
      <c r="A246" s="62">
        <v>214</v>
      </c>
      <c r="B246" s="116" t="s">
        <v>243</v>
      </c>
      <c r="C246" s="21" t="str">
        <f t="shared" si="4"/>
        <v xml:space="preserve">UND </v>
      </c>
      <c r="D246" s="11"/>
      <c r="E246" s="166">
        <v>69333.333333333328</v>
      </c>
    </row>
    <row r="247" spans="1:5" x14ac:dyDescent="0.25">
      <c r="A247" s="62">
        <v>215</v>
      </c>
      <c r="B247" s="116" t="s">
        <v>244</v>
      </c>
      <c r="C247" s="21" t="str">
        <f t="shared" si="4"/>
        <v xml:space="preserve">UND </v>
      </c>
      <c r="D247" s="11"/>
      <c r="E247" s="166">
        <v>21000</v>
      </c>
    </row>
    <row r="248" spans="1:5" x14ac:dyDescent="0.25">
      <c r="A248" s="62">
        <v>216</v>
      </c>
      <c r="B248" s="116" t="s">
        <v>245</v>
      </c>
      <c r="C248" s="21" t="str">
        <f t="shared" si="4"/>
        <v xml:space="preserve">UND </v>
      </c>
      <c r="D248" s="11"/>
      <c r="E248" s="166">
        <v>21000</v>
      </c>
    </row>
    <row r="249" spans="1:5" x14ac:dyDescent="0.25">
      <c r="A249" s="62">
        <v>217</v>
      </c>
      <c r="B249" s="116" t="s">
        <v>246</v>
      </c>
      <c r="C249" s="21" t="str">
        <f t="shared" si="4"/>
        <v xml:space="preserve">UND </v>
      </c>
      <c r="D249" s="11"/>
      <c r="E249" s="166">
        <v>21000</v>
      </c>
    </row>
    <row r="250" spans="1:5" x14ac:dyDescent="0.25">
      <c r="A250" s="62">
        <v>218</v>
      </c>
      <c r="B250" s="116" t="s">
        <v>247</v>
      </c>
      <c r="C250" s="21" t="str">
        <f t="shared" si="4"/>
        <v xml:space="preserve">UND </v>
      </c>
      <c r="D250" s="11"/>
      <c r="E250" s="166">
        <v>52666.666666666664</v>
      </c>
    </row>
    <row r="251" spans="1:5" x14ac:dyDescent="0.25">
      <c r="A251" s="62">
        <v>219</v>
      </c>
      <c r="B251" s="116" t="s">
        <v>248</v>
      </c>
      <c r="C251" s="21" t="str">
        <f t="shared" si="4"/>
        <v xml:space="preserve">UND </v>
      </c>
      <c r="D251" s="11"/>
      <c r="E251" s="166">
        <v>2818333.3333333335</v>
      </c>
    </row>
    <row r="252" spans="1:5" x14ac:dyDescent="0.25">
      <c r="A252" s="62">
        <v>220</v>
      </c>
      <c r="B252" s="116" t="s">
        <v>249</v>
      </c>
      <c r="C252" s="21" t="str">
        <f t="shared" si="4"/>
        <v xml:space="preserve">UND </v>
      </c>
      <c r="D252" s="11"/>
      <c r="E252" s="166">
        <v>595333.33333333337</v>
      </c>
    </row>
    <row r="253" spans="1:5" x14ac:dyDescent="0.25">
      <c r="A253" s="62">
        <v>221</v>
      </c>
      <c r="B253" s="116" t="s">
        <v>250</v>
      </c>
      <c r="C253" s="21" t="str">
        <f t="shared" si="4"/>
        <v xml:space="preserve">UND </v>
      </c>
      <c r="D253" s="11"/>
      <c r="E253" s="166">
        <v>856666.66666666663</v>
      </c>
    </row>
    <row r="254" spans="1:5" x14ac:dyDescent="0.25">
      <c r="A254" s="62">
        <v>222</v>
      </c>
      <c r="B254" s="116" t="s">
        <v>251</v>
      </c>
      <c r="C254" s="21" t="str">
        <f t="shared" si="4"/>
        <v xml:space="preserve">UND </v>
      </c>
      <c r="D254" s="11"/>
      <c r="E254" s="166">
        <v>1141333.3333333333</v>
      </c>
    </row>
    <row r="255" spans="1:5" x14ac:dyDescent="0.25">
      <c r="A255" s="62">
        <v>223</v>
      </c>
      <c r="B255" s="116" t="s">
        <v>253</v>
      </c>
      <c r="C255" s="21" t="str">
        <f t="shared" si="4"/>
        <v xml:space="preserve">UND </v>
      </c>
      <c r="D255" s="11"/>
      <c r="E255" s="166">
        <v>786333.33333333337</v>
      </c>
    </row>
    <row r="256" spans="1:5" x14ac:dyDescent="0.25">
      <c r="A256" s="62">
        <v>224</v>
      </c>
      <c r="B256" s="116" t="s">
        <v>255</v>
      </c>
      <c r="C256" s="21" t="str">
        <f t="shared" si="4"/>
        <v xml:space="preserve">UND </v>
      </c>
      <c r="D256" s="11"/>
      <c r="E256" s="166">
        <v>1141333.3333333333</v>
      </c>
    </row>
    <row r="257" spans="1:5" x14ac:dyDescent="0.25">
      <c r="A257" s="62">
        <v>225</v>
      </c>
      <c r="B257" s="116" t="s">
        <v>256</v>
      </c>
      <c r="C257" s="21" t="str">
        <f t="shared" si="4"/>
        <v>SERV</v>
      </c>
      <c r="D257" s="11"/>
      <c r="E257" s="166">
        <v>679333.33333333337</v>
      </c>
    </row>
    <row r="258" spans="1:5" x14ac:dyDescent="0.25">
      <c r="A258" s="62">
        <v>226</v>
      </c>
      <c r="B258" s="116" t="s">
        <v>257</v>
      </c>
      <c r="C258" s="21" t="str">
        <f t="shared" si="4"/>
        <v>SERV</v>
      </c>
      <c r="D258" s="11"/>
      <c r="E258" s="166">
        <v>427333.33333333331</v>
      </c>
    </row>
    <row r="259" spans="1:5" x14ac:dyDescent="0.25">
      <c r="A259" s="62">
        <v>227</v>
      </c>
      <c r="B259" s="116" t="s">
        <v>258</v>
      </c>
      <c r="C259" s="21" t="str">
        <f t="shared" si="4"/>
        <v>SERV</v>
      </c>
      <c r="D259" s="11"/>
      <c r="E259" s="166">
        <v>392666.66666666669</v>
      </c>
    </row>
    <row r="260" spans="1:5" ht="22.5" x14ac:dyDescent="0.25">
      <c r="A260" s="62">
        <v>228</v>
      </c>
      <c r="B260" s="116" t="s">
        <v>259</v>
      </c>
      <c r="C260" s="21" t="str">
        <f t="shared" si="4"/>
        <v>SERV</v>
      </c>
      <c r="D260" s="11"/>
      <c r="E260" s="166">
        <v>642666.66666666663</v>
      </c>
    </row>
    <row r="261" spans="1:5" x14ac:dyDescent="0.25">
      <c r="A261" s="62">
        <v>229</v>
      </c>
      <c r="B261" s="116" t="s">
        <v>260</v>
      </c>
      <c r="C261" s="21" t="str">
        <f t="shared" si="4"/>
        <v>SERV</v>
      </c>
      <c r="D261" s="11"/>
      <c r="E261" s="166">
        <v>856666.66666666663</v>
      </c>
    </row>
    <row r="262" spans="1:5" ht="33.75" x14ac:dyDescent="0.25">
      <c r="A262" s="62">
        <v>230</v>
      </c>
      <c r="B262" s="121" t="s">
        <v>261</v>
      </c>
      <c r="C262" s="21" t="str">
        <f t="shared" si="4"/>
        <v xml:space="preserve">UND </v>
      </c>
      <c r="D262" s="11"/>
      <c r="E262" s="166">
        <v>589000</v>
      </c>
    </row>
    <row r="263" spans="1:5" x14ac:dyDescent="0.25">
      <c r="A263" s="62">
        <v>231</v>
      </c>
      <c r="B263" s="121" t="s">
        <v>262</v>
      </c>
      <c r="C263" s="21" t="str">
        <f t="shared" si="4"/>
        <v xml:space="preserve">UND </v>
      </c>
      <c r="D263" s="11"/>
      <c r="E263" s="166">
        <v>195333.33333333334</v>
      </c>
    </row>
    <row r="264" spans="1:5" x14ac:dyDescent="0.25">
      <c r="A264" s="62">
        <v>232</v>
      </c>
      <c r="B264" s="29" t="s">
        <v>409</v>
      </c>
      <c r="C264" s="21" t="str">
        <f t="shared" si="4"/>
        <v xml:space="preserve">UND </v>
      </c>
      <c r="D264" s="11"/>
      <c r="E264" s="166">
        <v>125000</v>
      </c>
    </row>
    <row r="265" spans="1:5" x14ac:dyDescent="0.25">
      <c r="A265" s="62">
        <v>233</v>
      </c>
      <c r="B265" s="29" t="s">
        <v>410</v>
      </c>
      <c r="C265" s="21" t="str">
        <f t="shared" si="4"/>
        <v xml:space="preserve">UND </v>
      </c>
      <c r="D265" s="11"/>
      <c r="E265" s="166">
        <v>285333.33333333331</v>
      </c>
    </row>
    <row r="266" spans="1:5" x14ac:dyDescent="0.25">
      <c r="A266" s="62">
        <v>234</v>
      </c>
      <c r="B266" s="29" t="s">
        <v>411</v>
      </c>
      <c r="C266" s="21" t="str">
        <f t="shared" si="4"/>
        <v xml:space="preserve">UND </v>
      </c>
      <c r="D266" s="11"/>
      <c r="E266" s="166">
        <v>1356666.6666666667</v>
      </c>
    </row>
    <row r="267" spans="1:5" x14ac:dyDescent="0.25">
      <c r="A267" s="62">
        <v>235</v>
      </c>
      <c r="B267" s="29" t="s">
        <v>412</v>
      </c>
      <c r="C267" s="21" t="str">
        <f t="shared" si="4"/>
        <v xml:space="preserve">UND </v>
      </c>
      <c r="D267" s="11"/>
      <c r="E267" s="166">
        <v>642666.66666666663</v>
      </c>
    </row>
    <row r="268" spans="1:5" x14ac:dyDescent="0.25">
      <c r="A268" s="62">
        <v>236</v>
      </c>
      <c r="B268" s="29" t="s">
        <v>413</v>
      </c>
      <c r="C268" s="21" t="str">
        <f t="shared" si="4"/>
        <v xml:space="preserve">UND </v>
      </c>
      <c r="D268" s="11"/>
      <c r="E268" s="166">
        <v>160666.66666666666</v>
      </c>
    </row>
    <row r="269" spans="1:5" x14ac:dyDescent="0.25">
      <c r="A269" s="62">
        <v>237</v>
      </c>
      <c r="B269" s="29" t="s">
        <v>414</v>
      </c>
      <c r="C269" s="21" t="str">
        <f t="shared" si="4"/>
        <v xml:space="preserve">UND </v>
      </c>
      <c r="D269" s="11"/>
      <c r="E269" s="166">
        <v>233000</v>
      </c>
    </row>
    <row r="270" spans="1:5" x14ac:dyDescent="0.25">
      <c r="A270" s="62">
        <v>238</v>
      </c>
      <c r="B270" s="29" t="s">
        <v>415</v>
      </c>
      <c r="C270" s="21" t="str">
        <f t="shared" si="4"/>
        <v xml:space="preserve">UND </v>
      </c>
      <c r="D270" s="11"/>
      <c r="E270" s="166">
        <v>160666.66666666666</v>
      </c>
    </row>
    <row r="271" spans="1:5" x14ac:dyDescent="0.25">
      <c r="A271" s="62">
        <v>239</v>
      </c>
      <c r="B271" s="29" t="s">
        <v>416</v>
      </c>
      <c r="C271" s="21" t="str">
        <f t="shared" si="4"/>
        <v xml:space="preserve">UND </v>
      </c>
      <c r="D271" s="11"/>
      <c r="E271" s="166">
        <v>107000</v>
      </c>
    </row>
    <row r="272" spans="1:5" x14ac:dyDescent="0.25">
      <c r="A272" s="62">
        <v>240</v>
      </c>
      <c r="B272" s="29" t="s">
        <v>417</v>
      </c>
      <c r="C272" s="21" t="str">
        <f t="shared" si="4"/>
        <v xml:space="preserve">UND </v>
      </c>
      <c r="D272" s="11"/>
      <c r="E272" s="166">
        <v>786333.33333333337</v>
      </c>
    </row>
    <row r="273" spans="1:5" x14ac:dyDescent="0.25">
      <c r="A273" s="62">
        <v>241</v>
      </c>
      <c r="B273" s="116" t="s">
        <v>263</v>
      </c>
      <c r="C273" s="21" t="str">
        <f t="shared" si="4"/>
        <v xml:space="preserve">UND </v>
      </c>
      <c r="D273" s="11"/>
      <c r="E273" s="166">
        <v>1141333.3333333333</v>
      </c>
    </row>
    <row r="274" spans="1:5" x14ac:dyDescent="0.25">
      <c r="A274" s="62">
        <v>242</v>
      </c>
      <c r="B274" s="116" t="s">
        <v>264</v>
      </c>
      <c r="C274" s="21" t="str">
        <f t="shared" si="4"/>
        <v>SERV</v>
      </c>
      <c r="D274" s="11"/>
      <c r="E274" s="166">
        <v>445000</v>
      </c>
    </row>
    <row r="275" spans="1:5" x14ac:dyDescent="0.25">
      <c r="A275" s="62"/>
      <c r="B275" s="116"/>
      <c r="C275" s="21"/>
      <c r="D275" s="11"/>
      <c r="E275" s="166">
        <v>0</v>
      </c>
    </row>
    <row r="276" spans="1:5" x14ac:dyDescent="0.25">
      <c r="A276" s="62"/>
      <c r="B276" s="123" t="s">
        <v>265</v>
      </c>
      <c r="C276" s="21"/>
      <c r="D276" s="11"/>
      <c r="E276" s="166">
        <v>0</v>
      </c>
    </row>
    <row r="277" spans="1:5" x14ac:dyDescent="0.25">
      <c r="A277" s="62">
        <v>243</v>
      </c>
      <c r="B277" s="116" t="s">
        <v>266</v>
      </c>
      <c r="C277" s="21" t="str">
        <f t="shared" si="4"/>
        <v xml:space="preserve">UND </v>
      </c>
      <c r="D277" s="11"/>
      <c r="E277" s="166">
        <v>1962333.3333333333</v>
      </c>
    </row>
    <row r="278" spans="1:5" x14ac:dyDescent="0.25">
      <c r="A278" s="62">
        <v>244</v>
      </c>
      <c r="B278" s="116" t="s">
        <v>267</v>
      </c>
      <c r="C278" s="21" t="str">
        <f t="shared" si="4"/>
        <v>SERV</v>
      </c>
      <c r="D278" s="11"/>
      <c r="E278" s="166">
        <v>786333.33333333337</v>
      </c>
    </row>
    <row r="279" spans="1:5" x14ac:dyDescent="0.25">
      <c r="A279" s="62">
        <v>245</v>
      </c>
      <c r="B279" s="116" t="s">
        <v>268</v>
      </c>
      <c r="C279" s="21" t="str">
        <f t="shared" si="4"/>
        <v xml:space="preserve">UND </v>
      </c>
      <c r="D279" s="11"/>
      <c r="E279" s="166">
        <v>622666.66666666663</v>
      </c>
    </row>
    <row r="280" spans="1:5" x14ac:dyDescent="0.25">
      <c r="A280" s="62">
        <v>246</v>
      </c>
      <c r="B280" s="116" t="s">
        <v>269</v>
      </c>
      <c r="C280" s="21" t="str">
        <f t="shared" si="4"/>
        <v xml:space="preserve">UND </v>
      </c>
      <c r="D280" s="11"/>
      <c r="E280" s="166">
        <v>642666.66666666663</v>
      </c>
    </row>
    <row r="281" spans="1:5" x14ac:dyDescent="0.25">
      <c r="A281" s="62">
        <v>247</v>
      </c>
      <c r="B281" s="116" t="s">
        <v>270</v>
      </c>
      <c r="C281" s="21" t="str">
        <f t="shared" si="4"/>
        <v xml:space="preserve">UND </v>
      </c>
      <c r="D281" s="11"/>
      <c r="E281" s="166">
        <v>302333.33333333331</v>
      </c>
    </row>
    <row r="282" spans="1:5" x14ac:dyDescent="0.25">
      <c r="A282" s="62">
        <v>248</v>
      </c>
      <c r="B282" s="116" t="s">
        <v>271</v>
      </c>
      <c r="C282" s="21" t="str">
        <f t="shared" si="4"/>
        <v xml:space="preserve">UND </v>
      </c>
      <c r="D282" s="11"/>
      <c r="E282" s="166">
        <v>411666.66666666669</v>
      </c>
    </row>
    <row r="283" spans="1:5" x14ac:dyDescent="0.25">
      <c r="A283" s="62">
        <v>249</v>
      </c>
      <c r="B283" s="116" t="s">
        <v>272</v>
      </c>
      <c r="C283" s="21" t="str">
        <f t="shared" si="4"/>
        <v xml:space="preserve">UND </v>
      </c>
      <c r="D283" s="11"/>
      <c r="E283" s="166">
        <v>160666.66666666666</v>
      </c>
    </row>
    <row r="284" spans="1:5" x14ac:dyDescent="0.25">
      <c r="A284" s="62">
        <v>250</v>
      </c>
      <c r="B284" s="116" t="s">
        <v>273</v>
      </c>
      <c r="C284" s="21" t="str">
        <f t="shared" si="4"/>
        <v xml:space="preserve">UND </v>
      </c>
      <c r="D284" s="11"/>
      <c r="E284" s="166">
        <v>679333.33333333337</v>
      </c>
    </row>
    <row r="285" spans="1:5" x14ac:dyDescent="0.25">
      <c r="A285" s="62">
        <v>251</v>
      </c>
      <c r="B285" s="116" t="s">
        <v>274</v>
      </c>
      <c r="C285" s="21" t="str">
        <f t="shared" si="4"/>
        <v xml:space="preserve">UND </v>
      </c>
      <c r="D285" s="11"/>
      <c r="E285" s="166">
        <v>518666.66666666669</v>
      </c>
    </row>
    <row r="286" spans="1:5" x14ac:dyDescent="0.25">
      <c r="A286" s="62">
        <v>252</v>
      </c>
      <c r="B286" s="116" t="s">
        <v>275</v>
      </c>
      <c r="C286" s="21" t="str">
        <f t="shared" si="4"/>
        <v xml:space="preserve">UND </v>
      </c>
      <c r="D286" s="11"/>
      <c r="E286" s="166">
        <v>353666.66666666669</v>
      </c>
    </row>
    <row r="287" spans="1:5" x14ac:dyDescent="0.25">
      <c r="A287" s="62"/>
      <c r="B287" s="116"/>
      <c r="C287" s="21"/>
      <c r="D287" s="11"/>
      <c r="E287" s="166">
        <v>0</v>
      </c>
    </row>
    <row r="288" spans="1:5" x14ac:dyDescent="0.25">
      <c r="A288" s="62"/>
      <c r="B288" s="123" t="s">
        <v>276</v>
      </c>
      <c r="C288" s="21"/>
      <c r="D288" s="11"/>
      <c r="E288" s="166">
        <v>0</v>
      </c>
    </row>
    <row r="289" spans="1:5" x14ac:dyDescent="0.25">
      <c r="A289" s="62">
        <v>253</v>
      </c>
      <c r="B289" s="116" t="s">
        <v>277</v>
      </c>
      <c r="C289" s="21" t="str">
        <f t="shared" ref="C289:C355" si="5">IF(COUNTIF(B289,"SIPS*"),"UND ","SERV")</f>
        <v xml:space="preserve">UND </v>
      </c>
      <c r="D289" s="11"/>
      <c r="E289" s="166">
        <v>1855333.3333333333</v>
      </c>
    </row>
    <row r="290" spans="1:5" x14ac:dyDescent="0.25">
      <c r="A290" s="62">
        <v>254</v>
      </c>
      <c r="B290" s="116" t="s">
        <v>278</v>
      </c>
      <c r="C290" s="21" t="str">
        <f t="shared" si="5"/>
        <v>SERV</v>
      </c>
      <c r="D290" s="11"/>
      <c r="E290" s="166">
        <v>820000</v>
      </c>
    </row>
    <row r="291" spans="1:5" x14ac:dyDescent="0.25">
      <c r="A291" s="62">
        <v>255</v>
      </c>
      <c r="B291" s="116" t="s">
        <v>279</v>
      </c>
      <c r="C291" s="21" t="str">
        <f t="shared" si="5"/>
        <v xml:space="preserve">UND </v>
      </c>
      <c r="D291" s="11"/>
      <c r="E291" s="166">
        <v>338000</v>
      </c>
    </row>
    <row r="292" spans="1:5" x14ac:dyDescent="0.25">
      <c r="A292" s="62">
        <v>256</v>
      </c>
      <c r="B292" s="116" t="s">
        <v>280</v>
      </c>
      <c r="C292" s="21" t="str">
        <f t="shared" si="5"/>
        <v xml:space="preserve">UND </v>
      </c>
      <c r="D292" s="11"/>
      <c r="E292" s="166">
        <v>518666.66666666669</v>
      </c>
    </row>
    <row r="293" spans="1:5" x14ac:dyDescent="0.25">
      <c r="A293" s="62">
        <v>257</v>
      </c>
      <c r="B293" s="116" t="s">
        <v>272</v>
      </c>
      <c r="C293" s="21" t="str">
        <f t="shared" si="5"/>
        <v xml:space="preserve">UND </v>
      </c>
      <c r="D293" s="11"/>
      <c r="E293" s="166">
        <v>321333.33333333331</v>
      </c>
    </row>
    <row r="294" spans="1:5" x14ac:dyDescent="0.25">
      <c r="A294" s="62">
        <v>258</v>
      </c>
      <c r="B294" s="116" t="s">
        <v>281</v>
      </c>
      <c r="C294" s="21" t="str">
        <f t="shared" si="5"/>
        <v xml:space="preserve">UND </v>
      </c>
      <c r="D294" s="11"/>
      <c r="E294" s="166">
        <v>411666.66666666669</v>
      </c>
    </row>
    <row r="295" spans="1:5" x14ac:dyDescent="0.25">
      <c r="A295" s="62">
        <v>259</v>
      </c>
      <c r="B295" s="116" t="s">
        <v>282</v>
      </c>
      <c r="C295" s="21" t="str">
        <f t="shared" si="5"/>
        <v xml:space="preserve">UND </v>
      </c>
      <c r="D295" s="11"/>
      <c r="E295" s="166">
        <v>1364000</v>
      </c>
    </row>
    <row r="296" spans="1:5" x14ac:dyDescent="0.25">
      <c r="A296" s="62">
        <v>260</v>
      </c>
      <c r="B296" s="116" t="s">
        <v>283</v>
      </c>
      <c r="C296" s="21" t="str">
        <f t="shared" si="5"/>
        <v xml:space="preserve">UND </v>
      </c>
      <c r="D296" s="11"/>
      <c r="E296" s="166">
        <v>160666.66666666666</v>
      </c>
    </row>
    <row r="297" spans="1:5" x14ac:dyDescent="0.25">
      <c r="A297" s="62">
        <v>261</v>
      </c>
      <c r="B297" s="116" t="s">
        <v>284</v>
      </c>
      <c r="C297" s="21" t="str">
        <f t="shared" si="5"/>
        <v xml:space="preserve">UND </v>
      </c>
      <c r="D297" s="11"/>
      <c r="E297" s="166">
        <v>285333.33333333331</v>
      </c>
    </row>
    <row r="298" spans="1:5" x14ac:dyDescent="0.25">
      <c r="A298" s="62"/>
      <c r="B298" s="116"/>
      <c r="C298" s="21"/>
      <c r="D298" s="11"/>
      <c r="E298" s="166">
        <v>0</v>
      </c>
    </row>
    <row r="299" spans="1:5" x14ac:dyDescent="0.25">
      <c r="A299" s="62"/>
      <c r="B299" s="123" t="s">
        <v>285</v>
      </c>
      <c r="C299" s="21"/>
      <c r="D299" s="11"/>
      <c r="E299" s="166">
        <v>0</v>
      </c>
    </row>
    <row r="300" spans="1:5" x14ac:dyDescent="0.25">
      <c r="A300" s="62">
        <v>262</v>
      </c>
      <c r="B300" s="116" t="s">
        <v>286</v>
      </c>
      <c r="C300" s="21" t="str">
        <f t="shared" si="5"/>
        <v xml:space="preserve">UND </v>
      </c>
      <c r="D300" s="11"/>
      <c r="E300" s="166">
        <v>820000</v>
      </c>
    </row>
    <row r="301" spans="1:5" x14ac:dyDescent="0.25">
      <c r="A301" s="62">
        <v>263</v>
      </c>
      <c r="B301" s="116" t="s">
        <v>287</v>
      </c>
      <c r="C301" s="21" t="str">
        <f t="shared" si="5"/>
        <v xml:space="preserve">UND </v>
      </c>
      <c r="D301" s="11"/>
      <c r="E301" s="166">
        <v>607000</v>
      </c>
    </row>
    <row r="302" spans="1:5" x14ac:dyDescent="0.25">
      <c r="A302" s="62">
        <v>264</v>
      </c>
      <c r="B302" s="116" t="s">
        <v>293</v>
      </c>
      <c r="C302" s="21" t="str">
        <f t="shared" si="5"/>
        <v xml:space="preserve">UND </v>
      </c>
      <c r="D302" s="11"/>
      <c r="E302" s="166">
        <v>463000</v>
      </c>
    </row>
    <row r="303" spans="1:5" x14ac:dyDescent="0.25">
      <c r="A303" s="62">
        <v>265</v>
      </c>
      <c r="B303" s="116" t="s">
        <v>1203</v>
      </c>
      <c r="C303" s="21" t="str">
        <f t="shared" si="5"/>
        <v xml:space="preserve">UND </v>
      </c>
      <c r="D303" s="11"/>
      <c r="E303" s="166">
        <v>42000</v>
      </c>
    </row>
    <row r="304" spans="1:5" x14ac:dyDescent="0.25">
      <c r="A304" s="62">
        <v>266</v>
      </c>
      <c r="B304" s="116" t="s">
        <v>295</v>
      </c>
      <c r="C304" s="21" t="str">
        <f t="shared" si="5"/>
        <v xml:space="preserve">UND </v>
      </c>
      <c r="D304" s="11"/>
      <c r="E304" s="166">
        <v>713000</v>
      </c>
    </row>
    <row r="305" spans="1:5" x14ac:dyDescent="0.25">
      <c r="A305" s="62">
        <v>267</v>
      </c>
      <c r="B305" s="116" t="s">
        <v>433</v>
      </c>
      <c r="C305" s="21" t="str">
        <f t="shared" si="5"/>
        <v>SERV</v>
      </c>
      <c r="D305" s="11"/>
      <c r="E305" s="166">
        <v>160666.66666666666</v>
      </c>
    </row>
    <row r="306" spans="1:5" ht="22.5" x14ac:dyDescent="0.25">
      <c r="A306" s="62">
        <v>268</v>
      </c>
      <c r="B306" s="116" t="s">
        <v>434</v>
      </c>
      <c r="C306" s="21" t="str">
        <f t="shared" si="5"/>
        <v>SERV</v>
      </c>
      <c r="D306" s="11"/>
      <c r="E306" s="166">
        <v>679333.33333333337</v>
      </c>
    </row>
    <row r="307" spans="1:5" x14ac:dyDescent="0.25">
      <c r="A307" s="62"/>
      <c r="B307" s="116"/>
      <c r="C307" s="21"/>
      <c r="D307" s="11"/>
      <c r="E307" s="166">
        <v>0</v>
      </c>
    </row>
    <row r="308" spans="1:5" x14ac:dyDescent="0.25">
      <c r="A308" s="62"/>
      <c r="B308" s="123" t="s">
        <v>298</v>
      </c>
      <c r="C308" s="21"/>
      <c r="D308" s="11"/>
      <c r="E308" s="166">
        <v>0</v>
      </c>
    </row>
    <row r="309" spans="1:5" ht="22.5" x14ac:dyDescent="0.25">
      <c r="A309" s="62">
        <v>269</v>
      </c>
      <c r="B309" s="122" t="s">
        <v>299</v>
      </c>
      <c r="C309" s="21" t="str">
        <f t="shared" si="5"/>
        <v>SERV</v>
      </c>
      <c r="D309" s="11"/>
      <c r="E309" s="166">
        <v>786333.33333333337</v>
      </c>
    </row>
    <row r="310" spans="1:5" x14ac:dyDescent="0.25">
      <c r="A310" s="62">
        <v>270</v>
      </c>
      <c r="B310" s="122" t="s">
        <v>300</v>
      </c>
      <c r="C310" s="21" t="str">
        <f t="shared" si="5"/>
        <v>SERV</v>
      </c>
      <c r="D310" s="11"/>
      <c r="E310" s="166">
        <v>514333.33333333331</v>
      </c>
    </row>
    <row r="311" spans="1:5" x14ac:dyDescent="0.25">
      <c r="A311" s="62">
        <v>271</v>
      </c>
      <c r="B311" s="122" t="s">
        <v>301</v>
      </c>
      <c r="C311" s="21" t="str">
        <f t="shared" si="5"/>
        <v xml:space="preserve">UND </v>
      </c>
      <c r="D311" s="11"/>
      <c r="E311" s="166">
        <v>4280000</v>
      </c>
    </row>
    <row r="312" spans="1:5" x14ac:dyDescent="0.25">
      <c r="A312" s="62">
        <v>272</v>
      </c>
      <c r="B312" s="122" t="s">
        <v>302</v>
      </c>
      <c r="C312" s="21" t="str">
        <f t="shared" si="5"/>
        <v xml:space="preserve">UND </v>
      </c>
      <c r="D312" s="11"/>
      <c r="E312" s="166">
        <v>567000</v>
      </c>
    </row>
    <row r="313" spans="1:5" x14ac:dyDescent="0.25">
      <c r="A313" s="62">
        <v>273</v>
      </c>
      <c r="B313" s="122" t="s">
        <v>303</v>
      </c>
      <c r="C313" s="21" t="str">
        <f t="shared" si="5"/>
        <v>SERV</v>
      </c>
      <c r="D313" s="11"/>
      <c r="E313" s="166">
        <v>392666.66666666669</v>
      </c>
    </row>
    <row r="314" spans="1:5" x14ac:dyDescent="0.25">
      <c r="A314" s="62">
        <v>274</v>
      </c>
      <c r="B314" s="122" t="s">
        <v>304</v>
      </c>
      <c r="C314" s="21" t="str">
        <f t="shared" si="5"/>
        <v>SERV</v>
      </c>
      <c r="D314" s="11"/>
      <c r="E314" s="166">
        <v>427333.33333333331</v>
      </c>
    </row>
    <row r="315" spans="1:5" x14ac:dyDescent="0.25">
      <c r="A315" s="62">
        <v>275</v>
      </c>
      <c r="B315" s="122" t="s">
        <v>305</v>
      </c>
      <c r="C315" s="21" t="str">
        <f t="shared" si="5"/>
        <v>SERV</v>
      </c>
      <c r="D315" s="11"/>
      <c r="E315" s="166">
        <v>215000</v>
      </c>
    </row>
    <row r="316" spans="1:5" x14ac:dyDescent="0.25">
      <c r="A316" s="62">
        <v>276</v>
      </c>
      <c r="B316" s="122" t="s">
        <v>306</v>
      </c>
      <c r="C316" s="21" t="str">
        <f t="shared" si="5"/>
        <v>SERV</v>
      </c>
      <c r="D316" s="11"/>
      <c r="E316" s="166">
        <v>427333.33333333331</v>
      </c>
    </row>
    <row r="317" spans="1:5" x14ac:dyDescent="0.25">
      <c r="A317" s="62">
        <v>277</v>
      </c>
      <c r="B317" s="122" t="s">
        <v>307</v>
      </c>
      <c r="C317" s="21" t="str">
        <f t="shared" si="5"/>
        <v xml:space="preserve">UND </v>
      </c>
      <c r="D317" s="11"/>
      <c r="E317" s="166">
        <v>570333.33333333337</v>
      </c>
    </row>
    <row r="318" spans="1:5" x14ac:dyDescent="0.25">
      <c r="A318" s="62">
        <v>278</v>
      </c>
      <c r="B318" s="122" t="s">
        <v>308</v>
      </c>
      <c r="C318" s="21" t="str">
        <f t="shared" si="5"/>
        <v xml:space="preserve">UND </v>
      </c>
      <c r="D318" s="11"/>
      <c r="E318" s="166">
        <v>233000</v>
      </c>
    </row>
    <row r="319" spans="1:5" x14ac:dyDescent="0.25">
      <c r="A319" s="62">
        <v>279</v>
      </c>
      <c r="B319" s="122" t="s">
        <v>309</v>
      </c>
      <c r="C319" s="21" t="str">
        <f t="shared" si="5"/>
        <v xml:space="preserve">UND </v>
      </c>
      <c r="D319" s="11"/>
      <c r="E319" s="166">
        <v>570333.33333333337</v>
      </c>
    </row>
    <row r="320" spans="1:5" x14ac:dyDescent="0.25">
      <c r="A320" s="62">
        <v>280</v>
      </c>
      <c r="B320" s="122" t="s">
        <v>310</v>
      </c>
      <c r="C320" s="21" t="str">
        <f t="shared" si="5"/>
        <v xml:space="preserve">UND </v>
      </c>
      <c r="D320" s="11"/>
      <c r="E320" s="166">
        <v>392666.66666666669</v>
      </c>
    </row>
    <row r="321" spans="1:5" x14ac:dyDescent="0.25">
      <c r="A321" s="62">
        <v>281</v>
      </c>
      <c r="B321" s="116" t="s">
        <v>311</v>
      </c>
      <c r="C321" s="21" t="str">
        <f t="shared" si="5"/>
        <v xml:space="preserve">UND </v>
      </c>
      <c r="D321" s="11"/>
      <c r="E321" s="166">
        <v>820000</v>
      </c>
    </row>
    <row r="322" spans="1:5" ht="22.5" x14ac:dyDescent="0.25">
      <c r="A322" s="62">
        <v>282</v>
      </c>
      <c r="B322" s="116" t="s">
        <v>312</v>
      </c>
      <c r="C322" s="21" t="str">
        <f t="shared" si="5"/>
        <v xml:space="preserve">UND </v>
      </c>
      <c r="D322" s="11"/>
      <c r="E322" s="166">
        <v>1061666.6666666667</v>
      </c>
    </row>
    <row r="323" spans="1:5" x14ac:dyDescent="0.25">
      <c r="A323" s="62"/>
      <c r="B323" s="116"/>
      <c r="C323" s="21"/>
      <c r="D323" s="11"/>
      <c r="E323" s="166">
        <v>0</v>
      </c>
    </row>
    <row r="324" spans="1:5" x14ac:dyDescent="0.25">
      <c r="A324" s="62"/>
      <c r="B324" s="123" t="s">
        <v>313</v>
      </c>
      <c r="C324" s="21"/>
      <c r="D324" s="11"/>
      <c r="E324" s="166">
        <v>0</v>
      </c>
    </row>
    <row r="325" spans="1:5" x14ac:dyDescent="0.25">
      <c r="A325" s="62">
        <v>283</v>
      </c>
      <c r="B325" s="116" t="s">
        <v>314</v>
      </c>
      <c r="C325" s="21" t="str">
        <f t="shared" si="5"/>
        <v xml:space="preserve">UND </v>
      </c>
      <c r="D325" s="11"/>
      <c r="E325" s="166">
        <v>570333.33333333337</v>
      </c>
    </row>
    <row r="326" spans="1:5" x14ac:dyDescent="0.25">
      <c r="A326" s="62">
        <v>284</v>
      </c>
      <c r="B326" s="116" t="s">
        <v>315</v>
      </c>
      <c r="C326" s="21" t="str">
        <f t="shared" si="5"/>
        <v xml:space="preserve">UND </v>
      </c>
      <c r="D326" s="11"/>
      <c r="E326" s="166">
        <v>392666.66666666669</v>
      </c>
    </row>
    <row r="327" spans="1:5" x14ac:dyDescent="0.25">
      <c r="A327" s="62">
        <v>285</v>
      </c>
      <c r="B327" s="116" t="s">
        <v>316</v>
      </c>
      <c r="C327" s="21" t="str">
        <f t="shared" si="5"/>
        <v xml:space="preserve">UND </v>
      </c>
      <c r="D327" s="11"/>
      <c r="E327" s="166">
        <v>556666.66666666663</v>
      </c>
    </row>
    <row r="328" spans="1:5" x14ac:dyDescent="0.25">
      <c r="A328" s="62">
        <v>286</v>
      </c>
      <c r="B328" s="116" t="s">
        <v>317</v>
      </c>
      <c r="C328" s="21" t="str">
        <f t="shared" si="5"/>
        <v xml:space="preserve">UND </v>
      </c>
      <c r="D328" s="11"/>
      <c r="E328" s="166">
        <v>607000</v>
      </c>
    </row>
    <row r="329" spans="1:5" x14ac:dyDescent="0.25">
      <c r="A329" s="62">
        <v>287</v>
      </c>
      <c r="B329" s="116" t="s">
        <v>318</v>
      </c>
      <c r="C329" s="21" t="str">
        <f t="shared" si="5"/>
        <v xml:space="preserve">UND </v>
      </c>
      <c r="D329" s="11"/>
      <c r="E329" s="166">
        <v>392666.66666666669</v>
      </c>
    </row>
    <row r="330" spans="1:5" x14ac:dyDescent="0.25">
      <c r="A330" s="62">
        <v>288</v>
      </c>
      <c r="B330" s="116" t="s">
        <v>320</v>
      </c>
      <c r="C330" s="21" t="str">
        <f t="shared" si="5"/>
        <v xml:space="preserve">UND </v>
      </c>
      <c r="D330" s="11"/>
      <c r="E330" s="166">
        <v>427333.33333333331</v>
      </c>
    </row>
    <row r="331" spans="1:5" x14ac:dyDescent="0.25">
      <c r="A331" s="62">
        <v>289</v>
      </c>
      <c r="B331" s="116" t="s">
        <v>321</v>
      </c>
      <c r="C331" s="21" t="str">
        <f t="shared" si="5"/>
        <v>SERV</v>
      </c>
      <c r="D331" s="11"/>
      <c r="E331" s="166">
        <v>321333.33333333331</v>
      </c>
    </row>
    <row r="332" spans="1:5" x14ac:dyDescent="0.25">
      <c r="A332" s="62">
        <v>290</v>
      </c>
      <c r="B332" s="116" t="s">
        <v>322</v>
      </c>
      <c r="C332" s="21" t="str">
        <f t="shared" si="5"/>
        <v xml:space="preserve">UND </v>
      </c>
      <c r="D332" s="11"/>
      <c r="E332" s="166">
        <v>679333.33333333337</v>
      </c>
    </row>
    <row r="333" spans="1:5" x14ac:dyDescent="0.25">
      <c r="A333" s="62">
        <v>291</v>
      </c>
      <c r="B333" s="116" t="s">
        <v>323</v>
      </c>
      <c r="C333" s="21" t="str">
        <f t="shared" si="5"/>
        <v xml:space="preserve">UND </v>
      </c>
      <c r="D333" s="11"/>
      <c r="E333" s="166">
        <v>2247000</v>
      </c>
    </row>
    <row r="334" spans="1:5" x14ac:dyDescent="0.25">
      <c r="A334" s="62">
        <v>292</v>
      </c>
      <c r="B334" s="116" t="s">
        <v>324</v>
      </c>
      <c r="C334" s="21" t="str">
        <f t="shared" si="5"/>
        <v xml:space="preserve">UND </v>
      </c>
      <c r="D334" s="11"/>
      <c r="E334" s="166">
        <v>1141333.3333333333</v>
      </c>
    </row>
    <row r="335" spans="1:5" x14ac:dyDescent="0.25">
      <c r="A335" s="62">
        <v>293</v>
      </c>
      <c r="B335" s="116" t="s">
        <v>325</v>
      </c>
      <c r="C335" s="21" t="str">
        <f t="shared" si="5"/>
        <v xml:space="preserve">UND </v>
      </c>
      <c r="D335" s="11"/>
      <c r="E335" s="166">
        <v>570333.33333333337</v>
      </c>
    </row>
    <row r="336" spans="1:5" x14ac:dyDescent="0.25">
      <c r="A336" s="62">
        <v>294</v>
      </c>
      <c r="B336" s="116" t="s">
        <v>326</v>
      </c>
      <c r="C336" s="21" t="str">
        <f t="shared" si="5"/>
        <v>SERV</v>
      </c>
      <c r="D336" s="11"/>
      <c r="E336" s="166">
        <v>249666.66666666666</v>
      </c>
    </row>
    <row r="337" spans="1:5" x14ac:dyDescent="0.25">
      <c r="A337" s="62">
        <v>295</v>
      </c>
      <c r="B337" s="116" t="s">
        <v>328</v>
      </c>
      <c r="C337" s="21" t="str">
        <f t="shared" si="5"/>
        <v xml:space="preserve">UND </v>
      </c>
      <c r="D337" s="11"/>
      <c r="E337" s="166">
        <v>1534000</v>
      </c>
    </row>
    <row r="338" spans="1:5" ht="22.5" x14ac:dyDescent="0.25">
      <c r="A338" s="62">
        <v>296</v>
      </c>
      <c r="B338" s="116" t="s">
        <v>329</v>
      </c>
      <c r="C338" s="21" t="str">
        <f t="shared" si="5"/>
        <v xml:space="preserve">UND </v>
      </c>
      <c r="D338" s="11"/>
      <c r="E338" s="166">
        <v>427333.33333333331</v>
      </c>
    </row>
    <row r="339" spans="1:5" x14ac:dyDescent="0.25">
      <c r="A339" s="62">
        <v>297</v>
      </c>
      <c r="B339" s="116" t="s">
        <v>330</v>
      </c>
      <c r="C339" s="21" t="str">
        <f t="shared" si="5"/>
        <v xml:space="preserve">UND </v>
      </c>
      <c r="D339" s="11"/>
      <c r="E339" s="166">
        <v>3030333.3333333335</v>
      </c>
    </row>
    <row r="340" spans="1:5" x14ac:dyDescent="0.25">
      <c r="A340" s="62">
        <v>298</v>
      </c>
      <c r="B340" s="116" t="s">
        <v>331</v>
      </c>
      <c r="C340" s="21" t="str">
        <f t="shared" si="5"/>
        <v>SERV</v>
      </c>
      <c r="D340" s="11"/>
      <c r="E340" s="166">
        <v>4102333.3333333335</v>
      </c>
    </row>
    <row r="341" spans="1:5" x14ac:dyDescent="0.25">
      <c r="A341" s="62">
        <v>299</v>
      </c>
      <c r="B341" s="116" t="s">
        <v>332</v>
      </c>
      <c r="C341" s="21" t="str">
        <f t="shared" si="5"/>
        <v>SERV</v>
      </c>
      <c r="D341" s="11"/>
      <c r="E341" s="166">
        <v>998666.66666666663</v>
      </c>
    </row>
    <row r="342" spans="1:5" x14ac:dyDescent="0.25">
      <c r="A342" s="62">
        <v>300</v>
      </c>
      <c r="B342" s="116" t="s">
        <v>333</v>
      </c>
      <c r="C342" s="21" t="str">
        <f t="shared" si="5"/>
        <v>SERV</v>
      </c>
      <c r="D342" s="11"/>
      <c r="E342" s="166">
        <v>427333.33333333331</v>
      </c>
    </row>
    <row r="343" spans="1:5" ht="22.5" x14ac:dyDescent="0.25">
      <c r="A343" s="62">
        <v>301</v>
      </c>
      <c r="B343" s="116" t="s">
        <v>334</v>
      </c>
      <c r="C343" s="21" t="str">
        <f t="shared" si="5"/>
        <v>SERV</v>
      </c>
      <c r="D343" s="11"/>
      <c r="E343" s="166">
        <v>642666.66666666663</v>
      </c>
    </row>
    <row r="344" spans="1:5" x14ac:dyDescent="0.25">
      <c r="A344" s="62">
        <v>302</v>
      </c>
      <c r="B344" s="77" t="s">
        <v>1179</v>
      </c>
      <c r="C344" s="8" t="s">
        <v>373</v>
      </c>
      <c r="D344" s="11"/>
      <c r="E344" s="166">
        <v>3275000</v>
      </c>
    </row>
    <row r="345" spans="1:5" x14ac:dyDescent="0.25">
      <c r="A345" s="62">
        <v>303</v>
      </c>
      <c r="B345" s="77" t="s">
        <v>1180</v>
      </c>
      <c r="C345" s="8" t="s">
        <v>373</v>
      </c>
      <c r="D345" s="11"/>
      <c r="E345" s="166">
        <v>2460333.3333333335</v>
      </c>
    </row>
    <row r="346" spans="1:5" x14ac:dyDescent="0.25">
      <c r="A346" s="62">
        <v>304</v>
      </c>
      <c r="B346" s="116" t="s">
        <v>337</v>
      </c>
      <c r="C346" s="21" t="str">
        <f t="shared" si="5"/>
        <v>SERV</v>
      </c>
      <c r="D346" s="11"/>
      <c r="E346" s="166">
        <v>11591000</v>
      </c>
    </row>
    <row r="347" spans="1:5" x14ac:dyDescent="0.25">
      <c r="A347" s="62">
        <v>305</v>
      </c>
      <c r="B347" s="116" t="s">
        <v>338</v>
      </c>
      <c r="C347" s="21" t="str">
        <f t="shared" si="5"/>
        <v>SERV</v>
      </c>
      <c r="D347" s="11"/>
      <c r="E347" s="166">
        <v>1499666.6666666667</v>
      </c>
    </row>
    <row r="348" spans="1:5" x14ac:dyDescent="0.25">
      <c r="A348" s="62">
        <v>306</v>
      </c>
      <c r="B348" s="116" t="s">
        <v>339</v>
      </c>
      <c r="C348" s="21" t="str">
        <f t="shared" si="5"/>
        <v>SERV</v>
      </c>
      <c r="D348" s="11"/>
      <c r="E348" s="166">
        <v>1249333.3333333333</v>
      </c>
    </row>
    <row r="349" spans="1:5" x14ac:dyDescent="0.25">
      <c r="A349" s="62">
        <v>307</v>
      </c>
      <c r="B349" s="116" t="s">
        <v>340</v>
      </c>
      <c r="C349" s="21" t="str">
        <f t="shared" si="5"/>
        <v>SERV</v>
      </c>
      <c r="D349" s="11"/>
      <c r="E349" s="166">
        <v>1249333.3333333333</v>
      </c>
    </row>
    <row r="350" spans="1:5" x14ac:dyDescent="0.25">
      <c r="A350" s="62">
        <v>308</v>
      </c>
      <c r="B350" s="116" t="s">
        <v>341</v>
      </c>
      <c r="C350" s="21" t="str">
        <f t="shared" si="5"/>
        <v>SERV</v>
      </c>
      <c r="D350" s="11"/>
      <c r="E350" s="166">
        <v>1712666.6666666667</v>
      </c>
    </row>
    <row r="351" spans="1:5" x14ac:dyDescent="0.25">
      <c r="A351" s="62">
        <v>309</v>
      </c>
      <c r="B351" s="116" t="s">
        <v>342</v>
      </c>
      <c r="C351" s="21" t="str">
        <f t="shared" si="5"/>
        <v>SERV</v>
      </c>
      <c r="D351" s="11"/>
      <c r="E351" s="166">
        <v>3138333.3333333335</v>
      </c>
    </row>
    <row r="352" spans="1:5" x14ac:dyDescent="0.25">
      <c r="A352" s="62">
        <v>310</v>
      </c>
      <c r="B352" s="116" t="s">
        <v>343</v>
      </c>
      <c r="C352" s="21" t="str">
        <f t="shared" si="5"/>
        <v>SERV</v>
      </c>
      <c r="D352" s="11"/>
      <c r="E352" s="166">
        <v>1604666.6666666667</v>
      </c>
    </row>
    <row r="353" spans="1:5" x14ac:dyDescent="0.25">
      <c r="A353" s="62">
        <v>311</v>
      </c>
      <c r="B353" s="116" t="s">
        <v>344</v>
      </c>
      <c r="C353" s="21" t="str">
        <f t="shared" si="5"/>
        <v>SERV</v>
      </c>
      <c r="D353" s="11"/>
      <c r="E353" s="166">
        <v>1534000</v>
      </c>
    </row>
    <row r="354" spans="1:5" x14ac:dyDescent="0.25">
      <c r="A354" s="62">
        <v>312</v>
      </c>
      <c r="B354" s="116" t="s">
        <v>345</v>
      </c>
      <c r="C354" s="21" t="str">
        <f t="shared" si="5"/>
        <v>SERV</v>
      </c>
      <c r="D354" s="11"/>
      <c r="E354" s="166">
        <v>445000</v>
      </c>
    </row>
    <row r="355" spans="1:5" x14ac:dyDescent="0.25">
      <c r="A355" s="62">
        <v>313</v>
      </c>
      <c r="B355" s="116" t="s">
        <v>346</v>
      </c>
      <c r="C355" s="21" t="str">
        <f t="shared" si="5"/>
        <v>SERV</v>
      </c>
      <c r="D355" s="11"/>
      <c r="E355" s="166">
        <v>1499666.6666666667</v>
      </c>
    </row>
    <row r="356" spans="1:5" x14ac:dyDescent="0.25">
      <c r="A356" s="62">
        <v>314</v>
      </c>
      <c r="B356" s="116" t="s">
        <v>347</v>
      </c>
      <c r="C356" s="21" t="str">
        <f t="shared" ref="C356:C378" si="6">IF(COUNTIF(B356,"SIPS*"),"UND ","SERV")</f>
        <v>SERV</v>
      </c>
      <c r="D356" s="11"/>
      <c r="E356" s="166">
        <v>1392333.3333333333</v>
      </c>
    </row>
    <row r="357" spans="1:5" x14ac:dyDescent="0.25">
      <c r="A357" s="62">
        <v>315</v>
      </c>
      <c r="B357" s="116" t="s">
        <v>348</v>
      </c>
      <c r="C357" s="21" t="str">
        <f t="shared" si="6"/>
        <v xml:space="preserve">UND </v>
      </c>
      <c r="D357" s="11"/>
      <c r="E357" s="166">
        <v>163666.66666666666</v>
      </c>
    </row>
    <row r="358" spans="1:5" x14ac:dyDescent="0.25">
      <c r="A358" s="62">
        <v>316</v>
      </c>
      <c r="B358" s="116" t="s">
        <v>349</v>
      </c>
      <c r="C358" s="21" t="str">
        <f t="shared" si="6"/>
        <v xml:space="preserve">UND </v>
      </c>
      <c r="D358" s="11"/>
      <c r="E358" s="166">
        <v>427333.33333333331</v>
      </c>
    </row>
    <row r="359" spans="1:5" x14ac:dyDescent="0.25">
      <c r="A359" s="62">
        <v>317</v>
      </c>
      <c r="B359" s="116" t="s">
        <v>350</v>
      </c>
      <c r="C359" s="21" t="str">
        <f t="shared" si="6"/>
        <v xml:space="preserve">UND </v>
      </c>
      <c r="D359" s="11"/>
      <c r="E359" s="166">
        <v>642666.66666666663</v>
      </c>
    </row>
    <row r="360" spans="1:5" x14ac:dyDescent="0.25">
      <c r="A360" s="62">
        <v>318</v>
      </c>
      <c r="B360" s="116" t="s">
        <v>351</v>
      </c>
      <c r="C360" s="21" t="str">
        <f t="shared" si="6"/>
        <v xml:space="preserve">UND </v>
      </c>
      <c r="D360" s="11"/>
      <c r="E360" s="166">
        <v>338000</v>
      </c>
    </row>
    <row r="361" spans="1:5" x14ac:dyDescent="0.25">
      <c r="A361" s="62">
        <v>319</v>
      </c>
      <c r="B361" s="116" t="s">
        <v>352</v>
      </c>
      <c r="C361" s="21" t="str">
        <f t="shared" si="6"/>
        <v>SERV</v>
      </c>
      <c r="D361" s="11"/>
      <c r="E361" s="166">
        <v>1249333.3333333333</v>
      </c>
    </row>
    <row r="362" spans="1:5" ht="22.5" x14ac:dyDescent="0.25">
      <c r="A362" s="62">
        <v>320</v>
      </c>
      <c r="B362" s="116" t="s">
        <v>1207</v>
      </c>
      <c r="C362" s="21" t="str">
        <f t="shared" si="6"/>
        <v>SERV</v>
      </c>
      <c r="D362" s="11"/>
      <c r="E362" s="166">
        <v>357000</v>
      </c>
    </row>
    <row r="363" spans="1:5" x14ac:dyDescent="0.25">
      <c r="A363" s="62">
        <v>321</v>
      </c>
      <c r="B363" s="116" t="s">
        <v>1208</v>
      </c>
      <c r="C363" s="21" t="str">
        <f t="shared" si="6"/>
        <v>SERV</v>
      </c>
      <c r="D363" s="11"/>
      <c r="E363" s="166">
        <v>642666.66666666663</v>
      </c>
    </row>
    <row r="364" spans="1:5" x14ac:dyDescent="0.25">
      <c r="A364" s="62">
        <v>322</v>
      </c>
      <c r="B364" s="116" t="s">
        <v>354</v>
      </c>
      <c r="C364" s="21" t="str">
        <f t="shared" si="6"/>
        <v>SERV</v>
      </c>
      <c r="D364" s="11"/>
      <c r="E364" s="166">
        <v>1356666.6666666667</v>
      </c>
    </row>
    <row r="365" spans="1:5" ht="22.5" x14ac:dyDescent="0.25">
      <c r="A365" s="62">
        <v>323</v>
      </c>
      <c r="B365" s="116" t="s">
        <v>355</v>
      </c>
      <c r="C365" s="21" t="str">
        <f t="shared" si="6"/>
        <v>SERV</v>
      </c>
      <c r="D365" s="11"/>
      <c r="E365" s="166">
        <v>2498000</v>
      </c>
    </row>
    <row r="366" spans="1:5" ht="33.75" x14ac:dyDescent="0.25">
      <c r="A366" s="62">
        <v>324</v>
      </c>
      <c r="B366" s="126" t="s">
        <v>418</v>
      </c>
      <c r="C366" s="21" t="str">
        <f t="shared" si="6"/>
        <v>SERV</v>
      </c>
      <c r="D366" s="11"/>
      <c r="E366" s="166">
        <v>1962333.3333333333</v>
      </c>
    </row>
    <row r="367" spans="1:5" ht="22.5" x14ac:dyDescent="0.25">
      <c r="A367" s="62">
        <v>325</v>
      </c>
      <c r="B367" s="116" t="s">
        <v>356</v>
      </c>
      <c r="C367" s="21" t="str">
        <f t="shared" si="6"/>
        <v>SERV</v>
      </c>
      <c r="D367" s="11"/>
      <c r="E367" s="166">
        <v>427333.33333333331</v>
      </c>
    </row>
    <row r="368" spans="1:5" ht="22.5" x14ac:dyDescent="0.25">
      <c r="A368" s="62">
        <v>326</v>
      </c>
      <c r="B368" s="116" t="s">
        <v>357</v>
      </c>
      <c r="C368" s="21" t="str">
        <f t="shared" si="6"/>
        <v>SERV</v>
      </c>
      <c r="D368" s="11"/>
      <c r="E368" s="166">
        <v>480666.66666666669</v>
      </c>
    </row>
    <row r="369" spans="1:5" x14ac:dyDescent="0.25">
      <c r="A369" s="62">
        <v>327</v>
      </c>
      <c r="B369" s="116" t="s">
        <v>358</v>
      </c>
      <c r="C369" s="21" t="str">
        <f t="shared" si="6"/>
        <v>SERV</v>
      </c>
      <c r="D369" s="11"/>
      <c r="E369" s="166">
        <v>285333.33333333331</v>
      </c>
    </row>
    <row r="370" spans="1:5" x14ac:dyDescent="0.25">
      <c r="A370" s="62">
        <v>328</v>
      </c>
      <c r="B370" s="116" t="s">
        <v>359</v>
      </c>
      <c r="C370" s="21" t="str">
        <f t="shared" si="6"/>
        <v xml:space="preserve">UND </v>
      </c>
      <c r="D370" s="11"/>
      <c r="E370" s="166">
        <v>607000</v>
      </c>
    </row>
    <row r="371" spans="1:5" x14ac:dyDescent="0.25">
      <c r="A371" s="62">
        <v>329</v>
      </c>
      <c r="B371" s="116" t="s">
        <v>360</v>
      </c>
      <c r="C371" s="21" t="str">
        <f t="shared" si="6"/>
        <v xml:space="preserve">UND </v>
      </c>
      <c r="D371" s="11"/>
      <c r="E371" s="166">
        <v>1207666.6666666667</v>
      </c>
    </row>
    <row r="372" spans="1:5" x14ac:dyDescent="0.25">
      <c r="A372" s="62">
        <v>330</v>
      </c>
      <c r="B372" s="116" t="s">
        <v>362</v>
      </c>
      <c r="C372" s="21" t="str">
        <f t="shared" si="6"/>
        <v xml:space="preserve">UND </v>
      </c>
      <c r="D372" s="11"/>
      <c r="E372" s="166">
        <v>346666.66666666669</v>
      </c>
    </row>
    <row r="373" spans="1:5" x14ac:dyDescent="0.25">
      <c r="A373" s="62">
        <v>331</v>
      </c>
      <c r="B373" s="116" t="s">
        <v>363</v>
      </c>
      <c r="C373" s="21" t="str">
        <f t="shared" si="6"/>
        <v xml:space="preserve">UND </v>
      </c>
      <c r="D373" s="11"/>
      <c r="E373" s="166">
        <v>679333.33333333337</v>
      </c>
    </row>
    <row r="374" spans="1:5" x14ac:dyDescent="0.25">
      <c r="A374" s="62">
        <v>332</v>
      </c>
      <c r="B374" s="116" t="s">
        <v>364</v>
      </c>
      <c r="C374" s="21" t="str">
        <f t="shared" si="6"/>
        <v xml:space="preserve">UND </v>
      </c>
      <c r="D374" s="11"/>
      <c r="E374" s="166">
        <v>501000</v>
      </c>
    </row>
    <row r="375" spans="1:5" x14ac:dyDescent="0.25">
      <c r="A375" s="62">
        <v>333</v>
      </c>
      <c r="B375" s="77" t="s">
        <v>435</v>
      </c>
      <c r="C375" s="21" t="str">
        <f t="shared" si="6"/>
        <v xml:space="preserve">UND </v>
      </c>
      <c r="D375" s="11"/>
      <c r="E375" s="166">
        <v>2879333.3333333335</v>
      </c>
    </row>
    <row r="376" spans="1:5" x14ac:dyDescent="0.25">
      <c r="A376" s="62">
        <v>334</v>
      </c>
      <c r="B376" s="77" t="s">
        <v>436</v>
      </c>
      <c r="C376" s="21" t="str">
        <f t="shared" si="6"/>
        <v xml:space="preserve">UND </v>
      </c>
      <c r="D376" s="11"/>
      <c r="E376" s="166">
        <v>6242333.333333333</v>
      </c>
    </row>
    <row r="377" spans="1:5" x14ac:dyDescent="0.25">
      <c r="A377" s="62">
        <v>335</v>
      </c>
      <c r="B377" s="77" t="s">
        <v>437</v>
      </c>
      <c r="C377" s="21" t="str">
        <f t="shared" si="6"/>
        <v xml:space="preserve">UND </v>
      </c>
      <c r="D377" s="11"/>
      <c r="E377" s="166">
        <v>4165333.3333333335</v>
      </c>
    </row>
    <row r="378" spans="1:5" x14ac:dyDescent="0.25">
      <c r="A378" s="62">
        <v>336</v>
      </c>
      <c r="B378" s="77" t="s">
        <v>438</v>
      </c>
      <c r="C378" s="21" t="str">
        <f t="shared" si="6"/>
        <v xml:space="preserve">UND </v>
      </c>
      <c r="D378" s="11"/>
      <c r="E378" s="166">
        <v>943000</v>
      </c>
    </row>
    <row r="379" spans="1:5" x14ac:dyDescent="0.25">
      <c r="A379" s="82"/>
      <c r="B379" s="200" t="s">
        <v>1343</v>
      </c>
      <c r="D379" s="60"/>
      <c r="E379" s="60">
        <f>SUM(E13:E378)</f>
        <v>487693666.66666639</v>
      </c>
    </row>
    <row r="380" spans="1:5" x14ac:dyDescent="0.25">
      <c r="A380" s="82"/>
    </row>
    <row r="381" spans="1:5" s="66" customFormat="1" ht="11.25" x14ac:dyDescent="0.2">
      <c r="A381" s="82"/>
      <c r="B381" s="86" t="s">
        <v>419</v>
      </c>
      <c r="C381" s="118"/>
    </row>
    <row r="382" spans="1:5" x14ac:dyDescent="0.25">
      <c r="A382" s="82"/>
    </row>
    <row r="383" spans="1:5" x14ac:dyDescent="0.25">
      <c r="A383" s="82"/>
    </row>
    <row r="384" spans="1:5" x14ac:dyDescent="0.25">
      <c r="A384" s="82"/>
    </row>
    <row r="385" spans="1:1" x14ac:dyDescent="0.25">
      <c r="A385" s="82"/>
    </row>
    <row r="386" spans="1:1" x14ac:dyDescent="0.25">
      <c r="A386" s="82"/>
    </row>
    <row r="387" spans="1:1" x14ac:dyDescent="0.25">
      <c r="A387" s="82"/>
    </row>
    <row r="388" spans="1:1" x14ac:dyDescent="0.25">
      <c r="A388" s="82"/>
    </row>
    <row r="389" spans="1:1" x14ac:dyDescent="0.25">
      <c r="A389" s="82"/>
    </row>
    <row r="390" spans="1:1" x14ac:dyDescent="0.25">
      <c r="A390" s="128"/>
    </row>
    <row r="392" spans="1:1" x14ac:dyDescent="0.25">
      <c r="A392" s="1"/>
    </row>
    <row r="393" spans="1:1" x14ac:dyDescent="0.25">
      <c r="A393" s="127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29A59-A5AB-4AD9-8207-3C6D3A7FDAB7}">
  <dimension ref="A1:E393"/>
  <sheetViews>
    <sheetView workbookViewId="0">
      <selection activeCell="B379" sqref="B379"/>
    </sheetView>
  </sheetViews>
  <sheetFormatPr baseColWidth="10" defaultRowHeight="15" x14ac:dyDescent="0.25"/>
  <cols>
    <col min="1" max="1" width="4.42578125" style="23" customWidth="1"/>
    <col min="2" max="2" width="41.7109375" style="30" customWidth="1"/>
    <col min="3" max="3" width="9.5703125" style="31" customWidth="1"/>
    <col min="4" max="4" width="10.7109375" customWidth="1"/>
    <col min="5" max="5" width="10.710937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8" spans="1:5" ht="18" x14ac:dyDescent="0.25">
      <c r="B8" s="2"/>
      <c r="C8" s="2"/>
    </row>
    <row r="9" spans="1:5" x14ac:dyDescent="0.25">
      <c r="B9" s="24" t="s">
        <v>369</v>
      </c>
      <c r="C9" s="25"/>
    </row>
    <row r="10" spans="1:5" x14ac:dyDescent="0.25">
      <c r="A10" s="211" t="s">
        <v>1337</v>
      </c>
      <c r="B10" s="212"/>
      <c r="C10" s="213"/>
      <c r="D10" s="190"/>
      <c r="E10" s="190"/>
    </row>
    <row r="11" spans="1:5" ht="33.75" x14ac:dyDescent="0.25">
      <c r="A11" s="188" t="s">
        <v>0</v>
      </c>
      <c r="B11" s="52" t="s">
        <v>370</v>
      </c>
      <c r="C11" s="52" t="s">
        <v>371</v>
      </c>
      <c r="D11" s="52" t="s">
        <v>1341</v>
      </c>
      <c r="E11" s="52" t="s">
        <v>1342</v>
      </c>
    </row>
    <row r="12" spans="1:5" x14ac:dyDescent="0.25">
      <c r="A12" s="21"/>
      <c r="B12" s="123" t="s">
        <v>1</v>
      </c>
      <c r="C12" s="21"/>
    </row>
    <row r="13" spans="1:5" ht="67.5" x14ac:dyDescent="0.25">
      <c r="A13" s="21">
        <v>1</v>
      </c>
      <c r="B13" s="75" t="s">
        <v>372</v>
      </c>
      <c r="C13" s="21" t="str">
        <f>IF(COUNTIF(B13,"SIPS*"),"UND ","SERV")</f>
        <v xml:space="preserve">UND </v>
      </c>
      <c r="D13" s="11"/>
      <c r="E13" s="166">
        <v>48931000</v>
      </c>
    </row>
    <row r="14" spans="1:5" ht="22.5" x14ac:dyDescent="0.25">
      <c r="A14" s="21">
        <v>2</v>
      </c>
      <c r="B14" s="77" t="s">
        <v>3</v>
      </c>
      <c r="C14" s="21" t="str">
        <f t="shared" ref="C14:C77" si="0">IF(COUNTIF(B14,"SIPS*"),"UND ","SERV")</f>
        <v>SERV</v>
      </c>
      <c r="D14" s="11"/>
      <c r="E14" s="166">
        <v>12058333.333333334</v>
      </c>
    </row>
    <row r="15" spans="1:5" ht="45" x14ac:dyDescent="0.25">
      <c r="A15" s="21">
        <v>3</v>
      </c>
      <c r="B15" s="75" t="s">
        <v>375</v>
      </c>
      <c r="C15" s="21" t="str">
        <f t="shared" si="0"/>
        <v xml:space="preserve">UND </v>
      </c>
      <c r="D15" s="11"/>
      <c r="E15" s="166">
        <v>12233666.666666666</v>
      </c>
    </row>
    <row r="16" spans="1:5" x14ac:dyDescent="0.25">
      <c r="A16" s="21">
        <v>4</v>
      </c>
      <c r="B16" s="116" t="s">
        <v>5</v>
      </c>
      <c r="C16" s="21" t="str">
        <f t="shared" si="0"/>
        <v xml:space="preserve">UND </v>
      </c>
      <c r="D16" s="11"/>
      <c r="E16" s="166">
        <v>1818666.6666666667</v>
      </c>
    </row>
    <row r="17" spans="1:5" x14ac:dyDescent="0.25">
      <c r="A17" s="21">
        <v>5</v>
      </c>
      <c r="B17" s="116" t="s">
        <v>376</v>
      </c>
      <c r="C17" s="21" t="str">
        <f t="shared" si="0"/>
        <v xml:space="preserve">UND </v>
      </c>
      <c r="D17" s="11"/>
      <c r="E17" s="166">
        <v>2411000</v>
      </c>
    </row>
    <row r="18" spans="1:5" x14ac:dyDescent="0.25">
      <c r="A18" s="21">
        <v>6</v>
      </c>
      <c r="B18" s="116" t="s">
        <v>8</v>
      </c>
      <c r="C18" s="21" t="str">
        <f t="shared" si="0"/>
        <v xml:space="preserve">UND </v>
      </c>
      <c r="D18" s="11"/>
      <c r="E18" s="166">
        <v>6290333.333333333</v>
      </c>
    </row>
    <row r="19" spans="1:5" x14ac:dyDescent="0.25">
      <c r="A19" s="21">
        <v>7</v>
      </c>
      <c r="B19" s="116" t="s">
        <v>10</v>
      </c>
      <c r="C19" s="21" t="str">
        <f t="shared" si="0"/>
        <v xml:space="preserve">UND </v>
      </c>
      <c r="D19" s="11"/>
      <c r="E19" s="166">
        <v>5245000</v>
      </c>
    </row>
    <row r="20" spans="1:5" x14ac:dyDescent="0.25">
      <c r="A20" s="21">
        <v>8</v>
      </c>
      <c r="B20" s="116" t="s">
        <v>11</v>
      </c>
      <c r="C20" s="21" t="str">
        <f t="shared" si="0"/>
        <v>SERV</v>
      </c>
      <c r="D20" s="11"/>
      <c r="E20" s="166">
        <v>5245000</v>
      </c>
    </row>
    <row r="21" spans="1:5" x14ac:dyDescent="0.25">
      <c r="A21" s="21">
        <v>9</v>
      </c>
      <c r="B21" s="116" t="s">
        <v>12</v>
      </c>
      <c r="C21" s="21" t="str">
        <f t="shared" si="0"/>
        <v xml:space="preserve">UND </v>
      </c>
      <c r="D21" s="11"/>
      <c r="E21" s="166">
        <v>4892000</v>
      </c>
    </row>
    <row r="22" spans="1:5" x14ac:dyDescent="0.25">
      <c r="A22" s="21">
        <v>10</v>
      </c>
      <c r="B22" s="116" t="s">
        <v>13</v>
      </c>
      <c r="C22" s="21" t="str">
        <f t="shared" si="0"/>
        <v xml:space="preserve">UND </v>
      </c>
      <c r="D22" s="11"/>
      <c r="E22" s="166">
        <v>1957333.3333333333</v>
      </c>
    </row>
    <row r="23" spans="1:5" x14ac:dyDescent="0.25">
      <c r="A23" s="21">
        <v>11</v>
      </c>
      <c r="B23" s="116" t="s">
        <v>14</v>
      </c>
      <c r="C23" s="21" t="str">
        <f t="shared" si="0"/>
        <v xml:space="preserve">UND </v>
      </c>
      <c r="D23" s="11"/>
      <c r="E23" s="166">
        <v>2796333.3333333335</v>
      </c>
    </row>
    <row r="24" spans="1:5" x14ac:dyDescent="0.25">
      <c r="A24" s="21">
        <v>12</v>
      </c>
      <c r="B24" s="116" t="s">
        <v>15</v>
      </c>
      <c r="C24" s="21" t="str">
        <f t="shared" si="0"/>
        <v xml:space="preserve">UND </v>
      </c>
      <c r="D24" s="11"/>
      <c r="E24" s="166">
        <v>1818666.6666666667</v>
      </c>
    </row>
    <row r="25" spans="1:5" x14ac:dyDescent="0.25">
      <c r="A25" s="21">
        <v>13</v>
      </c>
      <c r="B25" s="116" t="s">
        <v>17</v>
      </c>
      <c r="C25" s="21" t="str">
        <f t="shared" si="0"/>
        <v xml:space="preserve">UND </v>
      </c>
      <c r="D25" s="11"/>
      <c r="E25" s="166">
        <v>872666.66666666663</v>
      </c>
    </row>
    <row r="26" spans="1:5" x14ac:dyDescent="0.25">
      <c r="A26" s="21">
        <v>14</v>
      </c>
      <c r="B26" s="116" t="s">
        <v>18</v>
      </c>
      <c r="C26" s="21" t="str">
        <f t="shared" si="0"/>
        <v xml:space="preserve">UND </v>
      </c>
      <c r="D26" s="11"/>
      <c r="E26" s="166">
        <v>770666.66666666663</v>
      </c>
    </row>
    <row r="27" spans="1:5" x14ac:dyDescent="0.25">
      <c r="A27" s="21">
        <v>15</v>
      </c>
      <c r="B27" s="116" t="s">
        <v>19</v>
      </c>
      <c r="C27" s="21" t="str">
        <f t="shared" si="0"/>
        <v xml:space="preserve">UND </v>
      </c>
      <c r="D27" s="11"/>
      <c r="E27" s="166">
        <v>558666.66666666663</v>
      </c>
    </row>
    <row r="28" spans="1:5" x14ac:dyDescent="0.25">
      <c r="A28" s="21">
        <v>16</v>
      </c>
      <c r="B28" s="121" t="s">
        <v>20</v>
      </c>
      <c r="C28" s="21" t="str">
        <f t="shared" si="0"/>
        <v xml:space="preserve">UND </v>
      </c>
      <c r="D28" s="11"/>
      <c r="E28" s="166">
        <v>2969666.6666666665</v>
      </c>
    </row>
    <row r="29" spans="1:5" x14ac:dyDescent="0.25">
      <c r="A29" s="21">
        <v>17</v>
      </c>
      <c r="B29" s="121" t="s">
        <v>21</v>
      </c>
      <c r="C29" s="21" t="str">
        <f t="shared" si="0"/>
        <v xml:space="preserve">UND </v>
      </c>
      <c r="D29" s="11"/>
      <c r="E29" s="166">
        <v>1572000</v>
      </c>
    </row>
    <row r="30" spans="1:5" x14ac:dyDescent="0.25">
      <c r="A30" s="21">
        <v>18</v>
      </c>
      <c r="B30" s="121" t="s">
        <v>22</v>
      </c>
      <c r="C30" s="21" t="str">
        <f t="shared" si="0"/>
        <v xml:space="preserve">UND </v>
      </c>
      <c r="D30" s="11"/>
      <c r="E30" s="166">
        <v>1923666.6666666667</v>
      </c>
    </row>
    <row r="31" spans="1:5" x14ac:dyDescent="0.25">
      <c r="A31" s="21">
        <v>19</v>
      </c>
      <c r="B31" s="121" t="s">
        <v>23</v>
      </c>
      <c r="C31" s="21" t="str">
        <f t="shared" si="0"/>
        <v xml:space="preserve">UND </v>
      </c>
      <c r="D31" s="11"/>
      <c r="E31" s="166">
        <v>6641333.333333333</v>
      </c>
    </row>
    <row r="32" spans="1:5" x14ac:dyDescent="0.25">
      <c r="A32" s="21">
        <v>20</v>
      </c>
      <c r="B32" s="121" t="s">
        <v>24</v>
      </c>
      <c r="C32" s="21" t="str">
        <f t="shared" si="0"/>
        <v xml:space="preserve">UND </v>
      </c>
      <c r="D32" s="11"/>
      <c r="E32" s="166">
        <v>821000</v>
      </c>
    </row>
    <row r="33" spans="1:5" x14ac:dyDescent="0.25">
      <c r="A33" s="21">
        <v>21</v>
      </c>
      <c r="B33" s="121" t="s">
        <v>25</v>
      </c>
      <c r="C33" s="21" t="str">
        <f t="shared" si="0"/>
        <v xml:space="preserve">UND </v>
      </c>
      <c r="D33" s="11"/>
      <c r="E33" s="166">
        <v>682666.66666666663</v>
      </c>
    </row>
    <row r="34" spans="1:5" x14ac:dyDescent="0.25">
      <c r="A34" s="21">
        <v>22</v>
      </c>
      <c r="B34" s="121" t="s">
        <v>26</v>
      </c>
      <c r="C34" s="21" t="str">
        <f t="shared" si="0"/>
        <v xml:space="preserve">UND </v>
      </c>
      <c r="D34" s="11"/>
      <c r="E34" s="166">
        <v>749666.66666666663</v>
      </c>
    </row>
    <row r="35" spans="1:5" x14ac:dyDescent="0.25">
      <c r="A35" s="21">
        <v>23</v>
      </c>
      <c r="B35" s="121" t="s">
        <v>27</v>
      </c>
      <c r="C35" s="21" t="str">
        <f t="shared" si="0"/>
        <v xml:space="preserve">UND </v>
      </c>
      <c r="D35" s="11"/>
      <c r="E35" s="166">
        <v>671000</v>
      </c>
    </row>
    <row r="36" spans="1:5" x14ac:dyDescent="0.25">
      <c r="A36" s="21">
        <v>24</v>
      </c>
      <c r="B36" s="121" t="s">
        <v>28</v>
      </c>
      <c r="C36" s="21" t="str">
        <f t="shared" si="0"/>
        <v xml:space="preserve">UND </v>
      </c>
      <c r="D36" s="11"/>
      <c r="E36" s="166">
        <v>840000</v>
      </c>
    </row>
    <row r="37" spans="1:5" x14ac:dyDescent="0.25">
      <c r="A37" s="21">
        <v>25</v>
      </c>
      <c r="B37" s="121" t="s">
        <v>29</v>
      </c>
      <c r="C37" s="21" t="str">
        <f t="shared" si="0"/>
        <v xml:space="preserve">UND </v>
      </c>
      <c r="D37" s="11"/>
      <c r="E37" s="166">
        <v>646666.66666666663</v>
      </c>
    </row>
    <row r="38" spans="1:5" x14ac:dyDescent="0.25">
      <c r="A38" s="21">
        <v>26</v>
      </c>
      <c r="B38" s="121" t="s">
        <v>30</v>
      </c>
      <c r="C38" s="21" t="str">
        <f t="shared" si="0"/>
        <v xml:space="preserve">UND </v>
      </c>
      <c r="D38" s="11"/>
      <c r="E38" s="166">
        <v>229000</v>
      </c>
    </row>
    <row r="39" spans="1:5" x14ac:dyDescent="0.25">
      <c r="A39" s="21">
        <v>27</v>
      </c>
      <c r="B39" s="121" t="s">
        <v>31</v>
      </c>
      <c r="C39" s="21" t="str">
        <f t="shared" si="0"/>
        <v>SERV</v>
      </c>
      <c r="D39" s="161"/>
      <c r="E39" s="166">
        <v>456666.66666666669</v>
      </c>
    </row>
    <row r="40" spans="1:5" x14ac:dyDescent="0.25">
      <c r="A40" s="21">
        <v>28</v>
      </c>
      <c r="B40" s="121" t="s">
        <v>32</v>
      </c>
      <c r="C40" s="21" t="str">
        <f t="shared" si="0"/>
        <v>SERV</v>
      </c>
      <c r="D40" s="11"/>
      <c r="E40" s="166">
        <v>191000</v>
      </c>
    </row>
    <row r="41" spans="1:5" x14ac:dyDescent="0.25">
      <c r="A41" s="21">
        <v>29</v>
      </c>
      <c r="B41" s="121" t="s">
        <v>33</v>
      </c>
      <c r="C41" s="21" t="str">
        <f t="shared" si="0"/>
        <v>SERV</v>
      </c>
      <c r="D41" s="11"/>
      <c r="E41" s="166">
        <v>191000</v>
      </c>
    </row>
    <row r="42" spans="1:5" x14ac:dyDescent="0.25">
      <c r="A42" s="21">
        <v>30</v>
      </c>
      <c r="B42" s="121" t="s">
        <v>34</v>
      </c>
      <c r="C42" s="21" t="str">
        <f t="shared" si="0"/>
        <v>SERV</v>
      </c>
      <c r="D42" s="11"/>
      <c r="E42" s="166">
        <v>211000</v>
      </c>
    </row>
    <row r="43" spans="1:5" ht="22.5" x14ac:dyDescent="0.25">
      <c r="A43" s="21">
        <v>31</v>
      </c>
      <c r="B43" s="121" t="s">
        <v>35</v>
      </c>
      <c r="C43" s="21" t="str">
        <f t="shared" si="0"/>
        <v>SERV</v>
      </c>
      <c r="D43" s="11"/>
      <c r="E43" s="166">
        <v>698333.33333333337</v>
      </c>
    </row>
    <row r="44" spans="1:5" x14ac:dyDescent="0.25">
      <c r="A44" s="21"/>
      <c r="B44" s="121"/>
      <c r="C44" s="21"/>
      <c r="D44" s="11"/>
      <c r="E44" s="166">
        <v>0</v>
      </c>
    </row>
    <row r="45" spans="1:5" x14ac:dyDescent="0.25">
      <c r="A45" s="21"/>
      <c r="B45" s="123" t="s">
        <v>36</v>
      </c>
      <c r="C45" s="21"/>
      <c r="D45" s="11"/>
      <c r="E45" s="166">
        <v>0</v>
      </c>
    </row>
    <row r="46" spans="1:5" ht="22.5" x14ac:dyDescent="0.25">
      <c r="A46" s="21">
        <v>32</v>
      </c>
      <c r="B46" s="121" t="s">
        <v>37</v>
      </c>
      <c r="C46" s="21" t="str">
        <f t="shared" si="0"/>
        <v>SERV</v>
      </c>
      <c r="D46" s="11"/>
      <c r="E46" s="166">
        <v>9087666.666666666</v>
      </c>
    </row>
    <row r="47" spans="1:5" x14ac:dyDescent="0.25">
      <c r="A47" s="21">
        <v>33</v>
      </c>
      <c r="B47" s="121" t="s">
        <v>38</v>
      </c>
      <c r="C47" s="21" t="str">
        <f t="shared" si="0"/>
        <v xml:space="preserve">UND </v>
      </c>
      <c r="D47" s="11"/>
      <c r="E47" s="166">
        <v>872666.66666666663</v>
      </c>
    </row>
    <row r="48" spans="1:5" x14ac:dyDescent="0.25">
      <c r="A48" s="21">
        <v>34</v>
      </c>
      <c r="B48" s="121" t="s">
        <v>39</v>
      </c>
      <c r="C48" s="21" t="str">
        <f t="shared" si="0"/>
        <v>SERV</v>
      </c>
      <c r="D48" s="11"/>
      <c r="E48" s="166">
        <v>5591333.333333333</v>
      </c>
    </row>
    <row r="49" spans="1:5" x14ac:dyDescent="0.25">
      <c r="A49" s="21">
        <v>35</v>
      </c>
      <c r="B49" s="121" t="s">
        <v>40</v>
      </c>
      <c r="C49" s="21" t="str">
        <f t="shared" si="0"/>
        <v>SERV</v>
      </c>
      <c r="D49" s="11"/>
      <c r="E49" s="166">
        <v>4193666.6666666665</v>
      </c>
    </row>
    <row r="50" spans="1:5" ht="22.5" x14ac:dyDescent="0.25">
      <c r="A50" s="21">
        <v>36</v>
      </c>
      <c r="B50" s="121" t="s">
        <v>41</v>
      </c>
      <c r="C50" s="21" t="str">
        <f t="shared" si="0"/>
        <v>SERV</v>
      </c>
      <c r="D50" s="11"/>
      <c r="E50" s="166">
        <v>4545666.666666667</v>
      </c>
    </row>
    <row r="51" spans="1:5" x14ac:dyDescent="0.25">
      <c r="A51" s="21">
        <v>37</v>
      </c>
      <c r="B51" s="121" t="s">
        <v>42</v>
      </c>
      <c r="C51" s="21" t="str">
        <f t="shared" si="0"/>
        <v xml:space="preserve">UND </v>
      </c>
      <c r="D51" s="11"/>
      <c r="E51" s="166">
        <v>3426333.3333333335</v>
      </c>
    </row>
    <row r="52" spans="1:5" x14ac:dyDescent="0.25">
      <c r="A52" s="21">
        <v>38</v>
      </c>
      <c r="B52" s="121" t="s">
        <v>43</v>
      </c>
      <c r="C52" s="21" t="str">
        <f t="shared" si="0"/>
        <v>SERV</v>
      </c>
      <c r="D52" s="11"/>
      <c r="E52" s="166">
        <v>3846333.3333333335</v>
      </c>
    </row>
    <row r="53" spans="1:5" x14ac:dyDescent="0.25">
      <c r="A53" s="21">
        <v>39</v>
      </c>
      <c r="B53" s="121" t="s">
        <v>44</v>
      </c>
      <c r="C53" s="21" t="str">
        <f t="shared" si="0"/>
        <v>SERV</v>
      </c>
      <c r="D53" s="11"/>
      <c r="E53" s="166">
        <v>1572000</v>
      </c>
    </row>
    <row r="54" spans="1:5" x14ac:dyDescent="0.25">
      <c r="A54" s="21">
        <v>40</v>
      </c>
      <c r="B54" s="121" t="s">
        <v>47</v>
      </c>
      <c r="C54" s="21" t="str">
        <f t="shared" si="0"/>
        <v>SERV</v>
      </c>
      <c r="D54" s="11"/>
      <c r="E54" s="166">
        <v>872666.66666666663</v>
      </c>
    </row>
    <row r="55" spans="1:5" x14ac:dyDescent="0.25">
      <c r="A55" s="21">
        <v>41</v>
      </c>
      <c r="B55" s="121" t="s">
        <v>48</v>
      </c>
      <c r="C55" s="21" t="str">
        <f t="shared" si="0"/>
        <v>SERV</v>
      </c>
      <c r="D55" s="11"/>
      <c r="E55" s="166">
        <v>698333.33333333337</v>
      </c>
    </row>
    <row r="56" spans="1:5" x14ac:dyDescent="0.25">
      <c r="A56" s="21">
        <v>42</v>
      </c>
      <c r="B56" s="79" t="s">
        <v>49</v>
      </c>
      <c r="C56" s="21" t="str">
        <f t="shared" si="0"/>
        <v xml:space="preserve">UND </v>
      </c>
      <c r="D56" s="11"/>
      <c r="E56" s="166">
        <v>305333.33333333331</v>
      </c>
    </row>
    <row r="57" spans="1:5" x14ac:dyDescent="0.25">
      <c r="A57" s="21">
        <v>43</v>
      </c>
      <c r="B57" s="121" t="s">
        <v>50</v>
      </c>
      <c r="C57" s="21" t="str">
        <f t="shared" si="0"/>
        <v xml:space="preserve">UND </v>
      </c>
      <c r="D57" s="11"/>
      <c r="E57" s="166">
        <v>1398666.6666666667</v>
      </c>
    </row>
    <row r="58" spans="1:5" x14ac:dyDescent="0.25">
      <c r="A58" s="21">
        <v>44</v>
      </c>
      <c r="B58" s="121" t="s">
        <v>51</v>
      </c>
      <c r="C58" s="21" t="str">
        <f t="shared" si="0"/>
        <v xml:space="preserve">UND </v>
      </c>
      <c r="D58" s="11"/>
      <c r="E58" s="166">
        <v>3148000</v>
      </c>
    </row>
    <row r="59" spans="1:5" x14ac:dyDescent="0.25">
      <c r="A59" s="21">
        <v>45</v>
      </c>
      <c r="B59" s="138" t="s">
        <v>52</v>
      </c>
      <c r="C59" s="21" t="str">
        <f t="shared" si="0"/>
        <v xml:space="preserve">UND </v>
      </c>
      <c r="D59" s="11"/>
      <c r="E59" s="166">
        <v>154333.33333333334</v>
      </c>
    </row>
    <row r="60" spans="1:5" x14ac:dyDescent="0.25">
      <c r="A60" s="21">
        <v>46</v>
      </c>
      <c r="B60" s="121" t="s">
        <v>53</v>
      </c>
      <c r="C60" s="21" t="str">
        <f t="shared" si="0"/>
        <v xml:space="preserve">UND </v>
      </c>
      <c r="D60" s="11"/>
      <c r="E60" s="166">
        <v>826333.33333333337</v>
      </c>
    </row>
    <row r="61" spans="1:5" x14ac:dyDescent="0.25">
      <c r="A61" s="21">
        <v>47</v>
      </c>
      <c r="B61" s="121" t="s">
        <v>54</v>
      </c>
      <c r="C61" s="21" t="str">
        <f t="shared" si="0"/>
        <v xml:space="preserve">UND </v>
      </c>
      <c r="D61" s="11"/>
      <c r="E61" s="166">
        <v>694000</v>
      </c>
    </row>
    <row r="62" spans="1:5" x14ac:dyDescent="0.25">
      <c r="A62" s="21">
        <v>48</v>
      </c>
      <c r="B62" s="121" t="s">
        <v>55</v>
      </c>
      <c r="C62" s="21" t="str">
        <f t="shared" si="0"/>
        <v xml:space="preserve">UND </v>
      </c>
      <c r="D62" s="11"/>
      <c r="E62" s="166">
        <v>856666.66666666663</v>
      </c>
    </row>
    <row r="63" spans="1:5" ht="22.5" x14ac:dyDescent="0.25">
      <c r="A63" s="21">
        <v>49</v>
      </c>
      <c r="B63" s="121" t="s">
        <v>57</v>
      </c>
      <c r="C63" s="21" t="str">
        <f t="shared" si="0"/>
        <v xml:space="preserve">UND </v>
      </c>
      <c r="D63" s="11"/>
      <c r="E63" s="166">
        <v>698333.33333333337</v>
      </c>
    </row>
    <row r="64" spans="1:5" x14ac:dyDescent="0.25">
      <c r="A64" s="21">
        <v>50</v>
      </c>
      <c r="B64" s="121" t="s">
        <v>58</v>
      </c>
      <c r="C64" s="21" t="str">
        <f t="shared" si="0"/>
        <v xml:space="preserve">UND </v>
      </c>
      <c r="D64" s="11"/>
      <c r="E64" s="166">
        <v>821000</v>
      </c>
    </row>
    <row r="65" spans="1:5" x14ac:dyDescent="0.25">
      <c r="A65" s="21">
        <v>51</v>
      </c>
      <c r="B65" s="121" t="s">
        <v>59</v>
      </c>
      <c r="C65" s="21" t="str">
        <f t="shared" si="0"/>
        <v xml:space="preserve">UND </v>
      </c>
      <c r="D65" s="11"/>
      <c r="E65" s="166">
        <v>252000</v>
      </c>
    </row>
    <row r="66" spans="1:5" x14ac:dyDescent="0.25">
      <c r="A66" s="21">
        <v>52</v>
      </c>
      <c r="B66" s="121" t="s">
        <v>60</v>
      </c>
      <c r="C66" s="21" t="str">
        <f t="shared" si="0"/>
        <v xml:space="preserve">UND </v>
      </c>
      <c r="D66" s="11"/>
      <c r="E66" s="166">
        <v>978666.66666666663</v>
      </c>
    </row>
    <row r="67" spans="1:5" x14ac:dyDescent="0.25">
      <c r="A67" s="21">
        <v>53</v>
      </c>
      <c r="B67" s="121" t="s">
        <v>61</v>
      </c>
      <c r="C67" s="21" t="str">
        <f t="shared" si="0"/>
        <v>SERV</v>
      </c>
      <c r="D67" s="11"/>
      <c r="E67" s="166">
        <v>1189666.6666666667</v>
      </c>
    </row>
    <row r="68" spans="1:5" x14ac:dyDescent="0.25">
      <c r="A68" s="21">
        <v>54</v>
      </c>
      <c r="B68" s="121" t="s">
        <v>62</v>
      </c>
      <c r="C68" s="21" t="str">
        <f t="shared" si="0"/>
        <v>SERV</v>
      </c>
      <c r="D68" s="11"/>
      <c r="E68" s="166">
        <v>315000</v>
      </c>
    </row>
    <row r="69" spans="1:5" x14ac:dyDescent="0.25">
      <c r="A69" s="21">
        <v>55</v>
      </c>
      <c r="B69" s="121" t="s">
        <v>63</v>
      </c>
      <c r="C69" s="21" t="str">
        <f t="shared" si="0"/>
        <v xml:space="preserve">UND </v>
      </c>
      <c r="D69" s="11"/>
      <c r="E69" s="166">
        <v>453666.66666666669</v>
      </c>
    </row>
    <row r="70" spans="1:5" x14ac:dyDescent="0.25">
      <c r="A70" s="21">
        <v>56</v>
      </c>
      <c r="B70" s="121" t="s">
        <v>64</v>
      </c>
      <c r="C70" s="21" t="str">
        <f t="shared" si="0"/>
        <v xml:space="preserve">UND </v>
      </c>
      <c r="D70" s="11"/>
      <c r="E70" s="166">
        <v>244666.66666666666</v>
      </c>
    </row>
    <row r="71" spans="1:5" x14ac:dyDescent="0.25">
      <c r="A71" s="21">
        <v>57</v>
      </c>
      <c r="B71" s="121" t="s">
        <v>65</v>
      </c>
      <c r="C71" s="21" t="str">
        <f t="shared" si="0"/>
        <v xml:space="preserve">UND </v>
      </c>
      <c r="D71" s="11"/>
      <c r="E71" s="166">
        <v>978666.66666666663</v>
      </c>
    </row>
    <row r="72" spans="1:5" ht="22.5" x14ac:dyDescent="0.25">
      <c r="A72" s="21">
        <v>58</v>
      </c>
      <c r="B72" s="121" t="s">
        <v>66</v>
      </c>
      <c r="C72" s="21" t="str">
        <f t="shared" si="0"/>
        <v xml:space="preserve">UND </v>
      </c>
      <c r="D72" s="11"/>
      <c r="E72" s="166">
        <v>909333.33333333337</v>
      </c>
    </row>
    <row r="73" spans="1:5" x14ac:dyDescent="0.25">
      <c r="A73" s="21"/>
      <c r="B73" s="121"/>
      <c r="C73" s="21"/>
      <c r="D73" s="11"/>
      <c r="E73" s="166">
        <v>0</v>
      </c>
    </row>
    <row r="74" spans="1:5" x14ac:dyDescent="0.25">
      <c r="A74" s="62"/>
      <c r="B74" s="123" t="s">
        <v>67</v>
      </c>
      <c r="C74" s="21"/>
      <c r="D74" s="11"/>
      <c r="E74" s="166">
        <v>0</v>
      </c>
    </row>
    <row r="75" spans="1:5" x14ac:dyDescent="0.25">
      <c r="A75" s="62">
        <v>59</v>
      </c>
      <c r="B75" s="116" t="s">
        <v>68</v>
      </c>
      <c r="C75" s="21" t="str">
        <f t="shared" si="0"/>
        <v>SERV</v>
      </c>
      <c r="D75" s="11"/>
      <c r="E75" s="166">
        <v>909333.33333333337</v>
      </c>
    </row>
    <row r="76" spans="1:5" x14ac:dyDescent="0.25">
      <c r="A76" s="21">
        <v>60</v>
      </c>
      <c r="B76" s="116" t="s">
        <v>69</v>
      </c>
      <c r="C76" s="21" t="str">
        <f t="shared" si="0"/>
        <v>SERV</v>
      </c>
      <c r="D76" s="11"/>
      <c r="E76" s="166">
        <v>840000</v>
      </c>
    </row>
    <row r="77" spans="1:5" x14ac:dyDescent="0.25">
      <c r="A77" s="62">
        <v>61</v>
      </c>
      <c r="B77" s="116" t="s">
        <v>70</v>
      </c>
      <c r="C77" s="21" t="str">
        <f t="shared" si="0"/>
        <v xml:space="preserve">UND </v>
      </c>
      <c r="D77" s="11"/>
      <c r="E77" s="166">
        <v>1887000</v>
      </c>
    </row>
    <row r="78" spans="1:5" x14ac:dyDescent="0.25">
      <c r="A78" s="21">
        <v>62</v>
      </c>
      <c r="B78" s="116" t="s">
        <v>71</v>
      </c>
      <c r="C78" s="21" t="str">
        <f t="shared" ref="C78:C157" si="1">IF(COUNTIF(B78,"SIPS*"),"UND ","SERV")</f>
        <v xml:space="preserve">UND </v>
      </c>
      <c r="D78" s="11"/>
      <c r="E78" s="166">
        <v>490333.33333333331</v>
      </c>
    </row>
    <row r="79" spans="1:5" x14ac:dyDescent="0.25">
      <c r="A79" s="62">
        <v>63</v>
      </c>
      <c r="B79" s="116" t="s">
        <v>72</v>
      </c>
      <c r="C79" s="21" t="str">
        <f t="shared" si="1"/>
        <v xml:space="preserve">UND </v>
      </c>
      <c r="D79" s="11"/>
      <c r="E79" s="166">
        <v>558666.66666666663</v>
      </c>
    </row>
    <row r="80" spans="1:5" x14ac:dyDescent="0.25">
      <c r="A80" s="21">
        <v>64</v>
      </c>
      <c r="B80" s="116" t="s">
        <v>73</v>
      </c>
      <c r="C80" s="21" t="str">
        <f t="shared" si="1"/>
        <v xml:space="preserve">UND </v>
      </c>
      <c r="D80" s="11"/>
      <c r="E80" s="166">
        <v>1329333.3333333333</v>
      </c>
    </row>
    <row r="81" spans="1:5" x14ac:dyDescent="0.25">
      <c r="A81" s="21"/>
      <c r="B81" s="116"/>
      <c r="C81" s="21"/>
      <c r="D81" s="11"/>
      <c r="E81" s="166">
        <v>0</v>
      </c>
    </row>
    <row r="82" spans="1:5" x14ac:dyDescent="0.25">
      <c r="A82" s="62"/>
      <c r="B82" s="123" t="s">
        <v>74</v>
      </c>
      <c r="C82" s="21"/>
      <c r="D82" s="11"/>
      <c r="E82" s="166">
        <v>0</v>
      </c>
    </row>
    <row r="83" spans="1:5" x14ac:dyDescent="0.25">
      <c r="A83" s="62">
        <v>65</v>
      </c>
      <c r="B83" s="77" t="s">
        <v>420</v>
      </c>
      <c r="C83" s="90" t="s">
        <v>373</v>
      </c>
      <c r="D83" s="164"/>
      <c r="E83" s="166">
        <v>582666.66666666663</v>
      </c>
    </row>
    <row r="84" spans="1:5" x14ac:dyDescent="0.25">
      <c r="A84" s="62">
        <v>66</v>
      </c>
      <c r="B84" s="77" t="s">
        <v>421</v>
      </c>
      <c r="C84" s="90" t="s">
        <v>373</v>
      </c>
      <c r="D84" s="162"/>
      <c r="E84" s="166">
        <v>191000</v>
      </c>
    </row>
    <row r="85" spans="1:5" x14ac:dyDescent="0.25">
      <c r="A85" s="62">
        <v>67</v>
      </c>
      <c r="B85" s="77" t="s">
        <v>422</v>
      </c>
      <c r="C85" s="90" t="s">
        <v>373</v>
      </c>
      <c r="D85" s="162"/>
      <c r="E85" s="166">
        <v>47333.333333333336</v>
      </c>
    </row>
    <row r="86" spans="1:5" x14ac:dyDescent="0.25">
      <c r="A86" s="62">
        <v>68</v>
      </c>
      <c r="B86" s="77" t="s">
        <v>423</v>
      </c>
      <c r="C86" s="90" t="s">
        <v>373</v>
      </c>
      <c r="D86" s="162"/>
      <c r="E86" s="166">
        <v>89333.333333333328</v>
      </c>
    </row>
    <row r="87" spans="1:5" x14ac:dyDescent="0.25">
      <c r="A87" s="62">
        <v>69</v>
      </c>
      <c r="B87" s="77" t="s">
        <v>424</v>
      </c>
      <c r="C87" s="90" t="s">
        <v>373</v>
      </c>
      <c r="D87" s="162"/>
      <c r="E87" s="166">
        <v>42000</v>
      </c>
    </row>
    <row r="88" spans="1:5" x14ac:dyDescent="0.25">
      <c r="A88" s="62">
        <v>70</v>
      </c>
      <c r="B88" s="77" t="s">
        <v>425</v>
      </c>
      <c r="C88" s="90" t="s">
        <v>373</v>
      </c>
      <c r="D88" s="162"/>
      <c r="E88" s="166">
        <v>42000</v>
      </c>
    </row>
    <row r="89" spans="1:5" x14ac:dyDescent="0.25">
      <c r="A89" s="62">
        <v>71</v>
      </c>
      <c r="B89" s="77" t="s">
        <v>426</v>
      </c>
      <c r="C89" s="90" t="s">
        <v>373</v>
      </c>
      <c r="D89" s="162"/>
      <c r="E89" s="166">
        <v>35666.666666666664</v>
      </c>
    </row>
    <row r="90" spans="1:5" x14ac:dyDescent="0.25">
      <c r="A90" s="62">
        <v>72</v>
      </c>
      <c r="B90" s="97" t="s">
        <v>427</v>
      </c>
      <c r="C90" s="90" t="s">
        <v>373</v>
      </c>
      <c r="D90" s="162"/>
      <c r="E90" s="166">
        <v>180333.33333333334</v>
      </c>
    </row>
    <row r="91" spans="1:5" x14ac:dyDescent="0.25">
      <c r="A91" s="62">
        <v>73</v>
      </c>
      <c r="B91" s="97" t="s">
        <v>428</v>
      </c>
      <c r="C91" s="90" t="s">
        <v>373</v>
      </c>
      <c r="D91" s="162"/>
      <c r="E91" s="166">
        <v>34666.666666666664</v>
      </c>
    </row>
    <row r="92" spans="1:5" x14ac:dyDescent="0.25">
      <c r="A92" s="62">
        <v>74</v>
      </c>
      <c r="B92" s="97" t="s">
        <v>429</v>
      </c>
      <c r="C92" s="90" t="s">
        <v>373</v>
      </c>
      <c r="D92" s="162"/>
      <c r="E92" s="166">
        <v>30666.666666666668</v>
      </c>
    </row>
    <row r="93" spans="1:5" x14ac:dyDescent="0.25">
      <c r="A93" s="62">
        <v>75</v>
      </c>
      <c r="B93" s="97" t="s">
        <v>430</v>
      </c>
      <c r="C93" s="90" t="s">
        <v>373</v>
      </c>
      <c r="D93" s="162"/>
      <c r="E93" s="166">
        <v>30666.666666666668</v>
      </c>
    </row>
    <row r="94" spans="1:5" x14ac:dyDescent="0.25">
      <c r="A94" s="62">
        <v>76</v>
      </c>
      <c r="B94" s="97" t="s">
        <v>387</v>
      </c>
      <c r="C94" s="90" t="s">
        <v>373</v>
      </c>
      <c r="D94" s="162"/>
      <c r="E94" s="166">
        <v>169000</v>
      </c>
    </row>
    <row r="95" spans="1:5" x14ac:dyDescent="0.25">
      <c r="A95" s="62">
        <v>77</v>
      </c>
      <c r="B95" s="97" t="s">
        <v>388</v>
      </c>
      <c r="C95" s="90" t="s">
        <v>373</v>
      </c>
      <c r="D95" s="162"/>
      <c r="E95" s="166">
        <v>113333.33333333333</v>
      </c>
    </row>
    <row r="96" spans="1:5" x14ac:dyDescent="0.25">
      <c r="A96" s="62">
        <v>78</v>
      </c>
      <c r="B96" s="97" t="s">
        <v>431</v>
      </c>
      <c r="C96" s="90" t="s">
        <v>373</v>
      </c>
      <c r="D96" s="162"/>
      <c r="E96" s="166">
        <v>18000</v>
      </c>
    </row>
    <row r="97" spans="1:5" x14ac:dyDescent="0.25">
      <c r="A97" s="62">
        <v>79</v>
      </c>
      <c r="B97" s="97" t="s">
        <v>432</v>
      </c>
      <c r="C97" s="90" t="s">
        <v>373</v>
      </c>
      <c r="D97" s="162"/>
      <c r="E97" s="166">
        <v>77666.666666666672</v>
      </c>
    </row>
    <row r="98" spans="1:5" x14ac:dyDescent="0.25">
      <c r="A98" s="62">
        <v>80</v>
      </c>
      <c r="B98" s="97" t="s">
        <v>391</v>
      </c>
      <c r="C98" s="21" t="s">
        <v>373</v>
      </c>
      <c r="D98" s="162"/>
      <c r="E98" s="166">
        <v>77666.666666666672</v>
      </c>
    </row>
    <row r="99" spans="1:5" x14ac:dyDescent="0.25">
      <c r="A99" s="62">
        <v>81</v>
      </c>
      <c r="B99" s="77" t="s">
        <v>75</v>
      </c>
      <c r="C99" s="21" t="str">
        <f t="shared" ref="C99:C100" si="2">IF(COUNTIF(B99,"SIPS*"),"UND ","SERV")</f>
        <v>SERV</v>
      </c>
      <c r="D99" s="11"/>
      <c r="E99" s="166">
        <v>43000</v>
      </c>
    </row>
    <row r="100" spans="1:5" x14ac:dyDescent="0.25">
      <c r="A100" s="62">
        <v>82</v>
      </c>
      <c r="B100" s="77" t="s">
        <v>76</v>
      </c>
      <c r="C100" s="21" t="str">
        <f t="shared" si="2"/>
        <v xml:space="preserve">UND </v>
      </c>
      <c r="D100" s="11"/>
      <c r="E100" s="166">
        <v>89333.333333333328</v>
      </c>
    </row>
    <row r="101" spans="1:5" x14ac:dyDescent="0.25">
      <c r="A101" s="62">
        <v>83</v>
      </c>
      <c r="B101" s="116" t="s">
        <v>77</v>
      </c>
      <c r="C101" s="21" t="str">
        <f t="shared" si="1"/>
        <v xml:space="preserve">UND </v>
      </c>
      <c r="D101" s="11"/>
      <c r="E101" s="166">
        <v>3180666.6666666665</v>
      </c>
    </row>
    <row r="102" spans="1:5" x14ac:dyDescent="0.25">
      <c r="A102" s="62">
        <v>84</v>
      </c>
      <c r="B102" s="116" t="s">
        <v>78</v>
      </c>
      <c r="C102" s="21" t="str">
        <f t="shared" si="1"/>
        <v xml:space="preserve">UND </v>
      </c>
      <c r="D102" s="11"/>
      <c r="E102" s="166">
        <v>1050000</v>
      </c>
    </row>
    <row r="103" spans="1:5" x14ac:dyDescent="0.25">
      <c r="A103" s="62">
        <v>85</v>
      </c>
      <c r="B103" s="138" t="s">
        <v>79</v>
      </c>
      <c r="C103" s="21" t="str">
        <f t="shared" si="1"/>
        <v>SERV</v>
      </c>
      <c r="D103" s="11"/>
      <c r="E103" s="166">
        <v>42000</v>
      </c>
    </row>
    <row r="104" spans="1:5" x14ac:dyDescent="0.25">
      <c r="A104" s="62">
        <v>86</v>
      </c>
      <c r="B104" s="116" t="s">
        <v>80</v>
      </c>
      <c r="C104" s="21" t="str">
        <f t="shared" si="1"/>
        <v>SERV</v>
      </c>
      <c r="D104" s="11"/>
      <c r="E104" s="166">
        <v>42000</v>
      </c>
    </row>
    <row r="105" spans="1:5" x14ac:dyDescent="0.25">
      <c r="A105" s="62">
        <v>87</v>
      </c>
      <c r="B105" s="116" t="s">
        <v>81</v>
      </c>
      <c r="C105" s="21" t="str">
        <f t="shared" si="1"/>
        <v>SERV</v>
      </c>
      <c r="D105" s="11"/>
      <c r="E105" s="166">
        <v>42000</v>
      </c>
    </row>
    <row r="106" spans="1:5" x14ac:dyDescent="0.25">
      <c r="A106" s="62"/>
      <c r="B106" s="116"/>
      <c r="C106" s="21"/>
      <c r="D106" s="11"/>
      <c r="E106" s="166">
        <v>0</v>
      </c>
    </row>
    <row r="107" spans="1:5" x14ac:dyDescent="0.25">
      <c r="A107" s="62"/>
      <c r="B107" s="124" t="s">
        <v>83</v>
      </c>
      <c r="C107" s="21"/>
      <c r="D107" s="11"/>
      <c r="E107" s="166">
        <v>0</v>
      </c>
    </row>
    <row r="108" spans="1:5" x14ac:dyDescent="0.25">
      <c r="A108" s="62">
        <v>88</v>
      </c>
      <c r="B108" s="121" t="s">
        <v>84</v>
      </c>
      <c r="C108" s="21" t="str">
        <f t="shared" si="1"/>
        <v>SERV</v>
      </c>
      <c r="D108" s="11"/>
      <c r="E108" s="166">
        <v>872666.66666666663</v>
      </c>
    </row>
    <row r="109" spans="1:5" x14ac:dyDescent="0.25">
      <c r="A109" s="62">
        <v>89</v>
      </c>
      <c r="B109" s="116" t="s">
        <v>85</v>
      </c>
      <c r="C109" s="21" t="str">
        <f t="shared" si="1"/>
        <v>SERV</v>
      </c>
      <c r="D109" s="11"/>
      <c r="E109" s="166">
        <v>1398666.6666666667</v>
      </c>
    </row>
    <row r="110" spans="1:5" x14ac:dyDescent="0.25">
      <c r="A110" s="62">
        <v>90</v>
      </c>
      <c r="B110" s="116" t="s">
        <v>86</v>
      </c>
      <c r="C110" s="21" t="str">
        <f t="shared" si="1"/>
        <v>SERV</v>
      </c>
      <c r="D110" s="11"/>
      <c r="E110" s="166">
        <v>665666.66666666663</v>
      </c>
    </row>
    <row r="111" spans="1:5" x14ac:dyDescent="0.25">
      <c r="A111" s="62">
        <v>91</v>
      </c>
      <c r="B111" s="116" t="s">
        <v>87</v>
      </c>
      <c r="C111" s="21" t="str">
        <f t="shared" si="1"/>
        <v xml:space="preserve">UND </v>
      </c>
      <c r="D111" s="11"/>
      <c r="E111" s="166">
        <v>37666.666666666664</v>
      </c>
    </row>
    <row r="112" spans="1:5" x14ac:dyDescent="0.25">
      <c r="A112" s="62">
        <v>92</v>
      </c>
      <c r="B112" s="116" t="s">
        <v>88</v>
      </c>
      <c r="C112" s="21" t="str">
        <f t="shared" si="1"/>
        <v xml:space="preserve">UND </v>
      </c>
      <c r="D112" s="11"/>
      <c r="E112" s="166">
        <v>2655666.6666666665</v>
      </c>
    </row>
    <row r="113" spans="1:5" x14ac:dyDescent="0.25">
      <c r="A113" s="62">
        <v>93</v>
      </c>
      <c r="B113" s="116" t="s">
        <v>89</v>
      </c>
      <c r="C113" s="21" t="str">
        <f t="shared" si="1"/>
        <v xml:space="preserve">UND </v>
      </c>
      <c r="D113" s="11"/>
      <c r="E113" s="166">
        <v>770666.66666666663</v>
      </c>
    </row>
    <row r="114" spans="1:5" x14ac:dyDescent="0.25">
      <c r="A114" s="62">
        <v>94</v>
      </c>
      <c r="B114" s="116" t="s">
        <v>90</v>
      </c>
      <c r="C114" s="21" t="str">
        <f t="shared" si="1"/>
        <v xml:space="preserve">UND </v>
      </c>
      <c r="D114" s="11"/>
      <c r="E114" s="166">
        <v>665666.66666666663</v>
      </c>
    </row>
    <row r="115" spans="1:5" x14ac:dyDescent="0.25">
      <c r="A115" s="62">
        <v>95</v>
      </c>
      <c r="B115" s="116" t="s">
        <v>91</v>
      </c>
      <c r="C115" s="21" t="str">
        <f t="shared" si="1"/>
        <v xml:space="preserve">UND </v>
      </c>
      <c r="D115" s="11"/>
      <c r="E115" s="166">
        <v>577666.66666666663</v>
      </c>
    </row>
    <row r="116" spans="1:5" x14ac:dyDescent="0.25">
      <c r="A116" s="62">
        <v>96</v>
      </c>
      <c r="B116" s="116" t="s">
        <v>92</v>
      </c>
      <c r="C116" s="21" t="str">
        <f t="shared" si="1"/>
        <v xml:space="preserve">UND </v>
      </c>
      <c r="D116" s="11"/>
      <c r="E116" s="166">
        <v>978666.66666666663</v>
      </c>
    </row>
    <row r="117" spans="1:5" x14ac:dyDescent="0.25">
      <c r="A117" s="62">
        <v>97</v>
      </c>
      <c r="B117" s="116" t="s">
        <v>93</v>
      </c>
      <c r="C117" s="21" t="str">
        <f t="shared" si="1"/>
        <v xml:space="preserve">UND </v>
      </c>
      <c r="D117" s="11"/>
      <c r="E117" s="166">
        <v>3250000</v>
      </c>
    </row>
    <row r="118" spans="1:5" x14ac:dyDescent="0.25">
      <c r="A118" s="62">
        <v>98</v>
      </c>
      <c r="B118" s="116" t="s">
        <v>94</v>
      </c>
      <c r="C118" s="21" t="str">
        <f t="shared" si="1"/>
        <v xml:space="preserve">UND </v>
      </c>
      <c r="D118" s="11"/>
      <c r="E118" s="166">
        <v>872666.66666666663</v>
      </c>
    </row>
    <row r="119" spans="1:5" x14ac:dyDescent="0.25">
      <c r="A119" s="62">
        <v>99</v>
      </c>
      <c r="B119" s="121" t="s">
        <v>96</v>
      </c>
      <c r="C119" s="21" t="str">
        <f t="shared" si="1"/>
        <v xml:space="preserve">UND </v>
      </c>
      <c r="D119" s="11"/>
      <c r="E119" s="166">
        <v>123000</v>
      </c>
    </row>
    <row r="120" spans="1:5" x14ac:dyDescent="0.25">
      <c r="A120" s="62">
        <v>100</v>
      </c>
      <c r="B120" s="122" t="s">
        <v>97</v>
      </c>
      <c r="C120" s="21" t="str">
        <f t="shared" si="1"/>
        <v xml:space="preserve">UND </v>
      </c>
      <c r="D120" s="11"/>
      <c r="E120" s="166">
        <v>1050000</v>
      </c>
    </row>
    <row r="121" spans="1:5" x14ac:dyDescent="0.25">
      <c r="A121" s="62"/>
      <c r="B121" s="122"/>
      <c r="C121" s="21"/>
      <c r="D121" s="11"/>
      <c r="E121" s="166">
        <v>0</v>
      </c>
    </row>
    <row r="122" spans="1:5" x14ac:dyDescent="0.25">
      <c r="A122" s="62"/>
      <c r="B122" s="123" t="s">
        <v>98</v>
      </c>
      <c r="C122" s="21"/>
      <c r="D122" s="11"/>
      <c r="E122" s="166">
        <v>0</v>
      </c>
    </row>
    <row r="123" spans="1:5" x14ac:dyDescent="0.25">
      <c r="A123" s="62">
        <v>101</v>
      </c>
      <c r="B123" s="122" t="s">
        <v>99</v>
      </c>
      <c r="C123" s="21" t="str">
        <f t="shared" si="1"/>
        <v>SERV</v>
      </c>
      <c r="D123" s="11"/>
      <c r="E123" s="166">
        <v>172333.33333333334</v>
      </c>
    </row>
    <row r="124" spans="1:5" x14ac:dyDescent="0.25">
      <c r="A124" s="62">
        <v>102</v>
      </c>
      <c r="B124" s="122" t="s">
        <v>100</v>
      </c>
      <c r="C124" s="21" t="str">
        <f t="shared" si="1"/>
        <v>SERV</v>
      </c>
      <c r="D124" s="11"/>
      <c r="E124" s="166">
        <v>86000</v>
      </c>
    </row>
    <row r="125" spans="1:5" x14ac:dyDescent="0.25">
      <c r="A125" s="62">
        <v>103</v>
      </c>
      <c r="B125" s="122" t="s">
        <v>101</v>
      </c>
      <c r="C125" s="21" t="str">
        <f t="shared" si="1"/>
        <v>SERV</v>
      </c>
      <c r="D125" s="11"/>
      <c r="E125" s="166">
        <v>86000</v>
      </c>
    </row>
    <row r="126" spans="1:5" x14ac:dyDescent="0.25">
      <c r="A126" s="62">
        <v>104</v>
      </c>
      <c r="B126" s="125" t="s">
        <v>102</v>
      </c>
      <c r="C126" s="21" t="str">
        <f t="shared" si="1"/>
        <v xml:space="preserve">UND </v>
      </c>
      <c r="D126" s="11"/>
      <c r="E126" s="166">
        <v>1608666.6666666667</v>
      </c>
    </row>
    <row r="127" spans="1:5" x14ac:dyDescent="0.25">
      <c r="A127" s="62">
        <v>105</v>
      </c>
      <c r="B127" s="122" t="s">
        <v>103</v>
      </c>
      <c r="C127" s="21" t="str">
        <f t="shared" si="1"/>
        <v xml:space="preserve">UND </v>
      </c>
      <c r="D127" s="11"/>
      <c r="E127" s="166">
        <v>2062333.3333333333</v>
      </c>
    </row>
    <row r="128" spans="1:5" x14ac:dyDescent="0.25">
      <c r="A128" s="62">
        <v>106</v>
      </c>
      <c r="B128" s="122" t="s">
        <v>104</v>
      </c>
      <c r="C128" s="21" t="str">
        <f t="shared" si="1"/>
        <v xml:space="preserve">UND </v>
      </c>
      <c r="D128" s="11"/>
      <c r="E128" s="166">
        <v>331666.66666666669</v>
      </c>
    </row>
    <row r="129" spans="1:5" x14ac:dyDescent="0.25">
      <c r="A129" s="62">
        <v>107</v>
      </c>
      <c r="B129" s="122" t="s">
        <v>105</v>
      </c>
      <c r="C129" s="21" t="str">
        <f t="shared" si="1"/>
        <v xml:space="preserve">UND </v>
      </c>
      <c r="D129" s="11"/>
      <c r="E129" s="166">
        <v>2444666.6666666665</v>
      </c>
    </row>
    <row r="130" spans="1:5" x14ac:dyDescent="0.25">
      <c r="A130" s="62">
        <v>108</v>
      </c>
      <c r="B130" s="122" t="s">
        <v>106</v>
      </c>
      <c r="C130" s="21" t="str">
        <f t="shared" si="1"/>
        <v xml:space="preserve">UND </v>
      </c>
      <c r="D130" s="11"/>
      <c r="E130" s="166">
        <v>749666.66666666663</v>
      </c>
    </row>
    <row r="131" spans="1:5" ht="22.5" x14ac:dyDescent="0.25">
      <c r="A131" s="62">
        <v>109</v>
      </c>
      <c r="B131" s="122" t="s">
        <v>107</v>
      </c>
      <c r="C131" s="21" t="str">
        <f t="shared" si="1"/>
        <v xml:space="preserve">UND </v>
      </c>
      <c r="D131" s="11"/>
      <c r="E131" s="166">
        <v>1224333.3333333333</v>
      </c>
    </row>
    <row r="132" spans="1:5" x14ac:dyDescent="0.25">
      <c r="A132" s="62">
        <v>110</v>
      </c>
      <c r="B132" s="122" t="s">
        <v>108</v>
      </c>
      <c r="C132" s="21" t="str">
        <f t="shared" si="1"/>
        <v xml:space="preserve">UND </v>
      </c>
      <c r="D132" s="11"/>
      <c r="E132" s="166">
        <v>945000</v>
      </c>
    </row>
    <row r="133" spans="1:5" x14ac:dyDescent="0.25">
      <c r="A133" s="62">
        <v>111</v>
      </c>
      <c r="B133" s="122" t="s">
        <v>109</v>
      </c>
      <c r="C133" s="21" t="str">
        <f t="shared" si="1"/>
        <v xml:space="preserve">UND </v>
      </c>
      <c r="D133" s="11"/>
      <c r="E133" s="166">
        <v>770666.66666666663</v>
      </c>
    </row>
    <row r="134" spans="1:5" x14ac:dyDescent="0.25">
      <c r="A134" s="62">
        <v>112</v>
      </c>
      <c r="B134" s="122" t="s">
        <v>113</v>
      </c>
      <c r="C134" s="21" t="str">
        <f t="shared" si="1"/>
        <v xml:space="preserve">UND </v>
      </c>
      <c r="D134" s="11"/>
      <c r="E134" s="166">
        <v>8159333.333333333</v>
      </c>
    </row>
    <row r="135" spans="1:5" x14ac:dyDescent="0.25">
      <c r="A135" s="62">
        <v>113</v>
      </c>
      <c r="B135" s="122" t="s">
        <v>115</v>
      </c>
      <c r="C135" s="21" t="str">
        <f t="shared" si="1"/>
        <v xml:space="preserve">UND </v>
      </c>
      <c r="D135" s="11"/>
      <c r="E135" s="166">
        <v>2237666.6666666665</v>
      </c>
    </row>
    <row r="136" spans="1:5" x14ac:dyDescent="0.25">
      <c r="A136" s="62">
        <v>114</v>
      </c>
      <c r="B136" s="122" t="s">
        <v>116</v>
      </c>
      <c r="C136" s="21" t="str">
        <f t="shared" si="1"/>
        <v>SERV</v>
      </c>
      <c r="D136" s="11"/>
      <c r="E136" s="166">
        <v>2051666.6666666667</v>
      </c>
    </row>
    <row r="137" spans="1:5" x14ac:dyDescent="0.25">
      <c r="A137" s="62">
        <v>115</v>
      </c>
      <c r="B137" s="122" t="s">
        <v>117</v>
      </c>
      <c r="C137" s="21" t="str">
        <f t="shared" si="1"/>
        <v>SERV</v>
      </c>
      <c r="D137" s="11"/>
      <c r="E137" s="166">
        <v>2655666.6666666665</v>
      </c>
    </row>
    <row r="138" spans="1:5" ht="19.899999999999999" customHeight="1" x14ac:dyDescent="0.25">
      <c r="A138" s="62">
        <v>116</v>
      </c>
      <c r="B138" s="122" t="s">
        <v>118</v>
      </c>
      <c r="C138" s="21" t="str">
        <f t="shared" si="1"/>
        <v xml:space="preserve">UND </v>
      </c>
      <c r="D138" s="11"/>
      <c r="E138" s="166">
        <v>262666.66666666669</v>
      </c>
    </row>
    <row r="139" spans="1:5" ht="22.5" x14ac:dyDescent="0.25">
      <c r="A139" s="62">
        <v>117</v>
      </c>
      <c r="B139" s="122" t="s">
        <v>119</v>
      </c>
      <c r="C139" s="21" t="str">
        <f t="shared" si="1"/>
        <v xml:space="preserve">UND </v>
      </c>
      <c r="D139" s="11"/>
      <c r="E139" s="166">
        <v>694000</v>
      </c>
    </row>
    <row r="140" spans="1:5" x14ac:dyDescent="0.25">
      <c r="A140" s="62">
        <v>118</v>
      </c>
      <c r="B140" s="122" t="s">
        <v>120</v>
      </c>
      <c r="C140" s="21" t="str">
        <f t="shared" si="1"/>
        <v>SERV</v>
      </c>
      <c r="D140" s="11"/>
      <c r="E140" s="166">
        <v>71333.333333333328</v>
      </c>
    </row>
    <row r="141" spans="1:5" x14ac:dyDescent="0.25">
      <c r="A141" s="62">
        <v>119</v>
      </c>
      <c r="B141" s="122" t="s">
        <v>121</v>
      </c>
      <c r="C141" s="21" t="str">
        <f t="shared" si="1"/>
        <v xml:space="preserve">UND </v>
      </c>
      <c r="D141" s="11"/>
      <c r="E141" s="166">
        <v>1572000</v>
      </c>
    </row>
    <row r="142" spans="1:5" x14ac:dyDescent="0.25">
      <c r="A142" s="62">
        <v>120</v>
      </c>
      <c r="B142" s="122" t="s">
        <v>122</v>
      </c>
      <c r="C142" s="21" t="str">
        <f t="shared" si="1"/>
        <v xml:space="preserve">UND </v>
      </c>
      <c r="D142" s="11"/>
      <c r="E142" s="166">
        <v>431666.66666666669</v>
      </c>
    </row>
    <row r="143" spans="1:5" x14ac:dyDescent="0.25">
      <c r="A143" s="62">
        <v>121</v>
      </c>
      <c r="B143" s="122" t="s">
        <v>123</v>
      </c>
      <c r="C143" s="21" t="str">
        <f t="shared" si="1"/>
        <v xml:space="preserve">UND </v>
      </c>
      <c r="D143" s="11"/>
      <c r="E143" s="166">
        <v>419000</v>
      </c>
    </row>
    <row r="144" spans="1:5" x14ac:dyDescent="0.25">
      <c r="A144" s="62">
        <v>122</v>
      </c>
      <c r="B144" s="122" t="s">
        <v>124</v>
      </c>
      <c r="C144" s="21" t="str">
        <f t="shared" si="1"/>
        <v xml:space="preserve">UND </v>
      </c>
      <c r="D144" s="11"/>
      <c r="E144" s="166">
        <v>1118333.3333333333</v>
      </c>
    </row>
    <row r="145" spans="1:5" x14ac:dyDescent="0.25">
      <c r="A145" s="62">
        <v>123</v>
      </c>
      <c r="B145" s="116" t="s">
        <v>125</v>
      </c>
      <c r="C145" s="21" t="str">
        <f t="shared" si="1"/>
        <v xml:space="preserve">UND </v>
      </c>
      <c r="D145" s="11"/>
      <c r="E145" s="166">
        <v>770666.66666666663</v>
      </c>
    </row>
    <row r="146" spans="1:5" x14ac:dyDescent="0.25">
      <c r="A146" s="62">
        <v>124</v>
      </c>
      <c r="B146" s="116" t="s">
        <v>126</v>
      </c>
      <c r="C146" s="21" t="str">
        <f t="shared" si="1"/>
        <v xml:space="preserve">UND </v>
      </c>
      <c r="D146" s="11"/>
      <c r="E146" s="166">
        <v>1380666.6666666667</v>
      </c>
    </row>
    <row r="147" spans="1:5" x14ac:dyDescent="0.25">
      <c r="A147" s="62"/>
      <c r="B147" s="116"/>
      <c r="C147" s="21"/>
      <c r="D147" s="11"/>
      <c r="E147" s="166">
        <v>0</v>
      </c>
    </row>
    <row r="148" spans="1:5" x14ac:dyDescent="0.25">
      <c r="A148" s="62"/>
      <c r="B148" s="124" t="s">
        <v>127</v>
      </c>
      <c r="C148" s="21"/>
      <c r="D148" s="11"/>
      <c r="E148" s="166">
        <v>0</v>
      </c>
    </row>
    <row r="149" spans="1:5" x14ac:dyDescent="0.25">
      <c r="A149" s="62">
        <v>125</v>
      </c>
      <c r="B149" s="122" t="s">
        <v>128</v>
      </c>
      <c r="C149" s="21" t="str">
        <f t="shared" si="1"/>
        <v>SERV</v>
      </c>
      <c r="D149" s="11"/>
      <c r="E149" s="166">
        <v>840000</v>
      </c>
    </row>
    <row r="150" spans="1:5" x14ac:dyDescent="0.25">
      <c r="A150" s="62">
        <v>126</v>
      </c>
      <c r="B150" s="122" t="s">
        <v>130</v>
      </c>
      <c r="C150" s="21" t="str">
        <f t="shared" si="1"/>
        <v>SERV</v>
      </c>
      <c r="D150" s="11"/>
      <c r="E150" s="166">
        <v>336000</v>
      </c>
    </row>
    <row r="151" spans="1:5" x14ac:dyDescent="0.25">
      <c r="A151" s="62">
        <v>127</v>
      </c>
      <c r="B151" s="122" t="s">
        <v>131</v>
      </c>
      <c r="C151" s="21" t="str">
        <f t="shared" si="1"/>
        <v>SERV</v>
      </c>
      <c r="D151" s="11"/>
      <c r="E151" s="166">
        <v>336000</v>
      </c>
    </row>
    <row r="152" spans="1:5" x14ac:dyDescent="0.25">
      <c r="A152" s="62">
        <v>128</v>
      </c>
      <c r="B152" s="122" t="s">
        <v>132</v>
      </c>
      <c r="C152" s="21" t="str">
        <f t="shared" si="1"/>
        <v xml:space="preserve">UND </v>
      </c>
      <c r="D152" s="11"/>
      <c r="E152" s="166">
        <v>1425666.6666666667</v>
      </c>
    </row>
    <row r="153" spans="1:5" x14ac:dyDescent="0.25">
      <c r="A153" s="62">
        <v>129</v>
      </c>
      <c r="B153" s="122" t="s">
        <v>133</v>
      </c>
      <c r="C153" s="21" t="str">
        <f t="shared" si="1"/>
        <v xml:space="preserve">UND </v>
      </c>
      <c r="D153" s="11"/>
      <c r="E153" s="166">
        <v>967000</v>
      </c>
    </row>
    <row r="154" spans="1:5" x14ac:dyDescent="0.25">
      <c r="A154" s="62">
        <v>130</v>
      </c>
      <c r="B154" s="122" t="s">
        <v>134</v>
      </c>
      <c r="C154" s="21" t="str">
        <f t="shared" si="1"/>
        <v xml:space="preserve">UND </v>
      </c>
      <c r="D154" s="11"/>
      <c r="E154" s="166">
        <v>1313666.6666666667</v>
      </c>
    </row>
    <row r="155" spans="1:5" x14ac:dyDescent="0.25">
      <c r="A155" s="62">
        <v>131</v>
      </c>
      <c r="B155" s="122" t="s">
        <v>135</v>
      </c>
      <c r="C155" s="21" t="str">
        <f t="shared" si="1"/>
        <v xml:space="preserve">UND </v>
      </c>
      <c r="D155" s="11"/>
      <c r="E155" s="166">
        <v>1369000</v>
      </c>
    </row>
    <row r="156" spans="1:5" x14ac:dyDescent="0.25">
      <c r="A156" s="62">
        <v>132</v>
      </c>
      <c r="B156" s="122" t="s">
        <v>137</v>
      </c>
      <c r="C156" s="21" t="str">
        <f t="shared" si="1"/>
        <v xml:space="preserve">UND </v>
      </c>
      <c r="D156" s="11"/>
      <c r="E156" s="166">
        <v>315000</v>
      </c>
    </row>
    <row r="157" spans="1:5" x14ac:dyDescent="0.25">
      <c r="A157" s="62">
        <v>133</v>
      </c>
      <c r="B157" s="122" t="s">
        <v>138</v>
      </c>
      <c r="C157" s="21" t="str">
        <f t="shared" si="1"/>
        <v xml:space="preserve">UND </v>
      </c>
      <c r="D157" s="11"/>
      <c r="E157" s="166">
        <v>803333.33333333337</v>
      </c>
    </row>
    <row r="158" spans="1:5" x14ac:dyDescent="0.25">
      <c r="A158" s="62">
        <v>134</v>
      </c>
      <c r="B158" s="122" t="s">
        <v>139</v>
      </c>
      <c r="C158" s="21" t="str">
        <f t="shared" ref="C158:C222" si="3">IF(COUNTIF(B158,"SIPS*"),"UND ","SERV")</f>
        <v xml:space="preserve">UND </v>
      </c>
      <c r="D158" s="11"/>
      <c r="E158" s="166">
        <v>622666.66666666663</v>
      </c>
    </row>
    <row r="159" spans="1:5" ht="22.5" x14ac:dyDescent="0.25">
      <c r="A159" s="62">
        <v>135</v>
      </c>
      <c r="B159" s="122" t="s">
        <v>140</v>
      </c>
      <c r="C159" s="21" t="str">
        <f t="shared" si="3"/>
        <v xml:space="preserve">UND </v>
      </c>
      <c r="D159" s="11"/>
      <c r="E159" s="166">
        <v>419000</v>
      </c>
    </row>
    <row r="160" spans="1:5" x14ac:dyDescent="0.25">
      <c r="A160" s="62">
        <v>136</v>
      </c>
      <c r="B160" s="122" t="s">
        <v>141</v>
      </c>
      <c r="C160" s="21" t="str">
        <f t="shared" si="3"/>
        <v xml:space="preserve">UND </v>
      </c>
      <c r="D160" s="11"/>
      <c r="E160" s="166">
        <v>1957333.3333333333</v>
      </c>
    </row>
    <row r="161" spans="1:5" x14ac:dyDescent="0.25">
      <c r="A161" s="62">
        <v>137</v>
      </c>
      <c r="B161" s="122" t="s">
        <v>142</v>
      </c>
      <c r="C161" s="21" t="str">
        <f t="shared" si="3"/>
        <v>SERV</v>
      </c>
      <c r="D161" s="11"/>
      <c r="E161" s="166">
        <v>909333.33333333337</v>
      </c>
    </row>
    <row r="162" spans="1:5" x14ac:dyDescent="0.25">
      <c r="A162" s="62">
        <v>138</v>
      </c>
      <c r="B162" s="122" t="s">
        <v>151</v>
      </c>
      <c r="C162" s="21" t="str">
        <f t="shared" si="3"/>
        <v xml:space="preserve">UND </v>
      </c>
      <c r="D162" s="11"/>
      <c r="E162" s="166">
        <v>872666.66666666663</v>
      </c>
    </row>
    <row r="163" spans="1:5" x14ac:dyDescent="0.25">
      <c r="A163" s="62">
        <v>139</v>
      </c>
      <c r="B163" s="122" t="s">
        <v>152</v>
      </c>
      <c r="C163" s="21" t="str">
        <f t="shared" si="3"/>
        <v xml:space="preserve">UND </v>
      </c>
      <c r="D163" s="11"/>
      <c r="E163" s="166">
        <v>650000</v>
      </c>
    </row>
    <row r="164" spans="1:5" x14ac:dyDescent="0.25">
      <c r="A164" s="62">
        <v>140</v>
      </c>
      <c r="B164" s="122" t="s">
        <v>156</v>
      </c>
      <c r="C164" s="21" t="str">
        <f t="shared" si="3"/>
        <v xml:space="preserve">UND </v>
      </c>
      <c r="D164" s="11"/>
      <c r="E164" s="166">
        <v>280333.33333333331</v>
      </c>
    </row>
    <row r="165" spans="1:5" x14ac:dyDescent="0.25">
      <c r="A165" s="62">
        <v>141</v>
      </c>
      <c r="B165" s="122" t="s">
        <v>157</v>
      </c>
      <c r="C165" s="21" t="str">
        <f t="shared" si="3"/>
        <v xml:space="preserve">UND </v>
      </c>
      <c r="D165" s="11"/>
      <c r="E165" s="166">
        <v>471333.33333333331</v>
      </c>
    </row>
    <row r="166" spans="1:5" x14ac:dyDescent="0.25">
      <c r="A166" s="62">
        <v>142</v>
      </c>
      <c r="B166" s="122" t="s">
        <v>158</v>
      </c>
      <c r="C166" s="21" t="str">
        <f t="shared" si="3"/>
        <v>SERV</v>
      </c>
      <c r="D166" s="11"/>
      <c r="E166" s="166">
        <v>403333.33333333331</v>
      </c>
    </row>
    <row r="167" spans="1:5" ht="22.5" x14ac:dyDescent="0.25">
      <c r="A167" s="62">
        <v>143</v>
      </c>
      <c r="B167" s="122" t="s">
        <v>159</v>
      </c>
      <c r="C167" s="21" t="str">
        <f t="shared" si="3"/>
        <v>SERV</v>
      </c>
      <c r="D167" s="13"/>
      <c r="E167" s="166">
        <v>538666.66666666663</v>
      </c>
    </row>
    <row r="168" spans="1:5" x14ac:dyDescent="0.25">
      <c r="A168" s="62">
        <v>144</v>
      </c>
      <c r="B168" s="79" t="s">
        <v>160</v>
      </c>
      <c r="C168" s="21" t="str">
        <f t="shared" si="3"/>
        <v>SERV</v>
      </c>
      <c r="D168" s="11"/>
      <c r="E168" s="166">
        <v>64000</v>
      </c>
    </row>
    <row r="169" spans="1:5" x14ac:dyDescent="0.25">
      <c r="A169" s="62">
        <v>145</v>
      </c>
      <c r="B169" s="122" t="s">
        <v>161</v>
      </c>
      <c r="C169" s="21" t="str">
        <f t="shared" si="3"/>
        <v xml:space="preserve">UND </v>
      </c>
      <c r="D169" s="11"/>
      <c r="E169" s="166">
        <v>1329333.3333333333</v>
      </c>
    </row>
    <row r="170" spans="1:5" x14ac:dyDescent="0.25">
      <c r="A170" s="62">
        <v>146</v>
      </c>
      <c r="B170" s="122" t="s">
        <v>162</v>
      </c>
      <c r="C170" s="21" t="str">
        <f t="shared" si="3"/>
        <v xml:space="preserve">UND </v>
      </c>
      <c r="D170" s="11"/>
      <c r="E170" s="166">
        <v>5766666.666666667</v>
      </c>
    </row>
    <row r="171" spans="1:5" x14ac:dyDescent="0.25">
      <c r="A171" s="62"/>
      <c r="B171" s="122"/>
      <c r="C171" s="21"/>
      <c r="D171" s="11"/>
      <c r="E171" s="166">
        <v>0</v>
      </c>
    </row>
    <row r="172" spans="1:5" x14ac:dyDescent="0.25">
      <c r="A172" s="62"/>
      <c r="B172" s="124" t="s">
        <v>163</v>
      </c>
      <c r="C172" s="21"/>
      <c r="D172" s="11"/>
      <c r="E172" s="166">
        <v>0</v>
      </c>
    </row>
    <row r="173" spans="1:5" x14ac:dyDescent="0.25">
      <c r="A173" s="62">
        <v>147</v>
      </c>
      <c r="B173" s="116" t="s">
        <v>164</v>
      </c>
      <c r="C173" s="21" t="str">
        <f t="shared" si="3"/>
        <v xml:space="preserve">UND </v>
      </c>
      <c r="D173" s="11"/>
      <c r="E173" s="166">
        <v>1118333.3333333333</v>
      </c>
    </row>
    <row r="174" spans="1:5" x14ac:dyDescent="0.25">
      <c r="A174" s="62">
        <v>148</v>
      </c>
      <c r="B174" s="116" t="s">
        <v>165</v>
      </c>
      <c r="C174" s="21" t="str">
        <f t="shared" si="3"/>
        <v xml:space="preserve">UND </v>
      </c>
      <c r="D174" s="11"/>
      <c r="E174" s="166">
        <v>803333.33333333337</v>
      </c>
    </row>
    <row r="175" spans="1:5" x14ac:dyDescent="0.25">
      <c r="A175" s="62">
        <v>149</v>
      </c>
      <c r="B175" s="116" t="s">
        <v>170</v>
      </c>
      <c r="C175" s="21" t="str">
        <f t="shared" si="3"/>
        <v xml:space="preserve">UND </v>
      </c>
      <c r="D175" s="11"/>
      <c r="E175" s="166">
        <v>840000</v>
      </c>
    </row>
    <row r="176" spans="1:5" x14ac:dyDescent="0.25">
      <c r="A176" s="62">
        <v>150</v>
      </c>
      <c r="B176" s="116" t="s">
        <v>171</v>
      </c>
      <c r="C176" s="21" t="str">
        <f t="shared" si="3"/>
        <v xml:space="preserve">UND </v>
      </c>
      <c r="D176" s="11"/>
      <c r="E176" s="166">
        <v>650000</v>
      </c>
    </row>
    <row r="177" spans="1:5" x14ac:dyDescent="0.25">
      <c r="A177" s="62">
        <v>151</v>
      </c>
      <c r="B177" s="116" t="s">
        <v>172</v>
      </c>
      <c r="C177" s="21" t="str">
        <f t="shared" si="3"/>
        <v xml:space="preserve">UND </v>
      </c>
      <c r="D177" s="11"/>
      <c r="E177" s="166">
        <v>577666.66666666663</v>
      </c>
    </row>
    <row r="178" spans="1:5" x14ac:dyDescent="0.25">
      <c r="A178" s="62">
        <v>152</v>
      </c>
      <c r="B178" s="116" t="s">
        <v>173</v>
      </c>
      <c r="C178" s="21" t="str">
        <f t="shared" si="3"/>
        <v xml:space="preserve">UND </v>
      </c>
      <c r="D178" s="11"/>
      <c r="E178" s="166">
        <v>1346000</v>
      </c>
    </row>
    <row r="179" spans="1:5" x14ac:dyDescent="0.25">
      <c r="A179" s="62">
        <v>153</v>
      </c>
      <c r="B179" s="116" t="s">
        <v>174</v>
      </c>
      <c r="C179" s="21" t="str">
        <f t="shared" si="3"/>
        <v xml:space="preserve">UND </v>
      </c>
      <c r="D179" s="11"/>
      <c r="E179" s="166">
        <v>1398666.6666666667</v>
      </c>
    </row>
    <row r="180" spans="1:5" x14ac:dyDescent="0.25">
      <c r="A180" s="62">
        <v>154</v>
      </c>
      <c r="B180" s="116" t="s">
        <v>175</v>
      </c>
      <c r="C180" s="21" t="str">
        <f t="shared" si="3"/>
        <v xml:space="preserve">UND </v>
      </c>
      <c r="D180" s="11"/>
      <c r="E180" s="166">
        <v>665666.66666666663</v>
      </c>
    </row>
    <row r="181" spans="1:5" x14ac:dyDescent="0.25">
      <c r="A181" s="62">
        <v>155</v>
      </c>
      <c r="B181" s="116" t="s">
        <v>179</v>
      </c>
      <c r="C181" s="21" t="str">
        <f t="shared" si="3"/>
        <v xml:space="preserve">UND </v>
      </c>
      <c r="D181" s="11"/>
      <c r="E181" s="166">
        <v>1887000</v>
      </c>
    </row>
    <row r="182" spans="1:5" x14ac:dyDescent="0.25">
      <c r="A182" s="62">
        <v>156</v>
      </c>
      <c r="B182" s="116" t="s">
        <v>180</v>
      </c>
      <c r="C182" s="21" t="str">
        <f t="shared" si="3"/>
        <v xml:space="preserve">UND </v>
      </c>
      <c r="D182" s="11"/>
      <c r="E182" s="166">
        <v>630000</v>
      </c>
    </row>
    <row r="183" spans="1:5" x14ac:dyDescent="0.25">
      <c r="A183" s="62">
        <v>157</v>
      </c>
      <c r="B183" s="116" t="s">
        <v>181</v>
      </c>
      <c r="C183" s="21" t="str">
        <f t="shared" si="3"/>
        <v xml:space="preserve">UND </v>
      </c>
      <c r="D183" s="11"/>
      <c r="E183" s="166">
        <v>665666.66666666663</v>
      </c>
    </row>
    <row r="184" spans="1:5" x14ac:dyDescent="0.25">
      <c r="A184" s="62">
        <v>158</v>
      </c>
      <c r="B184" s="116" t="s">
        <v>182</v>
      </c>
      <c r="C184" s="21" t="str">
        <f t="shared" si="3"/>
        <v xml:space="preserve">UND </v>
      </c>
      <c r="D184" s="11"/>
      <c r="E184" s="166">
        <v>840000</v>
      </c>
    </row>
    <row r="185" spans="1:5" x14ac:dyDescent="0.25">
      <c r="A185" s="62"/>
      <c r="B185" s="116"/>
      <c r="C185" s="21"/>
      <c r="D185" s="11"/>
      <c r="E185" s="166">
        <v>0</v>
      </c>
    </row>
    <row r="186" spans="1:5" x14ac:dyDescent="0.25">
      <c r="A186" s="62"/>
      <c r="B186" s="124" t="s">
        <v>184</v>
      </c>
      <c r="C186" s="21"/>
      <c r="D186" s="11"/>
      <c r="E186" s="166">
        <v>0</v>
      </c>
    </row>
    <row r="187" spans="1:5" x14ac:dyDescent="0.25">
      <c r="A187" s="62">
        <v>159</v>
      </c>
      <c r="B187" s="116" t="s">
        <v>185</v>
      </c>
      <c r="C187" s="21" t="str">
        <f t="shared" si="3"/>
        <v xml:space="preserve">UND </v>
      </c>
      <c r="D187" s="11"/>
      <c r="E187" s="166">
        <v>1594000</v>
      </c>
    </row>
    <row r="188" spans="1:5" x14ac:dyDescent="0.25">
      <c r="A188" s="62">
        <v>160</v>
      </c>
      <c r="B188" s="116" t="s">
        <v>186</v>
      </c>
      <c r="C188" s="21" t="str">
        <f t="shared" si="3"/>
        <v xml:space="preserve">UND </v>
      </c>
      <c r="D188" s="11"/>
      <c r="E188" s="166">
        <v>927000</v>
      </c>
    </row>
    <row r="189" spans="1:5" x14ac:dyDescent="0.25">
      <c r="A189" s="62">
        <v>161</v>
      </c>
      <c r="B189" s="116" t="s">
        <v>189</v>
      </c>
      <c r="C189" s="21" t="str">
        <f t="shared" si="3"/>
        <v xml:space="preserve">UND </v>
      </c>
      <c r="D189" s="11"/>
      <c r="E189" s="166">
        <v>5452666.666666667</v>
      </c>
    </row>
    <row r="190" spans="1:5" x14ac:dyDescent="0.25">
      <c r="A190" s="62">
        <v>162</v>
      </c>
      <c r="B190" s="116" t="s">
        <v>190</v>
      </c>
      <c r="C190" s="21" t="str">
        <f t="shared" si="3"/>
        <v xml:space="preserve">UND </v>
      </c>
      <c r="D190" s="11"/>
      <c r="E190" s="166">
        <v>995333.33333333337</v>
      </c>
    </row>
    <row r="191" spans="1:5" x14ac:dyDescent="0.25">
      <c r="A191" s="62">
        <v>163</v>
      </c>
      <c r="B191" s="116" t="s">
        <v>191</v>
      </c>
      <c r="C191" s="21" t="str">
        <f t="shared" si="3"/>
        <v xml:space="preserve">UND </v>
      </c>
      <c r="D191" s="11"/>
      <c r="E191" s="166">
        <v>927000</v>
      </c>
    </row>
    <row r="192" spans="1:5" x14ac:dyDescent="0.25">
      <c r="A192" s="62">
        <v>164</v>
      </c>
      <c r="B192" s="116" t="s">
        <v>192</v>
      </c>
      <c r="C192" s="21" t="str">
        <f t="shared" si="3"/>
        <v xml:space="preserve">UND </v>
      </c>
      <c r="D192" s="11"/>
      <c r="E192" s="166">
        <v>296000</v>
      </c>
    </row>
    <row r="193" spans="1:5" x14ac:dyDescent="0.25">
      <c r="A193" s="62">
        <v>165</v>
      </c>
      <c r="B193" s="116" t="s">
        <v>193</v>
      </c>
      <c r="C193" s="21" t="str">
        <f t="shared" si="3"/>
        <v xml:space="preserve">UND </v>
      </c>
      <c r="D193" s="11"/>
      <c r="E193" s="166">
        <v>274000</v>
      </c>
    </row>
    <row r="194" spans="1:5" x14ac:dyDescent="0.25">
      <c r="A194" s="62">
        <v>166</v>
      </c>
      <c r="B194" s="77" t="s">
        <v>188</v>
      </c>
      <c r="C194" s="21" t="str">
        <f t="shared" si="3"/>
        <v>SERV</v>
      </c>
      <c r="D194" s="11"/>
      <c r="E194" s="166">
        <v>92333.333333333328</v>
      </c>
    </row>
    <row r="195" spans="1:5" x14ac:dyDescent="0.25">
      <c r="A195" s="62"/>
      <c r="B195" s="116"/>
      <c r="C195" s="21"/>
      <c r="D195" s="11"/>
      <c r="E195" s="166">
        <v>0</v>
      </c>
    </row>
    <row r="196" spans="1:5" x14ac:dyDescent="0.25">
      <c r="A196" s="62"/>
      <c r="B196" s="124" t="s">
        <v>194</v>
      </c>
      <c r="C196" s="21"/>
      <c r="D196" s="11"/>
      <c r="E196" s="166">
        <v>0</v>
      </c>
    </row>
    <row r="197" spans="1:5" x14ac:dyDescent="0.25">
      <c r="A197" s="62">
        <v>167</v>
      </c>
      <c r="B197" s="116" t="s">
        <v>195</v>
      </c>
      <c r="C197" s="21" t="str">
        <f t="shared" si="3"/>
        <v xml:space="preserve">UND </v>
      </c>
      <c r="D197" s="11"/>
      <c r="E197" s="166">
        <v>13595333.333333334</v>
      </c>
    </row>
    <row r="198" spans="1:5" ht="22.5" x14ac:dyDescent="0.25">
      <c r="A198" s="62">
        <v>168</v>
      </c>
      <c r="B198" s="116" t="s">
        <v>197</v>
      </c>
      <c r="C198" s="21" t="str">
        <f t="shared" si="3"/>
        <v xml:space="preserve">UND </v>
      </c>
      <c r="D198" s="11"/>
      <c r="E198" s="166">
        <v>6641333.333333333</v>
      </c>
    </row>
    <row r="199" spans="1:5" x14ac:dyDescent="0.25">
      <c r="A199" s="62">
        <v>169</v>
      </c>
      <c r="B199" s="116" t="s">
        <v>198</v>
      </c>
      <c r="C199" s="21" t="str">
        <f t="shared" si="3"/>
        <v xml:space="preserve">UND </v>
      </c>
      <c r="D199" s="11"/>
      <c r="E199" s="166">
        <v>1189666.6666666667</v>
      </c>
    </row>
    <row r="200" spans="1:5" x14ac:dyDescent="0.25">
      <c r="A200" s="62">
        <v>170</v>
      </c>
      <c r="B200" s="116" t="s">
        <v>199</v>
      </c>
      <c r="C200" s="21" t="str">
        <f t="shared" si="3"/>
        <v xml:space="preserve">UND </v>
      </c>
      <c r="D200" s="11"/>
      <c r="E200" s="166">
        <v>978666.66666666663</v>
      </c>
    </row>
    <row r="201" spans="1:5" x14ac:dyDescent="0.25">
      <c r="A201" s="62">
        <v>171</v>
      </c>
      <c r="B201" s="116" t="s">
        <v>200</v>
      </c>
      <c r="C201" s="21" t="str">
        <f t="shared" si="3"/>
        <v xml:space="preserve">UND </v>
      </c>
      <c r="D201" s="11"/>
      <c r="E201" s="166">
        <v>403333.33333333331</v>
      </c>
    </row>
    <row r="202" spans="1:5" x14ac:dyDescent="0.25">
      <c r="A202" s="62">
        <v>172</v>
      </c>
      <c r="B202" s="116" t="s">
        <v>201</v>
      </c>
      <c r="C202" s="21" t="str">
        <f t="shared" si="3"/>
        <v xml:space="preserve">UND </v>
      </c>
      <c r="D202" s="11"/>
      <c r="E202" s="166">
        <v>1594000</v>
      </c>
    </row>
    <row r="203" spans="1:5" x14ac:dyDescent="0.25">
      <c r="A203" s="62">
        <v>173</v>
      </c>
      <c r="B203" s="116" t="s">
        <v>202</v>
      </c>
      <c r="C203" s="21" t="str">
        <f t="shared" si="3"/>
        <v xml:space="preserve">UND </v>
      </c>
      <c r="D203" s="11"/>
      <c r="E203" s="166">
        <v>471333.33333333331</v>
      </c>
    </row>
    <row r="204" spans="1:5" x14ac:dyDescent="0.25">
      <c r="A204" s="62">
        <v>174</v>
      </c>
      <c r="B204" s="116" t="s">
        <v>205</v>
      </c>
      <c r="C204" s="21" t="str">
        <f t="shared" si="3"/>
        <v xml:space="preserve">UND </v>
      </c>
      <c r="D204" s="11"/>
      <c r="E204" s="166">
        <v>698333.33333333337</v>
      </c>
    </row>
    <row r="205" spans="1:5" x14ac:dyDescent="0.25">
      <c r="A205" s="62">
        <v>175</v>
      </c>
      <c r="B205" s="116" t="s">
        <v>206</v>
      </c>
      <c r="C205" s="21" t="str">
        <f t="shared" si="3"/>
        <v xml:space="preserve">UND </v>
      </c>
      <c r="D205" s="11"/>
      <c r="E205" s="166">
        <v>315000</v>
      </c>
    </row>
    <row r="206" spans="1:5" x14ac:dyDescent="0.25">
      <c r="A206" s="62">
        <v>176</v>
      </c>
      <c r="B206" s="116" t="s">
        <v>209</v>
      </c>
      <c r="C206" s="21" t="str">
        <f t="shared" si="3"/>
        <v xml:space="preserve">UND </v>
      </c>
      <c r="D206" s="11"/>
      <c r="E206" s="166">
        <v>1608666.6666666667</v>
      </c>
    </row>
    <row r="207" spans="1:5" ht="22.5" x14ac:dyDescent="0.25">
      <c r="A207" s="62">
        <v>177</v>
      </c>
      <c r="B207" s="122" t="s">
        <v>210</v>
      </c>
      <c r="C207" s="21" t="str">
        <f t="shared" si="3"/>
        <v xml:space="preserve">UND </v>
      </c>
      <c r="D207" s="11"/>
      <c r="E207" s="166">
        <v>716000</v>
      </c>
    </row>
    <row r="208" spans="1:5" ht="22.5" x14ac:dyDescent="0.25">
      <c r="A208" s="62">
        <v>178</v>
      </c>
      <c r="B208" s="122" t="s">
        <v>211</v>
      </c>
      <c r="C208" s="21" t="str">
        <f t="shared" si="3"/>
        <v xml:space="preserve">UND </v>
      </c>
      <c r="D208" s="11"/>
      <c r="E208" s="166">
        <v>856666.66666666663</v>
      </c>
    </row>
    <row r="209" spans="1:5" x14ac:dyDescent="0.25">
      <c r="A209" s="62">
        <v>179</v>
      </c>
      <c r="B209" s="122" t="s">
        <v>212</v>
      </c>
      <c r="C209" s="21" t="str">
        <f t="shared" si="3"/>
        <v xml:space="preserve">UND </v>
      </c>
      <c r="D209" s="11"/>
      <c r="E209" s="166">
        <v>367666.66666666669</v>
      </c>
    </row>
    <row r="210" spans="1:5" x14ac:dyDescent="0.25">
      <c r="A210" s="62">
        <v>180</v>
      </c>
      <c r="B210" s="116" t="s">
        <v>213</v>
      </c>
      <c r="C210" s="21" t="str">
        <f t="shared" si="3"/>
        <v xml:space="preserve">UND </v>
      </c>
      <c r="D210" s="11"/>
      <c r="E210" s="166">
        <v>945000</v>
      </c>
    </row>
    <row r="211" spans="1:5" x14ac:dyDescent="0.25">
      <c r="A211" s="62">
        <v>181</v>
      </c>
      <c r="B211" s="116" t="s">
        <v>214</v>
      </c>
      <c r="C211" s="21" t="str">
        <f t="shared" si="3"/>
        <v xml:space="preserve">UND </v>
      </c>
      <c r="D211" s="11"/>
      <c r="E211" s="166">
        <v>1224333.3333333333</v>
      </c>
    </row>
    <row r="212" spans="1:5" x14ac:dyDescent="0.25">
      <c r="A212" s="62">
        <v>182</v>
      </c>
      <c r="B212" s="116" t="s">
        <v>215</v>
      </c>
      <c r="C212" s="21" t="str">
        <f t="shared" si="3"/>
        <v xml:space="preserve">UND </v>
      </c>
      <c r="D212" s="11"/>
      <c r="E212" s="166">
        <v>436666.66666666669</v>
      </c>
    </row>
    <row r="213" spans="1:5" x14ac:dyDescent="0.25">
      <c r="A213" s="62">
        <v>183</v>
      </c>
      <c r="B213" s="116" t="s">
        <v>217</v>
      </c>
      <c r="C213" s="21" t="str">
        <f t="shared" si="3"/>
        <v xml:space="preserve">UND </v>
      </c>
      <c r="D213" s="11"/>
      <c r="E213" s="166">
        <v>5766666.666666667</v>
      </c>
    </row>
    <row r="214" spans="1:5" x14ac:dyDescent="0.25">
      <c r="A214" s="62">
        <v>184</v>
      </c>
      <c r="B214" s="116" t="s">
        <v>218</v>
      </c>
      <c r="C214" s="21" t="str">
        <f t="shared" si="3"/>
        <v xml:space="preserve">UND </v>
      </c>
      <c r="D214" s="11"/>
      <c r="E214" s="166">
        <v>2411000</v>
      </c>
    </row>
    <row r="215" spans="1:5" x14ac:dyDescent="0.25">
      <c r="A215" s="62">
        <v>185</v>
      </c>
      <c r="B215" s="116" t="s">
        <v>219</v>
      </c>
      <c r="C215" s="21" t="str">
        <f t="shared" si="3"/>
        <v>SERV</v>
      </c>
      <c r="D215" s="11"/>
      <c r="E215" s="166">
        <v>3321333.3333333335</v>
      </c>
    </row>
    <row r="216" spans="1:5" x14ac:dyDescent="0.25">
      <c r="A216" s="62">
        <v>186</v>
      </c>
      <c r="B216" s="116" t="s">
        <v>220</v>
      </c>
      <c r="C216" s="21" t="str">
        <f t="shared" si="3"/>
        <v xml:space="preserve">UND </v>
      </c>
      <c r="D216" s="11"/>
      <c r="E216" s="166">
        <v>1118333.3333333333</v>
      </c>
    </row>
    <row r="217" spans="1:5" x14ac:dyDescent="0.25">
      <c r="A217" s="62">
        <v>187</v>
      </c>
      <c r="B217" s="116" t="s">
        <v>221</v>
      </c>
      <c r="C217" s="21" t="str">
        <f t="shared" si="3"/>
        <v>SERV</v>
      </c>
      <c r="D217" s="11"/>
      <c r="E217" s="166">
        <v>296000</v>
      </c>
    </row>
    <row r="218" spans="1:5" x14ac:dyDescent="0.25">
      <c r="A218" s="62">
        <v>188</v>
      </c>
      <c r="B218" s="116" t="s">
        <v>222</v>
      </c>
      <c r="C218" s="21" t="str">
        <f t="shared" si="3"/>
        <v>SERV</v>
      </c>
      <c r="D218" s="11"/>
      <c r="E218" s="166">
        <v>558666.66666666663</v>
      </c>
    </row>
    <row r="219" spans="1:5" x14ac:dyDescent="0.25">
      <c r="A219" s="62">
        <v>189</v>
      </c>
      <c r="B219" s="116" t="s">
        <v>223</v>
      </c>
      <c r="C219" s="21" t="str">
        <f t="shared" si="3"/>
        <v>SERV</v>
      </c>
      <c r="D219" s="11"/>
      <c r="E219" s="166">
        <v>6605333.333333333</v>
      </c>
    </row>
    <row r="220" spans="1:5" x14ac:dyDescent="0.25">
      <c r="A220" s="62">
        <v>190</v>
      </c>
      <c r="B220" s="116" t="s">
        <v>224</v>
      </c>
      <c r="C220" s="21" t="str">
        <f t="shared" si="3"/>
        <v>SERV</v>
      </c>
      <c r="D220" s="11"/>
      <c r="E220" s="166">
        <v>6222333.333333333</v>
      </c>
    </row>
    <row r="221" spans="1:5" x14ac:dyDescent="0.25">
      <c r="A221" s="62">
        <v>191</v>
      </c>
      <c r="B221" s="27" t="s">
        <v>393</v>
      </c>
      <c r="C221" s="21" t="str">
        <f t="shared" si="3"/>
        <v>SERV</v>
      </c>
      <c r="D221" s="11"/>
      <c r="E221" s="166">
        <v>1258000</v>
      </c>
    </row>
    <row r="222" spans="1:5" x14ac:dyDescent="0.25">
      <c r="A222" s="62">
        <v>192</v>
      </c>
      <c r="B222" s="27" t="s">
        <v>394</v>
      </c>
      <c r="C222" s="21" t="str">
        <f t="shared" si="3"/>
        <v xml:space="preserve">UND </v>
      </c>
      <c r="D222" s="11"/>
      <c r="E222" s="166">
        <v>385333.33333333331</v>
      </c>
    </row>
    <row r="223" spans="1:5" x14ac:dyDescent="0.25">
      <c r="A223" s="62">
        <v>193</v>
      </c>
      <c r="B223" s="27" t="s">
        <v>395</v>
      </c>
      <c r="C223" s="21" t="str">
        <f t="shared" ref="C223:C286" si="4">IF(COUNTIF(B223,"SIPS*"),"UND ","SERV")</f>
        <v xml:space="preserve">UND </v>
      </c>
      <c r="D223" s="11"/>
      <c r="E223" s="166">
        <v>770666.66666666663</v>
      </c>
    </row>
    <row r="224" spans="1:5" x14ac:dyDescent="0.25">
      <c r="A224" s="62">
        <v>194</v>
      </c>
      <c r="B224" s="27" t="s">
        <v>396</v>
      </c>
      <c r="C224" s="21" t="str">
        <f t="shared" si="4"/>
        <v>SERV</v>
      </c>
      <c r="D224" s="11"/>
      <c r="E224" s="166">
        <v>646666.66666666663</v>
      </c>
    </row>
    <row r="225" spans="1:5" x14ac:dyDescent="0.25">
      <c r="A225" s="62">
        <v>195</v>
      </c>
      <c r="B225" s="27" t="s">
        <v>397</v>
      </c>
      <c r="C225" s="21" t="str">
        <f t="shared" si="4"/>
        <v xml:space="preserve">UND </v>
      </c>
      <c r="D225" s="11"/>
      <c r="E225" s="166">
        <v>2377333.3333333335</v>
      </c>
    </row>
    <row r="226" spans="1:5" x14ac:dyDescent="0.25">
      <c r="A226" s="62">
        <v>196</v>
      </c>
      <c r="B226" s="27" t="s">
        <v>398</v>
      </c>
      <c r="C226" s="21" t="str">
        <f t="shared" si="4"/>
        <v xml:space="preserve">UND </v>
      </c>
      <c r="D226" s="11"/>
      <c r="E226" s="166">
        <v>385333.33333333331</v>
      </c>
    </row>
    <row r="227" spans="1:5" x14ac:dyDescent="0.25">
      <c r="A227" s="62">
        <v>197</v>
      </c>
      <c r="B227" s="27" t="s">
        <v>399</v>
      </c>
      <c r="C227" s="21" t="str">
        <f t="shared" si="4"/>
        <v xml:space="preserve">UND </v>
      </c>
      <c r="D227" s="11"/>
      <c r="E227" s="166">
        <v>1984333.3333333333</v>
      </c>
    </row>
    <row r="228" spans="1:5" x14ac:dyDescent="0.25">
      <c r="A228" s="62">
        <v>198</v>
      </c>
      <c r="B228" s="27" t="s">
        <v>400</v>
      </c>
      <c r="C228" s="21" t="str">
        <f t="shared" si="4"/>
        <v xml:space="preserve">UND </v>
      </c>
      <c r="D228" s="11"/>
      <c r="E228" s="166">
        <v>1608666.6666666667</v>
      </c>
    </row>
    <row r="229" spans="1:5" x14ac:dyDescent="0.25">
      <c r="A229" s="62">
        <v>199</v>
      </c>
      <c r="B229" s="27" t="s">
        <v>401</v>
      </c>
      <c r="C229" s="21" t="str">
        <f t="shared" si="4"/>
        <v xml:space="preserve">UND </v>
      </c>
      <c r="D229" s="11"/>
      <c r="E229" s="166">
        <v>1189666.6666666667</v>
      </c>
    </row>
    <row r="230" spans="1:5" x14ac:dyDescent="0.25">
      <c r="A230" s="62">
        <v>200</v>
      </c>
      <c r="B230" s="27" t="s">
        <v>402</v>
      </c>
      <c r="C230" s="21" t="str">
        <f t="shared" si="4"/>
        <v xml:space="preserve">UND </v>
      </c>
      <c r="D230" s="11"/>
      <c r="E230" s="166">
        <v>1189666.6666666667</v>
      </c>
    </row>
    <row r="231" spans="1:5" x14ac:dyDescent="0.25">
      <c r="A231" s="62">
        <v>201</v>
      </c>
      <c r="B231" s="27" t="s">
        <v>403</v>
      </c>
      <c r="C231" s="21" t="str">
        <f t="shared" si="4"/>
        <v xml:space="preserve">UND </v>
      </c>
      <c r="D231" s="11"/>
      <c r="E231" s="166">
        <v>1643333.3333333333</v>
      </c>
    </row>
    <row r="232" spans="1:5" x14ac:dyDescent="0.25">
      <c r="A232" s="62">
        <v>202</v>
      </c>
      <c r="B232" s="27" t="s">
        <v>404</v>
      </c>
      <c r="C232" s="21" t="str">
        <f t="shared" si="4"/>
        <v xml:space="preserve">UND </v>
      </c>
      <c r="D232" s="11"/>
      <c r="E232" s="166">
        <v>1624333.3333333333</v>
      </c>
    </row>
    <row r="233" spans="1:5" x14ac:dyDescent="0.25">
      <c r="A233" s="62">
        <v>203</v>
      </c>
      <c r="B233" s="27" t="s">
        <v>405</v>
      </c>
      <c r="C233" s="21" t="str">
        <f t="shared" si="4"/>
        <v xml:space="preserve">UND </v>
      </c>
      <c r="D233" s="11"/>
      <c r="E233" s="166">
        <v>315000</v>
      </c>
    </row>
    <row r="234" spans="1:5" ht="22.5" x14ac:dyDescent="0.25">
      <c r="A234" s="62">
        <v>204</v>
      </c>
      <c r="B234" s="122" t="s">
        <v>228</v>
      </c>
      <c r="C234" s="21" t="str">
        <f t="shared" si="4"/>
        <v>SERV</v>
      </c>
      <c r="D234" s="11"/>
      <c r="E234" s="166">
        <v>70333.333333333328</v>
      </c>
    </row>
    <row r="235" spans="1:5" x14ac:dyDescent="0.25">
      <c r="A235" s="62">
        <v>205</v>
      </c>
      <c r="B235" s="122" t="s">
        <v>229</v>
      </c>
      <c r="C235" s="21" t="str">
        <f t="shared" si="4"/>
        <v>SERV</v>
      </c>
      <c r="D235" s="11"/>
      <c r="E235" s="166">
        <v>77666.666666666672</v>
      </c>
    </row>
    <row r="236" spans="1:5" x14ac:dyDescent="0.25">
      <c r="A236" s="62">
        <v>206</v>
      </c>
      <c r="B236" s="122" t="s">
        <v>230</v>
      </c>
      <c r="C236" s="21" t="str">
        <f t="shared" si="4"/>
        <v xml:space="preserve">UND </v>
      </c>
      <c r="D236" s="11"/>
      <c r="E236" s="166">
        <v>191000</v>
      </c>
    </row>
    <row r="237" spans="1:5" x14ac:dyDescent="0.25">
      <c r="A237" s="62">
        <v>207</v>
      </c>
      <c r="B237" s="122" t="s">
        <v>232</v>
      </c>
      <c r="C237" s="21" t="str">
        <f t="shared" si="4"/>
        <v>SERV</v>
      </c>
      <c r="D237" s="11"/>
      <c r="E237" s="166">
        <v>43000</v>
      </c>
    </row>
    <row r="238" spans="1:5" x14ac:dyDescent="0.25">
      <c r="A238" s="62">
        <v>208</v>
      </c>
      <c r="B238" s="96" t="s">
        <v>440</v>
      </c>
      <c r="C238" s="90" t="s">
        <v>373</v>
      </c>
      <c r="D238" s="165"/>
      <c r="E238" s="166">
        <v>1645333.3333333333</v>
      </c>
    </row>
    <row r="239" spans="1:5" x14ac:dyDescent="0.25">
      <c r="A239" s="62">
        <v>209</v>
      </c>
      <c r="B239" s="97" t="s">
        <v>406</v>
      </c>
      <c r="C239" s="21" t="s">
        <v>373</v>
      </c>
      <c r="D239" s="11"/>
      <c r="E239" s="166">
        <v>585666.66666666663</v>
      </c>
    </row>
    <row r="240" spans="1:5" x14ac:dyDescent="0.25">
      <c r="A240" s="62">
        <v>210</v>
      </c>
      <c r="B240" s="122" t="s">
        <v>235</v>
      </c>
      <c r="C240" s="21" t="str">
        <f t="shared" si="4"/>
        <v xml:space="preserve">UND </v>
      </c>
      <c r="D240" s="11"/>
      <c r="E240" s="166">
        <v>105000</v>
      </c>
    </row>
    <row r="241" spans="1:5" x14ac:dyDescent="0.25">
      <c r="A241" s="62">
        <v>211</v>
      </c>
      <c r="B241" s="28" t="s">
        <v>407</v>
      </c>
      <c r="C241" s="21" t="str">
        <f t="shared" si="4"/>
        <v xml:space="preserve">UND </v>
      </c>
      <c r="D241" s="11"/>
      <c r="E241" s="166">
        <v>157666.66666666666</v>
      </c>
    </row>
    <row r="242" spans="1:5" x14ac:dyDescent="0.25">
      <c r="A242" s="62">
        <v>212</v>
      </c>
      <c r="B242" s="28" t="s">
        <v>408</v>
      </c>
      <c r="C242" s="21" t="str">
        <f t="shared" si="4"/>
        <v xml:space="preserve">UND </v>
      </c>
      <c r="D242" s="11"/>
      <c r="E242" s="166">
        <v>51333.333333333336</v>
      </c>
    </row>
    <row r="243" spans="1:5" x14ac:dyDescent="0.25">
      <c r="A243" s="62"/>
      <c r="B243" s="28"/>
      <c r="C243" s="21"/>
      <c r="D243" s="11"/>
      <c r="E243" s="166">
        <v>0</v>
      </c>
    </row>
    <row r="244" spans="1:5" x14ac:dyDescent="0.25">
      <c r="A244" s="62"/>
      <c r="B244" s="123" t="s">
        <v>241</v>
      </c>
      <c r="C244" s="21"/>
      <c r="D244" s="11"/>
      <c r="E244" s="166">
        <v>0</v>
      </c>
    </row>
    <row r="245" spans="1:5" ht="21.6" customHeight="1" x14ac:dyDescent="0.25">
      <c r="A245" s="62">
        <v>213</v>
      </c>
      <c r="B245" s="116" t="s">
        <v>242</v>
      </c>
      <c r="C245" s="21" t="str">
        <f t="shared" si="4"/>
        <v>SERV</v>
      </c>
      <c r="D245" s="11"/>
      <c r="E245" s="166">
        <v>665666.66666666663</v>
      </c>
    </row>
    <row r="246" spans="1:5" x14ac:dyDescent="0.25">
      <c r="A246" s="62">
        <v>214</v>
      </c>
      <c r="B246" s="116" t="s">
        <v>243</v>
      </c>
      <c r="C246" s="21" t="str">
        <f t="shared" si="4"/>
        <v xml:space="preserve">UND </v>
      </c>
      <c r="D246" s="11"/>
      <c r="E246" s="166">
        <v>68333.333333333328</v>
      </c>
    </row>
    <row r="247" spans="1:5" x14ac:dyDescent="0.25">
      <c r="A247" s="62">
        <v>215</v>
      </c>
      <c r="B247" s="116" t="s">
        <v>244</v>
      </c>
      <c r="C247" s="21" t="str">
        <f t="shared" si="4"/>
        <v xml:space="preserve">UND </v>
      </c>
      <c r="D247" s="11"/>
      <c r="E247" s="166">
        <v>21000</v>
      </c>
    </row>
    <row r="248" spans="1:5" x14ac:dyDescent="0.25">
      <c r="A248" s="62">
        <v>216</v>
      </c>
      <c r="B248" s="116" t="s">
        <v>245</v>
      </c>
      <c r="C248" s="21" t="str">
        <f t="shared" si="4"/>
        <v xml:space="preserve">UND </v>
      </c>
      <c r="D248" s="11"/>
      <c r="E248" s="166">
        <v>21000</v>
      </c>
    </row>
    <row r="249" spans="1:5" x14ac:dyDescent="0.25">
      <c r="A249" s="62">
        <v>217</v>
      </c>
      <c r="B249" s="116" t="s">
        <v>246</v>
      </c>
      <c r="C249" s="21" t="str">
        <f t="shared" si="4"/>
        <v xml:space="preserve">UND </v>
      </c>
      <c r="D249" s="11"/>
      <c r="E249" s="166">
        <v>21000</v>
      </c>
    </row>
    <row r="250" spans="1:5" x14ac:dyDescent="0.25">
      <c r="A250" s="62">
        <v>218</v>
      </c>
      <c r="B250" s="116" t="s">
        <v>247</v>
      </c>
      <c r="C250" s="21" t="str">
        <f t="shared" si="4"/>
        <v xml:space="preserve">UND </v>
      </c>
      <c r="D250" s="11"/>
      <c r="E250" s="166">
        <v>51333.333333333336</v>
      </c>
    </row>
    <row r="251" spans="1:5" x14ac:dyDescent="0.25">
      <c r="A251" s="62">
        <v>219</v>
      </c>
      <c r="B251" s="116" t="s">
        <v>248</v>
      </c>
      <c r="C251" s="21" t="str">
        <f t="shared" si="4"/>
        <v xml:space="preserve">UND </v>
      </c>
      <c r="D251" s="11"/>
      <c r="E251" s="166">
        <v>2761666.6666666665</v>
      </c>
    </row>
    <row r="252" spans="1:5" x14ac:dyDescent="0.25">
      <c r="A252" s="62">
        <v>220</v>
      </c>
      <c r="B252" s="116" t="s">
        <v>249</v>
      </c>
      <c r="C252" s="21" t="str">
        <f t="shared" si="4"/>
        <v xml:space="preserve">UND </v>
      </c>
      <c r="D252" s="11"/>
      <c r="E252" s="166">
        <v>583666.66666666663</v>
      </c>
    </row>
    <row r="253" spans="1:5" x14ac:dyDescent="0.25">
      <c r="A253" s="62">
        <v>221</v>
      </c>
      <c r="B253" s="116" t="s">
        <v>250</v>
      </c>
      <c r="C253" s="21" t="str">
        <f t="shared" si="4"/>
        <v xml:space="preserve">UND </v>
      </c>
      <c r="D253" s="11"/>
      <c r="E253" s="166">
        <v>840000</v>
      </c>
    </row>
    <row r="254" spans="1:5" x14ac:dyDescent="0.25">
      <c r="A254" s="62">
        <v>222</v>
      </c>
      <c r="B254" s="116" t="s">
        <v>251</v>
      </c>
      <c r="C254" s="21" t="str">
        <f t="shared" si="4"/>
        <v xml:space="preserve">UND </v>
      </c>
      <c r="D254" s="11"/>
      <c r="E254" s="166">
        <v>1118333.3333333333</v>
      </c>
    </row>
    <row r="255" spans="1:5" x14ac:dyDescent="0.25">
      <c r="A255" s="62">
        <v>223</v>
      </c>
      <c r="B255" s="116" t="s">
        <v>253</v>
      </c>
      <c r="C255" s="21" t="str">
        <f t="shared" si="4"/>
        <v xml:space="preserve">UND </v>
      </c>
      <c r="D255" s="11"/>
      <c r="E255" s="166">
        <v>770666.66666666663</v>
      </c>
    </row>
    <row r="256" spans="1:5" x14ac:dyDescent="0.25">
      <c r="A256" s="62">
        <v>224</v>
      </c>
      <c r="B256" s="116" t="s">
        <v>255</v>
      </c>
      <c r="C256" s="21" t="str">
        <f t="shared" si="4"/>
        <v xml:space="preserve">UND </v>
      </c>
      <c r="D256" s="11"/>
      <c r="E256" s="166">
        <v>1118333.3333333333</v>
      </c>
    </row>
    <row r="257" spans="1:5" x14ac:dyDescent="0.25">
      <c r="A257" s="62">
        <v>225</v>
      </c>
      <c r="B257" s="116" t="s">
        <v>256</v>
      </c>
      <c r="C257" s="21" t="str">
        <f t="shared" si="4"/>
        <v>SERV</v>
      </c>
      <c r="D257" s="11"/>
      <c r="E257" s="166">
        <v>665666.66666666663</v>
      </c>
    </row>
    <row r="258" spans="1:5" x14ac:dyDescent="0.25">
      <c r="A258" s="62">
        <v>226</v>
      </c>
      <c r="B258" s="116" t="s">
        <v>257</v>
      </c>
      <c r="C258" s="21" t="str">
        <f t="shared" si="4"/>
        <v>SERV</v>
      </c>
      <c r="D258" s="11"/>
      <c r="E258" s="166">
        <v>419000</v>
      </c>
    </row>
    <row r="259" spans="1:5" x14ac:dyDescent="0.25">
      <c r="A259" s="62">
        <v>227</v>
      </c>
      <c r="B259" s="116" t="s">
        <v>258</v>
      </c>
      <c r="C259" s="21" t="str">
        <f t="shared" si="4"/>
        <v>SERV</v>
      </c>
      <c r="D259" s="11"/>
      <c r="E259" s="166">
        <v>385333.33333333331</v>
      </c>
    </row>
    <row r="260" spans="1:5" ht="22.5" x14ac:dyDescent="0.25">
      <c r="A260" s="62">
        <v>228</v>
      </c>
      <c r="B260" s="116" t="s">
        <v>259</v>
      </c>
      <c r="C260" s="21" t="str">
        <f t="shared" si="4"/>
        <v>SERV</v>
      </c>
      <c r="D260" s="11"/>
      <c r="E260" s="166">
        <v>630000</v>
      </c>
    </row>
    <row r="261" spans="1:5" x14ac:dyDescent="0.25">
      <c r="A261" s="62">
        <v>229</v>
      </c>
      <c r="B261" s="116" t="s">
        <v>260</v>
      </c>
      <c r="C261" s="21" t="str">
        <f t="shared" si="4"/>
        <v>SERV</v>
      </c>
      <c r="D261" s="11"/>
      <c r="E261" s="166">
        <v>840000</v>
      </c>
    </row>
    <row r="262" spans="1:5" ht="22.5" x14ac:dyDescent="0.25">
      <c r="A262" s="62">
        <v>230</v>
      </c>
      <c r="B262" s="121" t="s">
        <v>261</v>
      </c>
      <c r="C262" s="21" t="str">
        <f t="shared" si="4"/>
        <v xml:space="preserve">UND </v>
      </c>
      <c r="D262" s="11"/>
      <c r="E262" s="166">
        <v>577666.66666666663</v>
      </c>
    </row>
    <row r="263" spans="1:5" x14ac:dyDescent="0.25">
      <c r="A263" s="62">
        <v>231</v>
      </c>
      <c r="B263" s="121" t="s">
        <v>262</v>
      </c>
      <c r="C263" s="21" t="str">
        <f t="shared" si="4"/>
        <v xml:space="preserve">UND </v>
      </c>
      <c r="D263" s="11"/>
      <c r="E263" s="166">
        <v>191000</v>
      </c>
    </row>
    <row r="264" spans="1:5" x14ac:dyDescent="0.25">
      <c r="A264" s="62">
        <v>232</v>
      </c>
      <c r="B264" s="29" t="s">
        <v>409</v>
      </c>
      <c r="C264" s="21" t="str">
        <f t="shared" si="4"/>
        <v xml:space="preserve">UND </v>
      </c>
      <c r="D264" s="11"/>
      <c r="E264" s="166">
        <v>123000</v>
      </c>
    </row>
    <row r="265" spans="1:5" x14ac:dyDescent="0.25">
      <c r="A265" s="62">
        <v>233</v>
      </c>
      <c r="B265" s="29" t="s">
        <v>410</v>
      </c>
      <c r="C265" s="21" t="str">
        <f t="shared" si="4"/>
        <v xml:space="preserve">UND </v>
      </c>
      <c r="D265" s="11"/>
      <c r="E265" s="166">
        <v>280333.33333333331</v>
      </c>
    </row>
    <row r="266" spans="1:5" x14ac:dyDescent="0.25">
      <c r="A266" s="62">
        <v>234</v>
      </c>
      <c r="B266" s="29" t="s">
        <v>411</v>
      </c>
      <c r="C266" s="21" t="str">
        <f t="shared" si="4"/>
        <v xml:space="preserve">UND </v>
      </c>
      <c r="D266" s="11"/>
      <c r="E266" s="166">
        <v>1329333.3333333333</v>
      </c>
    </row>
    <row r="267" spans="1:5" x14ac:dyDescent="0.25">
      <c r="A267" s="62">
        <v>235</v>
      </c>
      <c r="B267" s="29" t="s">
        <v>412</v>
      </c>
      <c r="C267" s="21" t="str">
        <f t="shared" si="4"/>
        <v xml:space="preserve">UND </v>
      </c>
      <c r="D267" s="11"/>
      <c r="E267" s="166">
        <v>630000</v>
      </c>
    </row>
    <row r="268" spans="1:5" x14ac:dyDescent="0.25">
      <c r="A268" s="62">
        <v>236</v>
      </c>
      <c r="B268" s="29" t="s">
        <v>413</v>
      </c>
      <c r="C268" s="21" t="str">
        <f t="shared" si="4"/>
        <v xml:space="preserve">UND </v>
      </c>
      <c r="D268" s="11"/>
      <c r="E268" s="166">
        <v>157666.66666666666</v>
      </c>
    </row>
    <row r="269" spans="1:5" x14ac:dyDescent="0.25">
      <c r="A269" s="62">
        <v>237</v>
      </c>
      <c r="B269" s="29" t="s">
        <v>414</v>
      </c>
      <c r="C269" s="21" t="str">
        <f t="shared" si="4"/>
        <v xml:space="preserve">UND </v>
      </c>
      <c r="D269" s="11"/>
      <c r="E269" s="166">
        <v>229000</v>
      </c>
    </row>
    <row r="270" spans="1:5" x14ac:dyDescent="0.25">
      <c r="A270" s="62">
        <v>238</v>
      </c>
      <c r="B270" s="29" t="s">
        <v>415</v>
      </c>
      <c r="C270" s="21" t="str">
        <f t="shared" si="4"/>
        <v xml:space="preserve">UND </v>
      </c>
      <c r="D270" s="11"/>
      <c r="E270" s="166">
        <v>157666.66666666666</v>
      </c>
    </row>
    <row r="271" spans="1:5" x14ac:dyDescent="0.25">
      <c r="A271" s="62">
        <v>239</v>
      </c>
      <c r="B271" s="29" t="s">
        <v>416</v>
      </c>
      <c r="C271" s="21" t="str">
        <f t="shared" si="4"/>
        <v xml:space="preserve">UND </v>
      </c>
      <c r="D271" s="11"/>
      <c r="E271" s="166">
        <v>105000</v>
      </c>
    </row>
    <row r="272" spans="1:5" x14ac:dyDescent="0.25">
      <c r="A272" s="62">
        <v>240</v>
      </c>
      <c r="B272" s="29" t="s">
        <v>417</v>
      </c>
      <c r="C272" s="21" t="str">
        <f t="shared" si="4"/>
        <v xml:space="preserve">UND </v>
      </c>
      <c r="D272" s="11"/>
      <c r="E272" s="166">
        <v>770666.66666666663</v>
      </c>
    </row>
    <row r="273" spans="1:5" x14ac:dyDescent="0.25">
      <c r="A273" s="62">
        <v>241</v>
      </c>
      <c r="B273" s="116" t="s">
        <v>263</v>
      </c>
      <c r="C273" s="21" t="str">
        <f t="shared" si="4"/>
        <v xml:space="preserve">UND </v>
      </c>
      <c r="D273" s="11"/>
      <c r="E273" s="166">
        <v>1118333.3333333333</v>
      </c>
    </row>
    <row r="274" spans="1:5" x14ac:dyDescent="0.25">
      <c r="A274" s="62">
        <v>242</v>
      </c>
      <c r="B274" s="116" t="s">
        <v>264</v>
      </c>
      <c r="C274" s="21" t="str">
        <f t="shared" si="4"/>
        <v>SERV</v>
      </c>
      <c r="D274" s="11"/>
      <c r="E274" s="166">
        <v>436666.66666666669</v>
      </c>
    </row>
    <row r="275" spans="1:5" x14ac:dyDescent="0.25">
      <c r="A275" s="62"/>
      <c r="B275" s="116"/>
      <c r="C275" s="21"/>
      <c r="D275" s="11"/>
      <c r="E275" s="166">
        <v>0</v>
      </c>
    </row>
    <row r="276" spans="1:5" x14ac:dyDescent="0.25">
      <c r="A276" s="62"/>
      <c r="B276" s="123" t="s">
        <v>265</v>
      </c>
      <c r="C276" s="21"/>
      <c r="D276" s="11"/>
      <c r="E276" s="166">
        <v>0</v>
      </c>
    </row>
    <row r="277" spans="1:5" x14ac:dyDescent="0.25">
      <c r="A277" s="62">
        <v>243</v>
      </c>
      <c r="B277" s="116" t="s">
        <v>266</v>
      </c>
      <c r="C277" s="21" t="str">
        <f t="shared" si="4"/>
        <v xml:space="preserve">UND </v>
      </c>
      <c r="D277" s="11"/>
      <c r="E277" s="166">
        <v>1923666.6666666667</v>
      </c>
    </row>
    <row r="278" spans="1:5" x14ac:dyDescent="0.25">
      <c r="A278" s="62">
        <v>244</v>
      </c>
      <c r="B278" s="116" t="s">
        <v>267</v>
      </c>
      <c r="C278" s="21" t="str">
        <f t="shared" si="4"/>
        <v>SERV</v>
      </c>
      <c r="D278" s="11"/>
      <c r="E278" s="166">
        <v>770666.66666666663</v>
      </c>
    </row>
    <row r="279" spans="1:5" x14ac:dyDescent="0.25">
      <c r="A279" s="62">
        <v>245</v>
      </c>
      <c r="B279" s="116" t="s">
        <v>268</v>
      </c>
      <c r="C279" s="21" t="str">
        <f t="shared" si="4"/>
        <v xml:space="preserve">UND </v>
      </c>
      <c r="D279" s="11"/>
      <c r="E279" s="166">
        <v>610000</v>
      </c>
    </row>
    <row r="280" spans="1:5" x14ac:dyDescent="0.25">
      <c r="A280" s="62">
        <v>246</v>
      </c>
      <c r="B280" s="116" t="s">
        <v>269</v>
      </c>
      <c r="C280" s="21" t="str">
        <f t="shared" si="4"/>
        <v xml:space="preserve">UND </v>
      </c>
      <c r="D280" s="11"/>
      <c r="E280" s="166">
        <v>630000</v>
      </c>
    </row>
    <row r="281" spans="1:5" x14ac:dyDescent="0.25">
      <c r="A281" s="62">
        <v>247</v>
      </c>
      <c r="B281" s="116" t="s">
        <v>270</v>
      </c>
      <c r="C281" s="21" t="str">
        <f t="shared" si="4"/>
        <v xml:space="preserve">UND </v>
      </c>
      <c r="D281" s="11"/>
      <c r="E281" s="166">
        <v>296000</v>
      </c>
    </row>
    <row r="282" spans="1:5" x14ac:dyDescent="0.25">
      <c r="A282" s="62">
        <v>248</v>
      </c>
      <c r="B282" s="116" t="s">
        <v>271</v>
      </c>
      <c r="C282" s="21" t="str">
        <f t="shared" si="4"/>
        <v xml:space="preserve">UND </v>
      </c>
      <c r="D282" s="11"/>
      <c r="E282" s="166">
        <v>403333.33333333331</v>
      </c>
    </row>
    <row r="283" spans="1:5" x14ac:dyDescent="0.25">
      <c r="A283" s="62">
        <v>249</v>
      </c>
      <c r="B283" s="116" t="s">
        <v>272</v>
      </c>
      <c r="C283" s="21" t="str">
        <f t="shared" si="4"/>
        <v xml:space="preserve">UND </v>
      </c>
      <c r="D283" s="11"/>
      <c r="E283" s="166">
        <v>157666.66666666666</v>
      </c>
    </row>
    <row r="284" spans="1:5" x14ac:dyDescent="0.25">
      <c r="A284" s="62">
        <v>250</v>
      </c>
      <c r="B284" s="116" t="s">
        <v>273</v>
      </c>
      <c r="C284" s="21" t="str">
        <f t="shared" si="4"/>
        <v xml:space="preserve">UND </v>
      </c>
      <c r="D284" s="11"/>
      <c r="E284" s="166">
        <v>665666.66666666663</v>
      </c>
    </row>
    <row r="285" spans="1:5" x14ac:dyDescent="0.25">
      <c r="A285" s="62">
        <v>251</v>
      </c>
      <c r="B285" s="116" t="s">
        <v>274</v>
      </c>
      <c r="C285" s="21" t="str">
        <f t="shared" si="4"/>
        <v xml:space="preserve">UND </v>
      </c>
      <c r="D285" s="11"/>
      <c r="E285" s="166">
        <v>508333.33333333331</v>
      </c>
    </row>
    <row r="286" spans="1:5" x14ac:dyDescent="0.25">
      <c r="A286" s="62">
        <v>252</v>
      </c>
      <c r="B286" s="116" t="s">
        <v>275</v>
      </c>
      <c r="C286" s="21" t="str">
        <f t="shared" si="4"/>
        <v xml:space="preserve">UND </v>
      </c>
      <c r="D286" s="11"/>
      <c r="E286" s="166">
        <v>346666.66666666669</v>
      </c>
    </row>
    <row r="287" spans="1:5" x14ac:dyDescent="0.25">
      <c r="A287" s="62"/>
      <c r="B287" s="116"/>
      <c r="C287" s="21"/>
      <c r="D287" s="11"/>
      <c r="E287" s="166">
        <v>0</v>
      </c>
    </row>
    <row r="288" spans="1:5" x14ac:dyDescent="0.25">
      <c r="A288" s="62"/>
      <c r="B288" s="123" t="s">
        <v>276</v>
      </c>
      <c r="C288" s="21"/>
      <c r="D288" s="11"/>
      <c r="E288" s="166">
        <v>0</v>
      </c>
    </row>
    <row r="289" spans="1:5" x14ac:dyDescent="0.25">
      <c r="A289" s="62">
        <v>253</v>
      </c>
      <c r="B289" s="116" t="s">
        <v>277</v>
      </c>
      <c r="C289" s="21" t="str">
        <f t="shared" ref="C289:C355" si="5">IF(COUNTIF(B289,"SIPS*"),"UND ","SERV")</f>
        <v xml:space="preserve">UND </v>
      </c>
      <c r="D289" s="11"/>
      <c r="E289" s="166">
        <v>1818666.6666666667</v>
      </c>
    </row>
    <row r="290" spans="1:5" x14ac:dyDescent="0.25">
      <c r="A290" s="62">
        <v>254</v>
      </c>
      <c r="B290" s="116" t="s">
        <v>278</v>
      </c>
      <c r="C290" s="21" t="str">
        <f t="shared" si="5"/>
        <v>SERV</v>
      </c>
      <c r="D290" s="11"/>
      <c r="E290" s="166">
        <v>803333.33333333337</v>
      </c>
    </row>
    <row r="291" spans="1:5" x14ac:dyDescent="0.25">
      <c r="A291" s="62">
        <v>255</v>
      </c>
      <c r="B291" s="116" t="s">
        <v>279</v>
      </c>
      <c r="C291" s="21" t="str">
        <f t="shared" si="5"/>
        <v xml:space="preserve">UND </v>
      </c>
      <c r="D291" s="11"/>
      <c r="E291" s="166">
        <v>331666.66666666669</v>
      </c>
    </row>
    <row r="292" spans="1:5" x14ac:dyDescent="0.25">
      <c r="A292" s="62">
        <v>256</v>
      </c>
      <c r="B292" s="116" t="s">
        <v>280</v>
      </c>
      <c r="C292" s="21" t="str">
        <f t="shared" si="5"/>
        <v xml:space="preserve">UND </v>
      </c>
      <c r="D292" s="11"/>
      <c r="E292" s="166">
        <v>508333.33333333331</v>
      </c>
    </row>
    <row r="293" spans="1:5" x14ac:dyDescent="0.25">
      <c r="A293" s="62">
        <v>257</v>
      </c>
      <c r="B293" s="116" t="s">
        <v>272</v>
      </c>
      <c r="C293" s="21" t="str">
        <f t="shared" si="5"/>
        <v xml:space="preserve">UND </v>
      </c>
      <c r="D293" s="11"/>
      <c r="E293" s="166">
        <v>315000</v>
      </c>
    </row>
    <row r="294" spans="1:5" x14ac:dyDescent="0.25">
      <c r="A294" s="62">
        <v>258</v>
      </c>
      <c r="B294" s="116" t="s">
        <v>281</v>
      </c>
      <c r="C294" s="21" t="str">
        <f t="shared" si="5"/>
        <v xml:space="preserve">UND </v>
      </c>
      <c r="D294" s="11"/>
      <c r="E294" s="166">
        <v>403333.33333333331</v>
      </c>
    </row>
    <row r="295" spans="1:5" x14ac:dyDescent="0.25">
      <c r="A295" s="62">
        <v>259</v>
      </c>
      <c r="B295" s="116" t="s">
        <v>282</v>
      </c>
      <c r="C295" s="21" t="str">
        <f t="shared" si="5"/>
        <v xml:space="preserve">UND </v>
      </c>
      <c r="D295" s="11"/>
      <c r="E295" s="166">
        <v>1336666.6666666667</v>
      </c>
    </row>
    <row r="296" spans="1:5" x14ac:dyDescent="0.25">
      <c r="A296" s="62">
        <v>260</v>
      </c>
      <c r="B296" s="116" t="s">
        <v>283</v>
      </c>
      <c r="C296" s="21" t="str">
        <f t="shared" si="5"/>
        <v xml:space="preserve">UND </v>
      </c>
      <c r="D296" s="11"/>
      <c r="E296" s="166">
        <v>157666.66666666666</v>
      </c>
    </row>
    <row r="297" spans="1:5" x14ac:dyDescent="0.25">
      <c r="A297" s="62">
        <v>261</v>
      </c>
      <c r="B297" s="116" t="s">
        <v>284</v>
      </c>
      <c r="C297" s="21" t="str">
        <f t="shared" si="5"/>
        <v xml:space="preserve">UND </v>
      </c>
      <c r="D297" s="11"/>
      <c r="E297" s="166">
        <v>280333.33333333331</v>
      </c>
    </row>
    <row r="298" spans="1:5" x14ac:dyDescent="0.25">
      <c r="A298" s="62"/>
      <c r="B298" s="116"/>
      <c r="C298" s="21"/>
      <c r="D298" s="11"/>
      <c r="E298" s="166">
        <v>0</v>
      </c>
    </row>
    <row r="299" spans="1:5" x14ac:dyDescent="0.25">
      <c r="A299" s="62"/>
      <c r="B299" s="123" t="s">
        <v>285</v>
      </c>
      <c r="C299" s="21"/>
      <c r="D299" s="11"/>
      <c r="E299" s="166">
        <v>0</v>
      </c>
    </row>
    <row r="300" spans="1:5" x14ac:dyDescent="0.25">
      <c r="A300" s="62">
        <v>262</v>
      </c>
      <c r="B300" s="116" t="s">
        <v>286</v>
      </c>
      <c r="C300" s="21" t="str">
        <f t="shared" si="5"/>
        <v xml:space="preserve">UND </v>
      </c>
      <c r="D300" s="11"/>
      <c r="E300" s="166">
        <v>803333.33333333337</v>
      </c>
    </row>
    <row r="301" spans="1:5" x14ac:dyDescent="0.25">
      <c r="A301" s="62">
        <v>263</v>
      </c>
      <c r="B301" s="116" t="s">
        <v>287</v>
      </c>
      <c r="C301" s="21" t="str">
        <f t="shared" si="5"/>
        <v xml:space="preserve">UND </v>
      </c>
      <c r="D301" s="11"/>
      <c r="E301" s="166">
        <v>594333.33333333337</v>
      </c>
    </row>
    <row r="302" spans="1:5" x14ac:dyDescent="0.25">
      <c r="A302" s="62">
        <v>264</v>
      </c>
      <c r="B302" s="116" t="s">
        <v>293</v>
      </c>
      <c r="C302" s="21" t="str">
        <f t="shared" si="5"/>
        <v xml:space="preserve">UND </v>
      </c>
      <c r="D302" s="11"/>
      <c r="E302" s="166">
        <v>453666.66666666669</v>
      </c>
    </row>
    <row r="303" spans="1:5" x14ac:dyDescent="0.25">
      <c r="A303" s="62">
        <v>265</v>
      </c>
      <c r="B303" s="116" t="s">
        <v>1203</v>
      </c>
      <c r="C303" s="21" t="str">
        <f t="shared" si="5"/>
        <v xml:space="preserve">UND </v>
      </c>
      <c r="D303" s="11"/>
      <c r="E303" s="166">
        <v>41000</v>
      </c>
    </row>
    <row r="304" spans="1:5" x14ac:dyDescent="0.25">
      <c r="A304" s="62">
        <v>266</v>
      </c>
      <c r="B304" s="116" t="s">
        <v>295</v>
      </c>
      <c r="C304" s="21" t="str">
        <f t="shared" si="5"/>
        <v xml:space="preserve">UND </v>
      </c>
      <c r="D304" s="11"/>
      <c r="E304" s="166">
        <v>698333.33333333337</v>
      </c>
    </row>
    <row r="305" spans="1:5" x14ac:dyDescent="0.25">
      <c r="A305" s="62">
        <v>267</v>
      </c>
      <c r="B305" s="116" t="s">
        <v>433</v>
      </c>
      <c r="C305" s="21" t="str">
        <f t="shared" si="5"/>
        <v>SERV</v>
      </c>
      <c r="D305" s="11"/>
      <c r="E305" s="166">
        <v>157666.66666666666</v>
      </c>
    </row>
    <row r="306" spans="1:5" ht="22.5" x14ac:dyDescent="0.25">
      <c r="A306" s="62">
        <v>268</v>
      </c>
      <c r="B306" s="116" t="s">
        <v>434</v>
      </c>
      <c r="C306" s="21" t="str">
        <f t="shared" si="5"/>
        <v>SERV</v>
      </c>
      <c r="D306" s="11"/>
      <c r="E306" s="166">
        <v>665666.66666666663</v>
      </c>
    </row>
    <row r="307" spans="1:5" x14ac:dyDescent="0.25">
      <c r="A307" s="62"/>
      <c r="B307" s="116"/>
      <c r="C307" s="21"/>
      <c r="D307" s="11"/>
      <c r="E307" s="166">
        <v>0</v>
      </c>
    </row>
    <row r="308" spans="1:5" x14ac:dyDescent="0.25">
      <c r="A308" s="62"/>
      <c r="B308" s="123" t="s">
        <v>298</v>
      </c>
      <c r="C308" s="21"/>
      <c r="D308" s="11"/>
      <c r="E308" s="166">
        <v>0</v>
      </c>
    </row>
    <row r="309" spans="1:5" ht="22.5" x14ac:dyDescent="0.25">
      <c r="A309" s="62">
        <v>269</v>
      </c>
      <c r="B309" s="122" t="s">
        <v>299</v>
      </c>
      <c r="C309" s="21" t="str">
        <f t="shared" si="5"/>
        <v>SERV</v>
      </c>
      <c r="D309" s="11"/>
      <c r="E309" s="166">
        <v>770666.66666666663</v>
      </c>
    </row>
    <row r="310" spans="1:5" x14ac:dyDescent="0.25">
      <c r="A310" s="62">
        <v>270</v>
      </c>
      <c r="B310" s="122" t="s">
        <v>300</v>
      </c>
      <c r="C310" s="21" t="str">
        <f t="shared" si="5"/>
        <v>SERV</v>
      </c>
      <c r="D310" s="11"/>
      <c r="E310" s="166">
        <v>504000</v>
      </c>
    </row>
    <row r="311" spans="1:5" x14ac:dyDescent="0.25">
      <c r="A311" s="62">
        <v>271</v>
      </c>
      <c r="B311" s="122" t="s">
        <v>301</v>
      </c>
      <c r="C311" s="21" t="str">
        <f t="shared" si="5"/>
        <v xml:space="preserve">UND </v>
      </c>
      <c r="D311" s="11"/>
      <c r="E311" s="166">
        <v>4193666.6666666665</v>
      </c>
    </row>
    <row r="312" spans="1:5" x14ac:dyDescent="0.25">
      <c r="A312" s="62">
        <v>272</v>
      </c>
      <c r="B312" s="122" t="s">
        <v>302</v>
      </c>
      <c r="C312" s="21" t="str">
        <f t="shared" si="5"/>
        <v xml:space="preserve">UND </v>
      </c>
      <c r="D312" s="11"/>
      <c r="E312" s="166">
        <v>555666.66666666663</v>
      </c>
    </row>
    <row r="313" spans="1:5" x14ac:dyDescent="0.25">
      <c r="A313" s="62">
        <v>273</v>
      </c>
      <c r="B313" s="122" t="s">
        <v>303</v>
      </c>
      <c r="C313" s="21" t="str">
        <f t="shared" si="5"/>
        <v>SERV</v>
      </c>
      <c r="D313" s="11"/>
      <c r="E313" s="166">
        <v>385333.33333333331</v>
      </c>
    </row>
    <row r="314" spans="1:5" x14ac:dyDescent="0.25">
      <c r="A314" s="62">
        <v>274</v>
      </c>
      <c r="B314" s="122" t="s">
        <v>304</v>
      </c>
      <c r="C314" s="21" t="str">
        <f t="shared" si="5"/>
        <v>SERV</v>
      </c>
      <c r="D314" s="11"/>
      <c r="E314" s="166">
        <v>419000</v>
      </c>
    </row>
    <row r="315" spans="1:5" x14ac:dyDescent="0.25">
      <c r="A315" s="62">
        <v>275</v>
      </c>
      <c r="B315" s="122" t="s">
        <v>305</v>
      </c>
      <c r="C315" s="21" t="str">
        <f t="shared" si="5"/>
        <v>SERV</v>
      </c>
      <c r="D315" s="11"/>
      <c r="E315" s="166">
        <v>211000</v>
      </c>
    </row>
    <row r="316" spans="1:5" x14ac:dyDescent="0.25">
      <c r="A316" s="62">
        <v>276</v>
      </c>
      <c r="B316" s="122" t="s">
        <v>306</v>
      </c>
      <c r="C316" s="21" t="str">
        <f t="shared" si="5"/>
        <v>SERV</v>
      </c>
      <c r="D316" s="11"/>
      <c r="E316" s="166">
        <v>419000</v>
      </c>
    </row>
    <row r="317" spans="1:5" x14ac:dyDescent="0.25">
      <c r="A317" s="62">
        <v>277</v>
      </c>
      <c r="B317" s="122" t="s">
        <v>307</v>
      </c>
      <c r="C317" s="21" t="str">
        <f t="shared" si="5"/>
        <v xml:space="preserve">UND </v>
      </c>
      <c r="D317" s="11"/>
      <c r="E317" s="166">
        <v>558666.66666666663</v>
      </c>
    </row>
    <row r="318" spans="1:5" x14ac:dyDescent="0.25">
      <c r="A318" s="62">
        <v>278</v>
      </c>
      <c r="B318" s="122" t="s">
        <v>308</v>
      </c>
      <c r="C318" s="21" t="str">
        <f t="shared" si="5"/>
        <v xml:space="preserve">UND </v>
      </c>
      <c r="D318" s="11"/>
      <c r="E318" s="166">
        <v>229000</v>
      </c>
    </row>
    <row r="319" spans="1:5" x14ac:dyDescent="0.25">
      <c r="A319" s="62">
        <v>279</v>
      </c>
      <c r="B319" s="122" t="s">
        <v>309</v>
      </c>
      <c r="C319" s="21" t="str">
        <f t="shared" si="5"/>
        <v xml:space="preserve">UND </v>
      </c>
      <c r="D319" s="11"/>
      <c r="E319" s="166">
        <v>558666.66666666663</v>
      </c>
    </row>
    <row r="320" spans="1:5" x14ac:dyDescent="0.25">
      <c r="A320" s="62">
        <v>280</v>
      </c>
      <c r="B320" s="122" t="s">
        <v>310</v>
      </c>
      <c r="C320" s="21" t="str">
        <f t="shared" si="5"/>
        <v xml:space="preserve">UND </v>
      </c>
      <c r="D320" s="11"/>
      <c r="E320" s="166">
        <v>385333.33333333331</v>
      </c>
    </row>
    <row r="321" spans="1:5" x14ac:dyDescent="0.25">
      <c r="A321" s="62">
        <v>281</v>
      </c>
      <c r="B321" s="116" t="s">
        <v>311</v>
      </c>
      <c r="C321" s="21" t="str">
        <f t="shared" si="5"/>
        <v xml:space="preserve">UND </v>
      </c>
      <c r="D321" s="11"/>
      <c r="E321" s="166">
        <v>803333.33333333337</v>
      </c>
    </row>
    <row r="322" spans="1:5" ht="22.5" x14ac:dyDescent="0.25">
      <c r="A322" s="62">
        <v>282</v>
      </c>
      <c r="B322" s="116" t="s">
        <v>312</v>
      </c>
      <c r="C322" s="21" t="str">
        <f t="shared" si="5"/>
        <v xml:space="preserve">UND </v>
      </c>
      <c r="D322" s="11"/>
      <c r="E322" s="166">
        <v>1040333.3333333334</v>
      </c>
    </row>
    <row r="323" spans="1:5" x14ac:dyDescent="0.25">
      <c r="A323" s="62"/>
      <c r="B323" s="116"/>
      <c r="C323" s="21"/>
      <c r="D323" s="11"/>
      <c r="E323" s="166">
        <v>0</v>
      </c>
    </row>
    <row r="324" spans="1:5" x14ac:dyDescent="0.25">
      <c r="A324" s="62"/>
      <c r="B324" s="123" t="s">
        <v>313</v>
      </c>
      <c r="C324" s="21"/>
      <c r="D324" s="11"/>
      <c r="E324" s="166">
        <v>0</v>
      </c>
    </row>
    <row r="325" spans="1:5" x14ac:dyDescent="0.25">
      <c r="A325" s="62">
        <v>283</v>
      </c>
      <c r="B325" s="116" t="s">
        <v>314</v>
      </c>
      <c r="C325" s="21" t="str">
        <f t="shared" si="5"/>
        <v xml:space="preserve">UND </v>
      </c>
      <c r="D325" s="11"/>
      <c r="E325" s="166">
        <v>558666.66666666663</v>
      </c>
    </row>
    <row r="326" spans="1:5" x14ac:dyDescent="0.25">
      <c r="A326" s="62">
        <v>284</v>
      </c>
      <c r="B326" s="116" t="s">
        <v>315</v>
      </c>
      <c r="C326" s="21" t="str">
        <f t="shared" si="5"/>
        <v xml:space="preserve">UND </v>
      </c>
      <c r="D326" s="11"/>
      <c r="E326" s="166">
        <v>385333.33333333331</v>
      </c>
    </row>
    <row r="327" spans="1:5" x14ac:dyDescent="0.25">
      <c r="A327" s="62">
        <v>285</v>
      </c>
      <c r="B327" s="116" t="s">
        <v>316</v>
      </c>
      <c r="C327" s="21" t="str">
        <f t="shared" si="5"/>
        <v xml:space="preserve">UND </v>
      </c>
      <c r="D327" s="11"/>
      <c r="E327" s="166">
        <v>545000</v>
      </c>
    </row>
    <row r="328" spans="1:5" x14ac:dyDescent="0.25">
      <c r="A328" s="62">
        <v>286</v>
      </c>
      <c r="B328" s="116" t="s">
        <v>317</v>
      </c>
      <c r="C328" s="21" t="str">
        <f t="shared" si="5"/>
        <v xml:space="preserve">UND </v>
      </c>
      <c r="D328" s="11"/>
      <c r="E328" s="166">
        <v>594333.33333333337</v>
      </c>
    </row>
    <row r="329" spans="1:5" x14ac:dyDescent="0.25">
      <c r="A329" s="62">
        <v>287</v>
      </c>
      <c r="B329" s="116" t="s">
        <v>318</v>
      </c>
      <c r="C329" s="21" t="str">
        <f t="shared" si="5"/>
        <v xml:space="preserve">UND </v>
      </c>
      <c r="D329" s="11"/>
      <c r="E329" s="166">
        <v>385333.33333333331</v>
      </c>
    </row>
    <row r="330" spans="1:5" x14ac:dyDescent="0.25">
      <c r="A330" s="62">
        <v>288</v>
      </c>
      <c r="B330" s="116" t="s">
        <v>320</v>
      </c>
      <c r="C330" s="21" t="str">
        <f t="shared" si="5"/>
        <v xml:space="preserve">UND </v>
      </c>
      <c r="D330" s="11"/>
      <c r="E330" s="166">
        <v>419000</v>
      </c>
    </row>
    <row r="331" spans="1:5" x14ac:dyDescent="0.25">
      <c r="A331" s="62">
        <v>289</v>
      </c>
      <c r="B331" s="116" t="s">
        <v>321</v>
      </c>
      <c r="C331" s="21" t="str">
        <f t="shared" si="5"/>
        <v>SERV</v>
      </c>
      <c r="D331" s="11"/>
      <c r="E331" s="166">
        <v>315000</v>
      </c>
    </row>
    <row r="332" spans="1:5" x14ac:dyDescent="0.25">
      <c r="A332" s="62">
        <v>290</v>
      </c>
      <c r="B332" s="116" t="s">
        <v>322</v>
      </c>
      <c r="C332" s="21" t="str">
        <f t="shared" si="5"/>
        <v xml:space="preserve">UND </v>
      </c>
      <c r="D332" s="11"/>
      <c r="E332" s="166">
        <v>665666.66666666663</v>
      </c>
    </row>
    <row r="333" spans="1:5" x14ac:dyDescent="0.25">
      <c r="A333" s="62">
        <v>291</v>
      </c>
      <c r="B333" s="116" t="s">
        <v>323</v>
      </c>
      <c r="C333" s="21" t="str">
        <f t="shared" si="5"/>
        <v xml:space="preserve">UND </v>
      </c>
      <c r="D333" s="11"/>
      <c r="E333" s="166">
        <v>2202000</v>
      </c>
    </row>
    <row r="334" spans="1:5" x14ac:dyDescent="0.25">
      <c r="A334" s="62">
        <v>292</v>
      </c>
      <c r="B334" s="116" t="s">
        <v>324</v>
      </c>
      <c r="C334" s="21" t="str">
        <f t="shared" si="5"/>
        <v xml:space="preserve">UND </v>
      </c>
      <c r="D334" s="11"/>
      <c r="E334" s="166">
        <v>1118333.3333333333</v>
      </c>
    </row>
    <row r="335" spans="1:5" x14ac:dyDescent="0.25">
      <c r="A335" s="62">
        <v>293</v>
      </c>
      <c r="B335" s="116" t="s">
        <v>325</v>
      </c>
      <c r="C335" s="21" t="str">
        <f t="shared" si="5"/>
        <v xml:space="preserve">UND </v>
      </c>
      <c r="D335" s="11"/>
      <c r="E335" s="166">
        <v>558666.66666666663</v>
      </c>
    </row>
    <row r="336" spans="1:5" x14ac:dyDescent="0.25">
      <c r="A336" s="62">
        <v>294</v>
      </c>
      <c r="B336" s="116" t="s">
        <v>326</v>
      </c>
      <c r="C336" s="21" t="str">
        <f t="shared" si="5"/>
        <v>SERV</v>
      </c>
      <c r="D336" s="11"/>
      <c r="E336" s="166">
        <v>244666.66666666666</v>
      </c>
    </row>
    <row r="337" spans="1:5" x14ac:dyDescent="0.25">
      <c r="A337" s="62">
        <v>295</v>
      </c>
      <c r="B337" s="116" t="s">
        <v>328</v>
      </c>
      <c r="C337" s="21" t="str">
        <f t="shared" si="5"/>
        <v xml:space="preserve">UND </v>
      </c>
      <c r="D337" s="11"/>
      <c r="E337" s="166">
        <v>1503666.6666666667</v>
      </c>
    </row>
    <row r="338" spans="1:5" ht="22.5" x14ac:dyDescent="0.25">
      <c r="A338" s="62">
        <v>296</v>
      </c>
      <c r="B338" s="116" t="s">
        <v>329</v>
      </c>
      <c r="C338" s="21" t="str">
        <f t="shared" si="5"/>
        <v xml:space="preserve">UND </v>
      </c>
      <c r="D338" s="11"/>
      <c r="E338" s="166">
        <v>419000</v>
      </c>
    </row>
    <row r="339" spans="1:5" x14ac:dyDescent="0.25">
      <c r="A339" s="62">
        <v>297</v>
      </c>
      <c r="B339" s="116" t="s">
        <v>330</v>
      </c>
      <c r="C339" s="21" t="str">
        <f t="shared" si="5"/>
        <v xml:space="preserve">UND </v>
      </c>
      <c r="D339" s="11"/>
      <c r="E339" s="166">
        <v>2969666.6666666665</v>
      </c>
    </row>
    <row r="340" spans="1:5" x14ac:dyDescent="0.25">
      <c r="A340" s="62">
        <v>298</v>
      </c>
      <c r="B340" s="116" t="s">
        <v>331</v>
      </c>
      <c r="C340" s="21" t="str">
        <f t="shared" si="5"/>
        <v>SERV</v>
      </c>
      <c r="D340" s="11"/>
      <c r="E340" s="166">
        <v>4020666.6666666665</v>
      </c>
    </row>
    <row r="341" spans="1:5" x14ac:dyDescent="0.25">
      <c r="A341" s="62">
        <v>299</v>
      </c>
      <c r="B341" s="116" t="s">
        <v>332</v>
      </c>
      <c r="C341" s="21" t="str">
        <f t="shared" si="5"/>
        <v>SERV</v>
      </c>
      <c r="D341" s="11"/>
      <c r="E341" s="166">
        <v>978666.66666666663</v>
      </c>
    </row>
    <row r="342" spans="1:5" x14ac:dyDescent="0.25">
      <c r="A342" s="62">
        <v>300</v>
      </c>
      <c r="B342" s="116" t="s">
        <v>333</v>
      </c>
      <c r="C342" s="21" t="str">
        <f t="shared" si="5"/>
        <v>SERV</v>
      </c>
      <c r="D342" s="11"/>
      <c r="E342" s="166">
        <v>419000</v>
      </c>
    </row>
    <row r="343" spans="1:5" ht="22.5" x14ac:dyDescent="0.25">
      <c r="A343" s="62">
        <v>301</v>
      </c>
      <c r="B343" s="116" t="s">
        <v>334</v>
      </c>
      <c r="C343" s="21" t="str">
        <f t="shared" si="5"/>
        <v>SERV</v>
      </c>
      <c r="D343" s="11"/>
      <c r="E343" s="166">
        <v>630000</v>
      </c>
    </row>
    <row r="344" spans="1:5" x14ac:dyDescent="0.25">
      <c r="A344" s="62">
        <v>302</v>
      </c>
      <c r="B344" s="77" t="s">
        <v>1179</v>
      </c>
      <c r="C344" s="8" t="s">
        <v>373</v>
      </c>
      <c r="D344" s="161"/>
      <c r="E344" s="166">
        <v>3209666.6666666665</v>
      </c>
    </row>
    <row r="345" spans="1:5" x14ac:dyDescent="0.25">
      <c r="A345" s="62">
        <v>303</v>
      </c>
      <c r="B345" s="77" t="s">
        <v>1180</v>
      </c>
      <c r="C345" s="8" t="s">
        <v>373</v>
      </c>
      <c r="D345" s="161"/>
      <c r="E345" s="166">
        <v>2411000</v>
      </c>
    </row>
    <row r="346" spans="1:5" x14ac:dyDescent="0.25">
      <c r="A346" s="62">
        <v>304</v>
      </c>
      <c r="B346" s="116" t="s">
        <v>337</v>
      </c>
      <c r="C346" s="21" t="str">
        <f t="shared" si="5"/>
        <v>SERV</v>
      </c>
      <c r="D346" s="11"/>
      <c r="E346" s="166">
        <v>11359000</v>
      </c>
    </row>
    <row r="347" spans="1:5" x14ac:dyDescent="0.25">
      <c r="A347" s="62">
        <v>305</v>
      </c>
      <c r="B347" s="116" t="s">
        <v>338</v>
      </c>
      <c r="C347" s="21" t="str">
        <f t="shared" si="5"/>
        <v>SERV</v>
      </c>
      <c r="D347" s="11"/>
      <c r="E347" s="166">
        <v>1469000</v>
      </c>
    </row>
    <row r="348" spans="1:5" x14ac:dyDescent="0.25">
      <c r="A348" s="62">
        <v>306</v>
      </c>
      <c r="B348" s="116" t="s">
        <v>339</v>
      </c>
      <c r="C348" s="21" t="str">
        <f t="shared" si="5"/>
        <v>SERV</v>
      </c>
      <c r="D348" s="11"/>
      <c r="E348" s="166">
        <v>1224333.3333333333</v>
      </c>
    </row>
    <row r="349" spans="1:5" x14ac:dyDescent="0.25">
      <c r="A349" s="62">
        <v>307</v>
      </c>
      <c r="B349" s="116" t="s">
        <v>340</v>
      </c>
      <c r="C349" s="21" t="str">
        <f t="shared" si="5"/>
        <v>SERV</v>
      </c>
      <c r="D349" s="11"/>
      <c r="E349" s="166">
        <v>1224333.3333333333</v>
      </c>
    </row>
    <row r="350" spans="1:5" x14ac:dyDescent="0.25">
      <c r="A350" s="62">
        <v>308</v>
      </c>
      <c r="B350" s="116" t="s">
        <v>341</v>
      </c>
      <c r="C350" s="21" t="str">
        <f t="shared" si="5"/>
        <v>SERV</v>
      </c>
      <c r="D350" s="11"/>
      <c r="E350" s="166">
        <v>1678000</v>
      </c>
    </row>
    <row r="351" spans="1:5" x14ac:dyDescent="0.25">
      <c r="A351" s="62">
        <v>309</v>
      </c>
      <c r="B351" s="116" t="s">
        <v>342</v>
      </c>
      <c r="C351" s="21" t="str">
        <f t="shared" si="5"/>
        <v>SERV</v>
      </c>
      <c r="D351" s="11"/>
      <c r="E351" s="166">
        <v>3075666.6666666665</v>
      </c>
    </row>
    <row r="352" spans="1:5" x14ac:dyDescent="0.25">
      <c r="A352" s="62">
        <v>310</v>
      </c>
      <c r="B352" s="116" t="s">
        <v>343</v>
      </c>
      <c r="C352" s="21" t="str">
        <f t="shared" si="5"/>
        <v>SERV</v>
      </c>
      <c r="D352" s="11"/>
      <c r="E352" s="166">
        <v>1572000</v>
      </c>
    </row>
    <row r="353" spans="1:5" x14ac:dyDescent="0.25">
      <c r="A353" s="62">
        <v>311</v>
      </c>
      <c r="B353" s="116" t="s">
        <v>344</v>
      </c>
      <c r="C353" s="21" t="str">
        <f t="shared" si="5"/>
        <v>SERV</v>
      </c>
      <c r="D353" s="11"/>
      <c r="E353" s="166">
        <v>1503666.6666666667</v>
      </c>
    </row>
    <row r="354" spans="1:5" x14ac:dyDescent="0.25">
      <c r="A354" s="62">
        <v>312</v>
      </c>
      <c r="B354" s="116" t="s">
        <v>345</v>
      </c>
      <c r="C354" s="21" t="str">
        <f t="shared" si="5"/>
        <v>SERV</v>
      </c>
      <c r="D354" s="11"/>
      <c r="E354" s="166">
        <v>436666.66666666669</v>
      </c>
    </row>
    <row r="355" spans="1:5" x14ac:dyDescent="0.25">
      <c r="A355" s="62">
        <v>313</v>
      </c>
      <c r="B355" s="116" t="s">
        <v>346</v>
      </c>
      <c r="C355" s="21" t="str">
        <f t="shared" si="5"/>
        <v>SERV</v>
      </c>
      <c r="D355" s="11"/>
      <c r="E355" s="166">
        <v>1469000</v>
      </c>
    </row>
    <row r="356" spans="1:5" x14ac:dyDescent="0.25">
      <c r="A356" s="62">
        <v>314</v>
      </c>
      <c r="B356" s="116" t="s">
        <v>347</v>
      </c>
      <c r="C356" s="21" t="str">
        <f t="shared" ref="C356:C378" si="6">IF(COUNTIF(B356,"SIPS*"),"UND ","SERV")</f>
        <v>SERV</v>
      </c>
      <c r="D356" s="11"/>
      <c r="E356" s="166">
        <v>1364000</v>
      </c>
    </row>
    <row r="357" spans="1:5" x14ac:dyDescent="0.25">
      <c r="A357" s="62">
        <v>315</v>
      </c>
      <c r="B357" s="116" t="s">
        <v>348</v>
      </c>
      <c r="C357" s="21" t="str">
        <f t="shared" si="6"/>
        <v xml:space="preserve">UND </v>
      </c>
      <c r="D357" s="11"/>
      <c r="E357" s="166">
        <v>160666.66666666666</v>
      </c>
    </row>
    <row r="358" spans="1:5" x14ac:dyDescent="0.25">
      <c r="A358" s="62">
        <v>316</v>
      </c>
      <c r="B358" s="116" t="s">
        <v>349</v>
      </c>
      <c r="C358" s="21" t="str">
        <f t="shared" si="6"/>
        <v xml:space="preserve">UND </v>
      </c>
      <c r="D358" s="11"/>
      <c r="E358" s="166">
        <v>419000</v>
      </c>
    </row>
    <row r="359" spans="1:5" x14ac:dyDescent="0.25">
      <c r="A359" s="62">
        <v>317</v>
      </c>
      <c r="B359" s="116" t="s">
        <v>350</v>
      </c>
      <c r="C359" s="21" t="str">
        <f t="shared" si="6"/>
        <v xml:space="preserve">UND </v>
      </c>
      <c r="D359" s="11"/>
      <c r="E359" s="166">
        <v>630000</v>
      </c>
    </row>
    <row r="360" spans="1:5" x14ac:dyDescent="0.25">
      <c r="A360" s="62">
        <v>318</v>
      </c>
      <c r="B360" s="116" t="s">
        <v>351</v>
      </c>
      <c r="C360" s="21" t="str">
        <f t="shared" si="6"/>
        <v xml:space="preserve">UND </v>
      </c>
      <c r="D360" s="11"/>
      <c r="E360" s="166">
        <v>331666.66666666669</v>
      </c>
    </row>
    <row r="361" spans="1:5" x14ac:dyDescent="0.25">
      <c r="A361" s="62">
        <v>319</v>
      </c>
      <c r="B361" s="116" t="s">
        <v>352</v>
      </c>
      <c r="C361" s="21" t="str">
        <f t="shared" si="6"/>
        <v>SERV</v>
      </c>
      <c r="D361" s="11"/>
      <c r="E361" s="166">
        <v>1224333.3333333333</v>
      </c>
    </row>
    <row r="362" spans="1:5" ht="22.5" x14ac:dyDescent="0.25">
      <c r="A362" s="62">
        <v>320</v>
      </c>
      <c r="B362" s="116" t="s">
        <v>1207</v>
      </c>
      <c r="C362" s="21" t="str">
        <f t="shared" si="6"/>
        <v>SERV</v>
      </c>
      <c r="D362" s="11"/>
      <c r="E362" s="166">
        <v>349666.66666666669</v>
      </c>
    </row>
    <row r="363" spans="1:5" x14ac:dyDescent="0.25">
      <c r="A363" s="62">
        <v>321</v>
      </c>
      <c r="B363" s="116" t="s">
        <v>1208</v>
      </c>
      <c r="C363" s="21" t="str">
        <f t="shared" si="6"/>
        <v>SERV</v>
      </c>
      <c r="D363" s="11"/>
      <c r="E363" s="166">
        <v>630000</v>
      </c>
    </row>
    <row r="364" spans="1:5" x14ac:dyDescent="0.25">
      <c r="A364" s="62">
        <v>322</v>
      </c>
      <c r="B364" s="116" t="s">
        <v>354</v>
      </c>
      <c r="C364" s="21" t="str">
        <f t="shared" si="6"/>
        <v>SERV</v>
      </c>
      <c r="D364" s="11"/>
      <c r="E364" s="166">
        <v>1329333.3333333333</v>
      </c>
    </row>
    <row r="365" spans="1:5" ht="22.5" x14ac:dyDescent="0.25">
      <c r="A365" s="62">
        <v>323</v>
      </c>
      <c r="B365" s="116" t="s">
        <v>355</v>
      </c>
      <c r="C365" s="21" t="str">
        <f t="shared" si="6"/>
        <v>SERV</v>
      </c>
      <c r="D365" s="11"/>
      <c r="E365" s="166">
        <v>2447666.6666666665</v>
      </c>
    </row>
    <row r="366" spans="1:5" ht="33.75" x14ac:dyDescent="0.25">
      <c r="A366" s="62">
        <v>324</v>
      </c>
      <c r="B366" s="126" t="s">
        <v>418</v>
      </c>
      <c r="C366" s="21" t="str">
        <f t="shared" si="6"/>
        <v>SERV</v>
      </c>
      <c r="D366" s="11"/>
      <c r="E366" s="166">
        <v>1923666.6666666667</v>
      </c>
    </row>
    <row r="367" spans="1:5" ht="22.5" x14ac:dyDescent="0.25">
      <c r="A367" s="62">
        <v>325</v>
      </c>
      <c r="B367" s="116" t="s">
        <v>356</v>
      </c>
      <c r="C367" s="21" t="str">
        <f t="shared" si="6"/>
        <v>SERV</v>
      </c>
      <c r="D367" s="11"/>
      <c r="E367" s="166">
        <v>419000</v>
      </c>
    </row>
    <row r="368" spans="1:5" ht="22.5" x14ac:dyDescent="0.25">
      <c r="A368" s="62">
        <v>326</v>
      </c>
      <c r="B368" s="116" t="s">
        <v>357</v>
      </c>
      <c r="C368" s="21" t="str">
        <f t="shared" si="6"/>
        <v>SERV</v>
      </c>
      <c r="D368" s="11"/>
      <c r="E368" s="166">
        <v>471333.33333333331</v>
      </c>
    </row>
    <row r="369" spans="1:5" x14ac:dyDescent="0.25">
      <c r="A369" s="62">
        <v>327</v>
      </c>
      <c r="B369" s="116" t="s">
        <v>358</v>
      </c>
      <c r="C369" s="21" t="str">
        <f t="shared" si="6"/>
        <v>SERV</v>
      </c>
      <c r="D369" s="11"/>
      <c r="E369" s="166">
        <v>280333.33333333331</v>
      </c>
    </row>
    <row r="370" spans="1:5" x14ac:dyDescent="0.25">
      <c r="A370" s="62">
        <v>328</v>
      </c>
      <c r="B370" s="116" t="s">
        <v>359</v>
      </c>
      <c r="C370" s="21" t="str">
        <f t="shared" si="6"/>
        <v xml:space="preserve">UND </v>
      </c>
      <c r="D370" s="11"/>
      <c r="E370" s="166">
        <v>594333.33333333337</v>
      </c>
    </row>
    <row r="371" spans="1:5" x14ac:dyDescent="0.25">
      <c r="A371" s="62">
        <v>329</v>
      </c>
      <c r="B371" s="116" t="s">
        <v>360</v>
      </c>
      <c r="C371" s="21" t="str">
        <f t="shared" si="6"/>
        <v xml:space="preserve">UND </v>
      </c>
      <c r="D371" s="11"/>
      <c r="E371" s="166">
        <v>1183333.3333333333</v>
      </c>
    </row>
    <row r="372" spans="1:5" x14ac:dyDescent="0.25">
      <c r="A372" s="62">
        <v>330</v>
      </c>
      <c r="B372" s="116" t="s">
        <v>362</v>
      </c>
      <c r="C372" s="21" t="str">
        <f t="shared" si="6"/>
        <v xml:space="preserve">UND </v>
      </c>
      <c r="D372" s="11"/>
      <c r="E372" s="166">
        <v>339000</v>
      </c>
    </row>
    <row r="373" spans="1:5" x14ac:dyDescent="0.25">
      <c r="A373" s="62">
        <v>331</v>
      </c>
      <c r="B373" s="116" t="s">
        <v>363</v>
      </c>
      <c r="C373" s="21" t="str">
        <f t="shared" si="6"/>
        <v xml:space="preserve">UND </v>
      </c>
      <c r="D373" s="11"/>
      <c r="E373" s="166">
        <v>665666.66666666663</v>
      </c>
    </row>
    <row r="374" spans="1:5" x14ac:dyDescent="0.25">
      <c r="A374" s="62">
        <v>332</v>
      </c>
      <c r="B374" s="116" t="s">
        <v>364</v>
      </c>
      <c r="C374" s="21" t="str">
        <f t="shared" si="6"/>
        <v xml:space="preserve">UND </v>
      </c>
      <c r="D374" s="11"/>
      <c r="E374" s="166">
        <v>490333.33333333331</v>
      </c>
    </row>
    <row r="375" spans="1:5" x14ac:dyDescent="0.25">
      <c r="A375" s="62">
        <v>333</v>
      </c>
      <c r="B375" s="77" t="s">
        <v>435</v>
      </c>
      <c r="C375" s="21" t="str">
        <f t="shared" si="6"/>
        <v xml:space="preserve">UND </v>
      </c>
      <c r="D375" s="13"/>
      <c r="E375" s="166">
        <v>2821333.3333333335</v>
      </c>
    </row>
    <row r="376" spans="1:5" x14ac:dyDescent="0.25">
      <c r="A376" s="62">
        <v>334</v>
      </c>
      <c r="B376" s="77" t="s">
        <v>436</v>
      </c>
      <c r="C376" s="21" t="str">
        <f t="shared" si="6"/>
        <v xml:space="preserve">UND </v>
      </c>
      <c r="D376" s="13"/>
      <c r="E376" s="166">
        <v>6117333.333333333</v>
      </c>
    </row>
    <row r="377" spans="1:5" x14ac:dyDescent="0.25">
      <c r="A377" s="62">
        <v>335</v>
      </c>
      <c r="B377" s="77" t="s">
        <v>437</v>
      </c>
      <c r="C377" s="21" t="str">
        <f t="shared" si="6"/>
        <v xml:space="preserve">UND </v>
      </c>
      <c r="D377" s="13"/>
      <c r="E377" s="166">
        <v>4082333.3333333335</v>
      </c>
    </row>
    <row r="378" spans="1:5" x14ac:dyDescent="0.25">
      <c r="A378" s="62">
        <v>336</v>
      </c>
      <c r="B378" s="77" t="s">
        <v>438</v>
      </c>
      <c r="C378" s="21" t="str">
        <f t="shared" si="6"/>
        <v xml:space="preserve">UND </v>
      </c>
      <c r="D378" s="13"/>
      <c r="E378" s="166">
        <v>924000</v>
      </c>
    </row>
    <row r="379" spans="1:5" x14ac:dyDescent="0.25">
      <c r="A379" s="82"/>
      <c r="B379" s="200" t="s">
        <v>1343</v>
      </c>
      <c r="D379" s="60"/>
      <c r="E379" s="60">
        <f>SUM(E13:E378)</f>
        <v>477998666.66666657</v>
      </c>
    </row>
    <row r="380" spans="1:5" x14ac:dyDescent="0.25">
      <c r="A380" s="82"/>
    </row>
    <row r="381" spans="1:5" s="66" customFormat="1" ht="11.25" x14ac:dyDescent="0.2">
      <c r="A381" s="82"/>
      <c r="B381" s="86" t="s">
        <v>419</v>
      </c>
      <c r="C381" s="118"/>
    </row>
    <row r="382" spans="1:5" x14ac:dyDescent="0.25">
      <c r="A382" s="82"/>
    </row>
    <row r="383" spans="1:5" x14ac:dyDescent="0.25">
      <c r="A383" s="82"/>
    </row>
    <row r="384" spans="1:5" x14ac:dyDescent="0.25">
      <c r="A384" s="82"/>
    </row>
    <row r="385" spans="1:1" x14ac:dyDescent="0.25">
      <c r="A385" s="82"/>
    </row>
    <row r="386" spans="1:1" x14ac:dyDescent="0.25">
      <c r="A386" s="82"/>
    </row>
    <row r="387" spans="1:1" x14ac:dyDescent="0.25">
      <c r="A387" s="82"/>
    </row>
    <row r="388" spans="1:1" x14ac:dyDescent="0.25">
      <c r="A388" s="82"/>
    </row>
    <row r="389" spans="1:1" x14ac:dyDescent="0.25">
      <c r="A389" s="82"/>
    </row>
    <row r="390" spans="1:1" x14ac:dyDescent="0.25">
      <c r="A390" s="128"/>
    </row>
    <row r="392" spans="1:1" x14ac:dyDescent="0.25">
      <c r="A392" s="1"/>
    </row>
    <row r="393" spans="1:1" x14ac:dyDescent="0.25">
      <c r="A393" s="127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F18CE-01E3-40C4-B41D-CA26DE30BAF1}">
  <dimension ref="A1:E393"/>
  <sheetViews>
    <sheetView workbookViewId="0">
      <selection activeCell="B379" sqref="B379"/>
    </sheetView>
  </sheetViews>
  <sheetFormatPr baseColWidth="10" defaultRowHeight="15" x14ac:dyDescent="0.25"/>
  <cols>
    <col min="1" max="1" width="4.42578125" style="23" customWidth="1"/>
    <col min="2" max="2" width="40.5703125" style="30" customWidth="1"/>
    <col min="3" max="3" width="9.7109375" style="31" customWidth="1"/>
    <col min="4" max="4" width="10.7109375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8" spans="1:5" ht="18" x14ac:dyDescent="0.25">
      <c r="B8" s="2"/>
      <c r="C8" s="2"/>
    </row>
    <row r="9" spans="1:5" x14ac:dyDescent="0.25">
      <c r="B9" s="24" t="s">
        <v>369</v>
      </c>
      <c r="C9" s="25"/>
    </row>
    <row r="10" spans="1:5" x14ac:dyDescent="0.25">
      <c r="A10" s="211" t="s">
        <v>1338</v>
      </c>
      <c r="B10" s="212"/>
      <c r="C10" s="213"/>
      <c r="D10" s="190"/>
      <c r="E10" s="190"/>
    </row>
    <row r="11" spans="1:5" ht="33.75" x14ac:dyDescent="0.25">
      <c r="A11" s="188" t="s">
        <v>0</v>
      </c>
      <c r="B11" s="52" t="s">
        <v>370</v>
      </c>
      <c r="C11" s="52" t="s">
        <v>371</v>
      </c>
      <c r="D11" s="52" t="s">
        <v>1341</v>
      </c>
      <c r="E11" s="52" t="s">
        <v>1342</v>
      </c>
    </row>
    <row r="12" spans="1:5" x14ac:dyDescent="0.25">
      <c r="A12" s="21"/>
      <c r="B12" s="123" t="s">
        <v>1</v>
      </c>
      <c r="C12" s="21"/>
    </row>
    <row r="13" spans="1:5" ht="67.5" x14ac:dyDescent="0.25">
      <c r="A13" s="21">
        <v>1</v>
      </c>
      <c r="B13" s="75" t="s">
        <v>372</v>
      </c>
      <c r="C13" s="21" t="str">
        <f>IF(COUNTIF(B13,"SIPS*"),"UND ","SERV")</f>
        <v xml:space="preserve">UND </v>
      </c>
      <c r="D13" s="11"/>
      <c r="E13" s="166">
        <v>50429666.666666664</v>
      </c>
    </row>
    <row r="14" spans="1:5" ht="22.5" x14ac:dyDescent="0.25">
      <c r="A14" s="21">
        <v>2</v>
      </c>
      <c r="B14" s="77" t="s">
        <v>3</v>
      </c>
      <c r="C14" s="21" t="str">
        <f t="shared" ref="C14:C77" si="0">IF(COUNTIF(B14,"SIPS*"),"UND ","SERV")</f>
        <v>SERV</v>
      </c>
      <c r="D14" s="11"/>
      <c r="E14" s="166">
        <v>12426666.666666666</v>
      </c>
    </row>
    <row r="15" spans="1:5" ht="45" x14ac:dyDescent="0.25">
      <c r="A15" s="21">
        <v>3</v>
      </c>
      <c r="B15" s="75" t="s">
        <v>375</v>
      </c>
      <c r="C15" s="21" t="str">
        <f t="shared" si="0"/>
        <v xml:space="preserve">UND </v>
      </c>
      <c r="D15" s="11"/>
      <c r="E15" s="166">
        <v>12608333.333333334</v>
      </c>
    </row>
    <row r="16" spans="1:5" x14ac:dyDescent="0.25">
      <c r="A16" s="21">
        <v>4</v>
      </c>
      <c r="B16" s="116" t="s">
        <v>5</v>
      </c>
      <c r="C16" s="21" t="str">
        <f t="shared" si="0"/>
        <v xml:space="preserve">UND </v>
      </c>
      <c r="D16" s="11"/>
      <c r="E16" s="166">
        <v>1874333.3333333333</v>
      </c>
    </row>
    <row r="17" spans="1:5" x14ac:dyDescent="0.25">
      <c r="A17" s="21">
        <v>5</v>
      </c>
      <c r="B17" s="116" t="s">
        <v>376</v>
      </c>
      <c r="C17" s="21" t="str">
        <f t="shared" si="0"/>
        <v xml:space="preserve">UND </v>
      </c>
      <c r="D17" s="11"/>
      <c r="E17" s="166">
        <v>2484333.3333333335</v>
      </c>
    </row>
    <row r="18" spans="1:5" x14ac:dyDescent="0.25">
      <c r="A18" s="21">
        <v>6</v>
      </c>
      <c r="B18" s="116" t="s">
        <v>8</v>
      </c>
      <c r="C18" s="21" t="str">
        <f t="shared" si="0"/>
        <v xml:space="preserve">UND </v>
      </c>
      <c r="D18" s="11"/>
      <c r="E18" s="166">
        <v>6482666.666666667</v>
      </c>
    </row>
    <row r="19" spans="1:5" x14ac:dyDescent="0.25">
      <c r="A19" s="21">
        <v>7</v>
      </c>
      <c r="B19" s="116" t="s">
        <v>10</v>
      </c>
      <c r="C19" s="21" t="str">
        <f t="shared" si="0"/>
        <v xml:space="preserve">UND </v>
      </c>
      <c r="D19" s="11"/>
      <c r="E19" s="166">
        <v>5405333.333333333</v>
      </c>
    </row>
    <row r="20" spans="1:5" x14ac:dyDescent="0.25">
      <c r="A20" s="21">
        <v>8</v>
      </c>
      <c r="B20" s="116" t="s">
        <v>11</v>
      </c>
      <c r="C20" s="21" t="str">
        <f t="shared" si="0"/>
        <v>SERV</v>
      </c>
      <c r="D20" s="11"/>
      <c r="E20" s="166">
        <v>5405333.333333333</v>
      </c>
    </row>
    <row r="21" spans="1:5" x14ac:dyDescent="0.25">
      <c r="A21" s="21">
        <v>9</v>
      </c>
      <c r="B21" s="116" t="s">
        <v>12</v>
      </c>
      <c r="C21" s="21" t="str">
        <f t="shared" si="0"/>
        <v xml:space="preserve">UND </v>
      </c>
      <c r="D21" s="11"/>
      <c r="E21" s="166">
        <v>5042000</v>
      </c>
    </row>
    <row r="22" spans="1:5" x14ac:dyDescent="0.25">
      <c r="A22" s="21">
        <v>10</v>
      </c>
      <c r="B22" s="116" t="s">
        <v>13</v>
      </c>
      <c r="C22" s="21" t="str">
        <f t="shared" si="0"/>
        <v xml:space="preserve">UND </v>
      </c>
      <c r="D22" s="11"/>
      <c r="E22" s="166">
        <v>2017000</v>
      </c>
    </row>
    <row r="23" spans="1:5" x14ac:dyDescent="0.25">
      <c r="A23" s="21">
        <v>11</v>
      </c>
      <c r="B23" s="116" t="s">
        <v>14</v>
      </c>
      <c r="C23" s="21" t="str">
        <f t="shared" si="0"/>
        <v xml:space="preserve">UND </v>
      </c>
      <c r="D23" s="11"/>
      <c r="E23" s="166">
        <v>2881333.3333333335</v>
      </c>
    </row>
    <row r="24" spans="1:5" x14ac:dyDescent="0.25">
      <c r="A24" s="21">
        <v>12</v>
      </c>
      <c r="B24" s="116" t="s">
        <v>15</v>
      </c>
      <c r="C24" s="21" t="str">
        <f t="shared" si="0"/>
        <v xml:space="preserve">UND </v>
      </c>
      <c r="D24" s="11"/>
      <c r="E24" s="166">
        <v>1874333.3333333333</v>
      </c>
    </row>
    <row r="25" spans="1:5" x14ac:dyDescent="0.25">
      <c r="A25" s="21">
        <v>13</v>
      </c>
      <c r="B25" s="116" t="s">
        <v>17</v>
      </c>
      <c r="C25" s="21" t="str">
        <f t="shared" si="0"/>
        <v xml:space="preserve">UND </v>
      </c>
      <c r="D25" s="11"/>
      <c r="E25" s="166">
        <v>898666.66666666663</v>
      </c>
    </row>
    <row r="26" spans="1:5" x14ac:dyDescent="0.25">
      <c r="A26" s="21">
        <v>14</v>
      </c>
      <c r="B26" s="116" t="s">
        <v>18</v>
      </c>
      <c r="C26" s="21" t="str">
        <f t="shared" si="0"/>
        <v xml:space="preserve">UND </v>
      </c>
      <c r="D26" s="11"/>
      <c r="E26" s="166">
        <v>793666.66666666663</v>
      </c>
    </row>
    <row r="27" spans="1:5" x14ac:dyDescent="0.25">
      <c r="A27" s="21">
        <v>15</v>
      </c>
      <c r="B27" s="116" t="s">
        <v>19</v>
      </c>
      <c r="C27" s="21" t="str">
        <f t="shared" si="0"/>
        <v xml:space="preserve">UND </v>
      </c>
      <c r="D27" s="11"/>
      <c r="E27" s="166">
        <v>575333.33333333337</v>
      </c>
    </row>
    <row r="28" spans="1:5" x14ac:dyDescent="0.25">
      <c r="A28" s="21">
        <v>16</v>
      </c>
      <c r="B28" s="121" t="s">
        <v>20</v>
      </c>
      <c r="C28" s="21" t="str">
        <f t="shared" si="0"/>
        <v xml:space="preserve">UND </v>
      </c>
      <c r="D28" s="11"/>
      <c r="E28" s="166">
        <v>3060666.6666666665</v>
      </c>
    </row>
    <row r="29" spans="1:5" x14ac:dyDescent="0.25">
      <c r="A29" s="21">
        <v>17</v>
      </c>
      <c r="B29" s="121" t="s">
        <v>21</v>
      </c>
      <c r="C29" s="21" t="str">
        <f t="shared" si="0"/>
        <v xml:space="preserve">UND </v>
      </c>
      <c r="D29" s="11"/>
      <c r="E29" s="166">
        <v>1620333.3333333333</v>
      </c>
    </row>
    <row r="30" spans="1:5" x14ac:dyDescent="0.25">
      <c r="A30" s="21">
        <v>18</v>
      </c>
      <c r="B30" s="121" t="s">
        <v>22</v>
      </c>
      <c r="C30" s="21" t="str">
        <f t="shared" si="0"/>
        <v xml:space="preserve">UND </v>
      </c>
      <c r="D30" s="11"/>
      <c r="E30" s="166">
        <v>1982333.3333333333</v>
      </c>
    </row>
    <row r="31" spans="1:5" x14ac:dyDescent="0.25">
      <c r="A31" s="21">
        <v>19</v>
      </c>
      <c r="B31" s="121" t="s">
        <v>23</v>
      </c>
      <c r="C31" s="21" t="str">
        <f t="shared" si="0"/>
        <v xml:space="preserve">UND </v>
      </c>
      <c r="D31" s="11"/>
      <c r="E31" s="166">
        <v>6845000</v>
      </c>
    </row>
    <row r="32" spans="1:5" x14ac:dyDescent="0.25">
      <c r="A32" s="21">
        <v>20</v>
      </c>
      <c r="B32" s="121" t="s">
        <v>24</v>
      </c>
      <c r="C32" s="21" t="str">
        <f t="shared" si="0"/>
        <v xml:space="preserve">UND </v>
      </c>
      <c r="D32" s="11"/>
      <c r="E32" s="166">
        <v>846333.33333333337</v>
      </c>
    </row>
    <row r="33" spans="1:5" x14ac:dyDescent="0.25">
      <c r="A33" s="21">
        <v>21</v>
      </c>
      <c r="B33" s="121" t="s">
        <v>25</v>
      </c>
      <c r="C33" s="21" t="str">
        <f t="shared" si="0"/>
        <v xml:space="preserve">UND </v>
      </c>
      <c r="D33" s="11"/>
      <c r="E33" s="166">
        <v>703333.33333333337</v>
      </c>
    </row>
    <row r="34" spans="1:5" x14ac:dyDescent="0.25">
      <c r="A34" s="21">
        <v>22</v>
      </c>
      <c r="B34" s="121" t="s">
        <v>26</v>
      </c>
      <c r="C34" s="21" t="str">
        <f t="shared" si="0"/>
        <v xml:space="preserve">UND </v>
      </c>
      <c r="D34" s="11"/>
      <c r="E34" s="166">
        <v>772666.66666666663</v>
      </c>
    </row>
    <row r="35" spans="1:5" x14ac:dyDescent="0.25">
      <c r="A35" s="21">
        <v>23</v>
      </c>
      <c r="B35" s="121" t="s">
        <v>27</v>
      </c>
      <c r="C35" s="21" t="str">
        <f t="shared" si="0"/>
        <v xml:space="preserve">UND </v>
      </c>
      <c r="D35" s="11"/>
      <c r="E35" s="166">
        <v>692000</v>
      </c>
    </row>
    <row r="36" spans="1:5" x14ac:dyDescent="0.25">
      <c r="A36" s="21">
        <v>24</v>
      </c>
      <c r="B36" s="121" t="s">
        <v>28</v>
      </c>
      <c r="C36" s="21" t="str">
        <f t="shared" si="0"/>
        <v xml:space="preserve">UND </v>
      </c>
      <c r="D36" s="11"/>
      <c r="E36" s="166">
        <v>865000</v>
      </c>
    </row>
    <row r="37" spans="1:5" x14ac:dyDescent="0.25">
      <c r="A37" s="21">
        <v>25</v>
      </c>
      <c r="B37" s="121" t="s">
        <v>29</v>
      </c>
      <c r="C37" s="21" t="str">
        <f t="shared" si="0"/>
        <v xml:space="preserve">UND </v>
      </c>
      <c r="D37" s="11"/>
      <c r="E37" s="166">
        <v>666666.66666666663</v>
      </c>
    </row>
    <row r="38" spans="1:5" x14ac:dyDescent="0.25">
      <c r="A38" s="21">
        <v>26</v>
      </c>
      <c r="B38" s="121" t="s">
        <v>30</v>
      </c>
      <c r="C38" s="21" t="str">
        <f t="shared" si="0"/>
        <v xml:space="preserve">UND </v>
      </c>
      <c r="D38" s="11"/>
      <c r="E38" s="166">
        <v>235000</v>
      </c>
    </row>
    <row r="39" spans="1:5" x14ac:dyDescent="0.25">
      <c r="A39" s="21">
        <v>27</v>
      </c>
      <c r="B39" s="121" t="s">
        <v>31</v>
      </c>
      <c r="C39" s="21" t="str">
        <f t="shared" si="0"/>
        <v>SERV</v>
      </c>
      <c r="D39" s="11"/>
      <c r="E39" s="166">
        <v>456666.66666666669</v>
      </c>
    </row>
    <row r="40" spans="1:5" x14ac:dyDescent="0.25">
      <c r="A40" s="21">
        <v>28</v>
      </c>
      <c r="B40" s="121" t="s">
        <v>32</v>
      </c>
      <c r="C40" s="21" t="str">
        <f t="shared" si="0"/>
        <v>SERV</v>
      </c>
      <c r="D40" s="11"/>
      <c r="E40" s="166">
        <v>197333.33333333334</v>
      </c>
    </row>
    <row r="41" spans="1:5" x14ac:dyDescent="0.25">
      <c r="A41" s="21">
        <v>29</v>
      </c>
      <c r="B41" s="121" t="s">
        <v>33</v>
      </c>
      <c r="C41" s="21" t="str">
        <f t="shared" si="0"/>
        <v>SERV</v>
      </c>
      <c r="D41" s="11"/>
      <c r="E41" s="166">
        <v>197333.33333333334</v>
      </c>
    </row>
    <row r="42" spans="1:5" x14ac:dyDescent="0.25">
      <c r="A42" s="21">
        <v>30</v>
      </c>
      <c r="B42" s="121" t="s">
        <v>34</v>
      </c>
      <c r="C42" s="21" t="str">
        <f t="shared" si="0"/>
        <v>SERV</v>
      </c>
      <c r="D42" s="11"/>
      <c r="E42" s="166">
        <v>217333.33333333334</v>
      </c>
    </row>
    <row r="43" spans="1:5" ht="22.5" x14ac:dyDescent="0.25">
      <c r="A43" s="21">
        <v>31</v>
      </c>
      <c r="B43" s="121" t="s">
        <v>35</v>
      </c>
      <c r="C43" s="21" t="str">
        <f t="shared" si="0"/>
        <v>SERV</v>
      </c>
      <c r="D43" s="11"/>
      <c r="E43" s="166">
        <v>720333.33333333337</v>
      </c>
    </row>
    <row r="44" spans="1:5" x14ac:dyDescent="0.25">
      <c r="A44" s="21"/>
      <c r="B44" s="121"/>
      <c r="C44" s="21"/>
      <c r="D44" s="11"/>
      <c r="E44" s="166">
        <v>0</v>
      </c>
    </row>
    <row r="45" spans="1:5" x14ac:dyDescent="0.25">
      <c r="A45" s="21"/>
      <c r="B45" s="123" t="s">
        <v>36</v>
      </c>
      <c r="C45" s="21"/>
      <c r="D45" s="11"/>
      <c r="E45" s="166">
        <v>0</v>
      </c>
    </row>
    <row r="46" spans="1:5" ht="22.5" x14ac:dyDescent="0.25">
      <c r="A46" s="21">
        <v>32</v>
      </c>
      <c r="B46" s="121" t="s">
        <v>37</v>
      </c>
      <c r="C46" s="21" t="str">
        <f t="shared" si="0"/>
        <v>SERV</v>
      </c>
      <c r="D46" s="11"/>
      <c r="E46" s="166">
        <v>9366000</v>
      </c>
    </row>
    <row r="47" spans="1:5" x14ac:dyDescent="0.25">
      <c r="A47" s="21">
        <v>33</v>
      </c>
      <c r="B47" s="121" t="s">
        <v>38</v>
      </c>
      <c r="C47" s="21" t="str">
        <f t="shared" si="0"/>
        <v xml:space="preserve">UND </v>
      </c>
      <c r="D47" s="11"/>
      <c r="E47" s="166">
        <v>898666.66666666663</v>
      </c>
    </row>
    <row r="48" spans="1:5" x14ac:dyDescent="0.25">
      <c r="A48" s="21">
        <v>34</v>
      </c>
      <c r="B48" s="121" t="s">
        <v>39</v>
      </c>
      <c r="C48" s="21" t="str">
        <f t="shared" si="0"/>
        <v>SERV</v>
      </c>
      <c r="D48" s="11"/>
      <c r="E48" s="166">
        <v>5762333.333333333</v>
      </c>
    </row>
    <row r="49" spans="1:5" x14ac:dyDescent="0.25">
      <c r="A49" s="21">
        <v>35</v>
      </c>
      <c r="B49" s="121" t="s">
        <v>40</v>
      </c>
      <c r="C49" s="21" t="str">
        <f t="shared" si="0"/>
        <v>SERV</v>
      </c>
      <c r="D49" s="11"/>
      <c r="E49" s="166">
        <v>4323000</v>
      </c>
    </row>
    <row r="50" spans="1:5" ht="22.5" x14ac:dyDescent="0.25">
      <c r="A50" s="21">
        <v>36</v>
      </c>
      <c r="B50" s="121" t="s">
        <v>41</v>
      </c>
      <c r="C50" s="21" t="str">
        <f t="shared" si="0"/>
        <v>SERV</v>
      </c>
      <c r="D50" s="11"/>
      <c r="E50" s="166">
        <v>4684000</v>
      </c>
    </row>
    <row r="51" spans="1:5" x14ac:dyDescent="0.25">
      <c r="A51" s="21">
        <v>37</v>
      </c>
      <c r="B51" s="121" t="s">
        <v>42</v>
      </c>
      <c r="C51" s="21" t="str">
        <f t="shared" si="0"/>
        <v xml:space="preserve">UND </v>
      </c>
      <c r="D51" s="11"/>
      <c r="E51" s="166">
        <v>3531333.3333333335</v>
      </c>
    </row>
    <row r="52" spans="1:5" x14ac:dyDescent="0.25">
      <c r="A52" s="21">
        <v>38</v>
      </c>
      <c r="B52" s="121" t="s">
        <v>43</v>
      </c>
      <c r="C52" s="21" t="str">
        <f t="shared" si="0"/>
        <v>SERV</v>
      </c>
      <c r="D52" s="11"/>
      <c r="E52" s="166">
        <v>3964000</v>
      </c>
    </row>
    <row r="53" spans="1:5" x14ac:dyDescent="0.25">
      <c r="A53" s="21">
        <v>39</v>
      </c>
      <c r="B53" s="121" t="s">
        <v>44</v>
      </c>
      <c r="C53" s="21" t="str">
        <f t="shared" si="0"/>
        <v>SERV</v>
      </c>
      <c r="D53" s="11"/>
      <c r="E53" s="166">
        <v>1620333.3333333333</v>
      </c>
    </row>
    <row r="54" spans="1:5" x14ac:dyDescent="0.25">
      <c r="A54" s="21">
        <v>40</v>
      </c>
      <c r="B54" s="121" t="s">
        <v>47</v>
      </c>
      <c r="C54" s="21" t="str">
        <f t="shared" si="0"/>
        <v>SERV</v>
      </c>
      <c r="D54" s="11"/>
      <c r="E54" s="166">
        <v>898666.66666666663</v>
      </c>
    </row>
    <row r="55" spans="1:5" x14ac:dyDescent="0.25">
      <c r="A55" s="21">
        <v>41</v>
      </c>
      <c r="B55" s="121" t="s">
        <v>48</v>
      </c>
      <c r="C55" s="21" t="str">
        <f t="shared" si="0"/>
        <v>SERV</v>
      </c>
      <c r="D55" s="11"/>
      <c r="E55" s="166">
        <v>720333.33333333337</v>
      </c>
    </row>
    <row r="56" spans="1:5" x14ac:dyDescent="0.25">
      <c r="A56" s="21">
        <v>42</v>
      </c>
      <c r="B56" s="79" t="s">
        <v>49</v>
      </c>
      <c r="C56" s="21" t="str">
        <f t="shared" si="0"/>
        <v xml:space="preserve">UND </v>
      </c>
      <c r="D56" s="11"/>
      <c r="E56" s="166">
        <v>315000</v>
      </c>
    </row>
    <row r="57" spans="1:5" x14ac:dyDescent="0.25">
      <c r="A57" s="21">
        <v>43</v>
      </c>
      <c r="B57" s="121" t="s">
        <v>50</v>
      </c>
      <c r="C57" s="21" t="str">
        <f t="shared" si="0"/>
        <v xml:space="preserve">UND </v>
      </c>
      <c r="D57" s="11"/>
      <c r="E57" s="166">
        <v>1441666.6666666667</v>
      </c>
    </row>
    <row r="58" spans="1:5" x14ac:dyDescent="0.25">
      <c r="A58" s="21">
        <v>44</v>
      </c>
      <c r="B58" s="121" t="s">
        <v>51</v>
      </c>
      <c r="C58" s="21" t="str">
        <f t="shared" si="0"/>
        <v xml:space="preserve">UND </v>
      </c>
      <c r="D58" s="11"/>
      <c r="E58" s="166">
        <v>3244333.3333333335</v>
      </c>
    </row>
    <row r="59" spans="1:5" x14ac:dyDescent="0.25">
      <c r="A59" s="21">
        <v>45</v>
      </c>
      <c r="B59" s="138" t="s">
        <v>52</v>
      </c>
      <c r="C59" s="21" t="str">
        <f t="shared" si="0"/>
        <v xml:space="preserve">UND </v>
      </c>
      <c r="D59" s="11"/>
      <c r="E59" s="166">
        <v>159666.66666666666</v>
      </c>
    </row>
    <row r="60" spans="1:5" x14ac:dyDescent="0.25">
      <c r="A60" s="21">
        <v>46</v>
      </c>
      <c r="B60" s="121" t="s">
        <v>53</v>
      </c>
      <c r="C60" s="21" t="str">
        <f t="shared" si="0"/>
        <v xml:space="preserve">UND </v>
      </c>
      <c r="D60" s="11"/>
      <c r="E60" s="166">
        <v>851666.66666666663</v>
      </c>
    </row>
    <row r="61" spans="1:5" x14ac:dyDescent="0.25">
      <c r="A61" s="21">
        <v>47</v>
      </c>
      <c r="B61" s="121" t="s">
        <v>54</v>
      </c>
      <c r="C61" s="21" t="str">
        <f t="shared" si="0"/>
        <v xml:space="preserve">UND </v>
      </c>
      <c r="D61" s="11"/>
      <c r="E61" s="166">
        <v>715000</v>
      </c>
    </row>
    <row r="62" spans="1:5" x14ac:dyDescent="0.25">
      <c r="A62" s="21">
        <v>48</v>
      </c>
      <c r="B62" s="121" t="s">
        <v>55</v>
      </c>
      <c r="C62" s="21" t="str">
        <f t="shared" si="0"/>
        <v xml:space="preserve">UND </v>
      </c>
      <c r="D62" s="11"/>
      <c r="E62" s="166">
        <v>883000</v>
      </c>
    </row>
    <row r="63" spans="1:5" ht="22.5" x14ac:dyDescent="0.25">
      <c r="A63" s="21">
        <v>49</v>
      </c>
      <c r="B63" s="121" t="s">
        <v>57</v>
      </c>
      <c r="C63" s="21" t="str">
        <f t="shared" si="0"/>
        <v xml:space="preserve">UND </v>
      </c>
      <c r="D63" s="11"/>
      <c r="E63" s="166">
        <v>720333.33333333337</v>
      </c>
    </row>
    <row r="64" spans="1:5" x14ac:dyDescent="0.25">
      <c r="A64" s="21">
        <v>50</v>
      </c>
      <c r="B64" s="121" t="s">
        <v>58</v>
      </c>
      <c r="C64" s="21" t="str">
        <f t="shared" si="0"/>
        <v xml:space="preserve">UND </v>
      </c>
      <c r="D64" s="11"/>
      <c r="E64" s="166">
        <v>846333.33333333337</v>
      </c>
    </row>
    <row r="65" spans="1:5" x14ac:dyDescent="0.25">
      <c r="A65" s="21">
        <v>51</v>
      </c>
      <c r="B65" s="121" t="s">
        <v>59</v>
      </c>
      <c r="C65" s="21" t="str">
        <f t="shared" si="0"/>
        <v xml:space="preserve">UND </v>
      </c>
      <c r="D65" s="11"/>
      <c r="E65" s="166">
        <v>259333.33333333334</v>
      </c>
    </row>
    <row r="66" spans="1:5" x14ac:dyDescent="0.25">
      <c r="A66" s="21">
        <v>52</v>
      </c>
      <c r="B66" s="121" t="s">
        <v>60</v>
      </c>
      <c r="C66" s="21" t="str">
        <f t="shared" si="0"/>
        <v xml:space="preserve">UND </v>
      </c>
      <c r="D66" s="11"/>
      <c r="E66" s="166">
        <v>1009000</v>
      </c>
    </row>
    <row r="67" spans="1:5" x14ac:dyDescent="0.25">
      <c r="A67" s="21">
        <v>53</v>
      </c>
      <c r="B67" s="121" t="s">
        <v>61</v>
      </c>
      <c r="C67" s="21" t="str">
        <f t="shared" si="0"/>
        <v>SERV</v>
      </c>
      <c r="D67" s="11"/>
      <c r="E67" s="166">
        <v>1226333.3333333333</v>
      </c>
    </row>
    <row r="68" spans="1:5" x14ac:dyDescent="0.25">
      <c r="A68" s="21">
        <v>54</v>
      </c>
      <c r="B68" s="121" t="s">
        <v>62</v>
      </c>
      <c r="C68" s="21" t="str">
        <f t="shared" si="0"/>
        <v>SERV</v>
      </c>
      <c r="D68" s="11"/>
      <c r="E68" s="166">
        <v>324666.66666666669</v>
      </c>
    </row>
    <row r="69" spans="1:5" x14ac:dyDescent="0.25">
      <c r="A69" s="21">
        <v>55</v>
      </c>
      <c r="B69" s="121" t="s">
        <v>63</v>
      </c>
      <c r="C69" s="21" t="str">
        <f t="shared" si="0"/>
        <v xml:space="preserve">UND </v>
      </c>
      <c r="D69" s="11"/>
      <c r="E69" s="166">
        <v>467333.33333333331</v>
      </c>
    </row>
    <row r="70" spans="1:5" x14ac:dyDescent="0.25">
      <c r="A70" s="21">
        <v>56</v>
      </c>
      <c r="B70" s="121" t="s">
        <v>64</v>
      </c>
      <c r="C70" s="21" t="str">
        <f t="shared" si="0"/>
        <v xml:space="preserve">UND </v>
      </c>
      <c r="D70" s="11"/>
      <c r="E70" s="166">
        <v>252000</v>
      </c>
    </row>
    <row r="71" spans="1:5" x14ac:dyDescent="0.25">
      <c r="A71" s="21">
        <v>57</v>
      </c>
      <c r="B71" s="121" t="s">
        <v>65</v>
      </c>
      <c r="C71" s="21" t="str">
        <f t="shared" si="0"/>
        <v xml:space="preserve">UND </v>
      </c>
      <c r="D71" s="11"/>
      <c r="E71" s="166">
        <v>1009000</v>
      </c>
    </row>
    <row r="72" spans="1:5" ht="22.5" x14ac:dyDescent="0.25">
      <c r="A72" s="21">
        <v>58</v>
      </c>
      <c r="B72" s="121" t="s">
        <v>66</v>
      </c>
      <c r="C72" s="21" t="str">
        <f t="shared" si="0"/>
        <v xml:space="preserve">UND </v>
      </c>
      <c r="D72" s="11"/>
      <c r="E72" s="166">
        <v>937666.66666666663</v>
      </c>
    </row>
    <row r="73" spans="1:5" x14ac:dyDescent="0.25">
      <c r="A73" s="21"/>
      <c r="B73" s="121"/>
      <c r="C73" s="21"/>
      <c r="D73" s="11"/>
      <c r="E73" s="166">
        <v>0</v>
      </c>
    </row>
    <row r="74" spans="1:5" x14ac:dyDescent="0.25">
      <c r="A74" s="62"/>
      <c r="B74" s="123" t="s">
        <v>67</v>
      </c>
      <c r="C74" s="21"/>
      <c r="D74" s="11"/>
      <c r="E74" s="166">
        <v>0</v>
      </c>
    </row>
    <row r="75" spans="1:5" x14ac:dyDescent="0.25">
      <c r="A75" s="62">
        <v>59</v>
      </c>
      <c r="B75" s="116" t="s">
        <v>68</v>
      </c>
      <c r="C75" s="21" t="str">
        <f t="shared" si="0"/>
        <v>SERV</v>
      </c>
      <c r="D75" s="11"/>
      <c r="E75" s="166">
        <v>937666.66666666663</v>
      </c>
    </row>
    <row r="76" spans="1:5" x14ac:dyDescent="0.25">
      <c r="A76" s="21">
        <v>60</v>
      </c>
      <c r="B76" s="116" t="s">
        <v>69</v>
      </c>
      <c r="C76" s="21" t="str">
        <f t="shared" si="0"/>
        <v>SERV</v>
      </c>
      <c r="D76" s="11"/>
      <c r="E76" s="166">
        <v>865000</v>
      </c>
    </row>
    <row r="77" spans="1:5" x14ac:dyDescent="0.25">
      <c r="A77" s="62">
        <v>61</v>
      </c>
      <c r="B77" s="116" t="s">
        <v>70</v>
      </c>
      <c r="C77" s="21" t="str">
        <f t="shared" si="0"/>
        <v xml:space="preserve">UND </v>
      </c>
      <c r="D77" s="11"/>
      <c r="E77" s="166">
        <v>1944666.6666666667</v>
      </c>
    </row>
    <row r="78" spans="1:5" x14ac:dyDescent="0.25">
      <c r="A78" s="21">
        <v>62</v>
      </c>
      <c r="B78" s="116" t="s">
        <v>71</v>
      </c>
      <c r="C78" s="21" t="str">
        <f t="shared" ref="C78:C157" si="1">IF(COUNTIF(B78,"SIPS*"),"UND ","SERV")</f>
        <v xml:space="preserve">UND </v>
      </c>
      <c r="D78" s="11"/>
      <c r="E78" s="166">
        <v>506000</v>
      </c>
    </row>
    <row r="79" spans="1:5" x14ac:dyDescent="0.25">
      <c r="A79" s="62">
        <v>63</v>
      </c>
      <c r="B79" s="116" t="s">
        <v>72</v>
      </c>
      <c r="C79" s="21" t="str">
        <f t="shared" si="1"/>
        <v xml:space="preserve">UND </v>
      </c>
      <c r="D79" s="11"/>
      <c r="E79" s="166">
        <v>575333.33333333337</v>
      </c>
    </row>
    <row r="80" spans="1:5" x14ac:dyDescent="0.25">
      <c r="A80" s="21">
        <v>64</v>
      </c>
      <c r="B80" s="116" t="s">
        <v>73</v>
      </c>
      <c r="C80" s="21" t="str">
        <f t="shared" si="1"/>
        <v xml:space="preserve">UND </v>
      </c>
      <c r="D80" s="11"/>
      <c r="E80" s="166">
        <v>1370000</v>
      </c>
    </row>
    <row r="81" spans="1:5" x14ac:dyDescent="0.25">
      <c r="A81" s="21"/>
      <c r="B81" s="116"/>
      <c r="C81" s="21"/>
      <c r="D81" s="11"/>
      <c r="E81" s="166">
        <v>0</v>
      </c>
    </row>
    <row r="82" spans="1:5" x14ac:dyDescent="0.25">
      <c r="A82" s="62"/>
      <c r="B82" s="123" t="s">
        <v>74</v>
      </c>
      <c r="C82" s="21"/>
      <c r="D82" s="11"/>
      <c r="E82" s="166">
        <v>0</v>
      </c>
    </row>
    <row r="83" spans="1:5" x14ac:dyDescent="0.25">
      <c r="A83" s="62">
        <v>65</v>
      </c>
      <c r="B83" s="77" t="s">
        <v>420</v>
      </c>
      <c r="C83" s="90" t="s">
        <v>373</v>
      </c>
      <c r="D83" s="11"/>
      <c r="E83" s="166">
        <v>582666.66666666663</v>
      </c>
    </row>
    <row r="84" spans="1:5" x14ac:dyDescent="0.25">
      <c r="A84" s="62">
        <v>66</v>
      </c>
      <c r="B84" s="77" t="s">
        <v>421</v>
      </c>
      <c r="C84" s="90" t="s">
        <v>373</v>
      </c>
      <c r="D84" s="11"/>
      <c r="E84" s="166">
        <v>191000</v>
      </c>
    </row>
    <row r="85" spans="1:5" x14ac:dyDescent="0.25">
      <c r="A85" s="62">
        <v>67</v>
      </c>
      <c r="B85" s="77" t="s">
        <v>422</v>
      </c>
      <c r="C85" s="90" t="s">
        <v>373</v>
      </c>
      <c r="D85" s="11"/>
      <c r="E85" s="166">
        <v>47333.333333333336</v>
      </c>
    </row>
    <row r="86" spans="1:5" x14ac:dyDescent="0.25">
      <c r="A86" s="62">
        <v>68</v>
      </c>
      <c r="B86" s="77" t="s">
        <v>423</v>
      </c>
      <c r="C86" s="90" t="s">
        <v>373</v>
      </c>
      <c r="D86" s="11"/>
      <c r="E86" s="166">
        <v>89333.333333333328</v>
      </c>
    </row>
    <row r="87" spans="1:5" x14ac:dyDescent="0.25">
      <c r="A87" s="62">
        <v>69</v>
      </c>
      <c r="B87" s="77" t="s">
        <v>424</v>
      </c>
      <c r="C87" s="90" t="s">
        <v>373</v>
      </c>
      <c r="D87" s="11"/>
      <c r="E87" s="166">
        <v>42000</v>
      </c>
    </row>
    <row r="88" spans="1:5" x14ac:dyDescent="0.25">
      <c r="A88" s="62">
        <v>70</v>
      </c>
      <c r="B88" s="77" t="s">
        <v>425</v>
      </c>
      <c r="C88" s="90" t="s">
        <v>373</v>
      </c>
      <c r="D88" s="11"/>
      <c r="E88" s="166">
        <v>42000</v>
      </c>
    </row>
    <row r="89" spans="1:5" x14ac:dyDescent="0.25">
      <c r="A89" s="62">
        <v>71</v>
      </c>
      <c r="B89" s="77" t="s">
        <v>426</v>
      </c>
      <c r="C89" s="90" t="s">
        <v>373</v>
      </c>
      <c r="D89" s="11"/>
      <c r="E89" s="166">
        <v>35666.666666666664</v>
      </c>
    </row>
    <row r="90" spans="1:5" x14ac:dyDescent="0.25">
      <c r="A90" s="62">
        <v>72</v>
      </c>
      <c r="B90" s="97" t="s">
        <v>427</v>
      </c>
      <c r="C90" s="90" t="s">
        <v>373</v>
      </c>
      <c r="D90" s="11"/>
      <c r="E90" s="166">
        <v>180333.33333333334</v>
      </c>
    </row>
    <row r="91" spans="1:5" x14ac:dyDescent="0.25">
      <c r="A91" s="62">
        <v>73</v>
      </c>
      <c r="B91" s="97" t="s">
        <v>428</v>
      </c>
      <c r="C91" s="90" t="s">
        <v>373</v>
      </c>
      <c r="D91" s="11"/>
      <c r="E91" s="166">
        <v>34666.666666666664</v>
      </c>
    </row>
    <row r="92" spans="1:5" x14ac:dyDescent="0.25">
      <c r="A92" s="62">
        <v>74</v>
      </c>
      <c r="B92" s="97" t="s">
        <v>429</v>
      </c>
      <c r="C92" s="90" t="s">
        <v>373</v>
      </c>
      <c r="D92" s="11"/>
      <c r="E92" s="166">
        <v>30666.666666666668</v>
      </c>
    </row>
    <row r="93" spans="1:5" x14ac:dyDescent="0.25">
      <c r="A93" s="62">
        <v>75</v>
      </c>
      <c r="B93" s="97" t="s">
        <v>430</v>
      </c>
      <c r="C93" s="90" t="s">
        <v>373</v>
      </c>
      <c r="D93" s="11"/>
      <c r="E93" s="166">
        <v>30666.666666666668</v>
      </c>
    </row>
    <row r="94" spans="1:5" x14ac:dyDescent="0.25">
      <c r="A94" s="62">
        <v>76</v>
      </c>
      <c r="B94" s="97" t="s">
        <v>387</v>
      </c>
      <c r="C94" s="90" t="s">
        <v>373</v>
      </c>
      <c r="D94" s="11"/>
      <c r="E94" s="166">
        <v>169000</v>
      </c>
    </row>
    <row r="95" spans="1:5" x14ac:dyDescent="0.25">
      <c r="A95" s="62">
        <v>77</v>
      </c>
      <c r="B95" s="97" t="s">
        <v>388</v>
      </c>
      <c r="C95" s="90" t="s">
        <v>373</v>
      </c>
      <c r="D95" s="11"/>
      <c r="E95" s="166">
        <v>113333.33333333333</v>
      </c>
    </row>
    <row r="96" spans="1:5" x14ac:dyDescent="0.25">
      <c r="A96" s="62">
        <v>78</v>
      </c>
      <c r="B96" s="97" t="s">
        <v>431</v>
      </c>
      <c r="C96" s="90" t="s">
        <v>373</v>
      </c>
      <c r="D96" s="11"/>
      <c r="E96" s="166">
        <v>18000</v>
      </c>
    </row>
    <row r="97" spans="1:5" x14ac:dyDescent="0.25">
      <c r="A97" s="62">
        <v>79</v>
      </c>
      <c r="B97" s="97" t="s">
        <v>432</v>
      </c>
      <c r="C97" s="90" t="s">
        <v>373</v>
      </c>
      <c r="D97" s="11"/>
      <c r="E97" s="166">
        <v>77666.666666666672</v>
      </c>
    </row>
    <row r="98" spans="1:5" x14ac:dyDescent="0.25">
      <c r="A98" s="62">
        <v>80</v>
      </c>
      <c r="B98" s="97" t="s">
        <v>391</v>
      </c>
      <c r="C98" s="21" t="s">
        <v>373</v>
      </c>
      <c r="D98" s="11"/>
      <c r="E98" s="166">
        <v>77666.666666666672</v>
      </c>
    </row>
    <row r="99" spans="1:5" ht="22.5" x14ac:dyDescent="0.25">
      <c r="A99" s="62">
        <v>81</v>
      </c>
      <c r="B99" s="77" t="s">
        <v>75</v>
      </c>
      <c r="C99" s="21" t="str">
        <f t="shared" ref="C99:C100" si="2">IF(COUNTIF(B99,"SIPS*"),"UND ","SERV")</f>
        <v>SERV</v>
      </c>
      <c r="D99" s="11"/>
      <c r="E99" s="166">
        <v>43000</v>
      </c>
    </row>
    <row r="100" spans="1:5" x14ac:dyDescent="0.25">
      <c r="A100" s="62">
        <v>82</v>
      </c>
      <c r="B100" s="77" t="s">
        <v>76</v>
      </c>
      <c r="C100" s="21" t="str">
        <f t="shared" si="2"/>
        <v xml:space="preserve">UND </v>
      </c>
      <c r="D100" s="11"/>
      <c r="E100" s="166">
        <v>92333.333333333328</v>
      </c>
    </row>
    <row r="101" spans="1:5" x14ac:dyDescent="0.25">
      <c r="A101" s="62">
        <v>83</v>
      </c>
      <c r="B101" s="116" t="s">
        <v>77</v>
      </c>
      <c r="C101" s="21" t="str">
        <f t="shared" si="1"/>
        <v xml:space="preserve">UND </v>
      </c>
      <c r="D101" s="11"/>
      <c r="E101" s="166">
        <v>3278000</v>
      </c>
    </row>
    <row r="102" spans="1:5" x14ac:dyDescent="0.25">
      <c r="A102" s="62">
        <v>84</v>
      </c>
      <c r="B102" s="116" t="s">
        <v>78</v>
      </c>
      <c r="C102" s="21" t="str">
        <f t="shared" si="1"/>
        <v xml:space="preserve">UND </v>
      </c>
      <c r="D102" s="11"/>
      <c r="E102" s="166">
        <v>1081666.6666666667</v>
      </c>
    </row>
    <row r="103" spans="1:5" x14ac:dyDescent="0.25">
      <c r="A103" s="62">
        <v>85</v>
      </c>
      <c r="B103" s="138" t="s">
        <v>79</v>
      </c>
      <c r="C103" s="21" t="str">
        <f t="shared" si="1"/>
        <v>SERV</v>
      </c>
      <c r="D103" s="11"/>
      <c r="E103" s="166">
        <v>43000</v>
      </c>
    </row>
    <row r="104" spans="1:5" x14ac:dyDescent="0.25">
      <c r="A104" s="62">
        <v>86</v>
      </c>
      <c r="B104" s="116" t="s">
        <v>80</v>
      </c>
      <c r="C104" s="21" t="str">
        <f t="shared" si="1"/>
        <v>SERV</v>
      </c>
      <c r="D104" s="11"/>
      <c r="E104" s="166">
        <v>43000</v>
      </c>
    </row>
    <row r="105" spans="1:5" x14ac:dyDescent="0.25">
      <c r="A105" s="62">
        <v>87</v>
      </c>
      <c r="B105" s="116" t="s">
        <v>81</v>
      </c>
      <c r="C105" s="21" t="str">
        <f t="shared" si="1"/>
        <v>SERV</v>
      </c>
      <c r="D105" s="11"/>
      <c r="E105" s="166">
        <v>43000</v>
      </c>
    </row>
    <row r="106" spans="1:5" x14ac:dyDescent="0.25">
      <c r="A106" s="62"/>
      <c r="B106" s="116"/>
      <c r="C106" s="21"/>
      <c r="D106" s="11"/>
      <c r="E106" s="166">
        <v>0</v>
      </c>
    </row>
    <row r="107" spans="1:5" x14ac:dyDescent="0.25">
      <c r="A107" s="62"/>
      <c r="B107" s="124" t="s">
        <v>83</v>
      </c>
      <c r="C107" s="21"/>
      <c r="D107" s="11"/>
      <c r="E107" s="166">
        <v>0</v>
      </c>
    </row>
    <row r="108" spans="1:5" x14ac:dyDescent="0.25">
      <c r="A108" s="62">
        <v>88</v>
      </c>
      <c r="B108" s="121" t="s">
        <v>84</v>
      </c>
      <c r="C108" s="21" t="str">
        <f t="shared" si="1"/>
        <v>SERV</v>
      </c>
      <c r="D108" s="11"/>
      <c r="E108" s="166">
        <v>898666.66666666663</v>
      </c>
    </row>
    <row r="109" spans="1:5" ht="22.5" x14ac:dyDescent="0.25">
      <c r="A109" s="62">
        <v>89</v>
      </c>
      <c r="B109" s="116" t="s">
        <v>85</v>
      </c>
      <c r="C109" s="21" t="str">
        <f t="shared" si="1"/>
        <v>SERV</v>
      </c>
      <c r="D109" s="11"/>
      <c r="E109" s="166">
        <v>1441666.6666666667</v>
      </c>
    </row>
    <row r="110" spans="1:5" x14ac:dyDescent="0.25">
      <c r="A110" s="62">
        <v>90</v>
      </c>
      <c r="B110" s="116" t="s">
        <v>86</v>
      </c>
      <c r="C110" s="21" t="str">
        <f t="shared" si="1"/>
        <v>SERV</v>
      </c>
      <c r="D110" s="11"/>
      <c r="E110" s="166">
        <v>685666.66666666663</v>
      </c>
    </row>
    <row r="111" spans="1:5" x14ac:dyDescent="0.25">
      <c r="A111" s="62">
        <v>91</v>
      </c>
      <c r="B111" s="116" t="s">
        <v>87</v>
      </c>
      <c r="C111" s="21" t="str">
        <f t="shared" si="1"/>
        <v xml:space="preserve">UND </v>
      </c>
      <c r="D111" s="11"/>
      <c r="E111" s="166">
        <v>38666.666666666664</v>
      </c>
    </row>
    <row r="112" spans="1:5" x14ac:dyDescent="0.25">
      <c r="A112" s="62">
        <v>92</v>
      </c>
      <c r="B112" s="116" t="s">
        <v>88</v>
      </c>
      <c r="C112" s="21" t="str">
        <f t="shared" si="1"/>
        <v xml:space="preserve">UND </v>
      </c>
      <c r="D112" s="11"/>
      <c r="E112" s="166">
        <v>2737333.3333333335</v>
      </c>
    </row>
    <row r="113" spans="1:5" x14ac:dyDescent="0.25">
      <c r="A113" s="62">
        <v>93</v>
      </c>
      <c r="B113" s="116" t="s">
        <v>89</v>
      </c>
      <c r="C113" s="21" t="str">
        <f t="shared" si="1"/>
        <v xml:space="preserve">UND </v>
      </c>
      <c r="D113" s="11"/>
      <c r="E113" s="166">
        <v>793666.66666666663</v>
      </c>
    </row>
    <row r="114" spans="1:5" x14ac:dyDescent="0.25">
      <c r="A114" s="62">
        <v>94</v>
      </c>
      <c r="B114" s="116" t="s">
        <v>90</v>
      </c>
      <c r="C114" s="21" t="str">
        <f t="shared" si="1"/>
        <v xml:space="preserve">UND </v>
      </c>
      <c r="D114" s="11"/>
      <c r="E114" s="166">
        <v>685666.66666666663</v>
      </c>
    </row>
    <row r="115" spans="1:5" x14ac:dyDescent="0.25">
      <c r="A115" s="62">
        <v>95</v>
      </c>
      <c r="B115" s="116" t="s">
        <v>91</v>
      </c>
      <c r="C115" s="21" t="str">
        <f t="shared" si="1"/>
        <v xml:space="preserve">UND </v>
      </c>
      <c r="D115" s="11"/>
      <c r="E115" s="166">
        <v>595333.33333333337</v>
      </c>
    </row>
    <row r="116" spans="1:5" x14ac:dyDescent="0.25">
      <c r="A116" s="62">
        <v>96</v>
      </c>
      <c r="B116" s="116" t="s">
        <v>92</v>
      </c>
      <c r="C116" s="21" t="str">
        <f t="shared" si="1"/>
        <v xml:space="preserve">UND </v>
      </c>
      <c r="D116" s="11"/>
      <c r="E116" s="166">
        <v>1009000</v>
      </c>
    </row>
    <row r="117" spans="1:5" x14ac:dyDescent="0.25">
      <c r="A117" s="62">
        <v>97</v>
      </c>
      <c r="B117" s="116" t="s">
        <v>93</v>
      </c>
      <c r="C117" s="21" t="str">
        <f t="shared" si="1"/>
        <v xml:space="preserve">UND </v>
      </c>
      <c r="D117" s="11"/>
      <c r="E117" s="166">
        <v>3349333.3333333335</v>
      </c>
    </row>
    <row r="118" spans="1:5" x14ac:dyDescent="0.25">
      <c r="A118" s="62">
        <v>98</v>
      </c>
      <c r="B118" s="116" t="s">
        <v>94</v>
      </c>
      <c r="C118" s="21" t="str">
        <f t="shared" si="1"/>
        <v xml:space="preserve">UND </v>
      </c>
      <c r="D118" s="11"/>
      <c r="E118" s="166">
        <v>898666.66666666663</v>
      </c>
    </row>
    <row r="119" spans="1:5" x14ac:dyDescent="0.25">
      <c r="A119" s="62">
        <v>99</v>
      </c>
      <c r="B119" s="121" t="s">
        <v>96</v>
      </c>
      <c r="C119" s="21" t="str">
        <f t="shared" si="1"/>
        <v xml:space="preserve">UND </v>
      </c>
      <c r="D119" s="11"/>
      <c r="E119" s="166">
        <v>126000</v>
      </c>
    </row>
    <row r="120" spans="1:5" x14ac:dyDescent="0.25">
      <c r="A120" s="62">
        <v>100</v>
      </c>
      <c r="B120" s="122" t="s">
        <v>97</v>
      </c>
      <c r="C120" s="21" t="str">
        <f t="shared" si="1"/>
        <v xml:space="preserve">UND </v>
      </c>
      <c r="D120" s="11"/>
      <c r="E120" s="166">
        <v>1081666.6666666667</v>
      </c>
    </row>
    <row r="121" spans="1:5" x14ac:dyDescent="0.25">
      <c r="A121" s="62"/>
      <c r="B121" s="122"/>
      <c r="C121" s="21"/>
      <c r="D121" s="11"/>
      <c r="E121" s="166">
        <v>0</v>
      </c>
    </row>
    <row r="122" spans="1:5" x14ac:dyDescent="0.25">
      <c r="A122" s="62"/>
      <c r="B122" s="123" t="s">
        <v>98</v>
      </c>
      <c r="C122" s="21"/>
      <c r="D122" s="11"/>
      <c r="E122" s="166">
        <v>0</v>
      </c>
    </row>
    <row r="123" spans="1:5" x14ac:dyDescent="0.25">
      <c r="A123" s="62">
        <v>101</v>
      </c>
      <c r="B123" s="122" t="s">
        <v>99</v>
      </c>
      <c r="C123" s="21" t="str">
        <f t="shared" si="1"/>
        <v>SERV</v>
      </c>
      <c r="D123" s="11"/>
      <c r="E123" s="166">
        <v>172333.33333333334</v>
      </c>
    </row>
    <row r="124" spans="1:5" x14ac:dyDescent="0.25">
      <c r="A124" s="62">
        <v>102</v>
      </c>
      <c r="B124" s="122" t="s">
        <v>100</v>
      </c>
      <c r="C124" s="21" t="str">
        <f t="shared" si="1"/>
        <v>SERV</v>
      </c>
      <c r="D124" s="11"/>
      <c r="E124" s="166">
        <v>86000</v>
      </c>
    </row>
    <row r="125" spans="1:5" x14ac:dyDescent="0.25">
      <c r="A125" s="62">
        <v>103</v>
      </c>
      <c r="B125" s="122" t="s">
        <v>101</v>
      </c>
      <c r="C125" s="21" t="str">
        <f t="shared" si="1"/>
        <v>SERV</v>
      </c>
      <c r="D125" s="11"/>
      <c r="E125" s="166">
        <v>86000</v>
      </c>
    </row>
    <row r="126" spans="1:5" x14ac:dyDescent="0.25">
      <c r="A126" s="62">
        <v>104</v>
      </c>
      <c r="B126" s="125" t="s">
        <v>102</v>
      </c>
      <c r="C126" s="21" t="str">
        <f t="shared" si="1"/>
        <v xml:space="preserve">UND </v>
      </c>
      <c r="D126" s="11"/>
      <c r="E126" s="166">
        <v>1658000</v>
      </c>
    </row>
    <row r="127" spans="1:5" x14ac:dyDescent="0.25">
      <c r="A127" s="62">
        <v>105</v>
      </c>
      <c r="B127" s="122" t="s">
        <v>103</v>
      </c>
      <c r="C127" s="21" t="str">
        <f t="shared" si="1"/>
        <v xml:space="preserve">UND </v>
      </c>
      <c r="D127" s="11"/>
      <c r="E127" s="166">
        <v>2125000</v>
      </c>
    </row>
    <row r="128" spans="1:5" x14ac:dyDescent="0.25">
      <c r="A128" s="62">
        <v>106</v>
      </c>
      <c r="B128" s="122" t="s">
        <v>104</v>
      </c>
      <c r="C128" s="21" t="str">
        <f t="shared" si="1"/>
        <v xml:space="preserve">UND </v>
      </c>
      <c r="D128" s="11"/>
      <c r="E128" s="166">
        <v>341333.33333333331</v>
      </c>
    </row>
    <row r="129" spans="1:5" x14ac:dyDescent="0.25">
      <c r="A129" s="62">
        <v>107</v>
      </c>
      <c r="B129" s="122" t="s">
        <v>105</v>
      </c>
      <c r="C129" s="21" t="str">
        <f t="shared" si="1"/>
        <v xml:space="preserve">UND </v>
      </c>
      <c r="D129" s="11"/>
      <c r="E129" s="166">
        <v>2519000</v>
      </c>
    </row>
    <row r="130" spans="1:5" x14ac:dyDescent="0.25">
      <c r="A130" s="62">
        <v>108</v>
      </c>
      <c r="B130" s="122" t="s">
        <v>106</v>
      </c>
      <c r="C130" s="21" t="str">
        <f t="shared" si="1"/>
        <v xml:space="preserve">UND </v>
      </c>
      <c r="D130" s="11"/>
      <c r="E130" s="166">
        <v>772666.66666666663</v>
      </c>
    </row>
    <row r="131" spans="1:5" ht="22.5" x14ac:dyDescent="0.25">
      <c r="A131" s="62">
        <v>109</v>
      </c>
      <c r="B131" s="122" t="s">
        <v>107</v>
      </c>
      <c r="C131" s="21" t="str">
        <f t="shared" si="1"/>
        <v xml:space="preserve">UND </v>
      </c>
      <c r="D131" s="11"/>
      <c r="E131" s="166">
        <v>1262000</v>
      </c>
    </row>
    <row r="132" spans="1:5" x14ac:dyDescent="0.25">
      <c r="A132" s="62">
        <v>110</v>
      </c>
      <c r="B132" s="122" t="s">
        <v>108</v>
      </c>
      <c r="C132" s="21" t="str">
        <f t="shared" si="1"/>
        <v xml:space="preserve">UND </v>
      </c>
      <c r="D132" s="11"/>
      <c r="E132" s="166">
        <v>973333.33333333337</v>
      </c>
    </row>
    <row r="133" spans="1:5" x14ac:dyDescent="0.25">
      <c r="A133" s="62">
        <v>111</v>
      </c>
      <c r="B133" s="122" t="s">
        <v>109</v>
      </c>
      <c r="C133" s="21" t="str">
        <f t="shared" si="1"/>
        <v xml:space="preserve">UND </v>
      </c>
      <c r="D133" s="11"/>
      <c r="E133" s="166">
        <v>793666.66666666663</v>
      </c>
    </row>
    <row r="134" spans="1:5" x14ac:dyDescent="0.25">
      <c r="A134" s="62">
        <v>112</v>
      </c>
      <c r="B134" s="122" t="s">
        <v>113</v>
      </c>
      <c r="C134" s="21" t="str">
        <f t="shared" si="1"/>
        <v xml:space="preserve">UND </v>
      </c>
      <c r="D134" s="11"/>
      <c r="E134" s="166">
        <v>8409666.666666666</v>
      </c>
    </row>
    <row r="135" spans="1:5" x14ac:dyDescent="0.25">
      <c r="A135" s="62">
        <v>113</v>
      </c>
      <c r="B135" s="122" t="s">
        <v>115</v>
      </c>
      <c r="C135" s="21" t="str">
        <f t="shared" si="1"/>
        <v xml:space="preserve">UND </v>
      </c>
      <c r="D135" s="11"/>
      <c r="E135" s="166">
        <v>2306000</v>
      </c>
    </row>
    <row r="136" spans="1:5" x14ac:dyDescent="0.25">
      <c r="A136" s="62">
        <v>114</v>
      </c>
      <c r="B136" s="122" t="s">
        <v>116</v>
      </c>
      <c r="C136" s="21" t="str">
        <f t="shared" si="1"/>
        <v>SERV</v>
      </c>
      <c r="D136" s="11"/>
      <c r="E136" s="166">
        <v>2114666.6666666665</v>
      </c>
    </row>
    <row r="137" spans="1:5" x14ac:dyDescent="0.25">
      <c r="A137" s="62">
        <v>115</v>
      </c>
      <c r="B137" s="122" t="s">
        <v>117</v>
      </c>
      <c r="C137" s="21" t="str">
        <f t="shared" si="1"/>
        <v>SERV</v>
      </c>
      <c r="D137" s="11"/>
      <c r="E137" s="166">
        <v>2737333.3333333335</v>
      </c>
    </row>
    <row r="138" spans="1:5" ht="19.899999999999999" customHeight="1" x14ac:dyDescent="0.25">
      <c r="A138" s="62">
        <v>116</v>
      </c>
      <c r="B138" s="122" t="s">
        <v>118</v>
      </c>
      <c r="C138" s="21" t="str">
        <f t="shared" si="1"/>
        <v xml:space="preserve">UND </v>
      </c>
      <c r="D138" s="11"/>
      <c r="E138" s="166">
        <v>270666.66666666669</v>
      </c>
    </row>
    <row r="139" spans="1:5" ht="22.5" x14ac:dyDescent="0.25">
      <c r="A139" s="62">
        <v>117</v>
      </c>
      <c r="B139" s="122" t="s">
        <v>119</v>
      </c>
      <c r="C139" s="21" t="str">
        <f t="shared" si="1"/>
        <v xml:space="preserve">UND </v>
      </c>
      <c r="D139" s="11"/>
      <c r="E139" s="166">
        <v>715000</v>
      </c>
    </row>
    <row r="140" spans="1:5" x14ac:dyDescent="0.25">
      <c r="A140" s="62">
        <v>118</v>
      </c>
      <c r="B140" s="122" t="s">
        <v>120</v>
      </c>
      <c r="C140" s="21" t="str">
        <f t="shared" si="1"/>
        <v>SERV</v>
      </c>
      <c r="D140" s="11"/>
      <c r="E140" s="166">
        <v>73333.333333333328</v>
      </c>
    </row>
    <row r="141" spans="1:5" x14ac:dyDescent="0.25">
      <c r="A141" s="62">
        <v>119</v>
      </c>
      <c r="B141" s="122" t="s">
        <v>121</v>
      </c>
      <c r="C141" s="21" t="str">
        <f t="shared" si="1"/>
        <v xml:space="preserve">UND </v>
      </c>
      <c r="D141" s="11"/>
      <c r="E141" s="166">
        <v>1620333.3333333333</v>
      </c>
    </row>
    <row r="142" spans="1:5" x14ac:dyDescent="0.25">
      <c r="A142" s="62">
        <v>120</v>
      </c>
      <c r="B142" s="122" t="s">
        <v>122</v>
      </c>
      <c r="C142" s="21" t="str">
        <f t="shared" si="1"/>
        <v xml:space="preserve">UND </v>
      </c>
      <c r="D142" s="11"/>
      <c r="E142" s="166">
        <v>444000</v>
      </c>
    </row>
    <row r="143" spans="1:5" x14ac:dyDescent="0.25">
      <c r="A143" s="62">
        <v>121</v>
      </c>
      <c r="B143" s="122" t="s">
        <v>123</v>
      </c>
      <c r="C143" s="21" t="str">
        <f t="shared" si="1"/>
        <v xml:space="preserve">UND </v>
      </c>
      <c r="D143" s="11"/>
      <c r="E143" s="166">
        <v>431666.66666666669</v>
      </c>
    </row>
    <row r="144" spans="1:5" x14ac:dyDescent="0.25">
      <c r="A144" s="62">
        <v>122</v>
      </c>
      <c r="B144" s="122" t="s">
        <v>124</v>
      </c>
      <c r="C144" s="21" t="str">
        <f t="shared" si="1"/>
        <v xml:space="preserve">UND </v>
      </c>
      <c r="D144" s="11"/>
      <c r="E144" s="166">
        <v>1153000</v>
      </c>
    </row>
    <row r="145" spans="1:5" x14ac:dyDescent="0.25">
      <c r="A145" s="62">
        <v>123</v>
      </c>
      <c r="B145" s="116" t="s">
        <v>125</v>
      </c>
      <c r="C145" s="21" t="str">
        <f t="shared" si="1"/>
        <v xml:space="preserve">UND </v>
      </c>
      <c r="D145" s="11"/>
      <c r="E145" s="166">
        <v>793666.66666666663</v>
      </c>
    </row>
    <row r="146" spans="1:5" x14ac:dyDescent="0.25">
      <c r="A146" s="62">
        <v>124</v>
      </c>
      <c r="B146" s="116" t="s">
        <v>126</v>
      </c>
      <c r="C146" s="21" t="str">
        <f t="shared" si="1"/>
        <v xml:space="preserve">UND </v>
      </c>
      <c r="D146" s="11"/>
      <c r="E146" s="166">
        <v>1422666.6666666667</v>
      </c>
    </row>
    <row r="147" spans="1:5" x14ac:dyDescent="0.25">
      <c r="A147" s="62"/>
      <c r="B147" s="116"/>
      <c r="C147" s="21"/>
      <c r="D147" s="11"/>
      <c r="E147" s="166">
        <v>0</v>
      </c>
    </row>
    <row r="148" spans="1:5" x14ac:dyDescent="0.25">
      <c r="A148" s="62"/>
      <c r="B148" s="124" t="s">
        <v>127</v>
      </c>
      <c r="C148" s="21"/>
      <c r="D148" s="11"/>
      <c r="E148" s="166">
        <v>0</v>
      </c>
    </row>
    <row r="149" spans="1:5" x14ac:dyDescent="0.25">
      <c r="A149" s="62">
        <v>125</v>
      </c>
      <c r="B149" s="122" t="s">
        <v>128</v>
      </c>
      <c r="C149" s="21" t="str">
        <f t="shared" si="1"/>
        <v>SERV</v>
      </c>
      <c r="D149" s="11"/>
      <c r="E149" s="166">
        <v>865000</v>
      </c>
    </row>
    <row r="150" spans="1:5" x14ac:dyDescent="0.25">
      <c r="A150" s="62">
        <v>126</v>
      </c>
      <c r="B150" s="122" t="s">
        <v>130</v>
      </c>
      <c r="C150" s="21" t="str">
        <f t="shared" si="1"/>
        <v>SERV</v>
      </c>
      <c r="D150" s="11"/>
      <c r="E150" s="166">
        <v>346666.66666666669</v>
      </c>
    </row>
    <row r="151" spans="1:5" x14ac:dyDescent="0.25">
      <c r="A151" s="62">
        <v>127</v>
      </c>
      <c r="B151" s="122" t="s">
        <v>131</v>
      </c>
      <c r="C151" s="21" t="str">
        <f t="shared" si="1"/>
        <v>SERV</v>
      </c>
      <c r="D151" s="11"/>
      <c r="E151" s="166">
        <v>346666.66666666669</v>
      </c>
    </row>
    <row r="152" spans="1:5" x14ac:dyDescent="0.25">
      <c r="A152" s="62">
        <v>128</v>
      </c>
      <c r="B152" s="122" t="s">
        <v>132</v>
      </c>
      <c r="C152" s="21" t="str">
        <f t="shared" si="1"/>
        <v xml:space="preserve">UND </v>
      </c>
      <c r="D152" s="11"/>
      <c r="E152" s="166">
        <v>1470000</v>
      </c>
    </row>
    <row r="153" spans="1:5" x14ac:dyDescent="0.25">
      <c r="A153" s="62">
        <v>129</v>
      </c>
      <c r="B153" s="122" t="s">
        <v>133</v>
      </c>
      <c r="C153" s="21" t="str">
        <f t="shared" si="1"/>
        <v xml:space="preserve">UND </v>
      </c>
      <c r="D153" s="11"/>
      <c r="E153" s="166">
        <v>996333.33333333337</v>
      </c>
    </row>
    <row r="154" spans="1:5" x14ac:dyDescent="0.25">
      <c r="A154" s="62">
        <v>130</v>
      </c>
      <c r="B154" s="122" t="s">
        <v>134</v>
      </c>
      <c r="C154" s="21" t="str">
        <f t="shared" si="1"/>
        <v xml:space="preserve">UND </v>
      </c>
      <c r="D154" s="11"/>
      <c r="E154" s="166">
        <v>1354333.3333333333</v>
      </c>
    </row>
    <row r="155" spans="1:5" x14ac:dyDescent="0.25">
      <c r="A155" s="62">
        <v>131</v>
      </c>
      <c r="B155" s="122" t="s">
        <v>135</v>
      </c>
      <c r="C155" s="21" t="str">
        <f t="shared" si="1"/>
        <v xml:space="preserve">UND </v>
      </c>
      <c r="D155" s="11"/>
      <c r="E155" s="166">
        <v>1411333.3333333333</v>
      </c>
    </row>
    <row r="156" spans="1:5" x14ac:dyDescent="0.25">
      <c r="A156" s="62">
        <v>132</v>
      </c>
      <c r="B156" s="122" t="s">
        <v>137</v>
      </c>
      <c r="C156" s="21" t="str">
        <f t="shared" si="1"/>
        <v xml:space="preserve">UND </v>
      </c>
      <c r="D156" s="11"/>
      <c r="E156" s="166">
        <v>324666.66666666669</v>
      </c>
    </row>
    <row r="157" spans="1:5" x14ac:dyDescent="0.25">
      <c r="A157" s="62">
        <v>133</v>
      </c>
      <c r="B157" s="122" t="s">
        <v>138</v>
      </c>
      <c r="C157" s="21" t="str">
        <f t="shared" si="1"/>
        <v xml:space="preserve">UND </v>
      </c>
      <c r="D157" s="11"/>
      <c r="E157" s="166">
        <v>828333.33333333337</v>
      </c>
    </row>
    <row r="158" spans="1:5" x14ac:dyDescent="0.25">
      <c r="A158" s="62">
        <v>134</v>
      </c>
      <c r="B158" s="122" t="s">
        <v>139</v>
      </c>
      <c r="C158" s="21" t="str">
        <f t="shared" ref="C158:C222" si="3">IF(COUNTIF(B158,"SIPS*"),"UND ","SERV")</f>
        <v xml:space="preserve">UND </v>
      </c>
      <c r="D158" s="11"/>
      <c r="E158" s="166">
        <v>641666.66666666663</v>
      </c>
    </row>
    <row r="159" spans="1:5" ht="22.5" x14ac:dyDescent="0.25">
      <c r="A159" s="62">
        <v>135</v>
      </c>
      <c r="B159" s="122" t="s">
        <v>140</v>
      </c>
      <c r="C159" s="21" t="str">
        <f t="shared" si="3"/>
        <v xml:space="preserve">UND </v>
      </c>
      <c r="D159" s="11"/>
      <c r="E159" s="166">
        <v>431666.66666666669</v>
      </c>
    </row>
    <row r="160" spans="1:5" x14ac:dyDescent="0.25">
      <c r="A160" s="62">
        <v>136</v>
      </c>
      <c r="B160" s="122" t="s">
        <v>141</v>
      </c>
      <c r="C160" s="21" t="str">
        <f t="shared" si="3"/>
        <v xml:space="preserve">UND </v>
      </c>
      <c r="D160" s="11"/>
      <c r="E160" s="166">
        <v>2017000</v>
      </c>
    </row>
    <row r="161" spans="1:5" x14ac:dyDescent="0.25">
      <c r="A161" s="62">
        <v>137</v>
      </c>
      <c r="B161" s="122" t="s">
        <v>142</v>
      </c>
      <c r="C161" s="21" t="str">
        <f t="shared" si="3"/>
        <v>SERV</v>
      </c>
      <c r="D161" s="11"/>
      <c r="E161" s="166">
        <v>937666.66666666663</v>
      </c>
    </row>
    <row r="162" spans="1:5" x14ac:dyDescent="0.25">
      <c r="A162" s="62">
        <v>138</v>
      </c>
      <c r="B162" s="122" t="s">
        <v>151</v>
      </c>
      <c r="C162" s="21" t="str">
        <f t="shared" si="3"/>
        <v xml:space="preserve">UND </v>
      </c>
      <c r="D162" s="11"/>
      <c r="E162" s="166">
        <v>898666.66666666663</v>
      </c>
    </row>
    <row r="163" spans="1:5" x14ac:dyDescent="0.25">
      <c r="A163" s="62">
        <v>139</v>
      </c>
      <c r="B163" s="122" t="s">
        <v>152</v>
      </c>
      <c r="C163" s="21" t="str">
        <f t="shared" si="3"/>
        <v xml:space="preserve">UND </v>
      </c>
      <c r="D163" s="11"/>
      <c r="E163" s="166">
        <v>669666.66666666663</v>
      </c>
    </row>
    <row r="164" spans="1:5" x14ac:dyDescent="0.25">
      <c r="A164" s="62">
        <v>140</v>
      </c>
      <c r="B164" s="122" t="s">
        <v>156</v>
      </c>
      <c r="C164" s="21" t="str">
        <f t="shared" si="3"/>
        <v xml:space="preserve">UND </v>
      </c>
      <c r="D164" s="11"/>
      <c r="E164" s="166">
        <v>289000</v>
      </c>
    </row>
    <row r="165" spans="1:5" x14ac:dyDescent="0.25">
      <c r="A165" s="62">
        <v>141</v>
      </c>
      <c r="B165" s="122" t="s">
        <v>157</v>
      </c>
      <c r="C165" s="21" t="str">
        <f t="shared" si="3"/>
        <v xml:space="preserve">UND </v>
      </c>
      <c r="D165" s="11"/>
      <c r="E165" s="166">
        <v>486333.33333333331</v>
      </c>
    </row>
    <row r="166" spans="1:5" x14ac:dyDescent="0.25">
      <c r="A166" s="62">
        <v>142</v>
      </c>
      <c r="B166" s="122" t="s">
        <v>158</v>
      </c>
      <c r="C166" s="21" t="str">
        <f t="shared" si="3"/>
        <v>SERV</v>
      </c>
      <c r="D166" s="11"/>
      <c r="E166" s="166">
        <v>416000</v>
      </c>
    </row>
    <row r="167" spans="1:5" ht="22.5" x14ac:dyDescent="0.25">
      <c r="A167" s="62">
        <v>143</v>
      </c>
      <c r="B167" s="122" t="s">
        <v>159</v>
      </c>
      <c r="C167" s="21" t="str">
        <f t="shared" si="3"/>
        <v>SERV</v>
      </c>
      <c r="D167" s="11"/>
      <c r="E167" s="166">
        <v>554666.66666666663</v>
      </c>
    </row>
    <row r="168" spans="1:5" x14ac:dyDescent="0.25">
      <c r="A168" s="62">
        <v>144</v>
      </c>
      <c r="B168" s="79" t="s">
        <v>160</v>
      </c>
      <c r="C168" s="21" t="str">
        <f t="shared" si="3"/>
        <v>SERV</v>
      </c>
      <c r="D168" s="11"/>
      <c r="E168" s="166">
        <v>66333.333333333328</v>
      </c>
    </row>
    <row r="169" spans="1:5" x14ac:dyDescent="0.25">
      <c r="A169" s="62">
        <v>145</v>
      </c>
      <c r="B169" s="122" t="s">
        <v>161</v>
      </c>
      <c r="C169" s="21" t="str">
        <f t="shared" si="3"/>
        <v xml:space="preserve">UND </v>
      </c>
      <c r="D169" s="11"/>
      <c r="E169" s="166">
        <v>1370000</v>
      </c>
    </row>
    <row r="170" spans="1:5" x14ac:dyDescent="0.25">
      <c r="A170" s="62">
        <v>146</v>
      </c>
      <c r="B170" s="122" t="s">
        <v>162</v>
      </c>
      <c r="C170" s="21" t="str">
        <f t="shared" si="3"/>
        <v xml:space="preserve">UND </v>
      </c>
      <c r="D170" s="11"/>
      <c r="E170" s="166">
        <v>5943000</v>
      </c>
    </row>
    <row r="171" spans="1:5" x14ac:dyDescent="0.25">
      <c r="A171" s="62"/>
      <c r="B171" s="122"/>
      <c r="C171" s="21"/>
      <c r="D171" s="11"/>
      <c r="E171" s="166">
        <v>0</v>
      </c>
    </row>
    <row r="172" spans="1:5" x14ac:dyDescent="0.25">
      <c r="A172" s="62"/>
      <c r="B172" s="124" t="s">
        <v>163</v>
      </c>
      <c r="C172" s="21"/>
      <c r="D172" s="11"/>
      <c r="E172" s="166">
        <v>0</v>
      </c>
    </row>
    <row r="173" spans="1:5" x14ac:dyDescent="0.25">
      <c r="A173" s="62">
        <v>147</v>
      </c>
      <c r="B173" s="116" t="s">
        <v>164</v>
      </c>
      <c r="C173" s="21" t="str">
        <f t="shared" si="3"/>
        <v xml:space="preserve">UND </v>
      </c>
      <c r="D173" s="11"/>
      <c r="E173" s="166">
        <v>1153000</v>
      </c>
    </row>
    <row r="174" spans="1:5" x14ac:dyDescent="0.25">
      <c r="A174" s="62">
        <v>148</v>
      </c>
      <c r="B174" s="116" t="s">
        <v>165</v>
      </c>
      <c r="C174" s="21" t="str">
        <f t="shared" si="3"/>
        <v xml:space="preserve">UND </v>
      </c>
      <c r="D174" s="11"/>
      <c r="E174" s="166">
        <v>828333.33333333337</v>
      </c>
    </row>
    <row r="175" spans="1:5" x14ac:dyDescent="0.25">
      <c r="A175" s="62">
        <v>149</v>
      </c>
      <c r="B175" s="116" t="s">
        <v>170</v>
      </c>
      <c r="C175" s="21" t="str">
        <f t="shared" si="3"/>
        <v xml:space="preserve">UND </v>
      </c>
      <c r="D175" s="11"/>
      <c r="E175" s="166">
        <v>865000</v>
      </c>
    </row>
    <row r="176" spans="1:5" x14ac:dyDescent="0.25">
      <c r="A176" s="62">
        <v>150</v>
      </c>
      <c r="B176" s="116" t="s">
        <v>171</v>
      </c>
      <c r="C176" s="21" t="str">
        <f t="shared" si="3"/>
        <v xml:space="preserve">UND </v>
      </c>
      <c r="D176" s="11"/>
      <c r="E176" s="166">
        <v>669666.66666666663</v>
      </c>
    </row>
    <row r="177" spans="1:5" x14ac:dyDescent="0.25">
      <c r="A177" s="62">
        <v>151</v>
      </c>
      <c r="B177" s="116" t="s">
        <v>172</v>
      </c>
      <c r="C177" s="21" t="str">
        <f t="shared" si="3"/>
        <v xml:space="preserve">UND </v>
      </c>
      <c r="D177" s="11"/>
      <c r="E177" s="166">
        <v>595333.33333333337</v>
      </c>
    </row>
    <row r="178" spans="1:5" x14ac:dyDescent="0.25">
      <c r="A178" s="62">
        <v>152</v>
      </c>
      <c r="B178" s="116" t="s">
        <v>173</v>
      </c>
      <c r="C178" s="21" t="str">
        <f t="shared" si="3"/>
        <v xml:space="preserve">UND </v>
      </c>
      <c r="D178" s="11"/>
      <c r="E178" s="166">
        <v>1387000</v>
      </c>
    </row>
    <row r="179" spans="1:5" x14ac:dyDescent="0.25">
      <c r="A179" s="62">
        <v>153</v>
      </c>
      <c r="B179" s="116" t="s">
        <v>174</v>
      </c>
      <c r="C179" s="21" t="str">
        <f t="shared" si="3"/>
        <v xml:space="preserve">UND </v>
      </c>
      <c r="D179" s="11"/>
      <c r="E179" s="166">
        <v>1441666.6666666667</v>
      </c>
    </row>
    <row r="180" spans="1:5" x14ac:dyDescent="0.25">
      <c r="A180" s="62">
        <v>154</v>
      </c>
      <c r="B180" s="116" t="s">
        <v>175</v>
      </c>
      <c r="C180" s="21" t="str">
        <f t="shared" si="3"/>
        <v xml:space="preserve">UND </v>
      </c>
      <c r="D180" s="11"/>
      <c r="E180" s="166">
        <v>685666.66666666663</v>
      </c>
    </row>
    <row r="181" spans="1:5" x14ac:dyDescent="0.25">
      <c r="A181" s="62">
        <v>155</v>
      </c>
      <c r="B181" s="116" t="s">
        <v>179</v>
      </c>
      <c r="C181" s="21" t="str">
        <f t="shared" si="3"/>
        <v xml:space="preserve">UND </v>
      </c>
      <c r="D181" s="11"/>
      <c r="E181" s="166">
        <v>1944666.6666666667</v>
      </c>
    </row>
    <row r="182" spans="1:5" x14ac:dyDescent="0.25">
      <c r="A182" s="62">
        <v>156</v>
      </c>
      <c r="B182" s="116" t="s">
        <v>180</v>
      </c>
      <c r="C182" s="21" t="str">
        <f t="shared" si="3"/>
        <v xml:space="preserve">UND </v>
      </c>
      <c r="D182" s="11"/>
      <c r="E182" s="166">
        <v>649000</v>
      </c>
    </row>
    <row r="183" spans="1:5" x14ac:dyDescent="0.25">
      <c r="A183" s="62">
        <v>157</v>
      </c>
      <c r="B183" s="116" t="s">
        <v>181</v>
      </c>
      <c r="C183" s="21" t="str">
        <f t="shared" si="3"/>
        <v xml:space="preserve">UND </v>
      </c>
      <c r="D183" s="11"/>
      <c r="E183" s="166">
        <v>685666.66666666663</v>
      </c>
    </row>
    <row r="184" spans="1:5" x14ac:dyDescent="0.25">
      <c r="A184" s="62">
        <v>158</v>
      </c>
      <c r="B184" s="116" t="s">
        <v>182</v>
      </c>
      <c r="C184" s="21" t="str">
        <f t="shared" si="3"/>
        <v xml:space="preserve">UND </v>
      </c>
      <c r="D184" s="11"/>
      <c r="E184" s="166">
        <v>865000</v>
      </c>
    </row>
    <row r="185" spans="1:5" x14ac:dyDescent="0.25">
      <c r="A185" s="62"/>
      <c r="B185" s="116"/>
      <c r="C185" s="21"/>
      <c r="D185" s="11"/>
      <c r="E185" s="166">
        <v>0</v>
      </c>
    </row>
    <row r="186" spans="1:5" x14ac:dyDescent="0.25">
      <c r="A186" s="62"/>
      <c r="B186" s="124" t="s">
        <v>184</v>
      </c>
      <c r="C186" s="21"/>
      <c r="D186" s="11"/>
      <c r="E186" s="166">
        <v>0</v>
      </c>
    </row>
    <row r="187" spans="1:5" x14ac:dyDescent="0.25">
      <c r="A187" s="62">
        <v>159</v>
      </c>
      <c r="B187" s="116" t="s">
        <v>185</v>
      </c>
      <c r="C187" s="21" t="str">
        <f t="shared" si="3"/>
        <v xml:space="preserve">UND </v>
      </c>
      <c r="D187" s="11"/>
      <c r="E187" s="166">
        <v>1642333.3333333333</v>
      </c>
    </row>
    <row r="188" spans="1:5" x14ac:dyDescent="0.25">
      <c r="A188" s="62">
        <v>160</v>
      </c>
      <c r="B188" s="116" t="s">
        <v>186</v>
      </c>
      <c r="C188" s="21" t="str">
        <f t="shared" si="3"/>
        <v xml:space="preserve">UND </v>
      </c>
      <c r="D188" s="11"/>
      <c r="E188" s="166">
        <v>955666.66666666663</v>
      </c>
    </row>
    <row r="189" spans="1:5" x14ac:dyDescent="0.25">
      <c r="A189" s="62">
        <v>161</v>
      </c>
      <c r="B189" s="116" t="s">
        <v>189</v>
      </c>
      <c r="C189" s="21" t="str">
        <f t="shared" si="3"/>
        <v xml:space="preserve">UND </v>
      </c>
      <c r="D189" s="11"/>
      <c r="E189" s="166">
        <v>5619666.666666667</v>
      </c>
    </row>
    <row r="190" spans="1:5" x14ac:dyDescent="0.25">
      <c r="A190" s="62">
        <v>162</v>
      </c>
      <c r="B190" s="116" t="s">
        <v>190</v>
      </c>
      <c r="C190" s="21" t="str">
        <f t="shared" si="3"/>
        <v xml:space="preserve">UND </v>
      </c>
      <c r="D190" s="11"/>
      <c r="E190" s="166">
        <v>1026000</v>
      </c>
    </row>
    <row r="191" spans="1:5" x14ac:dyDescent="0.25">
      <c r="A191" s="62">
        <v>163</v>
      </c>
      <c r="B191" s="116" t="s">
        <v>191</v>
      </c>
      <c r="C191" s="21" t="str">
        <f t="shared" si="3"/>
        <v xml:space="preserve">UND </v>
      </c>
      <c r="D191" s="11"/>
      <c r="E191" s="166">
        <v>955666.66666666663</v>
      </c>
    </row>
    <row r="192" spans="1:5" x14ac:dyDescent="0.25">
      <c r="A192" s="62">
        <v>164</v>
      </c>
      <c r="B192" s="116" t="s">
        <v>192</v>
      </c>
      <c r="C192" s="21" t="str">
        <f t="shared" si="3"/>
        <v xml:space="preserve">UND </v>
      </c>
      <c r="D192" s="11"/>
      <c r="E192" s="166">
        <v>305333.33333333331</v>
      </c>
    </row>
    <row r="193" spans="1:5" x14ac:dyDescent="0.25">
      <c r="A193" s="62">
        <v>165</v>
      </c>
      <c r="B193" s="116" t="s">
        <v>193</v>
      </c>
      <c r="C193" s="21" t="str">
        <f t="shared" si="3"/>
        <v xml:space="preserve">UND </v>
      </c>
      <c r="D193" s="11"/>
      <c r="E193" s="166">
        <v>282333.33333333331</v>
      </c>
    </row>
    <row r="194" spans="1:5" x14ac:dyDescent="0.25">
      <c r="A194" s="62">
        <v>166</v>
      </c>
      <c r="B194" s="77" t="s">
        <v>188</v>
      </c>
      <c r="C194" s="21" t="str">
        <f t="shared" si="3"/>
        <v>SERV</v>
      </c>
      <c r="D194" s="11"/>
      <c r="E194" s="166">
        <v>95333.333333333328</v>
      </c>
    </row>
    <row r="195" spans="1:5" x14ac:dyDescent="0.25">
      <c r="A195" s="62"/>
      <c r="B195" s="116"/>
      <c r="C195" s="21"/>
      <c r="D195" s="11"/>
      <c r="E195" s="166">
        <v>0</v>
      </c>
    </row>
    <row r="196" spans="1:5" x14ac:dyDescent="0.25">
      <c r="A196" s="62"/>
      <c r="B196" s="124" t="s">
        <v>194</v>
      </c>
      <c r="C196" s="21"/>
      <c r="D196" s="11"/>
      <c r="E196" s="166">
        <v>0</v>
      </c>
    </row>
    <row r="197" spans="1:5" x14ac:dyDescent="0.25">
      <c r="A197" s="62">
        <v>167</v>
      </c>
      <c r="B197" s="116" t="s">
        <v>195</v>
      </c>
      <c r="C197" s="21" t="str">
        <f t="shared" si="3"/>
        <v xml:space="preserve">UND </v>
      </c>
      <c r="D197" s="11"/>
      <c r="E197" s="166">
        <v>14011333.333333334</v>
      </c>
    </row>
    <row r="198" spans="1:5" ht="22.5" x14ac:dyDescent="0.25">
      <c r="A198" s="62">
        <v>168</v>
      </c>
      <c r="B198" s="116" t="s">
        <v>197</v>
      </c>
      <c r="C198" s="21" t="str">
        <f t="shared" si="3"/>
        <v xml:space="preserve">UND </v>
      </c>
      <c r="D198" s="11"/>
      <c r="E198" s="166">
        <v>6845000</v>
      </c>
    </row>
    <row r="199" spans="1:5" x14ac:dyDescent="0.25">
      <c r="A199" s="62">
        <v>169</v>
      </c>
      <c r="B199" s="116" t="s">
        <v>198</v>
      </c>
      <c r="C199" s="21" t="str">
        <f t="shared" si="3"/>
        <v xml:space="preserve">UND </v>
      </c>
      <c r="D199" s="11"/>
      <c r="E199" s="166">
        <v>1226333.3333333333</v>
      </c>
    </row>
    <row r="200" spans="1:5" x14ac:dyDescent="0.25">
      <c r="A200" s="62">
        <v>170</v>
      </c>
      <c r="B200" s="116" t="s">
        <v>199</v>
      </c>
      <c r="C200" s="21" t="str">
        <f t="shared" si="3"/>
        <v xml:space="preserve">UND </v>
      </c>
      <c r="D200" s="11"/>
      <c r="E200" s="166">
        <v>1009000</v>
      </c>
    </row>
    <row r="201" spans="1:5" x14ac:dyDescent="0.25">
      <c r="A201" s="62">
        <v>171</v>
      </c>
      <c r="B201" s="116" t="s">
        <v>200</v>
      </c>
      <c r="C201" s="21" t="str">
        <f t="shared" si="3"/>
        <v xml:space="preserve">UND </v>
      </c>
      <c r="D201" s="11"/>
      <c r="E201" s="166">
        <v>416000</v>
      </c>
    </row>
    <row r="202" spans="1:5" x14ac:dyDescent="0.25">
      <c r="A202" s="62">
        <v>172</v>
      </c>
      <c r="B202" s="116" t="s">
        <v>201</v>
      </c>
      <c r="C202" s="21" t="str">
        <f t="shared" si="3"/>
        <v xml:space="preserve">UND </v>
      </c>
      <c r="D202" s="11"/>
      <c r="E202" s="166">
        <v>1642333.3333333333</v>
      </c>
    </row>
    <row r="203" spans="1:5" x14ac:dyDescent="0.25">
      <c r="A203" s="62">
        <v>173</v>
      </c>
      <c r="B203" s="116" t="s">
        <v>202</v>
      </c>
      <c r="C203" s="21" t="str">
        <f t="shared" si="3"/>
        <v xml:space="preserve">UND </v>
      </c>
      <c r="D203" s="11"/>
      <c r="E203" s="166">
        <v>486333.33333333331</v>
      </c>
    </row>
    <row r="204" spans="1:5" x14ac:dyDescent="0.25">
      <c r="A204" s="62">
        <v>174</v>
      </c>
      <c r="B204" s="116" t="s">
        <v>205</v>
      </c>
      <c r="C204" s="21" t="str">
        <f t="shared" si="3"/>
        <v xml:space="preserve">UND </v>
      </c>
      <c r="D204" s="11"/>
      <c r="E204" s="166">
        <v>720333.33333333337</v>
      </c>
    </row>
    <row r="205" spans="1:5" x14ac:dyDescent="0.25">
      <c r="A205" s="62">
        <v>175</v>
      </c>
      <c r="B205" s="116" t="s">
        <v>206</v>
      </c>
      <c r="C205" s="21" t="str">
        <f t="shared" si="3"/>
        <v xml:space="preserve">UND </v>
      </c>
      <c r="D205" s="11"/>
      <c r="E205" s="166">
        <v>324666.66666666669</v>
      </c>
    </row>
    <row r="206" spans="1:5" x14ac:dyDescent="0.25">
      <c r="A206" s="62">
        <v>176</v>
      </c>
      <c r="B206" s="116" t="s">
        <v>209</v>
      </c>
      <c r="C206" s="21" t="str">
        <f t="shared" si="3"/>
        <v xml:space="preserve">UND </v>
      </c>
      <c r="D206" s="11"/>
      <c r="E206" s="166">
        <v>1658000</v>
      </c>
    </row>
    <row r="207" spans="1:5" ht="22.5" x14ac:dyDescent="0.25">
      <c r="A207" s="62">
        <v>177</v>
      </c>
      <c r="B207" s="122" t="s">
        <v>210</v>
      </c>
      <c r="C207" s="21" t="str">
        <f t="shared" si="3"/>
        <v xml:space="preserve">UND </v>
      </c>
      <c r="D207" s="11"/>
      <c r="E207" s="166">
        <v>738000</v>
      </c>
    </row>
    <row r="208" spans="1:5" ht="22.5" x14ac:dyDescent="0.25">
      <c r="A208" s="62">
        <v>178</v>
      </c>
      <c r="B208" s="122" t="s">
        <v>211</v>
      </c>
      <c r="C208" s="21" t="str">
        <f t="shared" si="3"/>
        <v xml:space="preserve">UND </v>
      </c>
      <c r="D208" s="11"/>
      <c r="E208" s="166">
        <v>883000</v>
      </c>
    </row>
    <row r="209" spans="1:5" x14ac:dyDescent="0.25">
      <c r="A209" s="62">
        <v>179</v>
      </c>
      <c r="B209" s="122" t="s">
        <v>212</v>
      </c>
      <c r="C209" s="21" t="str">
        <f t="shared" si="3"/>
        <v xml:space="preserve">UND </v>
      </c>
      <c r="D209" s="11"/>
      <c r="E209" s="166">
        <v>379000</v>
      </c>
    </row>
    <row r="210" spans="1:5" x14ac:dyDescent="0.25">
      <c r="A210" s="62">
        <v>180</v>
      </c>
      <c r="B210" s="116" t="s">
        <v>213</v>
      </c>
      <c r="C210" s="21" t="str">
        <f t="shared" si="3"/>
        <v xml:space="preserve">UND </v>
      </c>
      <c r="D210" s="11"/>
      <c r="E210" s="166">
        <v>973333.33333333337</v>
      </c>
    </row>
    <row r="211" spans="1:5" x14ac:dyDescent="0.25">
      <c r="A211" s="62">
        <v>181</v>
      </c>
      <c r="B211" s="116" t="s">
        <v>214</v>
      </c>
      <c r="C211" s="21" t="str">
        <f t="shared" si="3"/>
        <v xml:space="preserve">UND </v>
      </c>
      <c r="D211" s="11"/>
      <c r="E211" s="166">
        <v>1262000</v>
      </c>
    </row>
    <row r="212" spans="1:5" x14ac:dyDescent="0.25">
      <c r="A212" s="62">
        <v>182</v>
      </c>
      <c r="B212" s="116" t="s">
        <v>215</v>
      </c>
      <c r="C212" s="21" t="str">
        <f t="shared" si="3"/>
        <v xml:space="preserve">UND </v>
      </c>
      <c r="D212" s="11"/>
      <c r="E212" s="166">
        <v>449666.66666666669</v>
      </c>
    </row>
    <row r="213" spans="1:5" x14ac:dyDescent="0.25">
      <c r="A213" s="62">
        <v>183</v>
      </c>
      <c r="B213" s="116" t="s">
        <v>217</v>
      </c>
      <c r="C213" s="21" t="str">
        <f t="shared" si="3"/>
        <v xml:space="preserve">UND </v>
      </c>
      <c r="D213" s="11"/>
      <c r="E213" s="166">
        <v>5943000</v>
      </c>
    </row>
    <row r="214" spans="1:5" x14ac:dyDescent="0.25">
      <c r="A214" s="62">
        <v>184</v>
      </c>
      <c r="B214" s="116" t="s">
        <v>218</v>
      </c>
      <c r="C214" s="21" t="str">
        <f t="shared" si="3"/>
        <v xml:space="preserve">UND </v>
      </c>
      <c r="D214" s="11"/>
      <c r="E214" s="166">
        <v>2484333.3333333335</v>
      </c>
    </row>
    <row r="215" spans="1:5" x14ac:dyDescent="0.25">
      <c r="A215" s="62">
        <v>185</v>
      </c>
      <c r="B215" s="116" t="s">
        <v>219</v>
      </c>
      <c r="C215" s="21" t="str">
        <f t="shared" si="3"/>
        <v>SERV</v>
      </c>
      <c r="D215" s="11"/>
      <c r="E215" s="166">
        <v>3423000</v>
      </c>
    </row>
    <row r="216" spans="1:5" x14ac:dyDescent="0.25">
      <c r="A216" s="62">
        <v>186</v>
      </c>
      <c r="B216" s="116" t="s">
        <v>220</v>
      </c>
      <c r="C216" s="21" t="str">
        <f t="shared" si="3"/>
        <v xml:space="preserve">UND </v>
      </c>
      <c r="D216" s="11"/>
      <c r="E216" s="166">
        <v>1153000</v>
      </c>
    </row>
    <row r="217" spans="1:5" x14ac:dyDescent="0.25">
      <c r="A217" s="62">
        <v>187</v>
      </c>
      <c r="B217" s="116" t="s">
        <v>221</v>
      </c>
      <c r="C217" s="21" t="str">
        <f t="shared" si="3"/>
        <v>SERV</v>
      </c>
      <c r="D217" s="11"/>
      <c r="E217" s="166">
        <v>305333.33333333331</v>
      </c>
    </row>
    <row r="218" spans="1:5" x14ac:dyDescent="0.25">
      <c r="A218" s="62">
        <v>188</v>
      </c>
      <c r="B218" s="116" t="s">
        <v>222</v>
      </c>
      <c r="C218" s="21" t="str">
        <f t="shared" si="3"/>
        <v>SERV</v>
      </c>
      <c r="D218" s="11"/>
      <c r="E218" s="166">
        <v>575333.33333333337</v>
      </c>
    </row>
    <row r="219" spans="1:5" x14ac:dyDescent="0.25">
      <c r="A219" s="62">
        <v>189</v>
      </c>
      <c r="B219" s="116" t="s">
        <v>223</v>
      </c>
      <c r="C219" s="21" t="str">
        <f t="shared" si="3"/>
        <v>SERV</v>
      </c>
      <c r="D219" s="11"/>
      <c r="E219" s="166">
        <v>6807000</v>
      </c>
    </row>
    <row r="220" spans="1:5" x14ac:dyDescent="0.25">
      <c r="A220" s="62">
        <v>190</v>
      </c>
      <c r="B220" s="116" t="s">
        <v>224</v>
      </c>
      <c r="C220" s="21" t="str">
        <f t="shared" si="3"/>
        <v>SERV</v>
      </c>
      <c r="D220" s="11"/>
      <c r="E220" s="166">
        <v>6412333.333333333</v>
      </c>
    </row>
    <row r="221" spans="1:5" x14ac:dyDescent="0.25">
      <c r="A221" s="62">
        <v>191</v>
      </c>
      <c r="B221" s="27" t="s">
        <v>393</v>
      </c>
      <c r="C221" s="21" t="str">
        <f t="shared" si="3"/>
        <v>SERV</v>
      </c>
      <c r="D221" s="11"/>
      <c r="E221" s="166">
        <v>1295666.6666666667</v>
      </c>
    </row>
    <row r="222" spans="1:5" x14ac:dyDescent="0.25">
      <c r="A222" s="62">
        <v>192</v>
      </c>
      <c r="B222" s="27" t="s">
        <v>394</v>
      </c>
      <c r="C222" s="21" t="str">
        <f t="shared" si="3"/>
        <v xml:space="preserve">UND </v>
      </c>
      <c r="D222" s="11"/>
      <c r="E222" s="166">
        <v>397000</v>
      </c>
    </row>
    <row r="223" spans="1:5" x14ac:dyDescent="0.25">
      <c r="A223" s="62">
        <v>193</v>
      </c>
      <c r="B223" s="27" t="s">
        <v>395</v>
      </c>
      <c r="C223" s="21" t="str">
        <f t="shared" ref="C223:C286" si="4">IF(COUNTIF(B223,"SIPS*"),"UND ","SERV")</f>
        <v xml:space="preserve">UND </v>
      </c>
      <c r="D223" s="11"/>
      <c r="E223" s="166">
        <v>793666.66666666663</v>
      </c>
    </row>
    <row r="224" spans="1:5" x14ac:dyDescent="0.25">
      <c r="A224" s="62">
        <v>194</v>
      </c>
      <c r="B224" s="27" t="s">
        <v>396</v>
      </c>
      <c r="C224" s="21" t="str">
        <f t="shared" si="4"/>
        <v>SERV</v>
      </c>
      <c r="D224" s="11"/>
      <c r="E224" s="166">
        <v>666666.66666666663</v>
      </c>
    </row>
    <row r="225" spans="1:5" x14ac:dyDescent="0.25">
      <c r="A225" s="62">
        <v>195</v>
      </c>
      <c r="B225" s="27" t="s">
        <v>397</v>
      </c>
      <c r="C225" s="21" t="str">
        <f t="shared" si="4"/>
        <v xml:space="preserve">UND </v>
      </c>
      <c r="D225" s="11"/>
      <c r="E225" s="166">
        <v>2449666.6666666665</v>
      </c>
    </row>
    <row r="226" spans="1:5" x14ac:dyDescent="0.25">
      <c r="A226" s="62">
        <v>196</v>
      </c>
      <c r="B226" s="27" t="s">
        <v>398</v>
      </c>
      <c r="C226" s="21" t="str">
        <f t="shared" si="4"/>
        <v xml:space="preserve">UND </v>
      </c>
      <c r="D226" s="11"/>
      <c r="E226" s="166">
        <v>397000</v>
      </c>
    </row>
    <row r="227" spans="1:5" x14ac:dyDescent="0.25">
      <c r="A227" s="62">
        <v>197</v>
      </c>
      <c r="B227" s="27" t="s">
        <v>399</v>
      </c>
      <c r="C227" s="21" t="str">
        <f t="shared" si="4"/>
        <v xml:space="preserve">UND </v>
      </c>
      <c r="D227" s="11"/>
      <c r="E227" s="166">
        <v>2045333.3333333333</v>
      </c>
    </row>
    <row r="228" spans="1:5" x14ac:dyDescent="0.25">
      <c r="A228" s="62">
        <v>198</v>
      </c>
      <c r="B228" s="27" t="s">
        <v>400</v>
      </c>
      <c r="C228" s="21" t="str">
        <f t="shared" si="4"/>
        <v xml:space="preserve">UND </v>
      </c>
      <c r="D228" s="11"/>
      <c r="E228" s="166">
        <v>1658000</v>
      </c>
    </row>
    <row r="229" spans="1:5" x14ac:dyDescent="0.25">
      <c r="A229" s="62">
        <v>199</v>
      </c>
      <c r="B229" s="27" t="s">
        <v>401</v>
      </c>
      <c r="C229" s="21" t="str">
        <f t="shared" si="4"/>
        <v xml:space="preserve">UND </v>
      </c>
      <c r="D229" s="11"/>
      <c r="E229" s="166">
        <v>1226333.3333333333</v>
      </c>
    </row>
    <row r="230" spans="1:5" x14ac:dyDescent="0.25">
      <c r="A230" s="62">
        <v>200</v>
      </c>
      <c r="B230" s="27" t="s">
        <v>402</v>
      </c>
      <c r="C230" s="21" t="str">
        <f t="shared" si="4"/>
        <v xml:space="preserve">UND </v>
      </c>
      <c r="D230" s="11"/>
      <c r="E230" s="166">
        <v>1226333.3333333333</v>
      </c>
    </row>
    <row r="231" spans="1:5" x14ac:dyDescent="0.25">
      <c r="A231" s="62">
        <v>201</v>
      </c>
      <c r="B231" s="27" t="s">
        <v>403</v>
      </c>
      <c r="C231" s="21" t="str">
        <f t="shared" si="4"/>
        <v xml:space="preserve">UND </v>
      </c>
      <c r="D231" s="11"/>
      <c r="E231" s="166">
        <v>1693666.6666666667</v>
      </c>
    </row>
    <row r="232" spans="1:5" x14ac:dyDescent="0.25">
      <c r="A232" s="62">
        <v>202</v>
      </c>
      <c r="B232" s="27" t="s">
        <v>404</v>
      </c>
      <c r="C232" s="21" t="str">
        <f t="shared" si="4"/>
        <v xml:space="preserve">UND </v>
      </c>
      <c r="D232" s="11"/>
      <c r="E232" s="166">
        <v>1675000</v>
      </c>
    </row>
    <row r="233" spans="1:5" x14ac:dyDescent="0.25">
      <c r="A233" s="62">
        <v>203</v>
      </c>
      <c r="B233" s="27" t="s">
        <v>405</v>
      </c>
      <c r="C233" s="21" t="str">
        <f t="shared" si="4"/>
        <v xml:space="preserve">UND </v>
      </c>
      <c r="D233" s="11"/>
      <c r="E233" s="166">
        <v>324666.66666666669</v>
      </c>
    </row>
    <row r="234" spans="1:5" ht="22.5" x14ac:dyDescent="0.25">
      <c r="A234" s="62">
        <v>204</v>
      </c>
      <c r="B234" s="122" t="s">
        <v>228</v>
      </c>
      <c r="C234" s="21" t="str">
        <f t="shared" si="4"/>
        <v>SERV</v>
      </c>
      <c r="D234" s="11"/>
      <c r="E234" s="166">
        <v>72333.333333333328</v>
      </c>
    </row>
    <row r="235" spans="1:5" x14ac:dyDescent="0.25">
      <c r="A235" s="62">
        <v>205</v>
      </c>
      <c r="B235" s="122" t="s">
        <v>229</v>
      </c>
      <c r="C235" s="21" t="str">
        <f t="shared" si="4"/>
        <v>SERV</v>
      </c>
      <c r="D235" s="11"/>
      <c r="E235" s="166">
        <v>80000</v>
      </c>
    </row>
    <row r="236" spans="1:5" x14ac:dyDescent="0.25">
      <c r="A236" s="62">
        <v>206</v>
      </c>
      <c r="B236" s="122" t="s">
        <v>230</v>
      </c>
      <c r="C236" s="21" t="str">
        <f t="shared" si="4"/>
        <v xml:space="preserve">UND </v>
      </c>
      <c r="D236" s="11"/>
      <c r="E236" s="166">
        <v>197333.33333333334</v>
      </c>
    </row>
    <row r="237" spans="1:5" x14ac:dyDescent="0.25">
      <c r="A237" s="62">
        <v>207</v>
      </c>
      <c r="B237" s="122" t="s">
        <v>232</v>
      </c>
      <c r="C237" s="21" t="str">
        <f t="shared" si="4"/>
        <v>SERV</v>
      </c>
      <c r="D237" s="11"/>
      <c r="E237" s="166">
        <v>44333.333333333336</v>
      </c>
    </row>
    <row r="238" spans="1:5" x14ac:dyDescent="0.25">
      <c r="A238" s="62">
        <v>208</v>
      </c>
      <c r="B238" s="96" t="s">
        <v>440</v>
      </c>
      <c r="C238" s="90" t="s">
        <v>373</v>
      </c>
      <c r="D238" s="11"/>
      <c r="E238" s="166">
        <v>1695666.6666666667</v>
      </c>
    </row>
    <row r="239" spans="1:5" x14ac:dyDescent="0.25">
      <c r="A239" s="62">
        <v>209</v>
      </c>
      <c r="B239" s="97" t="s">
        <v>406</v>
      </c>
      <c r="C239" s="21" t="s">
        <v>373</v>
      </c>
      <c r="D239" s="11"/>
      <c r="E239" s="166">
        <v>604000</v>
      </c>
    </row>
    <row r="240" spans="1:5" x14ac:dyDescent="0.25">
      <c r="A240" s="62">
        <v>210</v>
      </c>
      <c r="B240" s="122" t="s">
        <v>235</v>
      </c>
      <c r="C240" s="21" t="str">
        <f t="shared" si="4"/>
        <v xml:space="preserve">UND </v>
      </c>
      <c r="D240" s="11"/>
      <c r="E240" s="166">
        <v>108000</v>
      </c>
    </row>
    <row r="241" spans="1:5" x14ac:dyDescent="0.25">
      <c r="A241" s="62">
        <v>211</v>
      </c>
      <c r="B241" s="28" t="s">
        <v>407</v>
      </c>
      <c r="C241" s="21" t="str">
        <f t="shared" si="4"/>
        <v xml:space="preserve">UND </v>
      </c>
      <c r="D241" s="11"/>
      <c r="E241" s="166">
        <v>162666.66666666666</v>
      </c>
    </row>
    <row r="242" spans="1:5" x14ac:dyDescent="0.25">
      <c r="A242" s="62">
        <v>212</v>
      </c>
      <c r="B242" s="28" t="s">
        <v>408</v>
      </c>
      <c r="C242" s="21" t="str">
        <f t="shared" si="4"/>
        <v xml:space="preserve">UND </v>
      </c>
      <c r="D242" s="11"/>
      <c r="E242" s="166">
        <v>53666.666666666664</v>
      </c>
    </row>
    <row r="243" spans="1:5" x14ac:dyDescent="0.25">
      <c r="A243" s="62"/>
      <c r="B243" s="28"/>
      <c r="C243" s="21"/>
      <c r="D243" s="11"/>
      <c r="E243" s="166">
        <v>0</v>
      </c>
    </row>
    <row r="244" spans="1:5" x14ac:dyDescent="0.25">
      <c r="A244" s="62"/>
      <c r="B244" s="123" t="s">
        <v>241</v>
      </c>
      <c r="C244" s="21"/>
      <c r="D244" s="11"/>
      <c r="E244" s="166">
        <v>0</v>
      </c>
    </row>
    <row r="245" spans="1:5" ht="21.6" customHeight="1" x14ac:dyDescent="0.25">
      <c r="A245" s="62">
        <v>213</v>
      </c>
      <c r="B245" s="116" t="s">
        <v>242</v>
      </c>
      <c r="C245" s="21" t="str">
        <f t="shared" si="4"/>
        <v>SERV</v>
      </c>
      <c r="D245" s="11"/>
      <c r="E245" s="166">
        <v>685666.66666666663</v>
      </c>
    </row>
    <row r="246" spans="1:5" x14ac:dyDescent="0.25">
      <c r="A246" s="62">
        <v>214</v>
      </c>
      <c r="B246" s="116" t="s">
        <v>243</v>
      </c>
      <c r="C246" s="21" t="str">
        <f t="shared" si="4"/>
        <v xml:space="preserve">UND </v>
      </c>
      <c r="D246" s="11"/>
      <c r="E246" s="166">
        <v>70333.333333333328</v>
      </c>
    </row>
    <row r="247" spans="1:5" x14ac:dyDescent="0.25">
      <c r="A247" s="62">
        <v>215</v>
      </c>
      <c r="B247" s="116" t="s">
        <v>244</v>
      </c>
      <c r="C247" s="21" t="str">
        <f t="shared" si="4"/>
        <v xml:space="preserve">UND </v>
      </c>
      <c r="D247" s="11"/>
      <c r="E247" s="166">
        <v>21000</v>
      </c>
    </row>
    <row r="248" spans="1:5" x14ac:dyDescent="0.25">
      <c r="A248" s="62">
        <v>216</v>
      </c>
      <c r="B248" s="116" t="s">
        <v>245</v>
      </c>
      <c r="C248" s="21" t="str">
        <f t="shared" si="4"/>
        <v xml:space="preserve">UND </v>
      </c>
      <c r="D248" s="11"/>
      <c r="E248" s="166">
        <v>21000</v>
      </c>
    </row>
    <row r="249" spans="1:5" x14ac:dyDescent="0.25">
      <c r="A249" s="62">
        <v>217</v>
      </c>
      <c r="B249" s="116" t="s">
        <v>246</v>
      </c>
      <c r="C249" s="21" t="str">
        <f t="shared" si="4"/>
        <v xml:space="preserve">UND </v>
      </c>
      <c r="D249" s="11"/>
      <c r="E249" s="166">
        <v>21000</v>
      </c>
    </row>
    <row r="250" spans="1:5" x14ac:dyDescent="0.25">
      <c r="A250" s="62">
        <v>218</v>
      </c>
      <c r="B250" s="116" t="s">
        <v>247</v>
      </c>
      <c r="C250" s="21" t="str">
        <f t="shared" si="4"/>
        <v xml:space="preserve">UND </v>
      </c>
      <c r="D250" s="11"/>
      <c r="E250" s="166">
        <v>53666.666666666664</v>
      </c>
    </row>
    <row r="251" spans="1:5" x14ac:dyDescent="0.25">
      <c r="A251" s="62">
        <v>219</v>
      </c>
      <c r="B251" s="116" t="s">
        <v>248</v>
      </c>
      <c r="C251" s="21" t="str">
        <f t="shared" si="4"/>
        <v xml:space="preserve">UND </v>
      </c>
      <c r="D251" s="11"/>
      <c r="E251" s="166">
        <v>2846666.6666666665</v>
      </c>
    </row>
    <row r="252" spans="1:5" x14ac:dyDescent="0.25">
      <c r="A252" s="62">
        <v>220</v>
      </c>
      <c r="B252" s="116" t="s">
        <v>249</v>
      </c>
      <c r="C252" s="21" t="str">
        <f t="shared" si="4"/>
        <v xml:space="preserve">UND </v>
      </c>
      <c r="D252" s="11"/>
      <c r="E252" s="166">
        <v>601666.66666666663</v>
      </c>
    </row>
    <row r="253" spans="1:5" x14ac:dyDescent="0.25">
      <c r="A253" s="62">
        <v>221</v>
      </c>
      <c r="B253" s="116" t="s">
        <v>250</v>
      </c>
      <c r="C253" s="21" t="str">
        <f t="shared" si="4"/>
        <v xml:space="preserve">UND </v>
      </c>
      <c r="D253" s="11"/>
      <c r="E253" s="166">
        <v>865000</v>
      </c>
    </row>
    <row r="254" spans="1:5" x14ac:dyDescent="0.25">
      <c r="A254" s="62">
        <v>222</v>
      </c>
      <c r="B254" s="116" t="s">
        <v>251</v>
      </c>
      <c r="C254" s="21" t="str">
        <f t="shared" si="4"/>
        <v xml:space="preserve">UND </v>
      </c>
      <c r="D254" s="11"/>
      <c r="E254" s="166">
        <v>1153000</v>
      </c>
    </row>
    <row r="255" spans="1:5" x14ac:dyDescent="0.25">
      <c r="A255" s="62">
        <v>223</v>
      </c>
      <c r="B255" s="116" t="s">
        <v>253</v>
      </c>
      <c r="C255" s="21" t="str">
        <f t="shared" si="4"/>
        <v xml:space="preserve">UND </v>
      </c>
      <c r="D255" s="11"/>
      <c r="E255" s="166">
        <v>793666.66666666663</v>
      </c>
    </row>
    <row r="256" spans="1:5" x14ac:dyDescent="0.25">
      <c r="A256" s="62">
        <v>224</v>
      </c>
      <c r="B256" s="116" t="s">
        <v>255</v>
      </c>
      <c r="C256" s="21" t="str">
        <f t="shared" si="4"/>
        <v xml:space="preserve">UND </v>
      </c>
      <c r="D256" s="11"/>
      <c r="E256" s="166">
        <v>1153000</v>
      </c>
    </row>
    <row r="257" spans="1:5" x14ac:dyDescent="0.25">
      <c r="A257" s="62">
        <v>225</v>
      </c>
      <c r="B257" s="116" t="s">
        <v>256</v>
      </c>
      <c r="C257" s="21" t="str">
        <f t="shared" si="4"/>
        <v>SERV</v>
      </c>
      <c r="D257" s="11"/>
      <c r="E257" s="166">
        <v>685666.66666666663</v>
      </c>
    </row>
    <row r="258" spans="1:5" x14ac:dyDescent="0.25">
      <c r="A258" s="62">
        <v>226</v>
      </c>
      <c r="B258" s="116" t="s">
        <v>257</v>
      </c>
      <c r="C258" s="21" t="str">
        <f t="shared" si="4"/>
        <v>SERV</v>
      </c>
      <c r="D258" s="11"/>
      <c r="E258" s="166">
        <v>431666.66666666669</v>
      </c>
    </row>
    <row r="259" spans="1:5" x14ac:dyDescent="0.25">
      <c r="A259" s="62">
        <v>227</v>
      </c>
      <c r="B259" s="116" t="s">
        <v>258</v>
      </c>
      <c r="C259" s="21" t="str">
        <f t="shared" si="4"/>
        <v>SERV</v>
      </c>
      <c r="D259" s="11"/>
      <c r="E259" s="166">
        <v>397000</v>
      </c>
    </row>
    <row r="260" spans="1:5" ht="22.5" x14ac:dyDescent="0.25">
      <c r="A260" s="62">
        <v>228</v>
      </c>
      <c r="B260" s="116" t="s">
        <v>259</v>
      </c>
      <c r="C260" s="21" t="str">
        <f t="shared" si="4"/>
        <v>SERV</v>
      </c>
      <c r="D260" s="11"/>
      <c r="E260" s="166">
        <v>649000</v>
      </c>
    </row>
    <row r="261" spans="1:5" x14ac:dyDescent="0.25">
      <c r="A261" s="62">
        <v>229</v>
      </c>
      <c r="B261" s="116" t="s">
        <v>260</v>
      </c>
      <c r="C261" s="21" t="str">
        <f t="shared" si="4"/>
        <v>SERV</v>
      </c>
      <c r="D261" s="11"/>
      <c r="E261" s="166">
        <v>865000</v>
      </c>
    </row>
    <row r="262" spans="1:5" ht="33.75" x14ac:dyDescent="0.25">
      <c r="A262" s="62">
        <v>230</v>
      </c>
      <c r="B262" s="121" t="s">
        <v>261</v>
      </c>
      <c r="C262" s="21" t="str">
        <f t="shared" si="4"/>
        <v xml:space="preserve">UND </v>
      </c>
      <c r="D262" s="11"/>
      <c r="E262" s="166">
        <v>595333.33333333337</v>
      </c>
    </row>
    <row r="263" spans="1:5" x14ac:dyDescent="0.25">
      <c r="A263" s="62">
        <v>231</v>
      </c>
      <c r="B263" s="121" t="s">
        <v>262</v>
      </c>
      <c r="C263" s="21" t="str">
        <f t="shared" si="4"/>
        <v xml:space="preserve">UND </v>
      </c>
      <c r="D263" s="11"/>
      <c r="E263" s="166">
        <v>197333.33333333334</v>
      </c>
    </row>
    <row r="264" spans="1:5" x14ac:dyDescent="0.25">
      <c r="A264" s="62">
        <v>232</v>
      </c>
      <c r="B264" s="29" t="s">
        <v>409</v>
      </c>
      <c r="C264" s="21" t="str">
        <f t="shared" si="4"/>
        <v xml:space="preserve">UND </v>
      </c>
      <c r="D264" s="11"/>
      <c r="E264" s="166">
        <v>126000</v>
      </c>
    </row>
    <row r="265" spans="1:5" x14ac:dyDescent="0.25">
      <c r="A265" s="62">
        <v>233</v>
      </c>
      <c r="B265" s="29" t="s">
        <v>410</v>
      </c>
      <c r="C265" s="21" t="str">
        <f t="shared" si="4"/>
        <v xml:space="preserve">UND </v>
      </c>
      <c r="D265" s="11"/>
      <c r="E265" s="166">
        <v>289000</v>
      </c>
    </row>
    <row r="266" spans="1:5" x14ac:dyDescent="0.25">
      <c r="A266" s="62">
        <v>234</v>
      </c>
      <c r="B266" s="29" t="s">
        <v>411</v>
      </c>
      <c r="C266" s="21" t="str">
        <f t="shared" si="4"/>
        <v xml:space="preserve">UND </v>
      </c>
      <c r="D266" s="11"/>
      <c r="E266" s="166">
        <v>1370000</v>
      </c>
    </row>
    <row r="267" spans="1:5" x14ac:dyDescent="0.25">
      <c r="A267" s="62">
        <v>235</v>
      </c>
      <c r="B267" s="29" t="s">
        <v>412</v>
      </c>
      <c r="C267" s="21" t="str">
        <f t="shared" si="4"/>
        <v xml:space="preserve">UND </v>
      </c>
      <c r="D267" s="11"/>
      <c r="E267" s="166">
        <v>649000</v>
      </c>
    </row>
    <row r="268" spans="1:5" x14ac:dyDescent="0.25">
      <c r="A268" s="62">
        <v>236</v>
      </c>
      <c r="B268" s="29" t="s">
        <v>413</v>
      </c>
      <c r="C268" s="21" t="str">
        <f t="shared" si="4"/>
        <v xml:space="preserve">UND </v>
      </c>
      <c r="D268" s="11"/>
      <c r="E268" s="166">
        <v>162666.66666666666</v>
      </c>
    </row>
    <row r="269" spans="1:5" x14ac:dyDescent="0.25">
      <c r="A269" s="62">
        <v>237</v>
      </c>
      <c r="B269" s="29" t="s">
        <v>414</v>
      </c>
      <c r="C269" s="21" t="str">
        <f t="shared" si="4"/>
        <v xml:space="preserve">UND </v>
      </c>
      <c r="D269" s="11"/>
      <c r="E269" s="166">
        <v>235000</v>
      </c>
    </row>
    <row r="270" spans="1:5" x14ac:dyDescent="0.25">
      <c r="A270" s="62">
        <v>238</v>
      </c>
      <c r="B270" s="29" t="s">
        <v>415</v>
      </c>
      <c r="C270" s="21" t="str">
        <f t="shared" si="4"/>
        <v xml:space="preserve">UND </v>
      </c>
      <c r="D270" s="11"/>
      <c r="E270" s="166">
        <v>162666.66666666666</v>
      </c>
    </row>
    <row r="271" spans="1:5" x14ac:dyDescent="0.25">
      <c r="A271" s="62">
        <v>239</v>
      </c>
      <c r="B271" s="29" t="s">
        <v>416</v>
      </c>
      <c r="C271" s="21" t="str">
        <f t="shared" si="4"/>
        <v xml:space="preserve">UND </v>
      </c>
      <c r="D271" s="11"/>
      <c r="E271" s="166">
        <v>108000</v>
      </c>
    </row>
    <row r="272" spans="1:5" x14ac:dyDescent="0.25">
      <c r="A272" s="62">
        <v>240</v>
      </c>
      <c r="B272" s="29" t="s">
        <v>417</v>
      </c>
      <c r="C272" s="21" t="str">
        <f t="shared" si="4"/>
        <v xml:space="preserve">UND </v>
      </c>
      <c r="D272" s="11"/>
      <c r="E272" s="166">
        <v>793666.66666666663</v>
      </c>
    </row>
    <row r="273" spans="1:5" x14ac:dyDescent="0.25">
      <c r="A273" s="62">
        <v>241</v>
      </c>
      <c r="B273" s="116" t="s">
        <v>263</v>
      </c>
      <c r="C273" s="21" t="str">
        <f t="shared" si="4"/>
        <v xml:space="preserve">UND </v>
      </c>
      <c r="D273" s="11"/>
      <c r="E273" s="166">
        <v>1153000</v>
      </c>
    </row>
    <row r="274" spans="1:5" x14ac:dyDescent="0.25">
      <c r="A274" s="62">
        <v>242</v>
      </c>
      <c r="B274" s="116" t="s">
        <v>264</v>
      </c>
      <c r="C274" s="21" t="str">
        <f t="shared" si="4"/>
        <v>SERV</v>
      </c>
      <c r="D274" s="11"/>
      <c r="E274" s="166">
        <v>449666.66666666669</v>
      </c>
    </row>
    <row r="275" spans="1:5" x14ac:dyDescent="0.25">
      <c r="A275" s="62"/>
      <c r="B275" s="116"/>
      <c r="C275" s="21"/>
      <c r="D275" s="11"/>
      <c r="E275" s="166">
        <v>0</v>
      </c>
    </row>
    <row r="276" spans="1:5" x14ac:dyDescent="0.25">
      <c r="A276" s="62"/>
      <c r="B276" s="123" t="s">
        <v>265</v>
      </c>
      <c r="C276" s="21"/>
      <c r="D276" s="11"/>
      <c r="E276" s="166">
        <v>0</v>
      </c>
    </row>
    <row r="277" spans="1:5" x14ac:dyDescent="0.25">
      <c r="A277" s="62">
        <v>243</v>
      </c>
      <c r="B277" s="116" t="s">
        <v>266</v>
      </c>
      <c r="C277" s="21" t="str">
        <f t="shared" si="4"/>
        <v xml:space="preserve">UND </v>
      </c>
      <c r="D277" s="11"/>
      <c r="E277" s="166">
        <v>1982333.3333333333</v>
      </c>
    </row>
    <row r="278" spans="1:5" x14ac:dyDescent="0.25">
      <c r="A278" s="62">
        <v>244</v>
      </c>
      <c r="B278" s="116" t="s">
        <v>267</v>
      </c>
      <c r="C278" s="21" t="str">
        <f t="shared" si="4"/>
        <v>SERV</v>
      </c>
      <c r="D278" s="11"/>
      <c r="E278" s="166">
        <v>793666.66666666663</v>
      </c>
    </row>
    <row r="279" spans="1:5" x14ac:dyDescent="0.25">
      <c r="A279" s="62">
        <v>245</v>
      </c>
      <c r="B279" s="116" t="s">
        <v>268</v>
      </c>
      <c r="C279" s="21" t="str">
        <f t="shared" si="4"/>
        <v xml:space="preserve">UND </v>
      </c>
      <c r="D279" s="11"/>
      <c r="E279" s="166">
        <v>629000</v>
      </c>
    </row>
    <row r="280" spans="1:5" x14ac:dyDescent="0.25">
      <c r="A280" s="62">
        <v>246</v>
      </c>
      <c r="B280" s="116" t="s">
        <v>269</v>
      </c>
      <c r="C280" s="21" t="str">
        <f t="shared" si="4"/>
        <v xml:space="preserve">UND </v>
      </c>
      <c r="D280" s="11"/>
      <c r="E280" s="166">
        <v>649000</v>
      </c>
    </row>
    <row r="281" spans="1:5" x14ac:dyDescent="0.25">
      <c r="A281" s="62">
        <v>247</v>
      </c>
      <c r="B281" s="116" t="s">
        <v>270</v>
      </c>
      <c r="C281" s="21" t="str">
        <f t="shared" si="4"/>
        <v xml:space="preserve">UND </v>
      </c>
      <c r="D281" s="11"/>
      <c r="E281" s="166">
        <v>305333.33333333331</v>
      </c>
    </row>
    <row r="282" spans="1:5" x14ac:dyDescent="0.25">
      <c r="A282" s="62">
        <v>248</v>
      </c>
      <c r="B282" s="116" t="s">
        <v>271</v>
      </c>
      <c r="C282" s="21" t="str">
        <f t="shared" si="4"/>
        <v xml:space="preserve">UND </v>
      </c>
      <c r="D282" s="11"/>
      <c r="E282" s="166">
        <v>416000</v>
      </c>
    </row>
    <row r="283" spans="1:5" x14ac:dyDescent="0.25">
      <c r="A283" s="62">
        <v>249</v>
      </c>
      <c r="B283" s="116" t="s">
        <v>272</v>
      </c>
      <c r="C283" s="21" t="str">
        <f t="shared" si="4"/>
        <v xml:space="preserve">UND </v>
      </c>
      <c r="D283" s="11"/>
      <c r="E283" s="166">
        <v>162666.66666666666</v>
      </c>
    </row>
    <row r="284" spans="1:5" x14ac:dyDescent="0.25">
      <c r="A284" s="62">
        <v>250</v>
      </c>
      <c r="B284" s="116" t="s">
        <v>273</v>
      </c>
      <c r="C284" s="21" t="str">
        <f t="shared" si="4"/>
        <v xml:space="preserve">UND </v>
      </c>
      <c r="D284" s="11"/>
      <c r="E284" s="166">
        <v>685666.66666666663</v>
      </c>
    </row>
    <row r="285" spans="1:5" x14ac:dyDescent="0.25">
      <c r="A285" s="62">
        <v>251</v>
      </c>
      <c r="B285" s="116" t="s">
        <v>274</v>
      </c>
      <c r="C285" s="21" t="str">
        <f t="shared" si="4"/>
        <v xml:space="preserve">UND </v>
      </c>
      <c r="D285" s="11"/>
      <c r="E285" s="166">
        <v>524000</v>
      </c>
    </row>
    <row r="286" spans="1:5" x14ac:dyDescent="0.25">
      <c r="A286" s="62">
        <v>252</v>
      </c>
      <c r="B286" s="116" t="s">
        <v>275</v>
      </c>
      <c r="C286" s="21" t="str">
        <f t="shared" si="4"/>
        <v xml:space="preserve">UND </v>
      </c>
      <c r="D286" s="11"/>
      <c r="E286" s="166">
        <v>357000</v>
      </c>
    </row>
    <row r="287" spans="1:5" x14ac:dyDescent="0.25">
      <c r="A287" s="62"/>
      <c r="B287" s="116"/>
      <c r="C287" s="21"/>
      <c r="D287" s="11"/>
      <c r="E287" s="166">
        <v>0</v>
      </c>
    </row>
    <row r="288" spans="1:5" x14ac:dyDescent="0.25">
      <c r="A288" s="62"/>
      <c r="B288" s="123" t="s">
        <v>276</v>
      </c>
      <c r="C288" s="21"/>
      <c r="D288" s="11"/>
      <c r="E288" s="166">
        <v>0</v>
      </c>
    </row>
    <row r="289" spans="1:5" x14ac:dyDescent="0.25">
      <c r="A289" s="62">
        <v>253</v>
      </c>
      <c r="B289" s="116" t="s">
        <v>277</v>
      </c>
      <c r="C289" s="21" t="str">
        <f t="shared" ref="C289:C355" si="5">IF(COUNTIF(B289,"SIPS*"),"UND ","SERV")</f>
        <v xml:space="preserve">UND </v>
      </c>
      <c r="D289" s="11"/>
      <c r="E289" s="166">
        <v>1874333.3333333333</v>
      </c>
    </row>
    <row r="290" spans="1:5" x14ac:dyDescent="0.25">
      <c r="A290" s="62">
        <v>254</v>
      </c>
      <c r="B290" s="116" t="s">
        <v>278</v>
      </c>
      <c r="C290" s="21" t="str">
        <f t="shared" si="5"/>
        <v>SERV</v>
      </c>
      <c r="D290" s="11"/>
      <c r="E290" s="166">
        <v>828333.33333333337</v>
      </c>
    </row>
    <row r="291" spans="1:5" x14ac:dyDescent="0.25">
      <c r="A291" s="62">
        <v>255</v>
      </c>
      <c r="B291" s="116" t="s">
        <v>279</v>
      </c>
      <c r="C291" s="21" t="str">
        <f t="shared" si="5"/>
        <v xml:space="preserve">UND </v>
      </c>
      <c r="D291" s="11"/>
      <c r="E291" s="166">
        <v>341333.33333333331</v>
      </c>
    </row>
    <row r="292" spans="1:5" x14ac:dyDescent="0.25">
      <c r="A292" s="62">
        <v>256</v>
      </c>
      <c r="B292" s="116" t="s">
        <v>280</v>
      </c>
      <c r="C292" s="21" t="str">
        <f t="shared" si="5"/>
        <v xml:space="preserve">UND </v>
      </c>
      <c r="D292" s="11"/>
      <c r="E292" s="166">
        <v>524000</v>
      </c>
    </row>
    <row r="293" spans="1:5" x14ac:dyDescent="0.25">
      <c r="A293" s="62">
        <v>257</v>
      </c>
      <c r="B293" s="116" t="s">
        <v>272</v>
      </c>
      <c r="C293" s="21" t="str">
        <f t="shared" si="5"/>
        <v xml:space="preserve">UND </v>
      </c>
      <c r="D293" s="11"/>
      <c r="E293" s="166">
        <v>324666.66666666669</v>
      </c>
    </row>
    <row r="294" spans="1:5" x14ac:dyDescent="0.25">
      <c r="A294" s="62">
        <v>258</v>
      </c>
      <c r="B294" s="116" t="s">
        <v>281</v>
      </c>
      <c r="C294" s="21" t="str">
        <f t="shared" si="5"/>
        <v xml:space="preserve">UND </v>
      </c>
      <c r="D294" s="11"/>
      <c r="E294" s="166">
        <v>416000</v>
      </c>
    </row>
    <row r="295" spans="1:5" x14ac:dyDescent="0.25">
      <c r="A295" s="62">
        <v>259</v>
      </c>
      <c r="B295" s="116" t="s">
        <v>282</v>
      </c>
      <c r="C295" s="21" t="str">
        <f t="shared" si="5"/>
        <v xml:space="preserve">UND </v>
      </c>
      <c r="D295" s="11"/>
      <c r="E295" s="166">
        <v>1377666.6666666667</v>
      </c>
    </row>
    <row r="296" spans="1:5" x14ac:dyDescent="0.25">
      <c r="A296" s="62">
        <v>260</v>
      </c>
      <c r="B296" s="116" t="s">
        <v>283</v>
      </c>
      <c r="C296" s="21" t="str">
        <f t="shared" si="5"/>
        <v xml:space="preserve">UND </v>
      </c>
      <c r="D296" s="11"/>
      <c r="E296" s="166">
        <v>162666.66666666666</v>
      </c>
    </row>
    <row r="297" spans="1:5" x14ac:dyDescent="0.25">
      <c r="A297" s="62">
        <v>261</v>
      </c>
      <c r="B297" s="116" t="s">
        <v>284</v>
      </c>
      <c r="C297" s="21" t="str">
        <f t="shared" si="5"/>
        <v xml:space="preserve">UND </v>
      </c>
      <c r="D297" s="11"/>
      <c r="E297" s="166">
        <v>289000</v>
      </c>
    </row>
    <row r="298" spans="1:5" x14ac:dyDescent="0.25">
      <c r="A298" s="62"/>
      <c r="B298" s="116"/>
      <c r="C298" s="21"/>
      <c r="D298" s="11"/>
      <c r="E298" s="166">
        <v>0</v>
      </c>
    </row>
    <row r="299" spans="1:5" x14ac:dyDescent="0.25">
      <c r="A299" s="62"/>
      <c r="B299" s="123" t="s">
        <v>285</v>
      </c>
      <c r="C299" s="21"/>
      <c r="D299" s="11"/>
      <c r="E299" s="166">
        <v>0</v>
      </c>
    </row>
    <row r="300" spans="1:5" x14ac:dyDescent="0.25">
      <c r="A300" s="62">
        <v>262</v>
      </c>
      <c r="B300" s="116" t="s">
        <v>286</v>
      </c>
      <c r="C300" s="21" t="str">
        <f t="shared" si="5"/>
        <v xml:space="preserve">UND </v>
      </c>
      <c r="D300" s="11"/>
      <c r="E300" s="166">
        <v>828333.33333333337</v>
      </c>
    </row>
    <row r="301" spans="1:5" x14ac:dyDescent="0.25">
      <c r="A301" s="62">
        <v>263</v>
      </c>
      <c r="B301" s="116" t="s">
        <v>287</v>
      </c>
      <c r="C301" s="21" t="str">
        <f t="shared" si="5"/>
        <v xml:space="preserve">UND </v>
      </c>
      <c r="D301" s="11"/>
      <c r="E301" s="166">
        <v>613333.33333333337</v>
      </c>
    </row>
    <row r="302" spans="1:5" x14ac:dyDescent="0.25">
      <c r="A302" s="62">
        <v>264</v>
      </c>
      <c r="B302" s="116" t="s">
        <v>293</v>
      </c>
      <c r="C302" s="21" t="str">
        <f t="shared" si="5"/>
        <v xml:space="preserve">UND </v>
      </c>
      <c r="D302" s="11"/>
      <c r="E302" s="166">
        <v>467333.33333333331</v>
      </c>
    </row>
    <row r="303" spans="1:5" x14ac:dyDescent="0.25">
      <c r="A303" s="62">
        <v>265</v>
      </c>
      <c r="B303" s="116" t="s">
        <v>1203</v>
      </c>
      <c r="C303" s="21" t="str">
        <f t="shared" si="5"/>
        <v xml:space="preserve">UND </v>
      </c>
      <c r="D303" s="11"/>
      <c r="E303" s="166">
        <v>42000</v>
      </c>
    </row>
    <row r="304" spans="1:5" x14ac:dyDescent="0.25">
      <c r="A304" s="62">
        <v>266</v>
      </c>
      <c r="B304" s="116" t="s">
        <v>295</v>
      </c>
      <c r="C304" s="21" t="str">
        <f t="shared" si="5"/>
        <v xml:space="preserve">UND </v>
      </c>
      <c r="D304" s="11"/>
      <c r="E304" s="166">
        <v>720333.33333333337</v>
      </c>
    </row>
    <row r="305" spans="1:5" x14ac:dyDescent="0.25">
      <c r="A305" s="62">
        <v>267</v>
      </c>
      <c r="B305" s="116" t="s">
        <v>433</v>
      </c>
      <c r="C305" s="21" t="str">
        <f t="shared" si="5"/>
        <v>SERV</v>
      </c>
      <c r="D305" s="11"/>
      <c r="E305" s="166">
        <v>162666.66666666666</v>
      </c>
    </row>
    <row r="306" spans="1:5" ht="22.5" x14ac:dyDescent="0.25">
      <c r="A306" s="62">
        <v>268</v>
      </c>
      <c r="B306" s="116" t="s">
        <v>434</v>
      </c>
      <c r="C306" s="21" t="str">
        <f t="shared" si="5"/>
        <v>SERV</v>
      </c>
      <c r="D306" s="11"/>
      <c r="E306" s="166">
        <v>685666.66666666663</v>
      </c>
    </row>
    <row r="307" spans="1:5" x14ac:dyDescent="0.25">
      <c r="A307" s="62"/>
      <c r="B307" s="116"/>
      <c r="C307" s="21"/>
      <c r="D307" s="11"/>
      <c r="E307" s="166">
        <v>0</v>
      </c>
    </row>
    <row r="308" spans="1:5" x14ac:dyDescent="0.25">
      <c r="A308" s="62"/>
      <c r="B308" s="123" t="s">
        <v>298</v>
      </c>
      <c r="C308" s="21"/>
      <c r="D308" s="11"/>
      <c r="E308" s="166">
        <v>0</v>
      </c>
    </row>
    <row r="309" spans="1:5" ht="22.5" x14ac:dyDescent="0.25">
      <c r="A309" s="62">
        <v>269</v>
      </c>
      <c r="B309" s="122" t="s">
        <v>299</v>
      </c>
      <c r="C309" s="21" t="str">
        <f t="shared" si="5"/>
        <v>SERV</v>
      </c>
      <c r="D309" s="11"/>
      <c r="E309" s="166">
        <v>793666.66666666663</v>
      </c>
    </row>
    <row r="310" spans="1:5" x14ac:dyDescent="0.25">
      <c r="A310" s="62">
        <v>270</v>
      </c>
      <c r="B310" s="122" t="s">
        <v>300</v>
      </c>
      <c r="C310" s="21" t="str">
        <f t="shared" si="5"/>
        <v>SERV</v>
      </c>
      <c r="D310" s="11"/>
      <c r="E310" s="166">
        <v>520000</v>
      </c>
    </row>
    <row r="311" spans="1:5" x14ac:dyDescent="0.25">
      <c r="A311" s="62">
        <v>271</v>
      </c>
      <c r="B311" s="122" t="s">
        <v>301</v>
      </c>
      <c r="C311" s="21" t="str">
        <f t="shared" si="5"/>
        <v xml:space="preserve">UND </v>
      </c>
      <c r="D311" s="11"/>
      <c r="E311" s="166">
        <v>4323000</v>
      </c>
    </row>
    <row r="312" spans="1:5" x14ac:dyDescent="0.25">
      <c r="A312" s="62">
        <v>272</v>
      </c>
      <c r="B312" s="122" t="s">
        <v>302</v>
      </c>
      <c r="C312" s="21" t="str">
        <f t="shared" si="5"/>
        <v xml:space="preserve">UND </v>
      </c>
      <c r="D312" s="11"/>
      <c r="E312" s="166">
        <v>572333.33333333337</v>
      </c>
    </row>
    <row r="313" spans="1:5" x14ac:dyDescent="0.25">
      <c r="A313" s="62">
        <v>273</v>
      </c>
      <c r="B313" s="122" t="s">
        <v>303</v>
      </c>
      <c r="C313" s="21" t="str">
        <f t="shared" si="5"/>
        <v>SERV</v>
      </c>
      <c r="D313" s="11"/>
      <c r="E313" s="166">
        <v>397000</v>
      </c>
    </row>
    <row r="314" spans="1:5" x14ac:dyDescent="0.25">
      <c r="A314" s="62">
        <v>274</v>
      </c>
      <c r="B314" s="122" t="s">
        <v>304</v>
      </c>
      <c r="C314" s="21" t="str">
        <f t="shared" si="5"/>
        <v>SERV</v>
      </c>
      <c r="D314" s="11"/>
      <c r="E314" s="166">
        <v>431666.66666666669</v>
      </c>
    </row>
    <row r="315" spans="1:5" x14ac:dyDescent="0.25">
      <c r="A315" s="62">
        <v>275</v>
      </c>
      <c r="B315" s="122" t="s">
        <v>305</v>
      </c>
      <c r="C315" s="21" t="str">
        <f t="shared" si="5"/>
        <v>SERV</v>
      </c>
      <c r="D315" s="11"/>
      <c r="E315" s="166">
        <v>217333.33333333334</v>
      </c>
    </row>
    <row r="316" spans="1:5" x14ac:dyDescent="0.25">
      <c r="A316" s="62">
        <v>276</v>
      </c>
      <c r="B316" s="122" t="s">
        <v>306</v>
      </c>
      <c r="C316" s="21" t="str">
        <f t="shared" si="5"/>
        <v>SERV</v>
      </c>
      <c r="D316" s="11"/>
      <c r="E316" s="166">
        <v>431666.66666666669</v>
      </c>
    </row>
    <row r="317" spans="1:5" x14ac:dyDescent="0.25">
      <c r="A317" s="62">
        <v>277</v>
      </c>
      <c r="B317" s="122" t="s">
        <v>307</v>
      </c>
      <c r="C317" s="21" t="str">
        <f t="shared" si="5"/>
        <v xml:space="preserve">UND </v>
      </c>
      <c r="D317" s="11"/>
      <c r="E317" s="166">
        <v>575333.33333333337</v>
      </c>
    </row>
    <row r="318" spans="1:5" x14ac:dyDescent="0.25">
      <c r="A318" s="62">
        <v>278</v>
      </c>
      <c r="B318" s="122" t="s">
        <v>308</v>
      </c>
      <c r="C318" s="21" t="str">
        <f t="shared" si="5"/>
        <v xml:space="preserve">UND </v>
      </c>
      <c r="D318" s="11"/>
      <c r="E318" s="166">
        <v>235000</v>
      </c>
    </row>
    <row r="319" spans="1:5" x14ac:dyDescent="0.25">
      <c r="A319" s="62">
        <v>279</v>
      </c>
      <c r="B319" s="122" t="s">
        <v>309</v>
      </c>
      <c r="C319" s="21" t="str">
        <f t="shared" si="5"/>
        <v xml:space="preserve">UND </v>
      </c>
      <c r="D319" s="11"/>
      <c r="E319" s="166">
        <v>575333.33333333337</v>
      </c>
    </row>
    <row r="320" spans="1:5" x14ac:dyDescent="0.25">
      <c r="A320" s="62">
        <v>280</v>
      </c>
      <c r="B320" s="122" t="s">
        <v>310</v>
      </c>
      <c r="C320" s="21" t="str">
        <f t="shared" si="5"/>
        <v xml:space="preserve">UND </v>
      </c>
      <c r="D320" s="11"/>
      <c r="E320" s="166">
        <v>397000</v>
      </c>
    </row>
    <row r="321" spans="1:5" x14ac:dyDescent="0.25">
      <c r="A321" s="62">
        <v>281</v>
      </c>
      <c r="B321" s="116" t="s">
        <v>311</v>
      </c>
      <c r="C321" s="21" t="str">
        <f t="shared" si="5"/>
        <v xml:space="preserve">UND </v>
      </c>
      <c r="D321" s="11"/>
      <c r="E321" s="166">
        <v>828333.33333333337</v>
      </c>
    </row>
    <row r="322" spans="1:5" ht="22.5" x14ac:dyDescent="0.25">
      <c r="A322" s="62">
        <v>282</v>
      </c>
      <c r="B322" s="116" t="s">
        <v>312</v>
      </c>
      <c r="C322" s="21" t="str">
        <f t="shared" si="5"/>
        <v xml:space="preserve">UND </v>
      </c>
      <c r="D322" s="11"/>
      <c r="E322" s="166">
        <v>1072000</v>
      </c>
    </row>
    <row r="323" spans="1:5" x14ac:dyDescent="0.25">
      <c r="A323" s="62"/>
      <c r="B323" s="116"/>
      <c r="C323" s="21"/>
      <c r="D323" s="11"/>
      <c r="E323" s="166">
        <v>0</v>
      </c>
    </row>
    <row r="324" spans="1:5" x14ac:dyDescent="0.25">
      <c r="A324" s="62"/>
      <c r="B324" s="123" t="s">
        <v>313</v>
      </c>
      <c r="C324" s="21"/>
      <c r="D324" s="11"/>
      <c r="E324" s="166">
        <v>0</v>
      </c>
    </row>
    <row r="325" spans="1:5" x14ac:dyDescent="0.25">
      <c r="A325" s="62">
        <v>283</v>
      </c>
      <c r="B325" s="116" t="s">
        <v>314</v>
      </c>
      <c r="C325" s="21" t="str">
        <f t="shared" si="5"/>
        <v xml:space="preserve">UND </v>
      </c>
      <c r="D325" s="11"/>
      <c r="E325" s="166">
        <v>575333.33333333337</v>
      </c>
    </row>
    <row r="326" spans="1:5" x14ac:dyDescent="0.25">
      <c r="A326" s="62">
        <v>284</v>
      </c>
      <c r="B326" s="116" t="s">
        <v>315</v>
      </c>
      <c r="C326" s="21" t="str">
        <f t="shared" si="5"/>
        <v xml:space="preserve">UND </v>
      </c>
      <c r="D326" s="11"/>
      <c r="E326" s="166">
        <v>397000</v>
      </c>
    </row>
    <row r="327" spans="1:5" x14ac:dyDescent="0.25">
      <c r="A327" s="62">
        <v>285</v>
      </c>
      <c r="B327" s="116" t="s">
        <v>316</v>
      </c>
      <c r="C327" s="21" t="str">
        <f t="shared" si="5"/>
        <v xml:space="preserve">UND </v>
      </c>
      <c r="D327" s="11"/>
      <c r="E327" s="166">
        <v>561666.66666666663</v>
      </c>
    </row>
    <row r="328" spans="1:5" x14ac:dyDescent="0.25">
      <c r="A328" s="62">
        <v>286</v>
      </c>
      <c r="B328" s="116" t="s">
        <v>317</v>
      </c>
      <c r="C328" s="21" t="str">
        <f t="shared" si="5"/>
        <v xml:space="preserve">UND </v>
      </c>
      <c r="D328" s="11"/>
      <c r="E328" s="166">
        <v>613333.33333333337</v>
      </c>
    </row>
    <row r="329" spans="1:5" x14ac:dyDescent="0.25">
      <c r="A329" s="62">
        <v>287</v>
      </c>
      <c r="B329" s="116" t="s">
        <v>318</v>
      </c>
      <c r="C329" s="21" t="str">
        <f t="shared" si="5"/>
        <v xml:space="preserve">UND </v>
      </c>
      <c r="D329" s="11"/>
      <c r="E329" s="166">
        <v>397000</v>
      </c>
    </row>
    <row r="330" spans="1:5" x14ac:dyDescent="0.25">
      <c r="A330" s="62">
        <v>288</v>
      </c>
      <c r="B330" s="116" t="s">
        <v>320</v>
      </c>
      <c r="C330" s="21" t="str">
        <f t="shared" si="5"/>
        <v xml:space="preserve">UND </v>
      </c>
      <c r="D330" s="11"/>
      <c r="E330" s="166">
        <v>431666.66666666669</v>
      </c>
    </row>
    <row r="331" spans="1:5" x14ac:dyDescent="0.25">
      <c r="A331" s="62">
        <v>289</v>
      </c>
      <c r="B331" s="116" t="s">
        <v>321</v>
      </c>
      <c r="C331" s="21" t="str">
        <f t="shared" si="5"/>
        <v>SERV</v>
      </c>
      <c r="D331" s="11"/>
      <c r="E331" s="166">
        <v>324666.66666666669</v>
      </c>
    </row>
    <row r="332" spans="1:5" x14ac:dyDescent="0.25">
      <c r="A332" s="62">
        <v>290</v>
      </c>
      <c r="B332" s="116" t="s">
        <v>322</v>
      </c>
      <c r="C332" s="21" t="str">
        <f t="shared" si="5"/>
        <v xml:space="preserve">UND </v>
      </c>
      <c r="D332" s="11"/>
      <c r="E332" s="166">
        <v>685666.66666666663</v>
      </c>
    </row>
    <row r="333" spans="1:5" x14ac:dyDescent="0.25">
      <c r="A333" s="62">
        <v>291</v>
      </c>
      <c r="B333" s="116" t="s">
        <v>323</v>
      </c>
      <c r="C333" s="21" t="str">
        <f t="shared" si="5"/>
        <v xml:space="preserve">UND </v>
      </c>
      <c r="D333" s="11"/>
      <c r="E333" s="166">
        <v>2269000</v>
      </c>
    </row>
    <row r="334" spans="1:5" x14ac:dyDescent="0.25">
      <c r="A334" s="62">
        <v>292</v>
      </c>
      <c r="B334" s="116" t="s">
        <v>324</v>
      </c>
      <c r="C334" s="21" t="str">
        <f t="shared" si="5"/>
        <v xml:space="preserve">UND </v>
      </c>
      <c r="D334" s="11"/>
      <c r="E334" s="166">
        <v>1153000</v>
      </c>
    </row>
    <row r="335" spans="1:5" x14ac:dyDescent="0.25">
      <c r="A335" s="62">
        <v>293</v>
      </c>
      <c r="B335" s="116" t="s">
        <v>325</v>
      </c>
      <c r="C335" s="21" t="str">
        <f t="shared" si="5"/>
        <v xml:space="preserve">UND </v>
      </c>
      <c r="D335" s="11"/>
      <c r="E335" s="166">
        <v>575333.33333333337</v>
      </c>
    </row>
    <row r="336" spans="1:5" x14ac:dyDescent="0.25">
      <c r="A336" s="62">
        <v>294</v>
      </c>
      <c r="B336" s="116" t="s">
        <v>326</v>
      </c>
      <c r="C336" s="21" t="str">
        <f t="shared" si="5"/>
        <v>SERV</v>
      </c>
      <c r="D336" s="11"/>
      <c r="E336" s="166">
        <v>252000</v>
      </c>
    </row>
    <row r="337" spans="1:5" x14ac:dyDescent="0.25">
      <c r="A337" s="62">
        <v>295</v>
      </c>
      <c r="B337" s="116" t="s">
        <v>328</v>
      </c>
      <c r="C337" s="21" t="str">
        <f t="shared" si="5"/>
        <v xml:space="preserve">UND </v>
      </c>
      <c r="D337" s="11"/>
      <c r="E337" s="166">
        <v>1550000</v>
      </c>
    </row>
    <row r="338" spans="1:5" ht="22.5" x14ac:dyDescent="0.25">
      <c r="A338" s="62">
        <v>296</v>
      </c>
      <c r="B338" s="116" t="s">
        <v>329</v>
      </c>
      <c r="C338" s="21" t="str">
        <f t="shared" si="5"/>
        <v xml:space="preserve">UND </v>
      </c>
      <c r="D338" s="11"/>
      <c r="E338" s="166">
        <v>431666.66666666669</v>
      </c>
    </row>
    <row r="339" spans="1:5" x14ac:dyDescent="0.25">
      <c r="A339" s="62">
        <v>297</v>
      </c>
      <c r="B339" s="116" t="s">
        <v>330</v>
      </c>
      <c r="C339" s="21" t="str">
        <f t="shared" si="5"/>
        <v xml:space="preserve">UND </v>
      </c>
      <c r="D339" s="11"/>
      <c r="E339" s="166">
        <v>3060666.6666666665</v>
      </c>
    </row>
    <row r="340" spans="1:5" x14ac:dyDescent="0.25">
      <c r="A340" s="62">
        <v>298</v>
      </c>
      <c r="B340" s="116" t="s">
        <v>331</v>
      </c>
      <c r="C340" s="21" t="str">
        <f t="shared" si="5"/>
        <v>SERV</v>
      </c>
      <c r="D340" s="11"/>
      <c r="E340" s="166">
        <v>4143333.3333333335</v>
      </c>
    </row>
    <row r="341" spans="1:5" x14ac:dyDescent="0.25">
      <c r="A341" s="62">
        <v>299</v>
      </c>
      <c r="B341" s="116" t="s">
        <v>332</v>
      </c>
      <c r="C341" s="21" t="str">
        <f t="shared" si="5"/>
        <v>SERV</v>
      </c>
      <c r="D341" s="11"/>
      <c r="E341" s="166">
        <v>1009000</v>
      </c>
    </row>
    <row r="342" spans="1:5" x14ac:dyDescent="0.25">
      <c r="A342" s="62">
        <v>300</v>
      </c>
      <c r="B342" s="116" t="s">
        <v>333</v>
      </c>
      <c r="C342" s="21" t="str">
        <f t="shared" si="5"/>
        <v>SERV</v>
      </c>
      <c r="D342" s="11"/>
      <c r="E342" s="166">
        <v>431666.66666666669</v>
      </c>
    </row>
    <row r="343" spans="1:5" ht="22.5" x14ac:dyDescent="0.25">
      <c r="A343" s="62">
        <v>301</v>
      </c>
      <c r="B343" s="116" t="s">
        <v>334</v>
      </c>
      <c r="C343" s="21" t="str">
        <f t="shared" si="5"/>
        <v>SERV</v>
      </c>
      <c r="D343" s="11"/>
      <c r="E343" s="166">
        <v>649000</v>
      </c>
    </row>
    <row r="344" spans="1:5" x14ac:dyDescent="0.25">
      <c r="A344" s="62">
        <v>302</v>
      </c>
      <c r="B344" s="77" t="s">
        <v>1179</v>
      </c>
      <c r="C344" s="8" t="s">
        <v>373</v>
      </c>
      <c r="D344" s="11"/>
      <c r="E344" s="166">
        <v>3307666.6666666665</v>
      </c>
    </row>
    <row r="345" spans="1:5" x14ac:dyDescent="0.25">
      <c r="A345" s="62">
        <v>303</v>
      </c>
      <c r="B345" s="77" t="s">
        <v>1180</v>
      </c>
      <c r="C345" s="8" t="s">
        <v>373</v>
      </c>
      <c r="D345" s="11"/>
      <c r="E345" s="166">
        <v>2484333.3333333335</v>
      </c>
    </row>
    <row r="346" spans="1:5" x14ac:dyDescent="0.25">
      <c r="A346" s="62">
        <v>304</v>
      </c>
      <c r="B346" s="116" t="s">
        <v>337</v>
      </c>
      <c r="C346" s="21" t="str">
        <f t="shared" si="5"/>
        <v>SERV</v>
      </c>
      <c r="D346" s="11"/>
      <c r="E346" s="166">
        <v>11706333.333333334</v>
      </c>
    </row>
    <row r="347" spans="1:5" x14ac:dyDescent="0.25">
      <c r="A347" s="62">
        <v>305</v>
      </c>
      <c r="B347" s="116" t="s">
        <v>338</v>
      </c>
      <c r="C347" s="21" t="str">
        <f t="shared" si="5"/>
        <v>SERV</v>
      </c>
      <c r="D347" s="11"/>
      <c r="E347" s="166">
        <v>1514333.3333333333</v>
      </c>
    </row>
    <row r="348" spans="1:5" x14ac:dyDescent="0.25">
      <c r="A348" s="62">
        <v>306</v>
      </c>
      <c r="B348" s="116" t="s">
        <v>339</v>
      </c>
      <c r="C348" s="21" t="str">
        <f t="shared" si="5"/>
        <v>SERV</v>
      </c>
      <c r="D348" s="11"/>
      <c r="E348" s="166">
        <v>1262000</v>
      </c>
    </row>
    <row r="349" spans="1:5" x14ac:dyDescent="0.25">
      <c r="A349" s="62">
        <v>307</v>
      </c>
      <c r="B349" s="116" t="s">
        <v>340</v>
      </c>
      <c r="C349" s="21" t="str">
        <f t="shared" si="5"/>
        <v>SERV</v>
      </c>
      <c r="D349" s="11"/>
      <c r="E349" s="166">
        <v>1262000</v>
      </c>
    </row>
    <row r="350" spans="1:5" x14ac:dyDescent="0.25">
      <c r="A350" s="62">
        <v>308</v>
      </c>
      <c r="B350" s="116" t="s">
        <v>341</v>
      </c>
      <c r="C350" s="21" t="str">
        <f t="shared" si="5"/>
        <v>SERV</v>
      </c>
      <c r="D350" s="11"/>
      <c r="E350" s="166">
        <v>1729333.3333333333</v>
      </c>
    </row>
    <row r="351" spans="1:5" x14ac:dyDescent="0.25">
      <c r="A351" s="62">
        <v>309</v>
      </c>
      <c r="B351" s="116" t="s">
        <v>342</v>
      </c>
      <c r="C351" s="21" t="str">
        <f t="shared" si="5"/>
        <v>SERV</v>
      </c>
      <c r="D351" s="11"/>
      <c r="E351" s="166">
        <v>3170000</v>
      </c>
    </row>
    <row r="352" spans="1:5" x14ac:dyDescent="0.25">
      <c r="A352" s="62">
        <v>310</v>
      </c>
      <c r="B352" s="116" t="s">
        <v>343</v>
      </c>
      <c r="C352" s="21" t="str">
        <f t="shared" si="5"/>
        <v>SERV</v>
      </c>
      <c r="D352" s="11"/>
      <c r="E352" s="166">
        <v>1620333.3333333333</v>
      </c>
    </row>
    <row r="353" spans="1:5" x14ac:dyDescent="0.25">
      <c r="A353" s="62">
        <v>311</v>
      </c>
      <c r="B353" s="116" t="s">
        <v>344</v>
      </c>
      <c r="C353" s="21" t="str">
        <f t="shared" si="5"/>
        <v>SERV</v>
      </c>
      <c r="D353" s="11"/>
      <c r="E353" s="166">
        <v>1550000</v>
      </c>
    </row>
    <row r="354" spans="1:5" x14ac:dyDescent="0.25">
      <c r="A354" s="62">
        <v>312</v>
      </c>
      <c r="B354" s="116" t="s">
        <v>345</v>
      </c>
      <c r="C354" s="21" t="str">
        <f t="shared" si="5"/>
        <v>SERV</v>
      </c>
      <c r="D354" s="11"/>
      <c r="E354" s="166">
        <v>449666.66666666669</v>
      </c>
    </row>
    <row r="355" spans="1:5" x14ac:dyDescent="0.25">
      <c r="A355" s="62">
        <v>313</v>
      </c>
      <c r="B355" s="116" t="s">
        <v>346</v>
      </c>
      <c r="C355" s="21" t="str">
        <f t="shared" si="5"/>
        <v>SERV</v>
      </c>
      <c r="D355" s="11"/>
      <c r="E355" s="166">
        <v>1514333.3333333333</v>
      </c>
    </row>
    <row r="356" spans="1:5" x14ac:dyDescent="0.25">
      <c r="A356" s="62">
        <v>314</v>
      </c>
      <c r="B356" s="116" t="s">
        <v>347</v>
      </c>
      <c r="C356" s="21" t="str">
        <f t="shared" ref="C356:C378" si="6">IF(COUNTIF(B356,"SIPS*"),"UND ","SERV")</f>
        <v>SERV</v>
      </c>
      <c r="D356" s="11"/>
      <c r="E356" s="166">
        <v>1406000</v>
      </c>
    </row>
    <row r="357" spans="1:5" x14ac:dyDescent="0.25">
      <c r="A357" s="62">
        <v>315</v>
      </c>
      <c r="B357" s="116" t="s">
        <v>348</v>
      </c>
      <c r="C357" s="21" t="str">
        <f t="shared" si="6"/>
        <v xml:space="preserve">UND </v>
      </c>
      <c r="D357" s="11"/>
      <c r="E357" s="166">
        <v>165666.66666666666</v>
      </c>
    </row>
    <row r="358" spans="1:5" x14ac:dyDescent="0.25">
      <c r="A358" s="62">
        <v>316</v>
      </c>
      <c r="B358" s="116" t="s">
        <v>349</v>
      </c>
      <c r="C358" s="21" t="str">
        <f t="shared" si="6"/>
        <v xml:space="preserve">UND </v>
      </c>
      <c r="D358" s="11"/>
      <c r="E358" s="166">
        <v>431666.66666666669</v>
      </c>
    </row>
    <row r="359" spans="1:5" x14ac:dyDescent="0.25">
      <c r="A359" s="62">
        <v>317</v>
      </c>
      <c r="B359" s="116" t="s">
        <v>350</v>
      </c>
      <c r="C359" s="21" t="str">
        <f t="shared" si="6"/>
        <v xml:space="preserve">UND </v>
      </c>
      <c r="D359" s="11"/>
      <c r="E359" s="166">
        <v>649000</v>
      </c>
    </row>
    <row r="360" spans="1:5" x14ac:dyDescent="0.25">
      <c r="A360" s="62">
        <v>318</v>
      </c>
      <c r="B360" s="116" t="s">
        <v>351</v>
      </c>
      <c r="C360" s="21" t="str">
        <f t="shared" si="6"/>
        <v xml:space="preserve">UND </v>
      </c>
      <c r="D360" s="11"/>
      <c r="E360" s="166">
        <v>341333.33333333331</v>
      </c>
    </row>
    <row r="361" spans="1:5" x14ac:dyDescent="0.25">
      <c r="A361" s="62">
        <v>319</v>
      </c>
      <c r="B361" s="116" t="s">
        <v>352</v>
      </c>
      <c r="C361" s="21" t="str">
        <f t="shared" si="6"/>
        <v>SERV</v>
      </c>
      <c r="D361" s="11"/>
      <c r="E361" s="166">
        <v>1262000</v>
      </c>
    </row>
    <row r="362" spans="1:5" ht="22.5" x14ac:dyDescent="0.25">
      <c r="A362" s="62">
        <v>320</v>
      </c>
      <c r="B362" s="116" t="s">
        <v>1207</v>
      </c>
      <c r="C362" s="21" t="str">
        <f t="shared" si="6"/>
        <v>SERV</v>
      </c>
      <c r="D362" s="11"/>
      <c r="E362" s="166">
        <v>360333.33333333331</v>
      </c>
    </row>
    <row r="363" spans="1:5" x14ac:dyDescent="0.25">
      <c r="A363" s="62">
        <v>321</v>
      </c>
      <c r="B363" s="116" t="s">
        <v>1208</v>
      </c>
      <c r="C363" s="21" t="str">
        <f t="shared" si="6"/>
        <v>SERV</v>
      </c>
      <c r="D363" s="11"/>
      <c r="E363" s="166">
        <v>649000</v>
      </c>
    </row>
    <row r="364" spans="1:5" x14ac:dyDescent="0.25">
      <c r="A364" s="62">
        <v>322</v>
      </c>
      <c r="B364" s="116" t="s">
        <v>354</v>
      </c>
      <c r="C364" s="21" t="str">
        <f t="shared" si="6"/>
        <v>SERV</v>
      </c>
      <c r="D364" s="11"/>
      <c r="E364" s="166">
        <v>1370000</v>
      </c>
    </row>
    <row r="365" spans="1:5" ht="22.5" x14ac:dyDescent="0.25">
      <c r="A365" s="62">
        <v>323</v>
      </c>
      <c r="B365" s="116" t="s">
        <v>355</v>
      </c>
      <c r="C365" s="21" t="str">
        <f t="shared" si="6"/>
        <v>SERV</v>
      </c>
      <c r="D365" s="11"/>
      <c r="E365" s="166">
        <v>2523000</v>
      </c>
    </row>
    <row r="366" spans="1:5" ht="33.75" x14ac:dyDescent="0.25">
      <c r="A366" s="62">
        <v>324</v>
      </c>
      <c r="B366" s="126" t="s">
        <v>418</v>
      </c>
      <c r="C366" s="21" t="str">
        <f t="shared" si="6"/>
        <v>SERV</v>
      </c>
      <c r="D366" s="11"/>
      <c r="E366" s="166">
        <v>1982333.3333333333</v>
      </c>
    </row>
    <row r="367" spans="1:5" ht="22.5" x14ac:dyDescent="0.25">
      <c r="A367" s="62">
        <v>325</v>
      </c>
      <c r="B367" s="116" t="s">
        <v>356</v>
      </c>
      <c r="C367" s="21" t="str">
        <f t="shared" si="6"/>
        <v>SERV</v>
      </c>
      <c r="D367" s="11"/>
      <c r="E367" s="166">
        <v>431666.66666666669</v>
      </c>
    </row>
    <row r="368" spans="1:5" ht="22.5" x14ac:dyDescent="0.25">
      <c r="A368" s="62">
        <v>326</v>
      </c>
      <c r="B368" s="116" t="s">
        <v>357</v>
      </c>
      <c r="C368" s="21" t="str">
        <f t="shared" si="6"/>
        <v>SERV</v>
      </c>
      <c r="D368" s="11"/>
      <c r="E368" s="166">
        <v>486333.33333333331</v>
      </c>
    </row>
    <row r="369" spans="1:5" x14ac:dyDescent="0.25">
      <c r="A369" s="62">
        <v>327</v>
      </c>
      <c r="B369" s="116" t="s">
        <v>358</v>
      </c>
      <c r="C369" s="21" t="str">
        <f t="shared" si="6"/>
        <v>SERV</v>
      </c>
      <c r="D369" s="11"/>
      <c r="E369" s="166">
        <v>289000</v>
      </c>
    </row>
    <row r="370" spans="1:5" x14ac:dyDescent="0.25">
      <c r="A370" s="62">
        <v>328</v>
      </c>
      <c r="B370" s="116" t="s">
        <v>359</v>
      </c>
      <c r="C370" s="21" t="str">
        <f t="shared" si="6"/>
        <v xml:space="preserve">UND </v>
      </c>
      <c r="D370" s="11"/>
      <c r="E370" s="166">
        <v>613333.33333333337</v>
      </c>
    </row>
    <row r="371" spans="1:5" x14ac:dyDescent="0.25">
      <c r="A371" s="62">
        <v>329</v>
      </c>
      <c r="B371" s="116" t="s">
        <v>360</v>
      </c>
      <c r="C371" s="21" t="str">
        <f t="shared" si="6"/>
        <v xml:space="preserve">UND </v>
      </c>
      <c r="D371" s="11"/>
      <c r="E371" s="166">
        <v>1220333.3333333333</v>
      </c>
    </row>
    <row r="372" spans="1:5" x14ac:dyDescent="0.25">
      <c r="A372" s="62">
        <v>330</v>
      </c>
      <c r="B372" s="116" t="s">
        <v>362</v>
      </c>
      <c r="C372" s="21" t="str">
        <f t="shared" si="6"/>
        <v xml:space="preserve">UND </v>
      </c>
      <c r="D372" s="11"/>
      <c r="E372" s="166">
        <v>349666.66666666669</v>
      </c>
    </row>
    <row r="373" spans="1:5" x14ac:dyDescent="0.25">
      <c r="A373" s="62">
        <v>331</v>
      </c>
      <c r="B373" s="116" t="s">
        <v>363</v>
      </c>
      <c r="C373" s="21" t="str">
        <f t="shared" si="6"/>
        <v xml:space="preserve">UND </v>
      </c>
      <c r="D373" s="11"/>
      <c r="E373" s="166">
        <v>685666.66666666663</v>
      </c>
    </row>
    <row r="374" spans="1:5" x14ac:dyDescent="0.25">
      <c r="A374" s="62">
        <v>332</v>
      </c>
      <c r="B374" s="116" t="s">
        <v>364</v>
      </c>
      <c r="C374" s="21" t="str">
        <f t="shared" si="6"/>
        <v xml:space="preserve">UND </v>
      </c>
      <c r="D374" s="11"/>
      <c r="E374" s="166">
        <v>506000</v>
      </c>
    </row>
    <row r="375" spans="1:5" x14ac:dyDescent="0.25">
      <c r="A375" s="62">
        <v>333</v>
      </c>
      <c r="B375" s="77" t="s">
        <v>435</v>
      </c>
      <c r="C375" s="21" t="str">
        <f t="shared" si="6"/>
        <v xml:space="preserve">UND </v>
      </c>
      <c r="D375" s="11"/>
      <c r="E375" s="166">
        <v>2907333.3333333335</v>
      </c>
    </row>
    <row r="376" spans="1:5" x14ac:dyDescent="0.25">
      <c r="A376" s="62">
        <v>334</v>
      </c>
      <c r="B376" s="77" t="s">
        <v>436</v>
      </c>
      <c r="C376" s="21" t="str">
        <f t="shared" si="6"/>
        <v xml:space="preserve">UND </v>
      </c>
      <c r="D376" s="11"/>
      <c r="E376" s="166">
        <v>6304000</v>
      </c>
    </row>
    <row r="377" spans="1:5" x14ac:dyDescent="0.25">
      <c r="A377" s="62">
        <v>335</v>
      </c>
      <c r="B377" s="77" t="s">
        <v>437</v>
      </c>
      <c r="C377" s="21" t="str">
        <f t="shared" si="6"/>
        <v xml:space="preserve">UND </v>
      </c>
      <c r="D377" s="11"/>
      <c r="E377" s="166">
        <v>4207333.333333333</v>
      </c>
    </row>
    <row r="378" spans="1:5" x14ac:dyDescent="0.25">
      <c r="A378" s="62">
        <v>336</v>
      </c>
      <c r="B378" s="77" t="s">
        <v>438</v>
      </c>
      <c r="C378" s="21" t="str">
        <f t="shared" si="6"/>
        <v xml:space="preserve">UND </v>
      </c>
      <c r="D378" s="11"/>
      <c r="E378" s="166">
        <v>952333.33333333337</v>
      </c>
    </row>
    <row r="379" spans="1:5" x14ac:dyDescent="0.25">
      <c r="A379" s="82"/>
      <c r="B379" s="200" t="s">
        <v>1343</v>
      </c>
      <c r="D379" s="60"/>
      <c r="E379" s="60">
        <f>SUM(E13:E378)</f>
        <v>492539666.66666645</v>
      </c>
    </row>
    <row r="380" spans="1:5" x14ac:dyDescent="0.25">
      <c r="A380" s="82"/>
    </row>
    <row r="381" spans="1:5" s="66" customFormat="1" ht="11.25" x14ac:dyDescent="0.2">
      <c r="A381" s="82"/>
      <c r="B381" s="86" t="s">
        <v>419</v>
      </c>
      <c r="C381" s="118"/>
    </row>
    <row r="382" spans="1:5" x14ac:dyDescent="0.25">
      <c r="A382" s="82"/>
    </row>
    <row r="383" spans="1:5" x14ac:dyDescent="0.25">
      <c r="A383" s="82"/>
    </row>
    <row r="384" spans="1:5" x14ac:dyDescent="0.25">
      <c r="A384" s="82"/>
    </row>
    <row r="385" spans="1:1" x14ac:dyDescent="0.25">
      <c r="A385" s="82"/>
    </row>
    <row r="386" spans="1:1" x14ac:dyDescent="0.25">
      <c r="A386" s="82"/>
    </row>
    <row r="387" spans="1:1" x14ac:dyDescent="0.25">
      <c r="A387" s="82"/>
    </row>
    <row r="388" spans="1:1" x14ac:dyDescent="0.25">
      <c r="A388" s="82"/>
    </row>
    <row r="389" spans="1:1" x14ac:dyDescent="0.25">
      <c r="A389" s="82"/>
    </row>
    <row r="390" spans="1:1" x14ac:dyDescent="0.25">
      <c r="A390" s="128"/>
    </row>
    <row r="392" spans="1:1" x14ac:dyDescent="0.25">
      <c r="A392" s="1"/>
    </row>
    <row r="393" spans="1:1" x14ac:dyDescent="0.25">
      <c r="A393" s="127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0696F-0E39-43EB-9458-22AD9000D4DE}">
  <dimension ref="A1:E446"/>
  <sheetViews>
    <sheetView workbookViewId="0">
      <selection activeCell="B442" sqref="B442"/>
    </sheetView>
  </sheetViews>
  <sheetFormatPr baseColWidth="10" defaultRowHeight="15" x14ac:dyDescent="0.25"/>
  <cols>
    <col min="1" max="1" width="4.28515625" style="1" bestFit="1" customWidth="1"/>
    <col min="2" max="2" width="37.5703125" customWidth="1"/>
    <col min="3" max="3" width="9.85546875" style="18" customWidth="1"/>
    <col min="4" max="4" width="10.7109375" customWidth="1"/>
    <col min="5" max="5" width="10.710937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8" spans="1:5" ht="18" x14ac:dyDescent="0.25">
      <c r="B8" s="2"/>
      <c r="C8" s="2"/>
    </row>
    <row r="9" spans="1:5" ht="18" x14ac:dyDescent="0.25">
      <c r="B9" s="3" t="s">
        <v>369</v>
      </c>
      <c r="C9" s="187"/>
    </row>
    <row r="10" spans="1:5" x14ac:dyDescent="0.25">
      <c r="A10" s="217" t="s">
        <v>1339</v>
      </c>
      <c r="B10" s="218"/>
      <c r="C10" s="219"/>
      <c r="D10" s="190"/>
      <c r="E10" s="190"/>
    </row>
    <row r="11" spans="1:5" ht="33.75" x14ac:dyDescent="0.25">
      <c r="A11" s="57" t="s">
        <v>367</v>
      </c>
      <c r="B11" s="58" t="s">
        <v>370</v>
      </c>
      <c r="C11" s="58" t="s">
        <v>371</v>
      </c>
      <c r="D11" s="52" t="s">
        <v>1341</v>
      </c>
      <c r="E11" s="52" t="s">
        <v>1342</v>
      </c>
    </row>
    <row r="12" spans="1:5" x14ac:dyDescent="0.25">
      <c r="A12" s="8"/>
      <c r="B12" s="104" t="s">
        <v>1</v>
      </c>
      <c r="C12" s="8"/>
    </row>
    <row r="13" spans="1:5" ht="22.5" x14ac:dyDescent="0.25">
      <c r="A13" s="62">
        <v>1</v>
      </c>
      <c r="B13" s="75" t="s">
        <v>2</v>
      </c>
      <c r="C13" s="8" t="s">
        <v>373</v>
      </c>
      <c r="D13" s="161"/>
      <c r="E13" s="166">
        <v>21844000</v>
      </c>
    </row>
    <row r="14" spans="1:5" ht="22.5" x14ac:dyDescent="0.25">
      <c r="A14" s="62">
        <v>2</v>
      </c>
      <c r="B14" s="77" t="s">
        <v>3</v>
      </c>
      <c r="C14" s="8" t="s">
        <v>374</v>
      </c>
      <c r="D14" s="161"/>
      <c r="E14" s="166">
        <v>7890666.666666667</v>
      </c>
    </row>
    <row r="15" spans="1:5" x14ac:dyDescent="0.25">
      <c r="A15" s="62">
        <v>3</v>
      </c>
      <c r="B15" s="75" t="s">
        <v>4</v>
      </c>
      <c r="C15" s="8" t="s">
        <v>373</v>
      </c>
      <c r="D15" s="161"/>
      <c r="E15" s="166">
        <v>6282000</v>
      </c>
    </row>
    <row r="16" spans="1:5" x14ac:dyDescent="0.25">
      <c r="A16" s="62">
        <v>4</v>
      </c>
      <c r="B16" s="77" t="s">
        <v>5</v>
      </c>
      <c r="C16" s="8" t="s">
        <v>373</v>
      </c>
      <c r="D16" s="161"/>
      <c r="E16" s="166">
        <v>1148666.6666666667</v>
      </c>
    </row>
    <row r="17" spans="1:5" x14ac:dyDescent="0.25">
      <c r="A17" s="62">
        <v>5</v>
      </c>
      <c r="B17" s="77" t="s">
        <v>6</v>
      </c>
      <c r="C17" s="8" t="s">
        <v>373</v>
      </c>
      <c r="D17" s="161"/>
      <c r="E17" s="166">
        <v>1584666.6666666667</v>
      </c>
    </row>
    <row r="18" spans="1:5" x14ac:dyDescent="0.25">
      <c r="A18" s="62">
        <v>6</v>
      </c>
      <c r="B18" s="77" t="s">
        <v>7</v>
      </c>
      <c r="C18" s="8" t="s">
        <v>373</v>
      </c>
      <c r="D18" s="161"/>
      <c r="E18" s="166">
        <v>210000</v>
      </c>
    </row>
    <row r="19" spans="1:5" x14ac:dyDescent="0.25">
      <c r="A19" s="62">
        <v>7</v>
      </c>
      <c r="B19" s="77" t="s">
        <v>8</v>
      </c>
      <c r="C19" s="8" t="s">
        <v>373</v>
      </c>
      <c r="D19" s="161"/>
      <c r="E19" s="166">
        <v>2730000</v>
      </c>
    </row>
    <row r="20" spans="1:5" x14ac:dyDescent="0.25">
      <c r="A20" s="62">
        <v>8</v>
      </c>
      <c r="B20" s="77" t="s">
        <v>9</v>
      </c>
      <c r="C20" s="8" t="s">
        <v>373</v>
      </c>
      <c r="D20" s="161"/>
      <c r="E20" s="166">
        <v>2941000</v>
      </c>
    </row>
    <row r="21" spans="1:5" x14ac:dyDescent="0.25">
      <c r="A21" s="62">
        <v>9</v>
      </c>
      <c r="B21" s="77" t="s">
        <v>10</v>
      </c>
      <c r="C21" s="8" t="s">
        <v>373</v>
      </c>
      <c r="D21" s="161"/>
      <c r="E21" s="166">
        <v>1774333.3333333333</v>
      </c>
    </row>
    <row r="22" spans="1:5" x14ac:dyDescent="0.25">
      <c r="A22" s="62">
        <v>10</v>
      </c>
      <c r="B22" s="77" t="s">
        <v>11</v>
      </c>
      <c r="C22" s="8" t="s">
        <v>374</v>
      </c>
      <c r="D22" s="161"/>
      <c r="E22" s="166">
        <v>1419666.6666666667</v>
      </c>
    </row>
    <row r="23" spans="1:5" x14ac:dyDescent="0.25">
      <c r="A23" s="62">
        <v>11</v>
      </c>
      <c r="B23" s="77" t="s">
        <v>12</v>
      </c>
      <c r="C23" s="8" t="s">
        <v>373</v>
      </c>
      <c r="D23" s="161"/>
      <c r="E23" s="166">
        <v>1503666.6666666667</v>
      </c>
    </row>
    <row r="24" spans="1:5" x14ac:dyDescent="0.25">
      <c r="A24" s="62">
        <v>12</v>
      </c>
      <c r="B24" s="77" t="s">
        <v>13</v>
      </c>
      <c r="C24" s="8" t="s">
        <v>373</v>
      </c>
      <c r="D24" s="161"/>
      <c r="E24" s="166">
        <v>712000</v>
      </c>
    </row>
    <row r="25" spans="1:5" x14ac:dyDescent="0.25">
      <c r="A25" s="62">
        <v>13</v>
      </c>
      <c r="B25" s="77" t="s">
        <v>14</v>
      </c>
      <c r="C25" s="8" t="s">
        <v>373</v>
      </c>
      <c r="D25" s="161"/>
      <c r="E25" s="166">
        <v>820000</v>
      </c>
    </row>
    <row r="26" spans="1:5" x14ac:dyDescent="0.25">
      <c r="A26" s="62">
        <v>14</v>
      </c>
      <c r="B26" s="77" t="s">
        <v>15</v>
      </c>
      <c r="C26" s="8" t="s">
        <v>373</v>
      </c>
      <c r="D26" s="161"/>
      <c r="E26" s="166">
        <v>1786000</v>
      </c>
    </row>
    <row r="27" spans="1:5" x14ac:dyDescent="0.25">
      <c r="A27" s="62">
        <v>15</v>
      </c>
      <c r="B27" s="77" t="s">
        <v>16</v>
      </c>
      <c r="C27" s="8" t="s">
        <v>373</v>
      </c>
      <c r="D27" s="161"/>
      <c r="E27" s="166">
        <v>2185000</v>
      </c>
    </row>
    <row r="28" spans="1:5" x14ac:dyDescent="0.25">
      <c r="A28" s="62">
        <v>16</v>
      </c>
      <c r="B28" s="77" t="s">
        <v>1182</v>
      </c>
      <c r="C28" s="8" t="s">
        <v>373</v>
      </c>
      <c r="D28" s="161"/>
      <c r="E28" s="166">
        <v>308666.66666666669</v>
      </c>
    </row>
    <row r="29" spans="1:5" x14ac:dyDescent="0.25">
      <c r="A29" s="62">
        <v>17</v>
      </c>
      <c r="B29" s="77" t="s">
        <v>17</v>
      </c>
      <c r="C29" s="8" t="s">
        <v>373</v>
      </c>
      <c r="D29" s="161"/>
      <c r="E29" s="166">
        <v>368666.66666666669</v>
      </c>
    </row>
    <row r="30" spans="1:5" x14ac:dyDescent="0.25">
      <c r="A30" s="62">
        <v>18</v>
      </c>
      <c r="B30" s="77" t="s">
        <v>18</v>
      </c>
      <c r="C30" s="8" t="s">
        <v>373</v>
      </c>
      <c r="D30" s="161"/>
      <c r="E30" s="166">
        <v>327666.66666666669</v>
      </c>
    </row>
    <row r="31" spans="1:5" x14ac:dyDescent="0.25">
      <c r="A31" s="62">
        <v>19</v>
      </c>
      <c r="B31" s="77" t="s">
        <v>19</v>
      </c>
      <c r="C31" s="8" t="s">
        <v>373</v>
      </c>
      <c r="D31" s="161"/>
      <c r="E31" s="166">
        <v>353666.66666666669</v>
      </c>
    </row>
    <row r="32" spans="1:5" x14ac:dyDescent="0.25">
      <c r="A32" s="62">
        <v>20</v>
      </c>
      <c r="B32" s="69" t="s">
        <v>20</v>
      </c>
      <c r="C32" s="8" t="s">
        <v>373</v>
      </c>
      <c r="D32" s="161"/>
      <c r="E32" s="166">
        <v>1366000</v>
      </c>
    </row>
    <row r="33" spans="1:5" x14ac:dyDescent="0.25">
      <c r="A33" s="62">
        <v>21</v>
      </c>
      <c r="B33" s="69" t="s">
        <v>21</v>
      </c>
      <c r="C33" s="8" t="s">
        <v>373</v>
      </c>
      <c r="D33" s="161"/>
      <c r="E33" s="166">
        <v>981666.66666666663</v>
      </c>
    </row>
    <row r="34" spans="1:5" x14ac:dyDescent="0.25">
      <c r="A34" s="62">
        <v>22</v>
      </c>
      <c r="B34" s="69" t="s">
        <v>22</v>
      </c>
      <c r="C34" s="8" t="s">
        <v>373</v>
      </c>
      <c r="D34" s="161"/>
      <c r="E34" s="166">
        <v>1148666.6666666667</v>
      </c>
    </row>
    <row r="35" spans="1:5" x14ac:dyDescent="0.25">
      <c r="A35" s="62">
        <v>23</v>
      </c>
      <c r="B35" s="69" t="s">
        <v>23</v>
      </c>
      <c r="C35" s="8" t="s">
        <v>373</v>
      </c>
      <c r="D35" s="161"/>
      <c r="E35" s="166">
        <v>4369000</v>
      </c>
    </row>
    <row r="36" spans="1:5" x14ac:dyDescent="0.25">
      <c r="A36" s="62">
        <v>24</v>
      </c>
      <c r="B36" s="69" t="s">
        <v>24</v>
      </c>
      <c r="C36" s="8" t="s">
        <v>373</v>
      </c>
      <c r="D36" s="161"/>
      <c r="E36" s="166">
        <v>642666.66666666663</v>
      </c>
    </row>
    <row r="37" spans="1:5" x14ac:dyDescent="0.25">
      <c r="A37" s="62">
        <v>25</v>
      </c>
      <c r="B37" s="69" t="s">
        <v>25</v>
      </c>
      <c r="C37" s="8" t="s">
        <v>373</v>
      </c>
      <c r="D37" s="161"/>
      <c r="E37" s="166">
        <v>532333.33333333337</v>
      </c>
    </row>
    <row r="38" spans="1:5" x14ac:dyDescent="0.25">
      <c r="A38" s="62">
        <v>26</v>
      </c>
      <c r="B38" s="69" t="s">
        <v>26</v>
      </c>
      <c r="C38" s="8" t="s">
        <v>373</v>
      </c>
      <c r="D38" s="161"/>
      <c r="E38" s="166">
        <v>587000</v>
      </c>
    </row>
    <row r="39" spans="1:5" x14ac:dyDescent="0.25">
      <c r="A39" s="62">
        <v>27</v>
      </c>
      <c r="B39" s="69" t="s">
        <v>27</v>
      </c>
      <c r="C39" s="8" t="s">
        <v>373</v>
      </c>
      <c r="D39" s="161"/>
      <c r="E39" s="166">
        <v>524000</v>
      </c>
    </row>
    <row r="40" spans="1:5" x14ac:dyDescent="0.25">
      <c r="A40" s="62">
        <v>28</v>
      </c>
      <c r="B40" s="69" t="s">
        <v>28</v>
      </c>
      <c r="C40" s="8" t="s">
        <v>373</v>
      </c>
      <c r="D40" s="161"/>
      <c r="E40" s="166">
        <v>655000</v>
      </c>
    </row>
    <row r="41" spans="1:5" x14ac:dyDescent="0.25">
      <c r="A41" s="62">
        <v>29</v>
      </c>
      <c r="B41" s="69" t="s">
        <v>29</v>
      </c>
      <c r="C41" s="8" t="s">
        <v>373</v>
      </c>
      <c r="D41" s="161"/>
      <c r="E41" s="166">
        <v>450666.66666666669</v>
      </c>
    </row>
    <row r="42" spans="1:5" x14ac:dyDescent="0.25">
      <c r="A42" s="62">
        <v>30</v>
      </c>
      <c r="B42" s="69" t="s">
        <v>30</v>
      </c>
      <c r="C42" s="8" t="s">
        <v>373</v>
      </c>
      <c r="D42" s="161"/>
      <c r="E42" s="166">
        <v>124000</v>
      </c>
    </row>
    <row r="43" spans="1:5" x14ac:dyDescent="0.25">
      <c r="A43" s="62">
        <v>31</v>
      </c>
      <c r="B43" s="69" t="s">
        <v>31</v>
      </c>
      <c r="C43" s="8" t="s">
        <v>374</v>
      </c>
      <c r="D43" s="161"/>
      <c r="E43" s="166">
        <v>456666.66666666669</v>
      </c>
    </row>
    <row r="44" spans="1:5" x14ac:dyDescent="0.25">
      <c r="A44" s="62">
        <v>32</v>
      </c>
      <c r="B44" s="69" t="s">
        <v>32</v>
      </c>
      <c r="C44" s="8" t="s">
        <v>374</v>
      </c>
      <c r="D44" s="161"/>
      <c r="E44" s="166">
        <v>134666.66666666666</v>
      </c>
    </row>
    <row r="45" spans="1:5" x14ac:dyDescent="0.25">
      <c r="A45" s="62">
        <v>33</v>
      </c>
      <c r="B45" s="69" t="s">
        <v>33</v>
      </c>
      <c r="C45" s="8" t="s">
        <v>374</v>
      </c>
      <c r="D45" s="161"/>
      <c r="E45" s="166">
        <v>134666.66666666666</v>
      </c>
    </row>
    <row r="46" spans="1:5" x14ac:dyDescent="0.25">
      <c r="A46" s="62">
        <v>34</v>
      </c>
      <c r="B46" s="69" t="s">
        <v>34</v>
      </c>
      <c r="C46" s="8" t="s">
        <v>374</v>
      </c>
      <c r="D46" s="161"/>
      <c r="E46" s="166">
        <v>165666.66666666666</v>
      </c>
    </row>
    <row r="47" spans="1:5" ht="22.5" x14ac:dyDescent="0.25">
      <c r="A47" s="62">
        <v>35</v>
      </c>
      <c r="B47" s="69" t="s">
        <v>35</v>
      </c>
      <c r="C47" s="8" t="s">
        <v>374</v>
      </c>
      <c r="D47" s="161"/>
      <c r="E47" s="166">
        <v>327666.66666666669</v>
      </c>
    </row>
    <row r="48" spans="1:5" x14ac:dyDescent="0.25">
      <c r="A48" s="62"/>
      <c r="B48" s="69"/>
      <c r="C48" s="8"/>
      <c r="D48" s="161"/>
      <c r="E48" s="166">
        <v>0</v>
      </c>
    </row>
    <row r="49" spans="1:5" x14ac:dyDescent="0.25">
      <c r="A49" s="62"/>
      <c r="B49" s="104" t="s">
        <v>36</v>
      </c>
      <c r="C49" s="8"/>
      <c r="D49" s="161"/>
      <c r="E49" s="166">
        <v>0</v>
      </c>
    </row>
    <row r="50" spans="1:5" ht="22.5" x14ac:dyDescent="0.25">
      <c r="A50" s="62">
        <v>36</v>
      </c>
      <c r="B50" s="99" t="s">
        <v>37</v>
      </c>
      <c r="C50" s="8" t="s">
        <v>374</v>
      </c>
      <c r="D50" s="161"/>
      <c r="E50" s="166">
        <v>3220333.3333333335</v>
      </c>
    </row>
    <row r="51" spans="1:5" x14ac:dyDescent="0.25">
      <c r="A51" s="62">
        <v>37</v>
      </c>
      <c r="B51" s="69" t="s">
        <v>38</v>
      </c>
      <c r="C51" s="8" t="s">
        <v>373</v>
      </c>
      <c r="D51" s="161"/>
      <c r="E51" s="166">
        <v>712000</v>
      </c>
    </row>
    <row r="52" spans="1:5" x14ac:dyDescent="0.25">
      <c r="A52" s="62">
        <v>38</v>
      </c>
      <c r="B52" s="69" t="s">
        <v>39</v>
      </c>
      <c r="C52" s="8" t="s">
        <v>374</v>
      </c>
      <c r="D52" s="161"/>
      <c r="E52" s="166">
        <v>2100000</v>
      </c>
    </row>
    <row r="53" spans="1:5" x14ac:dyDescent="0.25">
      <c r="A53" s="62">
        <v>39</v>
      </c>
      <c r="B53" s="69" t="s">
        <v>40</v>
      </c>
      <c r="C53" s="8" t="s">
        <v>374</v>
      </c>
      <c r="D53" s="161"/>
      <c r="E53" s="166">
        <v>1120333.3333333333</v>
      </c>
    </row>
    <row r="54" spans="1:5" ht="22.5" x14ac:dyDescent="0.25">
      <c r="A54" s="62">
        <v>40</v>
      </c>
      <c r="B54" s="69" t="s">
        <v>41</v>
      </c>
      <c r="C54" s="8" t="s">
        <v>374</v>
      </c>
      <c r="D54" s="161"/>
      <c r="E54" s="166">
        <v>1051000</v>
      </c>
    </row>
    <row r="55" spans="1:5" x14ac:dyDescent="0.25">
      <c r="A55" s="62">
        <v>41</v>
      </c>
      <c r="B55" s="69" t="s">
        <v>42</v>
      </c>
      <c r="C55" s="8" t="s">
        <v>373</v>
      </c>
      <c r="D55" s="161"/>
      <c r="E55" s="166">
        <v>820000</v>
      </c>
    </row>
    <row r="56" spans="1:5" x14ac:dyDescent="0.25">
      <c r="A56" s="62">
        <v>42</v>
      </c>
      <c r="B56" s="99" t="s">
        <v>43</v>
      </c>
      <c r="C56" s="8" t="s">
        <v>374</v>
      </c>
      <c r="D56" s="161"/>
      <c r="E56" s="166">
        <v>6441666.666666667</v>
      </c>
    </row>
    <row r="57" spans="1:5" x14ac:dyDescent="0.25">
      <c r="A57" s="62">
        <v>43</v>
      </c>
      <c r="B57" s="69" t="s">
        <v>1168</v>
      </c>
      <c r="C57" s="90" t="str">
        <f t="shared" ref="C57" si="0">IF(COUNTIF(B57,"SIPS*"),"UND ","SERV")</f>
        <v xml:space="preserve">UND </v>
      </c>
      <c r="D57" s="15"/>
      <c r="E57" s="166">
        <v>312000</v>
      </c>
    </row>
    <row r="58" spans="1:5" x14ac:dyDescent="0.25">
      <c r="A58" s="62">
        <v>44</v>
      </c>
      <c r="B58" s="69" t="s">
        <v>44</v>
      </c>
      <c r="C58" s="8" t="s">
        <v>374</v>
      </c>
      <c r="D58" s="161"/>
      <c r="E58" s="166">
        <v>601666.66666666663</v>
      </c>
    </row>
    <row r="59" spans="1:5" x14ac:dyDescent="0.25">
      <c r="A59" s="62">
        <v>45</v>
      </c>
      <c r="B59" s="69" t="s">
        <v>45</v>
      </c>
      <c r="C59" s="8" t="s">
        <v>373</v>
      </c>
      <c r="D59" s="161"/>
      <c r="E59" s="166">
        <v>756000</v>
      </c>
    </row>
    <row r="60" spans="1:5" x14ac:dyDescent="0.25">
      <c r="A60" s="62">
        <v>46</v>
      </c>
      <c r="B60" s="69" t="s">
        <v>46</v>
      </c>
      <c r="C60" s="8" t="s">
        <v>373</v>
      </c>
      <c r="D60" s="161"/>
      <c r="E60" s="166">
        <v>434666.66666666669</v>
      </c>
    </row>
    <row r="61" spans="1:5" x14ac:dyDescent="0.25">
      <c r="A61" s="62">
        <v>47</v>
      </c>
      <c r="B61" s="69" t="s">
        <v>47</v>
      </c>
      <c r="C61" s="8" t="s">
        <v>374</v>
      </c>
      <c r="D61" s="161"/>
      <c r="E61" s="166">
        <v>384333.33333333331</v>
      </c>
    </row>
    <row r="62" spans="1:5" x14ac:dyDescent="0.25">
      <c r="A62" s="62">
        <v>48</v>
      </c>
      <c r="B62" s="69" t="s">
        <v>48</v>
      </c>
      <c r="C62" s="8" t="s">
        <v>374</v>
      </c>
      <c r="D62" s="161"/>
      <c r="E62" s="166">
        <v>450666.66666666669</v>
      </c>
    </row>
    <row r="63" spans="1:5" x14ac:dyDescent="0.25">
      <c r="A63" s="62">
        <v>49</v>
      </c>
      <c r="B63" s="69" t="s">
        <v>49</v>
      </c>
      <c r="C63" s="8" t="s">
        <v>373</v>
      </c>
      <c r="D63" s="161"/>
      <c r="E63" s="166">
        <v>95333.333333333328</v>
      </c>
    </row>
    <row r="64" spans="1:5" x14ac:dyDescent="0.25">
      <c r="A64" s="62">
        <v>50</v>
      </c>
      <c r="B64" s="69" t="s">
        <v>50</v>
      </c>
      <c r="C64" s="8" t="s">
        <v>373</v>
      </c>
      <c r="D64" s="161"/>
      <c r="E64" s="166">
        <v>763333.33333333337</v>
      </c>
    </row>
    <row r="65" spans="1:5" x14ac:dyDescent="0.25">
      <c r="A65" s="62">
        <v>51</v>
      </c>
      <c r="B65" s="69" t="s">
        <v>51</v>
      </c>
      <c r="C65" s="8" t="s">
        <v>373</v>
      </c>
      <c r="D65" s="161"/>
      <c r="E65" s="166">
        <v>1311333.3333333333</v>
      </c>
    </row>
    <row r="66" spans="1:5" x14ac:dyDescent="0.25">
      <c r="A66" s="62">
        <v>52</v>
      </c>
      <c r="B66" s="69" t="s">
        <v>52</v>
      </c>
      <c r="C66" s="8" t="s">
        <v>373</v>
      </c>
      <c r="D66" s="161"/>
      <c r="E66" s="166">
        <v>113333.33333333333</v>
      </c>
    </row>
    <row r="67" spans="1:5" x14ac:dyDescent="0.25">
      <c r="A67" s="62">
        <v>53</v>
      </c>
      <c r="B67" s="69" t="s">
        <v>53</v>
      </c>
      <c r="C67" s="8" t="s">
        <v>373</v>
      </c>
      <c r="D67" s="161"/>
      <c r="E67" s="166">
        <v>644666.66666666663</v>
      </c>
    </row>
    <row r="68" spans="1:5" x14ac:dyDescent="0.25">
      <c r="A68" s="62">
        <v>54</v>
      </c>
      <c r="B68" s="69" t="s">
        <v>54</v>
      </c>
      <c r="C68" s="8" t="s">
        <v>373</v>
      </c>
      <c r="D68" s="161"/>
      <c r="E68" s="166">
        <v>540666.66666666663</v>
      </c>
    </row>
    <row r="69" spans="1:5" x14ac:dyDescent="0.25">
      <c r="A69" s="62">
        <v>55</v>
      </c>
      <c r="B69" s="69" t="s">
        <v>55</v>
      </c>
      <c r="C69" s="8" t="s">
        <v>373</v>
      </c>
      <c r="D69" s="161"/>
      <c r="E69" s="166">
        <v>669666.66666666663</v>
      </c>
    </row>
    <row r="70" spans="1:5" x14ac:dyDescent="0.25">
      <c r="A70" s="62">
        <v>56</v>
      </c>
      <c r="B70" s="69" t="s">
        <v>56</v>
      </c>
      <c r="C70" s="8" t="s">
        <v>373</v>
      </c>
      <c r="D70" s="161"/>
      <c r="E70" s="166">
        <v>1214666.6666666667</v>
      </c>
    </row>
    <row r="71" spans="1:5" ht="22.5" x14ac:dyDescent="0.25">
      <c r="A71" s="62">
        <v>57</v>
      </c>
      <c r="B71" s="69" t="s">
        <v>57</v>
      </c>
      <c r="C71" s="8" t="s">
        <v>373</v>
      </c>
      <c r="D71" s="161"/>
      <c r="E71" s="166">
        <v>545000</v>
      </c>
    </row>
    <row r="72" spans="1:5" x14ac:dyDescent="0.25">
      <c r="A72" s="62">
        <v>58</v>
      </c>
      <c r="B72" s="69" t="s">
        <v>58</v>
      </c>
      <c r="C72" s="8" t="s">
        <v>373</v>
      </c>
      <c r="D72" s="161"/>
      <c r="E72" s="166">
        <v>642666.66666666663</v>
      </c>
    </row>
    <row r="73" spans="1:5" x14ac:dyDescent="0.25">
      <c r="A73" s="62">
        <v>59</v>
      </c>
      <c r="B73" s="69" t="s">
        <v>59</v>
      </c>
      <c r="C73" s="8" t="s">
        <v>373</v>
      </c>
      <c r="D73" s="161"/>
      <c r="E73" s="166">
        <v>187000</v>
      </c>
    </row>
    <row r="74" spans="1:5" x14ac:dyDescent="0.25">
      <c r="A74" s="62">
        <v>60</v>
      </c>
      <c r="B74" s="69" t="s">
        <v>60</v>
      </c>
      <c r="C74" s="8" t="s">
        <v>373</v>
      </c>
      <c r="D74" s="161"/>
      <c r="E74" s="166">
        <v>515333.33333333331</v>
      </c>
    </row>
    <row r="75" spans="1:5" ht="22.5" x14ac:dyDescent="0.25">
      <c r="A75" s="62">
        <v>61</v>
      </c>
      <c r="B75" s="69" t="s">
        <v>61</v>
      </c>
      <c r="C75" s="8" t="s">
        <v>374</v>
      </c>
      <c r="D75" s="161"/>
      <c r="E75" s="166">
        <v>629000</v>
      </c>
    </row>
    <row r="76" spans="1:5" x14ac:dyDescent="0.25">
      <c r="A76" s="62">
        <v>62</v>
      </c>
      <c r="B76" s="69" t="s">
        <v>62</v>
      </c>
      <c r="C76" s="8" t="s">
        <v>374</v>
      </c>
      <c r="D76" s="161"/>
      <c r="E76" s="166">
        <v>110000</v>
      </c>
    </row>
    <row r="77" spans="1:5" x14ac:dyDescent="0.25">
      <c r="A77" s="62">
        <v>63</v>
      </c>
      <c r="B77" s="69" t="s">
        <v>63</v>
      </c>
      <c r="C77" s="8" t="s">
        <v>373</v>
      </c>
      <c r="D77" s="161"/>
      <c r="E77" s="166">
        <v>259333.33333333334</v>
      </c>
    </row>
    <row r="78" spans="1:5" x14ac:dyDescent="0.25">
      <c r="A78" s="62">
        <v>64</v>
      </c>
      <c r="B78" s="69" t="s">
        <v>64</v>
      </c>
      <c r="C78" s="8" t="s">
        <v>373</v>
      </c>
      <c r="D78" s="161"/>
      <c r="E78" s="166">
        <v>124000</v>
      </c>
    </row>
    <row r="79" spans="1:5" x14ac:dyDescent="0.25">
      <c r="A79" s="62">
        <v>65</v>
      </c>
      <c r="B79" s="69" t="s">
        <v>65</v>
      </c>
      <c r="C79" s="8" t="s">
        <v>373</v>
      </c>
      <c r="D79" s="161"/>
      <c r="E79" s="166">
        <v>396000</v>
      </c>
    </row>
    <row r="80" spans="1:5" ht="22.5" x14ac:dyDescent="0.25">
      <c r="A80" s="62">
        <v>66</v>
      </c>
      <c r="B80" s="69" t="s">
        <v>66</v>
      </c>
      <c r="C80" s="8" t="s">
        <v>373</v>
      </c>
      <c r="D80" s="161"/>
      <c r="E80" s="166">
        <v>450666.66666666669</v>
      </c>
    </row>
    <row r="81" spans="1:5" x14ac:dyDescent="0.25">
      <c r="A81" s="62"/>
      <c r="B81" s="69"/>
      <c r="C81" s="8"/>
      <c r="D81" s="161"/>
      <c r="E81" s="166">
        <v>0</v>
      </c>
    </row>
    <row r="82" spans="1:5" x14ac:dyDescent="0.25">
      <c r="A82" s="62"/>
      <c r="B82" s="104" t="s">
        <v>67</v>
      </c>
      <c r="C82" s="111"/>
      <c r="D82" s="161"/>
      <c r="E82" s="166">
        <v>0</v>
      </c>
    </row>
    <row r="83" spans="1:5" x14ac:dyDescent="0.25">
      <c r="A83" s="62">
        <v>67</v>
      </c>
      <c r="B83" s="77" t="s">
        <v>68</v>
      </c>
      <c r="C83" s="8" t="s">
        <v>374</v>
      </c>
      <c r="D83" s="161"/>
      <c r="E83" s="166">
        <v>301333.33333333331</v>
      </c>
    </row>
    <row r="84" spans="1:5" x14ac:dyDescent="0.25">
      <c r="A84" s="62">
        <v>68</v>
      </c>
      <c r="B84" s="77" t="s">
        <v>69</v>
      </c>
      <c r="C84" s="8" t="s">
        <v>374</v>
      </c>
      <c r="D84" s="161"/>
      <c r="E84" s="166">
        <v>218333.33333333334</v>
      </c>
    </row>
    <row r="85" spans="1:5" x14ac:dyDescent="0.25">
      <c r="A85" s="62">
        <v>69</v>
      </c>
      <c r="B85" s="77" t="s">
        <v>70</v>
      </c>
      <c r="C85" s="8" t="s">
        <v>373</v>
      </c>
      <c r="D85" s="161"/>
      <c r="E85" s="166">
        <v>956666.66666666663</v>
      </c>
    </row>
    <row r="86" spans="1:5" x14ac:dyDescent="0.25">
      <c r="A86" s="62">
        <v>70</v>
      </c>
      <c r="B86" s="77" t="s">
        <v>71</v>
      </c>
      <c r="C86" s="8" t="s">
        <v>373</v>
      </c>
      <c r="D86" s="161"/>
      <c r="E86" s="166">
        <v>232000</v>
      </c>
    </row>
    <row r="87" spans="1:5" x14ac:dyDescent="0.25">
      <c r="A87" s="62">
        <v>71</v>
      </c>
      <c r="B87" s="77" t="s">
        <v>72</v>
      </c>
      <c r="C87" s="8" t="s">
        <v>373</v>
      </c>
      <c r="D87" s="161"/>
      <c r="E87" s="166">
        <v>275333.33333333331</v>
      </c>
    </row>
    <row r="88" spans="1:5" x14ac:dyDescent="0.25">
      <c r="A88" s="62">
        <v>72</v>
      </c>
      <c r="B88" s="77" t="s">
        <v>73</v>
      </c>
      <c r="C88" s="8" t="s">
        <v>373</v>
      </c>
      <c r="D88" s="161"/>
      <c r="E88" s="166">
        <v>1038333.3333333334</v>
      </c>
    </row>
    <row r="89" spans="1:5" x14ac:dyDescent="0.25">
      <c r="A89" s="62"/>
      <c r="B89" s="77"/>
      <c r="C89" s="8"/>
      <c r="D89" s="161"/>
      <c r="E89" s="166">
        <v>0</v>
      </c>
    </row>
    <row r="90" spans="1:5" x14ac:dyDescent="0.25">
      <c r="A90" s="62"/>
      <c r="B90" s="104" t="s">
        <v>74</v>
      </c>
      <c r="C90" s="62"/>
      <c r="D90" s="161"/>
      <c r="E90" s="166">
        <v>0</v>
      </c>
    </row>
    <row r="91" spans="1:5" x14ac:dyDescent="0.25">
      <c r="A91" s="62">
        <v>73</v>
      </c>
      <c r="B91" s="77" t="s">
        <v>377</v>
      </c>
      <c r="C91" s="37" t="s">
        <v>373</v>
      </c>
      <c r="D91" s="162"/>
      <c r="E91" s="166">
        <v>191000</v>
      </c>
    </row>
    <row r="92" spans="1:5" x14ac:dyDescent="0.25">
      <c r="A92" s="62">
        <v>74</v>
      </c>
      <c r="B92" s="77" t="s">
        <v>378</v>
      </c>
      <c r="C92" s="37" t="s">
        <v>373</v>
      </c>
      <c r="D92" s="162"/>
      <c r="E92" s="166">
        <v>47333.333333333336</v>
      </c>
    </row>
    <row r="93" spans="1:5" x14ac:dyDescent="0.25">
      <c r="A93" s="62">
        <v>75</v>
      </c>
      <c r="B93" s="77" t="s">
        <v>379</v>
      </c>
      <c r="C93" s="37" t="s">
        <v>373</v>
      </c>
      <c r="D93" s="162"/>
      <c r="E93" s="166">
        <v>89333.333333333328</v>
      </c>
    </row>
    <row r="94" spans="1:5" x14ac:dyDescent="0.25">
      <c r="A94" s="62">
        <v>76</v>
      </c>
      <c r="B94" s="77" t="s">
        <v>380</v>
      </c>
      <c r="C94" s="37" t="s">
        <v>373</v>
      </c>
      <c r="D94" s="162"/>
      <c r="E94" s="166">
        <v>42000</v>
      </c>
    </row>
    <row r="95" spans="1:5" x14ac:dyDescent="0.25">
      <c r="A95" s="62">
        <v>77</v>
      </c>
      <c r="B95" s="77" t="s">
        <v>381</v>
      </c>
      <c r="C95" s="37" t="s">
        <v>373</v>
      </c>
      <c r="D95" s="162"/>
      <c r="E95" s="166">
        <v>42000</v>
      </c>
    </row>
    <row r="96" spans="1:5" x14ac:dyDescent="0.25">
      <c r="A96" s="62">
        <v>78</v>
      </c>
      <c r="B96" s="77" t="s">
        <v>382</v>
      </c>
      <c r="C96" s="37" t="s">
        <v>373</v>
      </c>
      <c r="D96" s="162"/>
      <c r="E96" s="166">
        <v>35666.666666666664</v>
      </c>
    </row>
    <row r="97" spans="1:5" x14ac:dyDescent="0.25">
      <c r="A97" s="62">
        <v>79</v>
      </c>
      <c r="B97" s="97" t="s">
        <v>383</v>
      </c>
      <c r="C97" s="37" t="s">
        <v>373</v>
      </c>
      <c r="D97" s="162"/>
      <c r="E97" s="166">
        <v>180333.33333333334</v>
      </c>
    </row>
    <row r="98" spans="1:5" x14ac:dyDescent="0.25">
      <c r="A98" s="62">
        <v>80</v>
      </c>
      <c r="B98" s="97" t="s">
        <v>384</v>
      </c>
      <c r="C98" s="37" t="s">
        <v>373</v>
      </c>
      <c r="D98" s="162"/>
      <c r="E98" s="166">
        <v>34666.666666666664</v>
      </c>
    </row>
    <row r="99" spans="1:5" x14ac:dyDescent="0.25">
      <c r="A99" s="62">
        <v>81</v>
      </c>
      <c r="B99" s="97" t="s">
        <v>385</v>
      </c>
      <c r="C99" s="37" t="s">
        <v>373</v>
      </c>
      <c r="D99" s="162"/>
      <c r="E99" s="166">
        <v>30666.666666666668</v>
      </c>
    </row>
    <row r="100" spans="1:5" x14ac:dyDescent="0.25">
      <c r="A100" s="62">
        <v>82</v>
      </c>
      <c r="B100" s="97" t="s">
        <v>386</v>
      </c>
      <c r="C100" s="37" t="s">
        <v>373</v>
      </c>
      <c r="D100" s="162"/>
      <c r="E100" s="166">
        <v>30666.666666666668</v>
      </c>
    </row>
    <row r="101" spans="1:5" x14ac:dyDescent="0.25">
      <c r="A101" s="62">
        <v>83</v>
      </c>
      <c r="B101" s="97" t="s">
        <v>387</v>
      </c>
      <c r="C101" s="37" t="s">
        <v>373</v>
      </c>
      <c r="D101" s="162"/>
      <c r="E101" s="166">
        <v>169000</v>
      </c>
    </row>
    <row r="102" spans="1:5" x14ac:dyDescent="0.25">
      <c r="A102" s="62">
        <v>84</v>
      </c>
      <c r="B102" s="97" t="s">
        <v>388</v>
      </c>
      <c r="C102" s="37" t="s">
        <v>373</v>
      </c>
      <c r="D102" s="162"/>
      <c r="E102" s="166">
        <v>113333.33333333333</v>
      </c>
    </row>
    <row r="103" spans="1:5" x14ac:dyDescent="0.25">
      <c r="A103" s="62">
        <v>85</v>
      </c>
      <c r="B103" s="97" t="s">
        <v>389</v>
      </c>
      <c r="C103" s="37" t="s">
        <v>373</v>
      </c>
      <c r="D103" s="162"/>
      <c r="E103" s="166">
        <v>18000</v>
      </c>
    </row>
    <row r="104" spans="1:5" x14ac:dyDescent="0.25">
      <c r="A104" s="62">
        <v>86</v>
      </c>
      <c r="B104" s="97" t="s">
        <v>390</v>
      </c>
      <c r="C104" s="37" t="s">
        <v>373</v>
      </c>
      <c r="D104" s="162"/>
      <c r="E104" s="166">
        <v>77666.666666666672</v>
      </c>
    </row>
    <row r="105" spans="1:5" x14ac:dyDescent="0.25">
      <c r="A105" s="62">
        <v>87</v>
      </c>
      <c r="B105" s="97" t="s">
        <v>391</v>
      </c>
      <c r="C105" s="37" t="s">
        <v>373</v>
      </c>
      <c r="D105" s="162"/>
      <c r="E105" s="166">
        <v>77666.666666666672</v>
      </c>
    </row>
    <row r="106" spans="1:5" ht="22.5" x14ac:dyDescent="0.25">
      <c r="A106" s="62">
        <v>88</v>
      </c>
      <c r="B106" s="77" t="s">
        <v>75</v>
      </c>
      <c r="C106" s="8" t="s">
        <v>374</v>
      </c>
      <c r="D106" s="161"/>
      <c r="E106" s="166">
        <v>43000</v>
      </c>
    </row>
    <row r="107" spans="1:5" x14ac:dyDescent="0.25">
      <c r="A107" s="62">
        <v>89</v>
      </c>
      <c r="B107" s="77" t="s">
        <v>76</v>
      </c>
      <c r="C107" s="8" t="s">
        <v>373</v>
      </c>
      <c r="D107" s="161"/>
      <c r="E107" s="166">
        <v>54666.666666666664</v>
      </c>
    </row>
    <row r="108" spans="1:5" x14ac:dyDescent="0.25">
      <c r="A108" s="62">
        <v>90</v>
      </c>
      <c r="B108" s="77" t="s">
        <v>77</v>
      </c>
      <c r="C108" s="8" t="s">
        <v>373</v>
      </c>
      <c r="D108" s="161"/>
      <c r="E108" s="166">
        <v>1454333.3333333333</v>
      </c>
    </row>
    <row r="109" spans="1:5" x14ac:dyDescent="0.25">
      <c r="A109" s="62">
        <v>91</v>
      </c>
      <c r="B109" s="77" t="s">
        <v>78</v>
      </c>
      <c r="C109" s="8" t="s">
        <v>373</v>
      </c>
      <c r="D109" s="161"/>
      <c r="E109" s="166">
        <v>301333.33333333331</v>
      </c>
    </row>
    <row r="110" spans="1:5" x14ac:dyDescent="0.25">
      <c r="A110" s="62">
        <v>92</v>
      </c>
      <c r="B110" s="77" t="s">
        <v>79</v>
      </c>
      <c r="C110" s="8" t="s">
        <v>374</v>
      </c>
      <c r="D110" s="161"/>
      <c r="E110" s="166">
        <v>42000</v>
      </c>
    </row>
    <row r="111" spans="1:5" x14ac:dyDescent="0.25">
      <c r="A111" s="62">
        <v>93</v>
      </c>
      <c r="B111" s="77" t="s">
        <v>80</v>
      </c>
      <c r="C111" s="8" t="s">
        <v>374</v>
      </c>
      <c r="D111" s="161"/>
      <c r="E111" s="166">
        <v>42000</v>
      </c>
    </row>
    <row r="112" spans="1:5" x14ac:dyDescent="0.25">
      <c r="A112" s="62">
        <v>94</v>
      </c>
      <c r="B112" s="77" t="s">
        <v>81</v>
      </c>
      <c r="C112" s="8" t="s">
        <v>374</v>
      </c>
      <c r="D112" s="161"/>
      <c r="E112" s="166">
        <v>42000</v>
      </c>
    </row>
    <row r="113" spans="1:5" x14ac:dyDescent="0.25">
      <c r="A113" s="62">
        <v>95</v>
      </c>
      <c r="B113" s="120" t="s">
        <v>82</v>
      </c>
      <c r="C113" s="8" t="s">
        <v>374</v>
      </c>
      <c r="D113" s="161"/>
      <c r="E113" s="166">
        <v>34666.666666666664</v>
      </c>
    </row>
    <row r="114" spans="1:5" x14ac:dyDescent="0.25">
      <c r="A114" s="62"/>
      <c r="B114" s="77"/>
      <c r="C114" s="8"/>
      <c r="D114" s="161"/>
      <c r="E114" s="166">
        <v>0</v>
      </c>
    </row>
    <row r="115" spans="1:5" x14ac:dyDescent="0.25">
      <c r="A115" s="62"/>
      <c r="B115" s="112" t="s">
        <v>83</v>
      </c>
      <c r="C115" s="62"/>
      <c r="D115" s="161"/>
      <c r="E115" s="166">
        <v>0</v>
      </c>
    </row>
    <row r="116" spans="1:5" x14ac:dyDescent="0.25">
      <c r="A116" s="62">
        <v>96</v>
      </c>
      <c r="B116" s="69" t="s">
        <v>84</v>
      </c>
      <c r="C116" s="8" t="s">
        <v>374</v>
      </c>
      <c r="D116" s="161"/>
      <c r="E116" s="166">
        <v>384333.33333333331</v>
      </c>
    </row>
    <row r="117" spans="1:5" ht="22.5" x14ac:dyDescent="0.25">
      <c r="A117" s="62">
        <v>97</v>
      </c>
      <c r="B117" s="77" t="s">
        <v>85</v>
      </c>
      <c r="C117" s="8" t="s">
        <v>374</v>
      </c>
      <c r="D117" s="161"/>
      <c r="E117" s="166">
        <v>520000</v>
      </c>
    </row>
    <row r="118" spans="1:5" x14ac:dyDescent="0.25">
      <c r="A118" s="62">
        <v>98</v>
      </c>
      <c r="B118" s="77" t="s">
        <v>86</v>
      </c>
      <c r="C118" s="8" t="s">
        <v>374</v>
      </c>
      <c r="D118" s="161"/>
      <c r="E118" s="166">
        <v>286666.66666666669</v>
      </c>
    </row>
    <row r="119" spans="1:5" ht="24.6" customHeight="1" x14ac:dyDescent="0.25">
      <c r="A119" s="62">
        <v>99</v>
      </c>
      <c r="B119" s="77" t="s">
        <v>87</v>
      </c>
      <c r="C119" s="8" t="s">
        <v>373</v>
      </c>
      <c r="D119" s="161"/>
      <c r="E119" s="166">
        <v>37666.666666666664</v>
      </c>
    </row>
    <row r="120" spans="1:5" x14ac:dyDescent="0.25">
      <c r="A120" s="62">
        <v>100</v>
      </c>
      <c r="B120" s="77" t="s">
        <v>88</v>
      </c>
      <c r="C120" s="8" t="s">
        <v>373</v>
      </c>
      <c r="D120" s="161"/>
      <c r="E120" s="166">
        <v>944000</v>
      </c>
    </row>
    <row r="121" spans="1:5" x14ac:dyDescent="0.25">
      <c r="A121" s="62">
        <v>101</v>
      </c>
      <c r="B121" s="77" t="s">
        <v>89</v>
      </c>
      <c r="C121" s="8" t="s">
        <v>373</v>
      </c>
      <c r="D121" s="161"/>
      <c r="E121" s="166">
        <v>341333.33333333331</v>
      </c>
    </row>
    <row r="122" spans="1:5" x14ac:dyDescent="0.25">
      <c r="A122" s="62">
        <v>102</v>
      </c>
      <c r="B122" s="77" t="s">
        <v>90</v>
      </c>
      <c r="C122" s="8" t="s">
        <v>373</v>
      </c>
      <c r="D122" s="161"/>
      <c r="E122" s="166">
        <v>423000</v>
      </c>
    </row>
    <row r="123" spans="1:5" x14ac:dyDescent="0.25">
      <c r="A123" s="62">
        <v>103</v>
      </c>
      <c r="B123" s="77" t="s">
        <v>91</v>
      </c>
      <c r="C123" s="8" t="s">
        <v>373</v>
      </c>
      <c r="D123" s="161"/>
      <c r="E123" s="166">
        <v>450666.66666666669</v>
      </c>
    </row>
    <row r="124" spans="1:5" x14ac:dyDescent="0.25">
      <c r="A124" s="62">
        <v>104</v>
      </c>
      <c r="B124" s="77" t="s">
        <v>92</v>
      </c>
      <c r="C124" s="8" t="s">
        <v>373</v>
      </c>
      <c r="D124" s="161"/>
      <c r="E124" s="166">
        <v>301333.33333333331</v>
      </c>
    </row>
    <row r="125" spans="1:5" x14ac:dyDescent="0.25">
      <c r="A125" s="62">
        <v>105</v>
      </c>
      <c r="B125" s="77" t="s">
        <v>93</v>
      </c>
      <c r="C125" s="8" t="s">
        <v>373</v>
      </c>
      <c r="D125" s="161"/>
      <c r="E125" s="166">
        <v>1722000</v>
      </c>
    </row>
    <row r="126" spans="1:5" x14ac:dyDescent="0.25">
      <c r="A126" s="62">
        <v>106</v>
      </c>
      <c r="B126" s="77" t="s">
        <v>94</v>
      </c>
      <c r="C126" s="8" t="s">
        <v>373</v>
      </c>
      <c r="D126" s="161"/>
      <c r="E126" s="166">
        <v>436666.66666666669</v>
      </c>
    </row>
    <row r="127" spans="1:5" x14ac:dyDescent="0.25">
      <c r="A127" s="62">
        <v>107</v>
      </c>
      <c r="B127" s="77" t="s">
        <v>95</v>
      </c>
      <c r="C127" s="8" t="s">
        <v>373</v>
      </c>
      <c r="D127" s="161"/>
      <c r="E127" s="166">
        <v>909333.33333333337</v>
      </c>
    </row>
    <row r="128" spans="1:5" x14ac:dyDescent="0.25">
      <c r="A128" s="62">
        <v>108</v>
      </c>
      <c r="B128" s="69" t="s">
        <v>96</v>
      </c>
      <c r="C128" s="8" t="s">
        <v>373</v>
      </c>
      <c r="D128" s="161"/>
      <c r="E128" s="166">
        <v>48333.333333333336</v>
      </c>
    </row>
    <row r="129" spans="1:5" x14ac:dyDescent="0.25">
      <c r="A129" s="62">
        <v>109</v>
      </c>
      <c r="B129" s="79" t="s">
        <v>97</v>
      </c>
      <c r="C129" s="8" t="s">
        <v>373</v>
      </c>
      <c r="D129" s="161"/>
      <c r="E129" s="166">
        <v>436666.66666666669</v>
      </c>
    </row>
    <row r="130" spans="1:5" x14ac:dyDescent="0.25">
      <c r="A130" s="62"/>
      <c r="B130" s="79"/>
      <c r="C130" s="8"/>
      <c r="D130" s="161"/>
      <c r="E130" s="166">
        <v>0</v>
      </c>
    </row>
    <row r="131" spans="1:5" x14ac:dyDescent="0.25">
      <c r="A131" s="62"/>
      <c r="B131" s="104" t="s">
        <v>98</v>
      </c>
      <c r="C131" s="62"/>
      <c r="D131" s="161"/>
      <c r="E131" s="166">
        <v>0</v>
      </c>
    </row>
    <row r="132" spans="1:5" x14ac:dyDescent="0.25">
      <c r="A132" s="62">
        <v>110</v>
      </c>
      <c r="B132" s="79" t="s">
        <v>99</v>
      </c>
      <c r="C132" s="8" t="s">
        <v>374</v>
      </c>
      <c r="D132" s="11"/>
      <c r="E132" s="166">
        <v>172333.33333333334</v>
      </c>
    </row>
    <row r="133" spans="1:5" x14ac:dyDescent="0.25">
      <c r="A133" s="62">
        <v>111</v>
      </c>
      <c r="B133" s="79" t="s">
        <v>100</v>
      </c>
      <c r="C133" s="8" t="s">
        <v>374</v>
      </c>
      <c r="D133" s="11"/>
      <c r="E133" s="166">
        <v>86000</v>
      </c>
    </row>
    <row r="134" spans="1:5" x14ac:dyDescent="0.25">
      <c r="A134" s="62">
        <v>112</v>
      </c>
      <c r="B134" s="79" t="s">
        <v>101</v>
      </c>
      <c r="C134" s="8" t="s">
        <v>374</v>
      </c>
      <c r="D134" s="11"/>
      <c r="E134" s="166">
        <v>86000</v>
      </c>
    </row>
    <row r="135" spans="1:5" x14ac:dyDescent="0.25">
      <c r="A135" s="62">
        <v>113</v>
      </c>
      <c r="B135" s="113" t="s">
        <v>102</v>
      </c>
      <c r="C135" s="8" t="s">
        <v>373</v>
      </c>
      <c r="D135" s="161"/>
      <c r="E135" s="166">
        <v>1148666.6666666667</v>
      </c>
    </row>
    <row r="136" spans="1:5" x14ac:dyDescent="0.25">
      <c r="A136" s="62">
        <v>114</v>
      </c>
      <c r="B136" s="79" t="s">
        <v>103</v>
      </c>
      <c r="C136" s="8" t="s">
        <v>373</v>
      </c>
      <c r="D136" s="161"/>
      <c r="E136" s="166">
        <v>1227333.3333333333</v>
      </c>
    </row>
    <row r="137" spans="1:5" x14ac:dyDescent="0.25">
      <c r="A137" s="62">
        <v>115</v>
      </c>
      <c r="B137" s="79" t="s">
        <v>104</v>
      </c>
      <c r="C137" s="8" t="s">
        <v>373</v>
      </c>
      <c r="D137" s="161"/>
      <c r="E137" s="166">
        <v>258333.33333333334</v>
      </c>
    </row>
    <row r="138" spans="1:5" x14ac:dyDescent="0.25">
      <c r="A138" s="62">
        <v>116</v>
      </c>
      <c r="B138" s="79" t="s">
        <v>105</v>
      </c>
      <c r="C138" s="8" t="s">
        <v>373</v>
      </c>
      <c r="D138" s="161"/>
      <c r="E138" s="166">
        <v>1584666.6666666667</v>
      </c>
    </row>
    <row r="139" spans="1:5" x14ac:dyDescent="0.25">
      <c r="A139" s="62">
        <v>117</v>
      </c>
      <c r="B139" s="79" t="s">
        <v>106</v>
      </c>
      <c r="C139" s="8" t="s">
        <v>373</v>
      </c>
      <c r="D139" s="161"/>
      <c r="E139" s="166">
        <v>587000</v>
      </c>
    </row>
    <row r="140" spans="1:5" ht="22.5" x14ac:dyDescent="0.25">
      <c r="A140" s="62">
        <v>118</v>
      </c>
      <c r="B140" s="79" t="s">
        <v>107</v>
      </c>
      <c r="C140" s="8" t="s">
        <v>373</v>
      </c>
      <c r="D140" s="161"/>
      <c r="E140" s="166">
        <v>1337666.6666666667</v>
      </c>
    </row>
    <row r="141" spans="1:5" x14ac:dyDescent="0.25">
      <c r="A141" s="62">
        <v>119</v>
      </c>
      <c r="B141" s="79" t="s">
        <v>108</v>
      </c>
      <c r="C141" s="8" t="s">
        <v>373</v>
      </c>
      <c r="D141" s="161"/>
      <c r="E141" s="166">
        <v>738000</v>
      </c>
    </row>
    <row r="142" spans="1:5" x14ac:dyDescent="0.25">
      <c r="A142" s="62">
        <v>120</v>
      </c>
      <c r="B142" s="79" t="s">
        <v>109</v>
      </c>
      <c r="C142" s="8" t="s">
        <v>373</v>
      </c>
      <c r="D142" s="161"/>
      <c r="E142" s="166">
        <v>436666.66666666669</v>
      </c>
    </row>
    <row r="143" spans="1:5" x14ac:dyDescent="0.25">
      <c r="A143" s="62">
        <v>121</v>
      </c>
      <c r="B143" s="79" t="s">
        <v>110</v>
      </c>
      <c r="C143" s="8" t="s">
        <v>373</v>
      </c>
      <c r="D143" s="161"/>
      <c r="E143" s="166">
        <v>643666.66666666663</v>
      </c>
    </row>
    <row r="144" spans="1:5" x14ac:dyDescent="0.25">
      <c r="A144" s="62">
        <v>122</v>
      </c>
      <c r="B144" s="79" t="s">
        <v>111</v>
      </c>
      <c r="C144" s="8" t="s">
        <v>373</v>
      </c>
      <c r="D144" s="161"/>
      <c r="E144" s="166">
        <v>1093000</v>
      </c>
    </row>
    <row r="145" spans="1:5" x14ac:dyDescent="0.25">
      <c r="A145" s="62">
        <v>123</v>
      </c>
      <c r="B145" s="79" t="s">
        <v>112</v>
      </c>
      <c r="C145" s="8" t="s">
        <v>373</v>
      </c>
      <c r="D145" s="161"/>
      <c r="E145" s="166">
        <v>784333.33333333337</v>
      </c>
    </row>
    <row r="146" spans="1:5" x14ac:dyDescent="0.25">
      <c r="A146" s="62">
        <v>124</v>
      </c>
      <c r="B146" s="79" t="s">
        <v>113</v>
      </c>
      <c r="C146" s="8" t="s">
        <v>373</v>
      </c>
      <c r="D146" s="161"/>
      <c r="E146" s="166">
        <v>5098666.666666667</v>
      </c>
    </row>
    <row r="147" spans="1:5" x14ac:dyDescent="0.25">
      <c r="A147" s="62">
        <v>125</v>
      </c>
      <c r="B147" s="79" t="s">
        <v>114</v>
      </c>
      <c r="C147" s="8" t="s">
        <v>373</v>
      </c>
      <c r="D147" s="161"/>
      <c r="E147" s="166">
        <v>4060333.3333333335</v>
      </c>
    </row>
    <row r="148" spans="1:5" x14ac:dyDescent="0.25">
      <c r="A148" s="62">
        <v>126</v>
      </c>
      <c r="B148" s="79" t="s">
        <v>115</v>
      </c>
      <c r="C148" s="8" t="s">
        <v>373</v>
      </c>
      <c r="D148" s="161"/>
      <c r="E148" s="166">
        <v>1503666.6666666667</v>
      </c>
    </row>
    <row r="149" spans="1:5" x14ac:dyDescent="0.25">
      <c r="A149" s="62">
        <v>127</v>
      </c>
      <c r="B149" s="79" t="s">
        <v>116</v>
      </c>
      <c r="C149" s="8" t="s">
        <v>374</v>
      </c>
      <c r="D149" s="161"/>
      <c r="E149" s="166">
        <v>1447000</v>
      </c>
    </row>
    <row r="150" spans="1:5" x14ac:dyDescent="0.25">
      <c r="A150" s="62">
        <v>128</v>
      </c>
      <c r="B150" s="79" t="s">
        <v>117</v>
      </c>
      <c r="C150" s="8" t="s">
        <v>374</v>
      </c>
      <c r="D150" s="161"/>
      <c r="E150" s="166">
        <v>959666.66666666663</v>
      </c>
    </row>
    <row r="151" spans="1:5" ht="22.5" x14ac:dyDescent="0.25">
      <c r="A151" s="62">
        <v>129</v>
      </c>
      <c r="B151" s="79" t="s">
        <v>118</v>
      </c>
      <c r="C151" s="8" t="s">
        <v>373</v>
      </c>
      <c r="D151" s="161"/>
      <c r="E151" s="166">
        <v>218333.33333333334</v>
      </c>
    </row>
    <row r="152" spans="1:5" ht="22.5" x14ac:dyDescent="0.25">
      <c r="A152" s="62">
        <v>130</v>
      </c>
      <c r="B152" s="79" t="s">
        <v>119</v>
      </c>
      <c r="C152" s="8" t="s">
        <v>373</v>
      </c>
      <c r="D152" s="161"/>
      <c r="E152" s="166">
        <v>520000</v>
      </c>
    </row>
    <row r="153" spans="1:5" ht="22.5" x14ac:dyDescent="0.25">
      <c r="A153" s="62">
        <v>131</v>
      </c>
      <c r="B153" s="79" t="s">
        <v>120</v>
      </c>
      <c r="C153" s="8" t="s">
        <v>374</v>
      </c>
      <c r="D153" s="161"/>
      <c r="E153" s="166">
        <v>56666.666666666664</v>
      </c>
    </row>
    <row r="154" spans="1:5" x14ac:dyDescent="0.25">
      <c r="A154" s="62">
        <v>132</v>
      </c>
      <c r="B154" s="79" t="s">
        <v>121</v>
      </c>
      <c r="C154" s="8" t="s">
        <v>373</v>
      </c>
      <c r="D154" s="161"/>
      <c r="E154" s="166">
        <v>1038333.3333333334</v>
      </c>
    </row>
    <row r="155" spans="1:5" x14ac:dyDescent="0.25">
      <c r="A155" s="62">
        <v>133</v>
      </c>
      <c r="B155" s="79" t="s">
        <v>122</v>
      </c>
      <c r="C155" s="8" t="s">
        <v>373</v>
      </c>
      <c r="D155" s="161"/>
      <c r="E155" s="166">
        <v>265666.66666666669</v>
      </c>
    </row>
    <row r="156" spans="1:5" x14ac:dyDescent="0.25">
      <c r="A156" s="62">
        <v>134</v>
      </c>
      <c r="B156" s="79" t="s">
        <v>123</v>
      </c>
      <c r="C156" s="8" t="s">
        <v>373</v>
      </c>
      <c r="D156" s="161"/>
      <c r="E156" s="166">
        <v>327666.66666666669</v>
      </c>
    </row>
    <row r="157" spans="1:5" x14ac:dyDescent="0.25">
      <c r="A157" s="62">
        <v>135</v>
      </c>
      <c r="B157" s="79" t="s">
        <v>124</v>
      </c>
      <c r="C157" s="8" t="s">
        <v>373</v>
      </c>
      <c r="D157" s="161"/>
      <c r="E157" s="166">
        <v>564666.66666666663</v>
      </c>
    </row>
    <row r="158" spans="1:5" x14ac:dyDescent="0.25">
      <c r="A158" s="62">
        <v>136</v>
      </c>
      <c r="B158" s="77" t="s">
        <v>125</v>
      </c>
      <c r="C158" s="8" t="s">
        <v>373</v>
      </c>
      <c r="D158" s="161"/>
      <c r="E158" s="166">
        <v>436666.66666666669</v>
      </c>
    </row>
    <row r="159" spans="1:5" x14ac:dyDescent="0.25">
      <c r="A159" s="62">
        <v>137</v>
      </c>
      <c r="B159" s="77" t="s">
        <v>126</v>
      </c>
      <c r="C159" s="8" t="s">
        <v>373</v>
      </c>
      <c r="D159" s="161"/>
      <c r="E159" s="166">
        <v>1078333.3333333333</v>
      </c>
    </row>
    <row r="160" spans="1:5" x14ac:dyDescent="0.25">
      <c r="A160" s="62"/>
      <c r="B160" s="77"/>
      <c r="C160" s="8"/>
      <c r="D160" s="161"/>
      <c r="E160" s="166">
        <v>0</v>
      </c>
    </row>
    <row r="161" spans="1:5" x14ac:dyDescent="0.25">
      <c r="A161" s="62"/>
      <c r="B161" s="112" t="s">
        <v>127</v>
      </c>
      <c r="C161" s="62"/>
      <c r="D161" s="161"/>
      <c r="E161" s="166">
        <v>0</v>
      </c>
    </row>
    <row r="162" spans="1:5" x14ac:dyDescent="0.25">
      <c r="A162" s="62">
        <v>138</v>
      </c>
      <c r="B162" s="79" t="s">
        <v>128</v>
      </c>
      <c r="C162" s="8" t="s">
        <v>374</v>
      </c>
      <c r="D162" s="161"/>
      <c r="E162" s="166">
        <v>545000</v>
      </c>
    </row>
    <row r="163" spans="1:5" x14ac:dyDescent="0.25">
      <c r="A163" s="62">
        <v>139</v>
      </c>
      <c r="B163" s="79" t="s">
        <v>129</v>
      </c>
      <c r="C163" s="8" t="s">
        <v>374</v>
      </c>
      <c r="D163" s="161"/>
      <c r="E163" s="166">
        <v>574333.33333333337</v>
      </c>
    </row>
    <row r="164" spans="1:5" x14ac:dyDescent="0.25">
      <c r="A164" s="62">
        <v>140</v>
      </c>
      <c r="B164" s="79" t="s">
        <v>130</v>
      </c>
      <c r="C164" s="8" t="s">
        <v>374</v>
      </c>
      <c r="D164" s="161"/>
      <c r="E164" s="166">
        <v>213000</v>
      </c>
    </row>
    <row r="165" spans="1:5" x14ac:dyDescent="0.25">
      <c r="A165" s="62">
        <v>141</v>
      </c>
      <c r="B165" s="79" t="s">
        <v>131</v>
      </c>
      <c r="C165" s="8" t="s">
        <v>374</v>
      </c>
      <c r="D165" s="161"/>
      <c r="E165" s="166">
        <v>213000</v>
      </c>
    </row>
    <row r="166" spans="1:5" x14ac:dyDescent="0.25">
      <c r="A166" s="62">
        <v>142</v>
      </c>
      <c r="B166" s="79" t="s">
        <v>132</v>
      </c>
      <c r="C166" s="8" t="s">
        <v>373</v>
      </c>
      <c r="D166" s="161"/>
      <c r="E166" s="166">
        <v>1064666.6666666667</v>
      </c>
    </row>
    <row r="167" spans="1:5" x14ac:dyDescent="0.25">
      <c r="A167" s="62">
        <v>143</v>
      </c>
      <c r="B167" s="79" t="s">
        <v>133</v>
      </c>
      <c r="C167" s="8" t="s">
        <v>373</v>
      </c>
      <c r="D167" s="161"/>
      <c r="E167" s="166">
        <v>804333.33333333337</v>
      </c>
    </row>
    <row r="168" spans="1:5" x14ac:dyDescent="0.25">
      <c r="A168" s="62">
        <v>144</v>
      </c>
      <c r="B168" s="79" t="s">
        <v>134</v>
      </c>
      <c r="C168" s="8" t="s">
        <v>373</v>
      </c>
      <c r="D168" s="161"/>
      <c r="E168" s="166">
        <v>1078333.3333333333</v>
      </c>
    </row>
    <row r="169" spans="1:5" ht="22.5" x14ac:dyDescent="0.25">
      <c r="A169" s="62">
        <v>145</v>
      </c>
      <c r="B169" s="79" t="s">
        <v>135</v>
      </c>
      <c r="C169" s="8" t="s">
        <v>373</v>
      </c>
      <c r="D169" s="161"/>
      <c r="E169" s="166">
        <v>782333.33333333337</v>
      </c>
    </row>
    <row r="170" spans="1:5" x14ac:dyDescent="0.25">
      <c r="A170" s="62">
        <v>146</v>
      </c>
      <c r="B170" s="79" t="s">
        <v>136</v>
      </c>
      <c r="C170" s="8" t="s">
        <v>373</v>
      </c>
      <c r="D170" s="161"/>
      <c r="E170" s="166">
        <v>770666.66666666663</v>
      </c>
    </row>
    <row r="171" spans="1:5" x14ac:dyDescent="0.25">
      <c r="A171" s="62">
        <v>147</v>
      </c>
      <c r="B171" s="79" t="s">
        <v>137</v>
      </c>
      <c r="C171" s="8" t="s">
        <v>373</v>
      </c>
      <c r="D171" s="161"/>
      <c r="E171" s="166">
        <v>1246333.3333333333</v>
      </c>
    </row>
    <row r="172" spans="1:5" x14ac:dyDescent="0.25">
      <c r="A172" s="62">
        <v>148</v>
      </c>
      <c r="B172" s="79" t="s">
        <v>138</v>
      </c>
      <c r="C172" s="8" t="s">
        <v>373</v>
      </c>
      <c r="D172" s="161"/>
      <c r="E172" s="166">
        <v>629000</v>
      </c>
    </row>
    <row r="173" spans="1:5" x14ac:dyDescent="0.25">
      <c r="A173" s="62">
        <v>149</v>
      </c>
      <c r="B173" s="79" t="s">
        <v>139</v>
      </c>
      <c r="C173" s="8" t="s">
        <v>373</v>
      </c>
      <c r="D173" s="161"/>
      <c r="E173" s="166">
        <v>485333.33333333331</v>
      </c>
    </row>
    <row r="174" spans="1:5" ht="22.5" x14ac:dyDescent="0.25">
      <c r="A174" s="62">
        <v>150</v>
      </c>
      <c r="B174" s="79" t="s">
        <v>140</v>
      </c>
      <c r="C174" s="8" t="s">
        <v>373</v>
      </c>
      <c r="D174" s="161"/>
      <c r="E174" s="166">
        <v>574333.33333333337</v>
      </c>
    </row>
    <row r="175" spans="1:5" x14ac:dyDescent="0.25">
      <c r="A175" s="62">
        <v>151</v>
      </c>
      <c r="B175" s="79" t="s">
        <v>141</v>
      </c>
      <c r="C175" s="8" t="s">
        <v>373</v>
      </c>
      <c r="D175" s="161"/>
      <c r="E175" s="166">
        <v>1528666.6666666667</v>
      </c>
    </row>
    <row r="176" spans="1:5" x14ac:dyDescent="0.25">
      <c r="A176" s="62">
        <v>152</v>
      </c>
      <c r="B176" s="79" t="s">
        <v>142</v>
      </c>
      <c r="C176" s="8" t="s">
        <v>374</v>
      </c>
      <c r="D176" s="161"/>
      <c r="E176" s="166">
        <v>601666.66666666663</v>
      </c>
    </row>
    <row r="177" spans="1:5" x14ac:dyDescent="0.25">
      <c r="A177" s="62">
        <v>153</v>
      </c>
      <c r="B177" s="79" t="s">
        <v>143</v>
      </c>
      <c r="C177" s="8" t="s">
        <v>374</v>
      </c>
      <c r="D177" s="161"/>
      <c r="E177" s="166">
        <v>1036333.3333333334</v>
      </c>
    </row>
    <row r="178" spans="1:5" x14ac:dyDescent="0.25">
      <c r="A178" s="62">
        <v>154</v>
      </c>
      <c r="B178" s="79" t="s">
        <v>144</v>
      </c>
      <c r="C178" s="8" t="s">
        <v>373</v>
      </c>
      <c r="D178" s="161"/>
      <c r="E178" s="166">
        <v>531333.33333333337</v>
      </c>
    </row>
    <row r="179" spans="1:5" x14ac:dyDescent="0.25">
      <c r="A179" s="62">
        <v>155</v>
      </c>
      <c r="B179" s="79" t="s">
        <v>145</v>
      </c>
      <c r="C179" s="8" t="s">
        <v>373</v>
      </c>
      <c r="D179" s="161"/>
      <c r="E179" s="166">
        <v>4930000</v>
      </c>
    </row>
    <row r="180" spans="1:5" x14ac:dyDescent="0.25">
      <c r="A180" s="62">
        <v>156</v>
      </c>
      <c r="B180" s="79" t="s">
        <v>146</v>
      </c>
      <c r="C180" s="8" t="s">
        <v>373</v>
      </c>
      <c r="D180" s="161"/>
      <c r="E180" s="166">
        <v>362333.33333333331</v>
      </c>
    </row>
    <row r="181" spans="1:5" x14ac:dyDescent="0.25">
      <c r="A181" s="62">
        <v>157</v>
      </c>
      <c r="B181" s="79" t="s">
        <v>147</v>
      </c>
      <c r="C181" s="8" t="s">
        <v>373</v>
      </c>
      <c r="D181" s="161"/>
      <c r="E181" s="166">
        <v>179333.33333333334</v>
      </c>
    </row>
    <row r="182" spans="1:5" x14ac:dyDescent="0.25">
      <c r="A182" s="62">
        <v>158</v>
      </c>
      <c r="B182" s="79" t="s">
        <v>148</v>
      </c>
      <c r="C182" s="8" t="s">
        <v>373</v>
      </c>
      <c r="D182" s="161"/>
      <c r="E182" s="166">
        <v>124000</v>
      </c>
    </row>
    <row r="183" spans="1:5" x14ac:dyDescent="0.25">
      <c r="A183" s="62">
        <v>159</v>
      </c>
      <c r="B183" s="79" t="s">
        <v>149</v>
      </c>
      <c r="C183" s="8" t="s">
        <v>373</v>
      </c>
      <c r="D183" s="161"/>
      <c r="E183" s="166">
        <v>664666.66666666663</v>
      </c>
    </row>
    <row r="184" spans="1:5" x14ac:dyDescent="0.25">
      <c r="A184" s="62">
        <v>160</v>
      </c>
      <c r="B184" s="79" t="s">
        <v>150</v>
      </c>
      <c r="C184" s="8" t="s">
        <v>373</v>
      </c>
      <c r="D184" s="161"/>
      <c r="E184" s="166">
        <v>95333.333333333328</v>
      </c>
    </row>
    <row r="185" spans="1:5" x14ac:dyDescent="0.25">
      <c r="A185" s="62">
        <v>161</v>
      </c>
      <c r="B185" s="79" t="s">
        <v>151</v>
      </c>
      <c r="C185" s="8" t="s">
        <v>373</v>
      </c>
      <c r="D185" s="161"/>
      <c r="E185" s="166">
        <v>682666.66666666663</v>
      </c>
    </row>
    <row r="186" spans="1:5" x14ac:dyDescent="0.25">
      <c r="A186" s="62">
        <v>162</v>
      </c>
      <c r="B186" s="79" t="s">
        <v>152</v>
      </c>
      <c r="C186" s="8" t="s">
        <v>373</v>
      </c>
      <c r="D186" s="161"/>
      <c r="E186" s="166">
        <v>643666.66666666663</v>
      </c>
    </row>
    <row r="187" spans="1:5" x14ac:dyDescent="0.25">
      <c r="A187" s="62">
        <v>163</v>
      </c>
      <c r="B187" s="79" t="s">
        <v>153</v>
      </c>
      <c r="C187" s="8" t="s">
        <v>373</v>
      </c>
      <c r="D187" s="161"/>
      <c r="E187" s="166">
        <v>512333.33333333331</v>
      </c>
    </row>
    <row r="188" spans="1:5" x14ac:dyDescent="0.25">
      <c r="A188" s="62">
        <v>164</v>
      </c>
      <c r="B188" s="79" t="s">
        <v>154</v>
      </c>
      <c r="C188" s="8" t="s">
        <v>373</v>
      </c>
      <c r="D188" s="161"/>
      <c r="E188" s="166">
        <v>303333.33333333331</v>
      </c>
    </row>
    <row r="189" spans="1:5" x14ac:dyDescent="0.25">
      <c r="A189" s="62">
        <v>165</v>
      </c>
      <c r="B189" s="79" t="s">
        <v>155</v>
      </c>
      <c r="C189" s="8" t="s">
        <v>373</v>
      </c>
      <c r="D189" s="161"/>
      <c r="E189" s="166">
        <v>200333.33333333334</v>
      </c>
    </row>
    <row r="190" spans="1:5" x14ac:dyDescent="0.25">
      <c r="A190" s="62">
        <v>166</v>
      </c>
      <c r="B190" s="79" t="s">
        <v>156</v>
      </c>
      <c r="C190" s="8" t="s">
        <v>373</v>
      </c>
      <c r="D190" s="161"/>
      <c r="E190" s="166">
        <v>244666.66666666666</v>
      </c>
    </row>
    <row r="191" spans="1:5" x14ac:dyDescent="0.25">
      <c r="A191" s="62">
        <v>167</v>
      </c>
      <c r="B191" s="79" t="s">
        <v>157</v>
      </c>
      <c r="C191" s="8" t="s">
        <v>373</v>
      </c>
      <c r="D191" s="161"/>
      <c r="E191" s="166">
        <v>450666.66666666669</v>
      </c>
    </row>
    <row r="192" spans="1:5" x14ac:dyDescent="0.25">
      <c r="A192" s="62">
        <v>168</v>
      </c>
      <c r="B192" s="79" t="s">
        <v>158</v>
      </c>
      <c r="C192" s="8" t="s">
        <v>374</v>
      </c>
      <c r="D192" s="161"/>
      <c r="E192" s="166">
        <v>259333.33333333334</v>
      </c>
    </row>
    <row r="193" spans="1:5" ht="22.5" x14ac:dyDescent="0.25">
      <c r="A193" s="62">
        <v>169</v>
      </c>
      <c r="B193" s="79" t="s">
        <v>159</v>
      </c>
      <c r="C193" s="8" t="s">
        <v>374</v>
      </c>
      <c r="D193" s="161"/>
      <c r="E193" s="166">
        <v>420000</v>
      </c>
    </row>
    <row r="194" spans="1:5" x14ac:dyDescent="0.25">
      <c r="A194" s="62">
        <v>170</v>
      </c>
      <c r="B194" s="79" t="s">
        <v>160</v>
      </c>
      <c r="C194" s="8" t="s">
        <v>374</v>
      </c>
      <c r="D194" s="161"/>
      <c r="E194" s="166">
        <v>70333.333333333328</v>
      </c>
    </row>
    <row r="195" spans="1:5" x14ac:dyDescent="0.25">
      <c r="A195" s="62">
        <v>171</v>
      </c>
      <c r="B195" s="79" t="s">
        <v>161</v>
      </c>
      <c r="C195" s="8" t="s">
        <v>373</v>
      </c>
      <c r="D195" s="161"/>
      <c r="E195" s="166">
        <v>1038333.3333333334</v>
      </c>
    </row>
    <row r="196" spans="1:5" x14ac:dyDescent="0.25">
      <c r="A196" s="62">
        <v>172</v>
      </c>
      <c r="B196" s="79" t="s">
        <v>162</v>
      </c>
      <c r="C196" s="8" t="s">
        <v>373</v>
      </c>
      <c r="D196" s="161"/>
      <c r="E196" s="166">
        <v>2459333.3333333335</v>
      </c>
    </row>
    <row r="197" spans="1:5" x14ac:dyDescent="0.25">
      <c r="A197" s="62"/>
      <c r="B197" s="79"/>
      <c r="C197" s="8"/>
      <c r="D197" s="161"/>
      <c r="E197" s="166">
        <v>0</v>
      </c>
    </row>
    <row r="198" spans="1:5" x14ac:dyDescent="0.25">
      <c r="A198" s="62"/>
      <c r="B198" s="112" t="s">
        <v>163</v>
      </c>
      <c r="C198" s="62"/>
      <c r="D198" s="161"/>
      <c r="E198" s="166">
        <v>0</v>
      </c>
    </row>
    <row r="199" spans="1:5" x14ac:dyDescent="0.25">
      <c r="A199" s="62">
        <v>173</v>
      </c>
      <c r="B199" s="77" t="s">
        <v>164</v>
      </c>
      <c r="C199" s="8" t="s">
        <v>373</v>
      </c>
      <c r="D199" s="161"/>
      <c r="E199" s="166">
        <v>820000</v>
      </c>
    </row>
    <row r="200" spans="1:5" x14ac:dyDescent="0.25">
      <c r="A200" s="62">
        <v>174</v>
      </c>
      <c r="B200" s="77" t="s">
        <v>165</v>
      </c>
      <c r="C200" s="8" t="s">
        <v>373</v>
      </c>
      <c r="D200" s="161"/>
      <c r="E200" s="166">
        <v>655000</v>
      </c>
    </row>
    <row r="201" spans="1:5" x14ac:dyDescent="0.25">
      <c r="A201" s="62">
        <v>175</v>
      </c>
      <c r="B201" s="77" t="s">
        <v>166</v>
      </c>
      <c r="C201" s="8" t="s">
        <v>373</v>
      </c>
      <c r="D201" s="161"/>
      <c r="E201" s="166">
        <v>740000</v>
      </c>
    </row>
    <row r="202" spans="1:5" x14ac:dyDescent="0.25">
      <c r="A202" s="62">
        <v>176</v>
      </c>
      <c r="B202" s="77" t="s">
        <v>167</v>
      </c>
      <c r="C202" s="8" t="s">
        <v>373</v>
      </c>
      <c r="D202" s="161"/>
      <c r="E202" s="166">
        <v>738000</v>
      </c>
    </row>
    <row r="203" spans="1:5" x14ac:dyDescent="0.25">
      <c r="A203" s="62">
        <v>177</v>
      </c>
      <c r="B203" s="77" t="s">
        <v>168</v>
      </c>
      <c r="C203" s="8" t="s">
        <v>373</v>
      </c>
      <c r="D203" s="161"/>
      <c r="E203" s="166">
        <v>1896333.3333333333</v>
      </c>
    </row>
    <row r="204" spans="1:5" x14ac:dyDescent="0.25">
      <c r="A204" s="62">
        <v>178</v>
      </c>
      <c r="B204" s="77" t="s">
        <v>169</v>
      </c>
      <c r="C204" s="8" t="s">
        <v>373</v>
      </c>
      <c r="D204" s="161"/>
      <c r="E204" s="166">
        <v>3982666.6666666665</v>
      </c>
    </row>
    <row r="205" spans="1:5" x14ac:dyDescent="0.25">
      <c r="A205" s="62">
        <v>179</v>
      </c>
      <c r="B205" s="77" t="s">
        <v>170</v>
      </c>
      <c r="C205" s="8" t="s">
        <v>373</v>
      </c>
      <c r="D205" s="161"/>
      <c r="E205" s="166">
        <v>384333.33333333331</v>
      </c>
    </row>
    <row r="206" spans="1:5" x14ac:dyDescent="0.25">
      <c r="A206" s="62">
        <v>180</v>
      </c>
      <c r="B206" s="77" t="s">
        <v>171</v>
      </c>
      <c r="C206" s="8" t="s">
        <v>373</v>
      </c>
      <c r="D206" s="161"/>
      <c r="E206" s="166">
        <v>368666.66666666669</v>
      </c>
    </row>
    <row r="207" spans="1:5" x14ac:dyDescent="0.25">
      <c r="A207" s="62">
        <v>181</v>
      </c>
      <c r="B207" s="77" t="s">
        <v>172</v>
      </c>
      <c r="C207" s="8" t="s">
        <v>373</v>
      </c>
      <c r="D207" s="161"/>
      <c r="E207" s="166">
        <v>341333.33333333331</v>
      </c>
    </row>
    <row r="208" spans="1:5" x14ac:dyDescent="0.25">
      <c r="A208" s="62">
        <v>182</v>
      </c>
      <c r="B208" s="77" t="s">
        <v>173</v>
      </c>
      <c r="C208" s="8" t="s">
        <v>373</v>
      </c>
      <c r="D208" s="161"/>
      <c r="E208" s="166">
        <v>1214666.6666666667</v>
      </c>
    </row>
    <row r="209" spans="1:5" x14ac:dyDescent="0.25">
      <c r="A209" s="62">
        <v>183</v>
      </c>
      <c r="B209" s="77" t="s">
        <v>174</v>
      </c>
      <c r="C209" s="8" t="s">
        <v>373</v>
      </c>
      <c r="D209" s="161"/>
      <c r="E209" s="166">
        <v>1336666.6666666667</v>
      </c>
    </row>
    <row r="210" spans="1:5" x14ac:dyDescent="0.25">
      <c r="A210" s="62">
        <v>184</v>
      </c>
      <c r="B210" s="77" t="s">
        <v>175</v>
      </c>
      <c r="C210" s="8" t="s">
        <v>373</v>
      </c>
      <c r="D210" s="161"/>
      <c r="E210" s="166">
        <v>436666.66666666669</v>
      </c>
    </row>
    <row r="211" spans="1:5" x14ac:dyDescent="0.25">
      <c r="A211" s="62">
        <v>185</v>
      </c>
      <c r="B211" s="77" t="s">
        <v>176</v>
      </c>
      <c r="C211" s="8" t="s">
        <v>373</v>
      </c>
      <c r="D211" s="161"/>
      <c r="E211" s="166">
        <v>305333.33333333331</v>
      </c>
    </row>
    <row r="212" spans="1:5" x14ac:dyDescent="0.25">
      <c r="A212" s="62">
        <v>186</v>
      </c>
      <c r="B212" s="77" t="s">
        <v>177</v>
      </c>
      <c r="C212" s="8" t="s">
        <v>373</v>
      </c>
      <c r="D212" s="161"/>
      <c r="E212" s="166">
        <v>218333.33333333334</v>
      </c>
    </row>
    <row r="213" spans="1:5" x14ac:dyDescent="0.25">
      <c r="A213" s="62">
        <v>187</v>
      </c>
      <c r="B213" s="77" t="s">
        <v>178</v>
      </c>
      <c r="C213" s="8" t="s">
        <v>373</v>
      </c>
      <c r="D213" s="161"/>
      <c r="E213" s="166">
        <v>418000</v>
      </c>
    </row>
    <row r="214" spans="1:5" x14ac:dyDescent="0.25">
      <c r="A214" s="62">
        <v>188</v>
      </c>
      <c r="B214" s="77" t="s">
        <v>179</v>
      </c>
      <c r="C214" s="8" t="s">
        <v>373</v>
      </c>
      <c r="D214" s="161"/>
      <c r="E214" s="166">
        <v>1148666.6666666667</v>
      </c>
    </row>
    <row r="215" spans="1:5" x14ac:dyDescent="0.25">
      <c r="A215" s="62">
        <v>189</v>
      </c>
      <c r="B215" s="77" t="s">
        <v>180</v>
      </c>
      <c r="C215" s="8" t="s">
        <v>373</v>
      </c>
      <c r="D215" s="161"/>
      <c r="E215" s="166">
        <v>384333.33333333331</v>
      </c>
    </row>
    <row r="216" spans="1:5" x14ac:dyDescent="0.25">
      <c r="A216" s="62">
        <v>190</v>
      </c>
      <c r="B216" s="77" t="s">
        <v>181</v>
      </c>
      <c r="C216" s="8" t="s">
        <v>373</v>
      </c>
      <c r="D216" s="161"/>
      <c r="E216" s="166">
        <v>520000</v>
      </c>
    </row>
    <row r="217" spans="1:5" x14ac:dyDescent="0.25">
      <c r="A217" s="62">
        <v>191</v>
      </c>
      <c r="B217" s="77" t="s">
        <v>182</v>
      </c>
      <c r="C217" s="8" t="s">
        <v>373</v>
      </c>
      <c r="D217" s="161"/>
      <c r="E217" s="166">
        <v>655000</v>
      </c>
    </row>
    <row r="218" spans="1:5" x14ac:dyDescent="0.25">
      <c r="A218" s="62">
        <v>192</v>
      </c>
      <c r="B218" s="77" t="s">
        <v>183</v>
      </c>
      <c r="C218" s="8" t="s">
        <v>373</v>
      </c>
      <c r="D218" s="161"/>
      <c r="E218" s="166">
        <v>124000</v>
      </c>
    </row>
    <row r="219" spans="1:5" x14ac:dyDescent="0.25">
      <c r="A219" s="62"/>
      <c r="B219" s="77"/>
      <c r="C219" s="8"/>
      <c r="D219" s="161"/>
      <c r="E219" s="166">
        <v>0</v>
      </c>
    </row>
    <row r="220" spans="1:5" x14ac:dyDescent="0.25">
      <c r="A220" s="62"/>
      <c r="B220" s="112" t="s">
        <v>184</v>
      </c>
      <c r="C220" s="62"/>
      <c r="D220" s="161"/>
      <c r="E220" s="166">
        <v>0</v>
      </c>
    </row>
    <row r="221" spans="1:5" x14ac:dyDescent="0.25">
      <c r="A221" s="62">
        <v>193</v>
      </c>
      <c r="B221" s="77" t="s">
        <v>185</v>
      </c>
      <c r="C221" s="8" t="s">
        <v>373</v>
      </c>
      <c r="D221" s="161"/>
      <c r="E221" s="166">
        <v>724333.33333333337</v>
      </c>
    </row>
    <row r="222" spans="1:5" x14ac:dyDescent="0.25">
      <c r="A222" s="62">
        <v>194</v>
      </c>
      <c r="B222" s="77" t="s">
        <v>186</v>
      </c>
      <c r="C222" s="8" t="s">
        <v>373</v>
      </c>
      <c r="D222" s="161"/>
      <c r="E222" s="166">
        <v>450666.66666666669</v>
      </c>
    </row>
    <row r="223" spans="1:5" x14ac:dyDescent="0.25">
      <c r="A223" s="62">
        <v>195</v>
      </c>
      <c r="B223" s="77" t="s">
        <v>187</v>
      </c>
      <c r="C223" s="8" t="s">
        <v>373</v>
      </c>
      <c r="D223" s="161"/>
      <c r="E223" s="166">
        <v>720333.33333333337</v>
      </c>
    </row>
    <row r="224" spans="1:5" x14ac:dyDescent="0.25">
      <c r="A224" s="62">
        <v>196</v>
      </c>
      <c r="B224" s="77" t="s">
        <v>188</v>
      </c>
      <c r="C224" s="8" t="s">
        <v>373</v>
      </c>
      <c r="D224" s="161"/>
      <c r="E224" s="166">
        <v>104000</v>
      </c>
    </row>
    <row r="225" spans="1:5" ht="22.5" x14ac:dyDescent="0.25">
      <c r="A225" s="62">
        <v>197</v>
      </c>
      <c r="B225" s="77" t="s">
        <v>189</v>
      </c>
      <c r="C225" s="8" t="s">
        <v>373</v>
      </c>
      <c r="D225" s="161"/>
      <c r="E225" s="166">
        <v>3159666.6666666665</v>
      </c>
    </row>
    <row r="226" spans="1:5" x14ac:dyDescent="0.25">
      <c r="A226" s="62">
        <v>198</v>
      </c>
      <c r="B226" s="77" t="s">
        <v>190</v>
      </c>
      <c r="C226" s="8" t="s">
        <v>373</v>
      </c>
      <c r="D226" s="161"/>
      <c r="E226" s="166">
        <v>778000</v>
      </c>
    </row>
    <row r="227" spans="1:5" x14ac:dyDescent="0.25">
      <c r="A227" s="62">
        <v>199</v>
      </c>
      <c r="B227" s="77" t="s">
        <v>191</v>
      </c>
      <c r="C227" s="8" t="s">
        <v>373</v>
      </c>
      <c r="D227" s="161"/>
      <c r="E227" s="166">
        <v>532333.33333333337</v>
      </c>
    </row>
    <row r="228" spans="1:5" ht="22.5" x14ac:dyDescent="0.25">
      <c r="A228" s="62">
        <v>200</v>
      </c>
      <c r="B228" s="77" t="s">
        <v>192</v>
      </c>
      <c r="C228" s="8" t="s">
        <v>373</v>
      </c>
      <c r="D228" s="161"/>
      <c r="E228" s="166">
        <v>261333.33333333334</v>
      </c>
    </row>
    <row r="229" spans="1:5" x14ac:dyDescent="0.25">
      <c r="A229" s="62">
        <v>201</v>
      </c>
      <c r="B229" s="77" t="s">
        <v>193</v>
      </c>
      <c r="C229" s="8" t="s">
        <v>373</v>
      </c>
      <c r="D229" s="161"/>
      <c r="E229" s="166">
        <v>200333.33333333334</v>
      </c>
    </row>
    <row r="230" spans="1:5" x14ac:dyDescent="0.25">
      <c r="A230" s="62"/>
      <c r="B230" s="77"/>
      <c r="C230" s="8"/>
      <c r="D230" s="161"/>
      <c r="E230" s="166">
        <v>0</v>
      </c>
    </row>
    <row r="231" spans="1:5" x14ac:dyDescent="0.25">
      <c r="A231" s="62"/>
      <c r="B231" s="112" t="s">
        <v>194</v>
      </c>
      <c r="C231" s="62"/>
      <c r="D231" s="161"/>
      <c r="E231" s="166">
        <v>0</v>
      </c>
    </row>
    <row r="232" spans="1:5" x14ac:dyDescent="0.25">
      <c r="A232" s="62">
        <v>202</v>
      </c>
      <c r="B232" s="77" t="s">
        <v>195</v>
      </c>
      <c r="C232" s="8" t="s">
        <v>373</v>
      </c>
      <c r="D232" s="161"/>
      <c r="E232" s="166">
        <v>8042000</v>
      </c>
    </row>
    <row r="233" spans="1:5" ht="22.5" x14ac:dyDescent="0.25">
      <c r="A233" s="114">
        <v>203</v>
      </c>
      <c r="B233" s="99" t="s">
        <v>196</v>
      </c>
      <c r="C233" s="8" t="s">
        <v>373</v>
      </c>
      <c r="D233" s="150"/>
      <c r="E233" s="166">
        <v>4740666.666666667</v>
      </c>
    </row>
    <row r="234" spans="1:5" ht="22.5" x14ac:dyDescent="0.25">
      <c r="A234" s="62">
        <v>204</v>
      </c>
      <c r="B234" s="115" t="s">
        <v>197</v>
      </c>
      <c r="C234" s="8" t="s">
        <v>373</v>
      </c>
      <c r="D234" s="161"/>
      <c r="E234" s="166">
        <v>5325333.333333333</v>
      </c>
    </row>
    <row r="235" spans="1:5" x14ac:dyDescent="0.25">
      <c r="A235" s="114">
        <v>205</v>
      </c>
      <c r="B235" s="77" t="s">
        <v>198</v>
      </c>
      <c r="C235" s="8" t="s">
        <v>373</v>
      </c>
      <c r="D235" s="161"/>
      <c r="E235" s="166">
        <v>996333.33333333337</v>
      </c>
    </row>
    <row r="236" spans="1:5" x14ac:dyDescent="0.25">
      <c r="A236" s="62">
        <v>206</v>
      </c>
      <c r="B236" s="77" t="s">
        <v>199</v>
      </c>
      <c r="C236" s="8" t="s">
        <v>373</v>
      </c>
      <c r="D236" s="161"/>
      <c r="E236" s="166">
        <v>1503666.6666666667</v>
      </c>
    </row>
    <row r="237" spans="1:5" x14ac:dyDescent="0.25">
      <c r="A237" s="114">
        <v>207</v>
      </c>
      <c r="B237" s="77" t="s">
        <v>200</v>
      </c>
      <c r="C237" s="8" t="s">
        <v>373</v>
      </c>
      <c r="D237" s="161"/>
      <c r="E237" s="166">
        <v>368666.66666666669</v>
      </c>
    </row>
    <row r="238" spans="1:5" x14ac:dyDescent="0.25">
      <c r="A238" s="62">
        <v>208</v>
      </c>
      <c r="B238" s="77" t="s">
        <v>201</v>
      </c>
      <c r="C238" s="8" t="s">
        <v>373</v>
      </c>
      <c r="D238" s="161"/>
      <c r="E238" s="166">
        <v>987000</v>
      </c>
    </row>
    <row r="239" spans="1:5" x14ac:dyDescent="0.25">
      <c r="A239" s="114">
        <v>209</v>
      </c>
      <c r="B239" s="77" t="s">
        <v>202</v>
      </c>
      <c r="C239" s="8" t="s">
        <v>373</v>
      </c>
      <c r="D239" s="161"/>
      <c r="E239" s="166">
        <v>368666.66666666669</v>
      </c>
    </row>
    <row r="240" spans="1:5" x14ac:dyDescent="0.25">
      <c r="A240" s="62">
        <v>210</v>
      </c>
      <c r="B240" s="77" t="s">
        <v>203</v>
      </c>
      <c r="C240" s="8" t="s">
        <v>373</v>
      </c>
      <c r="D240" s="161"/>
      <c r="E240" s="166">
        <v>4901333.333333333</v>
      </c>
    </row>
    <row r="241" spans="1:5" x14ac:dyDescent="0.25">
      <c r="A241" s="114">
        <v>211</v>
      </c>
      <c r="B241" s="77" t="s">
        <v>204</v>
      </c>
      <c r="C241" s="8" t="s">
        <v>373</v>
      </c>
      <c r="D241" s="161"/>
      <c r="E241" s="166">
        <v>6861666.666666667</v>
      </c>
    </row>
    <row r="242" spans="1:5" x14ac:dyDescent="0.25">
      <c r="A242" s="62">
        <v>212</v>
      </c>
      <c r="B242" s="77" t="s">
        <v>205</v>
      </c>
      <c r="C242" s="8" t="s">
        <v>373</v>
      </c>
      <c r="D242" s="161"/>
      <c r="E242" s="166">
        <v>410333.33333333331</v>
      </c>
    </row>
    <row r="243" spans="1:5" ht="16.5" customHeight="1" x14ac:dyDescent="0.25">
      <c r="A243" s="114">
        <v>213</v>
      </c>
      <c r="B243" s="77" t="s">
        <v>206</v>
      </c>
      <c r="C243" s="8" t="s">
        <v>373</v>
      </c>
      <c r="D243" s="161"/>
      <c r="E243" s="166">
        <v>244666.66666666666</v>
      </c>
    </row>
    <row r="244" spans="1:5" x14ac:dyDescent="0.25">
      <c r="A244" s="62">
        <v>214</v>
      </c>
      <c r="B244" s="77" t="s">
        <v>207</v>
      </c>
      <c r="C244" s="8" t="s">
        <v>373</v>
      </c>
      <c r="D244" s="150"/>
      <c r="E244" s="166">
        <v>684666.66666666663</v>
      </c>
    </row>
    <row r="245" spans="1:5" x14ac:dyDescent="0.25">
      <c r="A245" s="114">
        <v>215</v>
      </c>
      <c r="B245" s="77" t="s">
        <v>208</v>
      </c>
      <c r="C245" s="8" t="s">
        <v>373</v>
      </c>
      <c r="D245" s="150"/>
      <c r="E245" s="166">
        <v>190000</v>
      </c>
    </row>
    <row r="246" spans="1:5" x14ac:dyDescent="0.25">
      <c r="A246" s="62">
        <v>216</v>
      </c>
      <c r="B246" s="77" t="s">
        <v>209</v>
      </c>
      <c r="C246" s="8" t="s">
        <v>373</v>
      </c>
      <c r="D246" s="161"/>
      <c r="E246" s="166">
        <v>1227333.3333333333</v>
      </c>
    </row>
    <row r="247" spans="1:5" ht="22.5" x14ac:dyDescent="0.25">
      <c r="A247" s="114">
        <v>217</v>
      </c>
      <c r="B247" s="79" t="s">
        <v>210</v>
      </c>
      <c r="C247" s="8" t="s">
        <v>373</v>
      </c>
      <c r="D247" s="161"/>
      <c r="E247" s="166">
        <v>655000</v>
      </c>
    </row>
    <row r="248" spans="1:5" ht="22.5" x14ac:dyDescent="0.25">
      <c r="A248" s="62">
        <v>218</v>
      </c>
      <c r="B248" s="79" t="s">
        <v>211</v>
      </c>
      <c r="C248" s="8" t="s">
        <v>373</v>
      </c>
      <c r="D248" s="161"/>
      <c r="E248" s="166">
        <v>724333.33333333337</v>
      </c>
    </row>
    <row r="249" spans="1:5" x14ac:dyDescent="0.25">
      <c r="A249" s="114">
        <v>219</v>
      </c>
      <c r="B249" s="79" t="s">
        <v>212</v>
      </c>
      <c r="C249" s="8" t="s">
        <v>373</v>
      </c>
      <c r="D249" s="161"/>
      <c r="E249" s="166">
        <v>265666.66666666669</v>
      </c>
    </row>
    <row r="250" spans="1:5" x14ac:dyDescent="0.25">
      <c r="A250" s="62">
        <v>220</v>
      </c>
      <c r="B250" s="77" t="s">
        <v>213</v>
      </c>
      <c r="C250" s="8" t="s">
        <v>373</v>
      </c>
      <c r="D250" s="161"/>
      <c r="E250" s="166">
        <v>966000</v>
      </c>
    </row>
    <row r="251" spans="1:5" x14ac:dyDescent="0.25">
      <c r="A251" s="114">
        <v>221</v>
      </c>
      <c r="B251" s="77" t="s">
        <v>214</v>
      </c>
      <c r="C251" s="8" t="s">
        <v>373</v>
      </c>
      <c r="D251" s="161"/>
      <c r="E251" s="166">
        <v>724333.33333333337</v>
      </c>
    </row>
    <row r="252" spans="1:5" x14ac:dyDescent="0.25">
      <c r="A252" s="62">
        <v>222</v>
      </c>
      <c r="B252" s="77" t="s">
        <v>215</v>
      </c>
      <c r="C252" s="8" t="s">
        <v>373</v>
      </c>
      <c r="D252" s="161"/>
      <c r="E252" s="166">
        <v>301333.33333333331</v>
      </c>
    </row>
    <row r="253" spans="1:5" ht="22.5" x14ac:dyDescent="0.25">
      <c r="A253" s="114">
        <v>223</v>
      </c>
      <c r="B253" s="77" t="s">
        <v>216</v>
      </c>
      <c r="C253" s="8" t="s">
        <v>373</v>
      </c>
      <c r="D253" s="161"/>
      <c r="E253" s="166">
        <v>322333.33333333331</v>
      </c>
    </row>
    <row r="254" spans="1:5" x14ac:dyDescent="0.25">
      <c r="A254" s="62">
        <v>224</v>
      </c>
      <c r="B254" s="77" t="s">
        <v>217</v>
      </c>
      <c r="C254" s="8" t="s">
        <v>373</v>
      </c>
      <c r="D254" s="161"/>
      <c r="E254" s="166">
        <v>4206333.333333333</v>
      </c>
    </row>
    <row r="255" spans="1:5" x14ac:dyDescent="0.25">
      <c r="A255" s="114">
        <v>225</v>
      </c>
      <c r="B255" s="77" t="s">
        <v>218</v>
      </c>
      <c r="C255" s="8" t="s">
        <v>373</v>
      </c>
      <c r="D255" s="161"/>
      <c r="E255" s="166">
        <v>981666.66666666663</v>
      </c>
    </row>
    <row r="256" spans="1:5" x14ac:dyDescent="0.25">
      <c r="A256" s="62">
        <v>226</v>
      </c>
      <c r="B256" s="77" t="s">
        <v>219</v>
      </c>
      <c r="C256" s="8" t="s">
        <v>374</v>
      </c>
      <c r="D256" s="161"/>
      <c r="E256" s="166">
        <v>2135666.6666666665</v>
      </c>
    </row>
    <row r="257" spans="1:5" x14ac:dyDescent="0.25">
      <c r="A257" s="114">
        <v>227</v>
      </c>
      <c r="B257" s="77" t="s">
        <v>220</v>
      </c>
      <c r="C257" s="8" t="s">
        <v>373</v>
      </c>
      <c r="D257" s="161"/>
      <c r="E257" s="166">
        <v>873666.66666666663</v>
      </c>
    </row>
    <row r="258" spans="1:5" x14ac:dyDescent="0.25">
      <c r="A258" s="62">
        <v>228</v>
      </c>
      <c r="B258" s="77" t="s">
        <v>221</v>
      </c>
      <c r="C258" s="8" t="s">
        <v>374</v>
      </c>
      <c r="D258" s="161"/>
      <c r="E258" s="166">
        <v>191000</v>
      </c>
    </row>
    <row r="259" spans="1:5" x14ac:dyDescent="0.25">
      <c r="A259" s="114">
        <v>229</v>
      </c>
      <c r="B259" s="77" t="s">
        <v>222</v>
      </c>
      <c r="C259" s="8" t="s">
        <v>374</v>
      </c>
      <c r="D259" s="161"/>
      <c r="E259" s="166">
        <v>327666.66666666669</v>
      </c>
    </row>
    <row r="260" spans="1:5" x14ac:dyDescent="0.25">
      <c r="A260" s="62">
        <v>230</v>
      </c>
      <c r="B260" s="77" t="s">
        <v>223</v>
      </c>
      <c r="C260" s="8" t="s">
        <v>374</v>
      </c>
      <c r="D260" s="161"/>
      <c r="E260" s="166">
        <v>5160666.666666667</v>
      </c>
    </row>
    <row r="261" spans="1:5" x14ac:dyDescent="0.25">
      <c r="A261" s="114">
        <v>231</v>
      </c>
      <c r="B261" s="77" t="s">
        <v>224</v>
      </c>
      <c r="C261" s="8" t="s">
        <v>374</v>
      </c>
      <c r="D261" s="161"/>
      <c r="E261" s="166">
        <v>4861666.666666667</v>
      </c>
    </row>
    <row r="262" spans="1:5" ht="22.5" x14ac:dyDescent="0.25">
      <c r="A262" s="62">
        <v>232</v>
      </c>
      <c r="B262" s="77" t="s">
        <v>225</v>
      </c>
      <c r="C262" s="8" t="s">
        <v>374</v>
      </c>
      <c r="D262" s="161"/>
      <c r="E262" s="166">
        <v>1246333.3333333333</v>
      </c>
    </row>
    <row r="263" spans="1:5" x14ac:dyDescent="0.25">
      <c r="A263" s="114">
        <v>233</v>
      </c>
      <c r="B263" s="14" t="s">
        <v>392</v>
      </c>
      <c r="C263" s="8" t="s">
        <v>373</v>
      </c>
      <c r="D263" s="161"/>
      <c r="E263" s="166">
        <v>436666.66666666669</v>
      </c>
    </row>
    <row r="264" spans="1:5" x14ac:dyDescent="0.25">
      <c r="A264" s="62">
        <v>234</v>
      </c>
      <c r="B264" s="14" t="s">
        <v>393</v>
      </c>
      <c r="C264" s="8" t="s">
        <v>374</v>
      </c>
      <c r="D264" s="161"/>
      <c r="E264" s="166">
        <v>218333.33333333334</v>
      </c>
    </row>
    <row r="265" spans="1:5" x14ac:dyDescent="0.25">
      <c r="A265" s="114">
        <v>235</v>
      </c>
      <c r="B265" s="14" t="s">
        <v>394</v>
      </c>
      <c r="C265" s="8" t="s">
        <v>373</v>
      </c>
      <c r="D265" s="161"/>
      <c r="E265" s="166">
        <v>259333.33333333334</v>
      </c>
    </row>
    <row r="266" spans="1:5" x14ac:dyDescent="0.25">
      <c r="A266" s="62">
        <v>236</v>
      </c>
      <c r="B266" s="14" t="s">
        <v>395</v>
      </c>
      <c r="C266" s="8" t="s">
        <v>373</v>
      </c>
      <c r="D266" s="161"/>
      <c r="E266" s="166">
        <v>462000</v>
      </c>
    </row>
    <row r="267" spans="1:5" x14ac:dyDescent="0.25">
      <c r="A267" s="114">
        <v>237</v>
      </c>
      <c r="B267" s="14" t="s">
        <v>226</v>
      </c>
      <c r="C267" s="8" t="s">
        <v>373</v>
      </c>
      <c r="D267" s="161"/>
      <c r="E267" s="166">
        <v>2744666.6666666665</v>
      </c>
    </row>
    <row r="268" spans="1:5" x14ac:dyDescent="0.25">
      <c r="A268" s="62">
        <v>238</v>
      </c>
      <c r="B268" s="14" t="s">
        <v>227</v>
      </c>
      <c r="C268" s="8" t="s">
        <v>373</v>
      </c>
      <c r="D268" s="161"/>
      <c r="E268" s="166">
        <v>3710666.6666666665</v>
      </c>
    </row>
    <row r="269" spans="1:5" x14ac:dyDescent="0.25">
      <c r="A269" s="114">
        <v>239</v>
      </c>
      <c r="B269" s="14" t="s">
        <v>396</v>
      </c>
      <c r="C269" s="8" t="s">
        <v>374</v>
      </c>
      <c r="D269" s="161"/>
      <c r="E269" s="166">
        <v>327666.66666666669</v>
      </c>
    </row>
    <row r="270" spans="1:5" x14ac:dyDescent="0.25">
      <c r="A270" s="62">
        <v>240</v>
      </c>
      <c r="B270" s="14" t="s">
        <v>397</v>
      </c>
      <c r="C270" s="8" t="s">
        <v>373</v>
      </c>
      <c r="D270" s="161"/>
      <c r="E270" s="166">
        <v>1774333.3333333333</v>
      </c>
    </row>
    <row r="271" spans="1:5" x14ac:dyDescent="0.25">
      <c r="A271" s="114">
        <v>241</v>
      </c>
      <c r="B271" s="14" t="s">
        <v>398</v>
      </c>
      <c r="C271" s="8" t="s">
        <v>373</v>
      </c>
      <c r="D271" s="161"/>
      <c r="E271" s="166">
        <v>191000</v>
      </c>
    </row>
    <row r="272" spans="1:5" x14ac:dyDescent="0.25">
      <c r="A272" s="62">
        <v>242</v>
      </c>
      <c r="B272" s="14" t="s">
        <v>399</v>
      </c>
      <c r="C272" s="8" t="s">
        <v>373</v>
      </c>
      <c r="D272" s="161"/>
      <c r="E272" s="166">
        <v>1227333.3333333333</v>
      </c>
    </row>
    <row r="273" spans="1:5" x14ac:dyDescent="0.25">
      <c r="A273" s="114">
        <v>243</v>
      </c>
      <c r="B273" s="14" t="s">
        <v>400</v>
      </c>
      <c r="C273" s="8" t="s">
        <v>373</v>
      </c>
      <c r="D273" s="161"/>
      <c r="E273" s="166">
        <v>601666.66666666663</v>
      </c>
    </row>
    <row r="274" spans="1:5" x14ac:dyDescent="0.25">
      <c r="A274" s="62">
        <v>244</v>
      </c>
      <c r="B274" s="14" t="s">
        <v>401</v>
      </c>
      <c r="C274" s="8" t="s">
        <v>373</v>
      </c>
      <c r="D274" s="161"/>
      <c r="E274" s="166">
        <v>930333.33333333337</v>
      </c>
    </row>
    <row r="275" spans="1:5" x14ac:dyDescent="0.25">
      <c r="A275" s="114">
        <v>245</v>
      </c>
      <c r="B275" s="14" t="s">
        <v>402</v>
      </c>
      <c r="C275" s="8" t="s">
        <v>373</v>
      </c>
      <c r="D275" s="161"/>
      <c r="E275" s="166">
        <v>930333.33333333337</v>
      </c>
    </row>
    <row r="276" spans="1:5" x14ac:dyDescent="0.25">
      <c r="A276" s="62">
        <v>246</v>
      </c>
      <c r="B276" s="14" t="s">
        <v>403</v>
      </c>
      <c r="C276" s="8" t="s">
        <v>373</v>
      </c>
      <c r="D276" s="161"/>
      <c r="E276" s="166">
        <v>833666.66666666663</v>
      </c>
    </row>
    <row r="277" spans="1:5" x14ac:dyDescent="0.25">
      <c r="A277" s="114">
        <v>247</v>
      </c>
      <c r="B277" s="14" t="s">
        <v>404</v>
      </c>
      <c r="C277" s="8" t="s">
        <v>373</v>
      </c>
      <c r="D277" s="161"/>
      <c r="E277" s="166">
        <v>944000</v>
      </c>
    </row>
    <row r="278" spans="1:5" ht="22.5" x14ac:dyDescent="0.25">
      <c r="A278" s="62">
        <v>248</v>
      </c>
      <c r="B278" s="14" t="s">
        <v>405</v>
      </c>
      <c r="C278" s="8" t="s">
        <v>373</v>
      </c>
      <c r="D278" s="161"/>
      <c r="E278" s="166">
        <v>191000</v>
      </c>
    </row>
    <row r="279" spans="1:5" ht="22.5" x14ac:dyDescent="0.25">
      <c r="A279" s="114">
        <v>249</v>
      </c>
      <c r="B279" s="79" t="s">
        <v>228</v>
      </c>
      <c r="C279" s="8" t="s">
        <v>374</v>
      </c>
      <c r="D279" s="161"/>
      <c r="E279" s="166">
        <v>70333.333333333328</v>
      </c>
    </row>
    <row r="280" spans="1:5" x14ac:dyDescent="0.25">
      <c r="A280" s="62">
        <v>250</v>
      </c>
      <c r="B280" s="79" t="s">
        <v>229</v>
      </c>
      <c r="C280" s="8" t="s">
        <v>374</v>
      </c>
      <c r="D280" s="161"/>
      <c r="E280" s="166">
        <v>48333.333333333336</v>
      </c>
    </row>
    <row r="281" spans="1:5" x14ac:dyDescent="0.25">
      <c r="A281" s="114">
        <v>251</v>
      </c>
      <c r="B281" s="79" t="s">
        <v>230</v>
      </c>
      <c r="C281" s="8" t="s">
        <v>373</v>
      </c>
      <c r="D281" s="161"/>
      <c r="E281" s="166">
        <v>177333.33333333334</v>
      </c>
    </row>
    <row r="282" spans="1:5" x14ac:dyDescent="0.25">
      <c r="A282" s="62">
        <v>252</v>
      </c>
      <c r="B282" s="79" t="s">
        <v>231</v>
      </c>
      <c r="C282" s="8" t="s">
        <v>373</v>
      </c>
      <c r="D282" s="161"/>
      <c r="E282" s="166">
        <v>223666.66666666666</v>
      </c>
    </row>
    <row r="283" spans="1:5" x14ac:dyDescent="0.25">
      <c r="A283" s="114">
        <v>253</v>
      </c>
      <c r="B283" s="79" t="s">
        <v>232</v>
      </c>
      <c r="C283" s="8" t="s">
        <v>374</v>
      </c>
      <c r="D283" s="161"/>
      <c r="E283" s="166">
        <v>42000</v>
      </c>
    </row>
    <row r="284" spans="1:5" ht="22.5" x14ac:dyDescent="0.25">
      <c r="A284" s="62">
        <v>254</v>
      </c>
      <c r="B284" s="96" t="s">
        <v>233</v>
      </c>
      <c r="C284" s="90" t="s">
        <v>373</v>
      </c>
      <c r="D284" s="163"/>
      <c r="E284" s="166">
        <v>1107666.6666666667</v>
      </c>
    </row>
    <row r="285" spans="1:5" x14ac:dyDescent="0.25">
      <c r="A285" s="114">
        <v>255</v>
      </c>
      <c r="B285" s="96" t="s">
        <v>234</v>
      </c>
      <c r="C285" s="90" t="s">
        <v>373</v>
      </c>
      <c r="D285" s="163"/>
      <c r="E285" s="166">
        <v>1575000</v>
      </c>
    </row>
    <row r="286" spans="1:5" x14ac:dyDescent="0.25">
      <c r="A286" s="62">
        <v>256</v>
      </c>
      <c r="B286" s="97" t="s">
        <v>406</v>
      </c>
      <c r="C286" s="8" t="s">
        <v>373</v>
      </c>
      <c r="D286" s="161"/>
      <c r="E286" s="166">
        <v>585666.66666666663</v>
      </c>
    </row>
    <row r="287" spans="1:5" x14ac:dyDescent="0.25">
      <c r="A287" s="114">
        <v>257</v>
      </c>
      <c r="B287" s="79" t="s">
        <v>235</v>
      </c>
      <c r="C287" s="8" t="s">
        <v>373</v>
      </c>
      <c r="D287" s="161"/>
      <c r="E287" s="166">
        <v>83000</v>
      </c>
    </row>
    <row r="288" spans="1:5" x14ac:dyDescent="0.25">
      <c r="A288" s="62">
        <v>258</v>
      </c>
      <c r="B288" s="79" t="s">
        <v>236</v>
      </c>
      <c r="C288" s="90" t="s">
        <v>373</v>
      </c>
      <c r="D288" s="161"/>
      <c r="E288" s="166">
        <v>5041000</v>
      </c>
    </row>
    <row r="289" spans="1:5" x14ac:dyDescent="0.25">
      <c r="A289" s="114">
        <v>259</v>
      </c>
      <c r="B289" s="79" t="s">
        <v>237</v>
      </c>
      <c r="C289" s="90" t="s">
        <v>373</v>
      </c>
      <c r="D289" s="161"/>
      <c r="E289" s="166">
        <v>3220333.3333333335</v>
      </c>
    </row>
    <row r="290" spans="1:5" x14ac:dyDescent="0.25">
      <c r="A290" s="62">
        <v>260</v>
      </c>
      <c r="B290" s="79" t="s">
        <v>238</v>
      </c>
      <c r="C290" s="90" t="s">
        <v>373</v>
      </c>
      <c r="D290" s="161"/>
      <c r="E290" s="166">
        <v>105000</v>
      </c>
    </row>
    <row r="291" spans="1:5" x14ac:dyDescent="0.25">
      <c r="A291" s="114">
        <v>261</v>
      </c>
      <c r="B291" s="16" t="s">
        <v>407</v>
      </c>
      <c r="C291" s="8" t="s">
        <v>373</v>
      </c>
      <c r="D291" s="161"/>
      <c r="E291" s="166">
        <v>95333.333333333328</v>
      </c>
    </row>
    <row r="292" spans="1:5" x14ac:dyDescent="0.25">
      <c r="A292" s="62">
        <v>262</v>
      </c>
      <c r="B292" s="16" t="s">
        <v>408</v>
      </c>
      <c r="C292" s="8" t="s">
        <v>373</v>
      </c>
      <c r="D292" s="161"/>
      <c r="E292" s="166">
        <v>41000</v>
      </c>
    </row>
    <row r="293" spans="1:5" x14ac:dyDescent="0.25">
      <c r="A293" s="114">
        <v>263</v>
      </c>
      <c r="B293" s="16" t="s">
        <v>239</v>
      </c>
      <c r="C293" s="90" t="s">
        <v>373</v>
      </c>
      <c r="D293" s="161"/>
      <c r="E293" s="166">
        <v>7534000</v>
      </c>
    </row>
    <row r="294" spans="1:5" ht="22.5" x14ac:dyDescent="0.25">
      <c r="A294" s="62">
        <v>264</v>
      </c>
      <c r="B294" s="43" t="s">
        <v>240</v>
      </c>
      <c r="C294" s="90" t="s">
        <v>373</v>
      </c>
      <c r="D294" s="161"/>
      <c r="E294" s="166">
        <v>6302000</v>
      </c>
    </row>
    <row r="295" spans="1:5" x14ac:dyDescent="0.25">
      <c r="A295" s="62"/>
      <c r="B295" s="16"/>
      <c r="C295" s="8"/>
      <c r="D295" s="161"/>
      <c r="E295" s="166">
        <v>0</v>
      </c>
    </row>
    <row r="296" spans="1:5" x14ac:dyDescent="0.25">
      <c r="A296" s="62"/>
      <c r="B296" s="104" t="s">
        <v>241</v>
      </c>
      <c r="C296" s="62"/>
      <c r="D296" s="161"/>
      <c r="E296" s="166">
        <v>0</v>
      </c>
    </row>
    <row r="297" spans="1:5" ht="22.5" x14ac:dyDescent="0.25">
      <c r="A297" s="62">
        <v>265</v>
      </c>
      <c r="B297" s="77" t="s">
        <v>242</v>
      </c>
      <c r="C297" s="8" t="s">
        <v>374</v>
      </c>
      <c r="D297" s="161"/>
      <c r="E297" s="166">
        <v>505000</v>
      </c>
    </row>
    <row r="298" spans="1:5" x14ac:dyDescent="0.25">
      <c r="A298" s="62">
        <v>266</v>
      </c>
      <c r="B298" s="77" t="s">
        <v>243</v>
      </c>
      <c r="C298" s="8" t="s">
        <v>373</v>
      </c>
      <c r="D298" s="161"/>
      <c r="E298" s="166">
        <v>49333.333333333336</v>
      </c>
    </row>
    <row r="299" spans="1:5" x14ac:dyDescent="0.25">
      <c r="A299" s="62">
        <v>267</v>
      </c>
      <c r="B299" s="77" t="s">
        <v>244</v>
      </c>
      <c r="C299" s="8" t="s">
        <v>373</v>
      </c>
      <c r="D299" s="161"/>
      <c r="E299" s="166">
        <v>16666.666666666668</v>
      </c>
    </row>
    <row r="300" spans="1:5" x14ac:dyDescent="0.25">
      <c r="A300" s="62">
        <v>268</v>
      </c>
      <c r="B300" s="77" t="s">
        <v>245</v>
      </c>
      <c r="C300" s="8" t="s">
        <v>373</v>
      </c>
      <c r="D300" s="161"/>
      <c r="E300" s="166">
        <v>16666.666666666668</v>
      </c>
    </row>
    <row r="301" spans="1:5" x14ac:dyDescent="0.25">
      <c r="A301" s="62">
        <v>269</v>
      </c>
      <c r="B301" s="77" t="s">
        <v>246</v>
      </c>
      <c r="C301" s="8" t="s">
        <v>373</v>
      </c>
      <c r="D301" s="161"/>
      <c r="E301" s="166">
        <v>16666.666666666668</v>
      </c>
    </row>
    <row r="302" spans="1:5" x14ac:dyDescent="0.25">
      <c r="A302" s="62">
        <v>270</v>
      </c>
      <c r="B302" s="77" t="s">
        <v>247</v>
      </c>
      <c r="C302" s="8" t="s">
        <v>373</v>
      </c>
      <c r="D302" s="161"/>
      <c r="E302" s="166">
        <v>43000</v>
      </c>
    </row>
    <row r="303" spans="1:5" x14ac:dyDescent="0.25">
      <c r="A303" s="62">
        <v>271</v>
      </c>
      <c r="B303" s="77" t="s">
        <v>248</v>
      </c>
      <c r="C303" s="8" t="s">
        <v>373</v>
      </c>
      <c r="D303" s="161"/>
      <c r="E303" s="166">
        <v>1805000</v>
      </c>
    </row>
    <row r="304" spans="1:5" x14ac:dyDescent="0.25">
      <c r="A304" s="62">
        <v>272</v>
      </c>
      <c r="B304" s="77" t="s">
        <v>249</v>
      </c>
      <c r="C304" s="8" t="s">
        <v>373</v>
      </c>
      <c r="D304" s="161"/>
      <c r="E304" s="166">
        <v>454666.66666666669</v>
      </c>
    </row>
    <row r="305" spans="1:5" x14ac:dyDescent="0.25">
      <c r="A305" s="62">
        <v>273</v>
      </c>
      <c r="B305" s="77" t="s">
        <v>250</v>
      </c>
      <c r="C305" s="8" t="s">
        <v>373</v>
      </c>
      <c r="D305" s="161"/>
      <c r="E305" s="166">
        <v>505000</v>
      </c>
    </row>
    <row r="306" spans="1:5" x14ac:dyDescent="0.25">
      <c r="A306" s="62">
        <v>274</v>
      </c>
      <c r="B306" s="77" t="s">
        <v>251</v>
      </c>
      <c r="C306" s="8" t="s">
        <v>373</v>
      </c>
      <c r="D306" s="161"/>
      <c r="E306" s="166">
        <v>873666.66666666663</v>
      </c>
    </row>
    <row r="307" spans="1:5" ht="22.5" x14ac:dyDescent="0.25">
      <c r="A307" s="62">
        <v>275</v>
      </c>
      <c r="B307" s="77" t="s">
        <v>252</v>
      </c>
      <c r="C307" s="8" t="s">
        <v>373</v>
      </c>
      <c r="D307" s="161"/>
      <c r="E307" s="166">
        <v>1093000</v>
      </c>
    </row>
    <row r="308" spans="1:5" x14ac:dyDescent="0.25">
      <c r="A308" s="62">
        <v>276</v>
      </c>
      <c r="B308" s="77" t="s">
        <v>253</v>
      </c>
      <c r="C308" s="8" t="s">
        <v>373</v>
      </c>
      <c r="D308" s="161"/>
      <c r="E308" s="166">
        <v>601666.66666666663</v>
      </c>
    </row>
    <row r="309" spans="1:5" x14ac:dyDescent="0.25">
      <c r="A309" s="62">
        <v>277</v>
      </c>
      <c r="B309" s="77" t="s">
        <v>254</v>
      </c>
      <c r="C309" s="8" t="s">
        <v>373</v>
      </c>
      <c r="D309" s="161"/>
      <c r="E309" s="166">
        <v>1680000</v>
      </c>
    </row>
    <row r="310" spans="1:5" x14ac:dyDescent="0.25">
      <c r="A310" s="62">
        <v>278</v>
      </c>
      <c r="B310" s="77" t="s">
        <v>255</v>
      </c>
      <c r="C310" s="8" t="s">
        <v>373</v>
      </c>
      <c r="D310" s="161"/>
      <c r="E310" s="166">
        <v>601666.66666666663</v>
      </c>
    </row>
    <row r="311" spans="1:5" x14ac:dyDescent="0.25">
      <c r="A311" s="62">
        <v>279</v>
      </c>
      <c r="B311" s="77" t="s">
        <v>256</v>
      </c>
      <c r="C311" s="8" t="s">
        <v>374</v>
      </c>
      <c r="D311" s="161"/>
      <c r="E311" s="166">
        <v>286666.66666666669</v>
      </c>
    </row>
    <row r="312" spans="1:5" x14ac:dyDescent="0.25">
      <c r="A312" s="62">
        <v>280</v>
      </c>
      <c r="B312" s="77" t="s">
        <v>257</v>
      </c>
      <c r="C312" s="8" t="s">
        <v>374</v>
      </c>
      <c r="D312" s="161"/>
      <c r="E312" s="166">
        <v>327666.66666666669</v>
      </c>
    </row>
    <row r="313" spans="1:5" x14ac:dyDescent="0.25">
      <c r="A313" s="62">
        <v>281</v>
      </c>
      <c r="B313" s="77" t="s">
        <v>258</v>
      </c>
      <c r="C313" s="8" t="s">
        <v>374</v>
      </c>
      <c r="D313" s="161"/>
      <c r="E313" s="166">
        <v>165666.66666666666</v>
      </c>
    </row>
    <row r="314" spans="1:5" ht="22.5" x14ac:dyDescent="0.25">
      <c r="A314" s="62">
        <v>282</v>
      </c>
      <c r="B314" s="77" t="s">
        <v>259</v>
      </c>
      <c r="C314" s="8" t="s">
        <v>374</v>
      </c>
      <c r="D314" s="161"/>
      <c r="E314" s="166">
        <v>410333.33333333331</v>
      </c>
    </row>
    <row r="315" spans="1:5" x14ac:dyDescent="0.25">
      <c r="A315" s="62">
        <v>283</v>
      </c>
      <c r="B315" s="77" t="s">
        <v>260</v>
      </c>
      <c r="C315" s="8" t="s">
        <v>374</v>
      </c>
      <c r="D315" s="161"/>
      <c r="E315" s="166">
        <v>559666.66666666663</v>
      </c>
    </row>
    <row r="316" spans="1:5" ht="33.75" x14ac:dyDescent="0.25">
      <c r="A316" s="62">
        <v>284</v>
      </c>
      <c r="B316" s="69" t="s">
        <v>261</v>
      </c>
      <c r="C316" s="8" t="s">
        <v>373</v>
      </c>
      <c r="D316" s="161"/>
      <c r="E316" s="166">
        <v>315000</v>
      </c>
    </row>
    <row r="317" spans="1:5" x14ac:dyDescent="0.25">
      <c r="A317" s="62">
        <v>285</v>
      </c>
      <c r="B317" s="69" t="s">
        <v>262</v>
      </c>
      <c r="C317" s="8" t="s">
        <v>373</v>
      </c>
      <c r="D317" s="161"/>
      <c r="E317" s="166">
        <v>177333.33333333334</v>
      </c>
    </row>
    <row r="318" spans="1:5" x14ac:dyDescent="0.25">
      <c r="A318" s="62">
        <v>286</v>
      </c>
      <c r="B318" s="17" t="s">
        <v>409</v>
      </c>
      <c r="C318" s="8" t="s">
        <v>373</v>
      </c>
      <c r="D318" s="161"/>
      <c r="E318" s="166">
        <v>91333.333333333328</v>
      </c>
    </row>
    <row r="319" spans="1:5" x14ac:dyDescent="0.25">
      <c r="A319" s="62">
        <v>287</v>
      </c>
      <c r="B319" s="17" t="s">
        <v>410</v>
      </c>
      <c r="C319" s="8" t="s">
        <v>373</v>
      </c>
      <c r="D319" s="161"/>
      <c r="E319" s="166">
        <v>218333.33333333334</v>
      </c>
    </row>
    <row r="320" spans="1:5" x14ac:dyDescent="0.25">
      <c r="A320" s="62">
        <v>288</v>
      </c>
      <c r="B320" s="17" t="s">
        <v>411</v>
      </c>
      <c r="C320" s="8" t="s">
        <v>373</v>
      </c>
      <c r="D320" s="161"/>
      <c r="E320" s="166">
        <v>1038333.3333333334</v>
      </c>
    </row>
    <row r="321" spans="1:5" x14ac:dyDescent="0.25">
      <c r="A321" s="62">
        <v>289</v>
      </c>
      <c r="B321" s="17" t="s">
        <v>412</v>
      </c>
      <c r="C321" s="8" t="s">
        <v>373</v>
      </c>
      <c r="D321" s="161"/>
      <c r="E321" s="166">
        <v>492333.33333333331</v>
      </c>
    </row>
    <row r="322" spans="1:5" x14ac:dyDescent="0.25">
      <c r="A322" s="62">
        <v>290</v>
      </c>
      <c r="B322" s="17" t="s">
        <v>413</v>
      </c>
      <c r="C322" s="8" t="s">
        <v>373</v>
      </c>
      <c r="D322" s="161"/>
      <c r="E322" s="166">
        <v>104000</v>
      </c>
    </row>
    <row r="323" spans="1:5" x14ac:dyDescent="0.25">
      <c r="A323" s="62">
        <v>291</v>
      </c>
      <c r="B323" s="17" t="s">
        <v>414</v>
      </c>
      <c r="C323" s="8" t="s">
        <v>373</v>
      </c>
      <c r="D323" s="161"/>
      <c r="E323" s="166">
        <v>195333.33333333334</v>
      </c>
    </row>
    <row r="324" spans="1:5" x14ac:dyDescent="0.25">
      <c r="A324" s="62">
        <v>292</v>
      </c>
      <c r="B324" s="17" t="s">
        <v>415</v>
      </c>
      <c r="C324" s="8" t="s">
        <v>373</v>
      </c>
      <c r="D324" s="161"/>
      <c r="E324" s="166">
        <v>140666.66666666666</v>
      </c>
    </row>
    <row r="325" spans="1:5" x14ac:dyDescent="0.25">
      <c r="A325" s="62">
        <v>293</v>
      </c>
      <c r="B325" s="17" t="s">
        <v>416</v>
      </c>
      <c r="C325" s="8" t="s">
        <v>373</v>
      </c>
      <c r="D325" s="161"/>
      <c r="E325" s="166">
        <v>69333.333333333328</v>
      </c>
    </row>
    <row r="326" spans="1:5" x14ac:dyDescent="0.25">
      <c r="A326" s="62">
        <v>294</v>
      </c>
      <c r="B326" s="17" t="s">
        <v>417</v>
      </c>
      <c r="C326" s="8" t="s">
        <v>373</v>
      </c>
      <c r="D326" s="161"/>
      <c r="E326" s="166">
        <v>559666.66666666663</v>
      </c>
    </row>
    <row r="327" spans="1:5" x14ac:dyDescent="0.25">
      <c r="A327" s="62">
        <v>295</v>
      </c>
      <c r="B327" s="77" t="s">
        <v>263</v>
      </c>
      <c r="C327" s="8" t="s">
        <v>373</v>
      </c>
      <c r="D327" s="161"/>
      <c r="E327" s="166">
        <v>763333.33333333337</v>
      </c>
    </row>
    <row r="328" spans="1:5" x14ac:dyDescent="0.25">
      <c r="A328" s="62">
        <v>296</v>
      </c>
      <c r="B328" s="77" t="s">
        <v>264</v>
      </c>
      <c r="C328" s="8" t="s">
        <v>374</v>
      </c>
      <c r="D328" s="161"/>
      <c r="E328" s="166">
        <v>284333.33333333331</v>
      </c>
    </row>
    <row r="329" spans="1:5" x14ac:dyDescent="0.25">
      <c r="A329" s="62"/>
      <c r="B329" s="77"/>
      <c r="C329" s="8"/>
      <c r="D329" s="161"/>
      <c r="E329" s="166">
        <v>0</v>
      </c>
    </row>
    <row r="330" spans="1:5" x14ac:dyDescent="0.25">
      <c r="A330" s="62"/>
      <c r="B330" s="104" t="s">
        <v>265</v>
      </c>
      <c r="C330" s="62"/>
      <c r="D330" s="161"/>
      <c r="E330" s="166">
        <v>0</v>
      </c>
    </row>
    <row r="331" spans="1:5" x14ac:dyDescent="0.25">
      <c r="A331" s="62">
        <v>297</v>
      </c>
      <c r="B331" s="77" t="s">
        <v>266</v>
      </c>
      <c r="C331" s="8" t="s">
        <v>373</v>
      </c>
      <c r="D331" s="161"/>
      <c r="E331" s="166">
        <v>1475000</v>
      </c>
    </row>
    <row r="332" spans="1:5" x14ac:dyDescent="0.25">
      <c r="A332" s="62">
        <v>298</v>
      </c>
      <c r="B332" s="77" t="s">
        <v>267</v>
      </c>
      <c r="C332" s="8" t="s">
        <v>374</v>
      </c>
      <c r="D332" s="161"/>
      <c r="E332" s="166">
        <v>601666.66666666663</v>
      </c>
    </row>
    <row r="333" spans="1:5" x14ac:dyDescent="0.25">
      <c r="A333" s="62">
        <v>299</v>
      </c>
      <c r="B333" s="77" t="s">
        <v>268</v>
      </c>
      <c r="C333" s="8" t="s">
        <v>373</v>
      </c>
      <c r="D333" s="161"/>
      <c r="E333" s="166">
        <v>450666.66666666669</v>
      </c>
    </row>
    <row r="334" spans="1:5" x14ac:dyDescent="0.25">
      <c r="A334" s="62">
        <v>300</v>
      </c>
      <c r="B334" s="77" t="s">
        <v>269</v>
      </c>
      <c r="C334" s="8" t="s">
        <v>373</v>
      </c>
      <c r="D334" s="161"/>
      <c r="E334" s="166">
        <v>315000</v>
      </c>
    </row>
    <row r="335" spans="1:5" x14ac:dyDescent="0.25">
      <c r="A335" s="62">
        <v>301</v>
      </c>
      <c r="B335" s="77" t="s">
        <v>270</v>
      </c>
      <c r="C335" s="8" t="s">
        <v>373</v>
      </c>
      <c r="D335" s="161"/>
      <c r="E335" s="166">
        <v>232000</v>
      </c>
    </row>
    <row r="336" spans="1:5" x14ac:dyDescent="0.25">
      <c r="A336" s="62">
        <v>302</v>
      </c>
      <c r="B336" s="77" t="s">
        <v>271</v>
      </c>
      <c r="C336" s="8" t="s">
        <v>373</v>
      </c>
      <c r="D336" s="161"/>
      <c r="E336" s="166">
        <v>259333.33333333334</v>
      </c>
    </row>
    <row r="337" spans="1:5" x14ac:dyDescent="0.25">
      <c r="A337" s="62">
        <v>303</v>
      </c>
      <c r="B337" s="77" t="s">
        <v>272</v>
      </c>
      <c r="C337" s="8" t="s">
        <v>373</v>
      </c>
      <c r="D337" s="161"/>
      <c r="E337" s="166">
        <v>149333.33333333334</v>
      </c>
    </row>
    <row r="338" spans="1:5" x14ac:dyDescent="0.25">
      <c r="A338" s="62">
        <v>304</v>
      </c>
      <c r="B338" s="77" t="s">
        <v>273</v>
      </c>
      <c r="C338" s="8" t="s">
        <v>373</v>
      </c>
      <c r="D338" s="161"/>
      <c r="E338" s="166">
        <v>436666.66666666669</v>
      </c>
    </row>
    <row r="339" spans="1:5" x14ac:dyDescent="0.25">
      <c r="A339" s="62">
        <v>305</v>
      </c>
      <c r="B339" s="77" t="s">
        <v>274</v>
      </c>
      <c r="C339" s="8" t="s">
        <v>373</v>
      </c>
      <c r="D339" s="161"/>
      <c r="E339" s="166">
        <v>396000</v>
      </c>
    </row>
    <row r="340" spans="1:5" x14ac:dyDescent="0.25">
      <c r="A340" s="62">
        <v>306</v>
      </c>
      <c r="B340" s="77" t="s">
        <v>275</v>
      </c>
      <c r="C340" s="8" t="s">
        <v>373</v>
      </c>
      <c r="D340" s="161"/>
      <c r="E340" s="166">
        <v>259333.33333333334</v>
      </c>
    </row>
    <row r="341" spans="1:5" x14ac:dyDescent="0.25">
      <c r="A341" s="62"/>
      <c r="B341" s="77"/>
      <c r="C341" s="8"/>
      <c r="D341" s="161"/>
      <c r="E341" s="166">
        <v>0</v>
      </c>
    </row>
    <row r="342" spans="1:5" x14ac:dyDescent="0.25">
      <c r="A342" s="62"/>
      <c r="B342" s="104" t="s">
        <v>276</v>
      </c>
      <c r="C342" s="62"/>
      <c r="D342" s="161"/>
      <c r="E342" s="166">
        <v>0</v>
      </c>
    </row>
    <row r="343" spans="1:5" x14ac:dyDescent="0.25">
      <c r="A343" s="62">
        <v>307</v>
      </c>
      <c r="B343" s="77" t="s">
        <v>277</v>
      </c>
      <c r="C343" s="8" t="s">
        <v>373</v>
      </c>
      <c r="D343" s="161"/>
      <c r="E343" s="166">
        <v>1175000</v>
      </c>
    </row>
    <row r="344" spans="1:5" x14ac:dyDescent="0.25">
      <c r="A344" s="62">
        <v>308</v>
      </c>
      <c r="B344" s="77" t="s">
        <v>278</v>
      </c>
      <c r="C344" s="8" t="s">
        <v>374</v>
      </c>
      <c r="D344" s="161"/>
      <c r="E344" s="166">
        <v>520000</v>
      </c>
    </row>
    <row r="345" spans="1:5" x14ac:dyDescent="0.25">
      <c r="A345" s="62">
        <v>309</v>
      </c>
      <c r="B345" s="77" t="s">
        <v>279</v>
      </c>
      <c r="C345" s="8" t="s">
        <v>373</v>
      </c>
      <c r="D345" s="161"/>
      <c r="E345" s="166">
        <v>218333.33333333334</v>
      </c>
    </row>
    <row r="346" spans="1:5" x14ac:dyDescent="0.25">
      <c r="A346" s="62">
        <v>310</v>
      </c>
      <c r="B346" s="77" t="s">
        <v>280</v>
      </c>
      <c r="C346" s="8" t="s">
        <v>373</v>
      </c>
      <c r="D346" s="161"/>
      <c r="E346" s="166">
        <v>362333.33333333331</v>
      </c>
    </row>
    <row r="347" spans="1:5" x14ac:dyDescent="0.25">
      <c r="A347" s="62">
        <v>311</v>
      </c>
      <c r="B347" s="77" t="s">
        <v>272</v>
      </c>
      <c r="C347" s="8" t="s">
        <v>373</v>
      </c>
      <c r="D347" s="161"/>
      <c r="E347" s="166">
        <v>244666.66666666666</v>
      </c>
    </row>
    <row r="348" spans="1:5" x14ac:dyDescent="0.25">
      <c r="A348" s="62">
        <v>312</v>
      </c>
      <c r="B348" s="77" t="s">
        <v>281</v>
      </c>
      <c r="C348" s="8" t="s">
        <v>373</v>
      </c>
      <c r="D348" s="161"/>
      <c r="E348" s="166">
        <v>315000</v>
      </c>
    </row>
    <row r="349" spans="1:5" ht="22.5" x14ac:dyDescent="0.25">
      <c r="A349" s="62">
        <v>313</v>
      </c>
      <c r="B349" s="77" t="s">
        <v>282</v>
      </c>
      <c r="C349" s="8" t="s">
        <v>373</v>
      </c>
      <c r="D349" s="161"/>
      <c r="E349" s="166">
        <v>1336666.6666666667</v>
      </c>
    </row>
    <row r="350" spans="1:5" x14ac:dyDescent="0.25">
      <c r="A350" s="62">
        <v>314</v>
      </c>
      <c r="B350" s="77" t="s">
        <v>283</v>
      </c>
      <c r="C350" s="8" t="s">
        <v>373</v>
      </c>
      <c r="D350" s="161"/>
      <c r="E350" s="166">
        <v>448333.33333333331</v>
      </c>
    </row>
    <row r="351" spans="1:5" x14ac:dyDescent="0.25">
      <c r="A351" s="62">
        <v>315</v>
      </c>
      <c r="B351" s="77" t="s">
        <v>284</v>
      </c>
      <c r="C351" s="8" t="s">
        <v>373</v>
      </c>
      <c r="D351" s="161"/>
      <c r="E351" s="166">
        <v>327666.66666666669</v>
      </c>
    </row>
    <row r="352" spans="1:5" x14ac:dyDescent="0.25">
      <c r="A352" s="62"/>
      <c r="B352" s="77"/>
      <c r="C352" s="8"/>
      <c r="D352" s="161"/>
      <c r="E352" s="166">
        <v>0</v>
      </c>
    </row>
    <row r="353" spans="1:5" x14ac:dyDescent="0.25">
      <c r="A353" s="62"/>
      <c r="B353" s="104" t="s">
        <v>285</v>
      </c>
      <c r="C353" s="62"/>
      <c r="D353" s="161"/>
      <c r="E353" s="166">
        <v>0</v>
      </c>
    </row>
    <row r="354" spans="1:5" x14ac:dyDescent="0.25">
      <c r="A354" s="62">
        <v>316</v>
      </c>
      <c r="B354" s="77" t="s">
        <v>286</v>
      </c>
      <c r="C354" s="8" t="s">
        <v>373</v>
      </c>
      <c r="D354" s="161"/>
      <c r="E354" s="166">
        <v>629000</v>
      </c>
    </row>
    <row r="355" spans="1:5" x14ac:dyDescent="0.25">
      <c r="A355" s="62">
        <v>317</v>
      </c>
      <c r="B355" s="77" t="s">
        <v>287</v>
      </c>
      <c r="C355" s="8" t="s">
        <v>373</v>
      </c>
      <c r="D355" s="161"/>
      <c r="E355" s="166">
        <v>463000</v>
      </c>
    </row>
    <row r="356" spans="1:5" x14ac:dyDescent="0.25">
      <c r="A356" s="62">
        <v>318</v>
      </c>
      <c r="B356" s="77" t="s">
        <v>288</v>
      </c>
      <c r="C356" s="8" t="s">
        <v>373</v>
      </c>
      <c r="D356" s="161"/>
      <c r="E356" s="166">
        <v>784333.33333333337</v>
      </c>
    </row>
    <row r="357" spans="1:5" x14ac:dyDescent="0.25">
      <c r="A357" s="62">
        <v>319</v>
      </c>
      <c r="B357" s="77" t="s">
        <v>289</v>
      </c>
      <c r="C357" s="8" t="s">
        <v>373</v>
      </c>
      <c r="D357" s="161"/>
      <c r="E357" s="166">
        <v>1315666.6666666667</v>
      </c>
    </row>
    <row r="358" spans="1:5" x14ac:dyDescent="0.25">
      <c r="A358" s="62">
        <v>320</v>
      </c>
      <c r="B358" s="77" t="s">
        <v>290</v>
      </c>
      <c r="C358" s="8" t="s">
        <v>373</v>
      </c>
      <c r="D358" s="161"/>
      <c r="E358" s="166">
        <v>1820666.6666666667</v>
      </c>
    </row>
    <row r="359" spans="1:5" x14ac:dyDescent="0.25">
      <c r="A359" s="62">
        <v>321</v>
      </c>
      <c r="B359" s="77" t="s">
        <v>291</v>
      </c>
      <c r="C359" s="8" t="s">
        <v>373</v>
      </c>
      <c r="D359" s="161"/>
      <c r="E359" s="166">
        <v>588000</v>
      </c>
    </row>
    <row r="360" spans="1:5" x14ac:dyDescent="0.25">
      <c r="A360" s="62">
        <v>322</v>
      </c>
      <c r="B360" s="77" t="s">
        <v>292</v>
      </c>
      <c r="C360" s="8" t="s">
        <v>373</v>
      </c>
      <c r="D360" s="161"/>
      <c r="E360" s="166">
        <v>364333.33333333331</v>
      </c>
    </row>
    <row r="361" spans="1:5" x14ac:dyDescent="0.25">
      <c r="A361" s="62">
        <v>323</v>
      </c>
      <c r="B361" s="77" t="s">
        <v>293</v>
      </c>
      <c r="C361" s="8" t="s">
        <v>373</v>
      </c>
      <c r="D361" s="161"/>
      <c r="E361" s="166">
        <v>396000</v>
      </c>
    </row>
    <row r="362" spans="1:5" x14ac:dyDescent="0.25">
      <c r="A362" s="62">
        <v>324</v>
      </c>
      <c r="B362" s="77" t="s">
        <v>294</v>
      </c>
      <c r="C362" s="8" t="s">
        <v>373</v>
      </c>
      <c r="D362" s="161"/>
      <c r="E362" s="166">
        <v>42000</v>
      </c>
    </row>
    <row r="363" spans="1:5" x14ac:dyDescent="0.25">
      <c r="A363" s="62">
        <v>325</v>
      </c>
      <c r="B363" s="99" t="s">
        <v>295</v>
      </c>
      <c r="C363" s="8" t="s">
        <v>373</v>
      </c>
      <c r="D363" s="161"/>
      <c r="E363" s="166">
        <v>490333.33333333331</v>
      </c>
    </row>
    <row r="364" spans="1:5" ht="22.5" x14ac:dyDescent="0.25">
      <c r="A364" s="62">
        <v>326</v>
      </c>
      <c r="B364" s="115" t="s">
        <v>296</v>
      </c>
      <c r="C364" s="8" t="s">
        <v>373</v>
      </c>
      <c r="D364" s="161"/>
      <c r="E364" s="166">
        <v>124000</v>
      </c>
    </row>
    <row r="365" spans="1:5" ht="22.5" x14ac:dyDescent="0.25">
      <c r="A365" s="62">
        <v>327</v>
      </c>
      <c r="B365" s="77" t="s">
        <v>297</v>
      </c>
      <c r="C365" s="8" t="s">
        <v>373</v>
      </c>
      <c r="D365" s="161"/>
      <c r="E365" s="166">
        <v>520000</v>
      </c>
    </row>
    <row r="366" spans="1:5" x14ac:dyDescent="0.25">
      <c r="A366" s="62"/>
      <c r="B366" s="77"/>
      <c r="C366" s="8"/>
      <c r="D366" s="161"/>
      <c r="E366" s="166">
        <v>0</v>
      </c>
    </row>
    <row r="367" spans="1:5" x14ac:dyDescent="0.25">
      <c r="A367" s="62"/>
      <c r="B367" s="104" t="s">
        <v>298</v>
      </c>
      <c r="C367" s="62"/>
      <c r="D367" s="161"/>
      <c r="E367" s="166">
        <v>0</v>
      </c>
    </row>
    <row r="368" spans="1:5" ht="22.5" x14ac:dyDescent="0.25">
      <c r="A368" s="62">
        <v>328</v>
      </c>
      <c r="B368" s="79" t="s">
        <v>299</v>
      </c>
      <c r="C368" s="8" t="s">
        <v>374</v>
      </c>
      <c r="D368" s="161"/>
      <c r="E368" s="166">
        <v>585666.66666666663</v>
      </c>
    </row>
    <row r="369" spans="1:5" x14ac:dyDescent="0.25">
      <c r="A369" s="62">
        <v>329</v>
      </c>
      <c r="B369" s="79" t="s">
        <v>300</v>
      </c>
      <c r="C369" s="8" t="s">
        <v>374</v>
      </c>
      <c r="D369" s="161"/>
      <c r="E369" s="166">
        <v>490333.33333333331</v>
      </c>
    </row>
    <row r="370" spans="1:5" x14ac:dyDescent="0.25">
      <c r="A370" s="62">
        <v>330</v>
      </c>
      <c r="B370" s="79" t="s">
        <v>301</v>
      </c>
      <c r="C370" s="8" t="s">
        <v>373</v>
      </c>
      <c r="D370" s="161"/>
      <c r="E370" s="166">
        <v>2459333.3333333335</v>
      </c>
    </row>
    <row r="371" spans="1:5" x14ac:dyDescent="0.25">
      <c r="A371" s="62">
        <v>331</v>
      </c>
      <c r="B371" s="79" t="s">
        <v>302</v>
      </c>
      <c r="C371" s="8" t="s">
        <v>373</v>
      </c>
      <c r="D371" s="161"/>
      <c r="E371" s="166">
        <v>485333.33333333331</v>
      </c>
    </row>
    <row r="372" spans="1:5" x14ac:dyDescent="0.25">
      <c r="A372" s="62">
        <v>332</v>
      </c>
      <c r="B372" s="79" t="s">
        <v>303</v>
      </c>
      <c r="C372" s="8" t="s">
        <v>373</v>
      </c>
      <c r="D372" s="161"/>
      <c r="E372" s="166">
        <v>228000</v>
      </c>
    </row>
    <row r="373" spans="1:5" x14ac:dyDescent="0.25">
      <c r="A373" s="62">
        <v>333</v>
      </c>
      <c r="B373" s="79" t="s">
        <v>304</v>
      </c>
      <c r="C373" s="8" t="s">
        <v>374</v>
      </c>
      <c r="D373" s="161"/>
      <c r="E373" s="166">
        <v>368666.66666666669</v>
      </c>
    </row>
    <row r="374" spans="1:5" x14ac:dyDescent="0.25">
      <c r="A374" s="62">
        <v>334</v>
      </c>
      <c r="B374" s="79" t="s">
        <v>305</v>
      </c>
      <c r="C374" s="8" t="s">
        <v>374</v>
      </c>
      <c r="D374" s="161"/>
      <c r="E374" s="166">
        <v>203666.66666666666</v>
      </c>
    </row>
    <row r="375" spans="1:5" x14ac:dyDescent="0.25">
      <c r="A375" s="62">
        <v>335</v>
      </c>
      <c r="B375" s="79" t="s">
        <v>306</v>
      </c>
      <c r="C375" s="8" t="s">
        <v>374</v>
      </c>
      <c r="D375" s="161"/>
      <c r="E375" s="166">
        <v>396000</v>
      </c>
    </row>
    <row r="376" spans="1:5" x14ac:dyDescent="0.25">
      <c r="A376" s="62">
        <v>336</v>
      </c>
      <c r="B376" s="79" t="s">
        <v>307</v>
      </c>
      <c r="C376" s="8" t="s">
        <v>373</v>
      </c>
      <c r="D376" s="161"/>
      <c r="E376" s="166">
        <v>545000</v>
      </c>
    </row>
    <row r="377" spans="1:5" x14ac:dyDescent="0.25">
      <c r="A377" s="62">
        <v>337</v>
      </c>
      <c r="B377" s="79" t="s">
        <v>308</v>
      </c>
      <c r="C377" s="8" t="s">
        <v>373</v>
      </c>
      <c r="D377" s="161"/>
      <c r="E377" s="166">
        <v>216333.33333333334</v>
      </c>
    </row>
    <row r="378" spans="1:5" x14ac:dyDescent="0.25">
      <c r="A378" s="62">
        <v>338</v>
      </c>
      <c r="B378" s="79" t="s">
        <v>309</v>
      </c>
      <c r="C378" s="8" t="s">
        <v>373</v>
      </c>
      <c r="D378" s="161"/>
      <c r="E378" s="166">
        <v>436666.66666666669</v>
      </c>
    </row>
    <row r="379" spans="1:5" x14ac:dyDescent="0.25">
      <c r="A379" s="62">
        <v>339</v>
      </c>
      <c r="B379" s="79" t="s">
        <v>310</v>
      </c>
      <c r="C379" s="8" t="s">
        <v>373</v>
      </c>
      <c r="D379" s="161"/>
      <c r="E379" s="166">
        <v>450666.66666666669</v>
      </c>
    </row>
    <row r="380" spans="1:5" x14ac:dyDescent="0.25">
      <c r="A380" s="62">
        <v>340</v>
      </c>
      <c r="B380" s="77" t="s">
        <v>311</v>
      </c>
      <c r="C380" s="8" t="s">
        <v>373</v>
      </c>
      <c r="D380" s="161"/>
      <c r="E380" s="166">
        <v>695333.33333333337</v>
      </c>
    </row>
    <row r="381" spans="1:5" ht="22.5" x14ac:dyDescent="0.25">
      <c r="A381" s="62">
        <v>341</v>
      </c>
      <c r="B381" s="77" t="s">
        <v>312</v>
      </c>
      <c r="C381" s="8" t="s">
        <v>373</v>
      </c>
      <c r="D381" s="161"/>
      <c r="E381" s="166">
        <v>989333.33333333337</v>
      </c>
    </row>
    <row r="382" spans="1:5" x14ac:dyDescent="0.25">
      <c r="A382" s="62"/>
      <c r="B382" s="77"/>
      <c r="C382" s="8"/>
      <c r="D382" s="161"/>
      <c r="E382" s="166">
        <v>0</v>
      </c>
    </row>
    <row r="383" spans="1:5" x14ac:dyDescent="0.25">
      <c r="A383" s="62"/>
      <c r="B383" s="104" t="s">
        <v>313</v>
      </c>
      <c r="C383" s="62"/>
      <c r="D383" s="161"/>
      <c r="E383" s="166">
        <v>0</v>
      </c>
    </row>
    <row r="384" spans="1:5" x14ac:dyDescent="0.25">
      <c r="A384" s="62">
        <v>342</v>
      </c>
      <c r="B384" s="77" t="s">
        <v>314</v>
      </c>
      <c r="C384" s="8" t="s">
        <v>373</v>
      </c>
      <c r="D384" s="161"/>
      <c r="E384" s="166">
        <v>436666.66666666669</v>
      </c>
    </row>
    <row r="385" spans="1:5" x14ac:dyDescent="0.25">
      <c r="A385" s="62">
        <v>343</v>
      </c>
      <c r="B385" s="77" t="s">
        <v>315</v>
      </c>
      <c r="C385" s="8" t="s">
        <v>373</v>
      </c>
      <c r="D385" s="161"/>
      <c r="E385" s="166">
        <v>301333.33333333331</v>
      </c>
    </row>
    <row r="386" spans="1:5" x14ac:dyDescent="0.25">
      <c r="A386" s="62">
        <v>344</v>
      </c>
      <c r="B386" s="77" t="s">
        <v>316</v>
      </c>
      <c r="C386" s="8" t="s">
        <v>373</v>
      </c>
      <c r="D386" s="161"/>
      <c r="E386" s="166">
        <v>427333.33333333331</v>
      </c>
    </row>
    <row r="387" spans="1:5" x14ac:dyDescent="0.25">
      <c r="A387" s="62">
        <v>345</v>
      </c>
      <c r="B387" s="77" t="s">
        <v>317</v>
      </c>
      <c r="C387" s="8" t="s">
        <v>373</v>
      </c>
      <c r="D387" s="161"/>
      <c r="E387" s="166">
        <v>463000</v>
      </c>
    </row>
    <row r="388" spans="1:5" x14ac:dyDescent="0.25">
      <c r="A388" s="62">
        <v>346</v>
      </c>
      <c r="B388" s="77" t="s">
        <v>318</v>
      </c>
      <c r="C388" s="8" t="s">
        <v>373</v>
      </c>
      <c r="D388" s="161"/>
      <c r="E388" s="166">
        <v>301333.33333333331</v>
      </c>
    </row>
    <row r="389" spans="1:5" x14ac:dyDescent="0.25">
      <c r="A389" s="62">
        <v>347</v>
      </c>
      <c r="B389" s="77" t="s">
        <v>319</v>
      </c>
      <c r="C389" s="8" t="s">
        <v>373</v>
      </c>
      <c r="D389" s="161"/>
      <c r="E389" s="166">
        <v>504000</v>
      </c>
    </row>
    <row r="390" spans="1:5" x14ac:dyDescent="0.25">
      <c r="A390" s="62">
        <v>348</v>
      </c>
      <c r="B390" s="77" t="s">
        <v>320</v>
      </c>
      <c r="C390" s="8" t="s">
        <v>373</v>
      </c>
      <c r="D390" s="161"/>
      <c r="E390" s="166">
        <v>327666.66666666669</v>
      </c>
    </row>
    <row r="391" spans="1:5" x14ac:dyDescent="0.25">
      <c r="A391" s="62">
        <v>349</v>
      </c>
      <c r="B391" s="77" t="s">
        <v>321</v>
      </c>
      <c r="C391" s="8" t="s">
        <v>374</v>
      </c>
      <c r="D391" s="161"/>
      <c r="E391" s="166">
        <v>301333.33333333331</v>
      </c>
    </row>
    <row r="392" spans="1:5" x14ac:dyDescent="0.25">
      <c r="A392" s="62">
        <v>350</v>
      </c>
      <c r="B392" s="77" t="s">
        <v>322</v>
      </c>
      <c r="C392" s="8" t="s">
        <v>373</v>
      </c>
      <c r="D392" s="161"/>
      <c r="E392" s="166">
        <v>682666.66666666663</v>
      </c>
    </row>
    <row r="393" spans="1:5" x14ac:dyDescent="0.25">
      <c r="A393" s="62">
        <v>351</v>
      </c>
      <c r="B393" s="77" t="s">
        <v>323</v>
      </c>
      <c r="C393" s="8" t="s">
        <v>373</v>
      </c>
      <c r="D393" s="161"/>
      <c r="E393" s="166">
        <v>1722000</v>
      </c>
    </row>
    <row r="394" spans="1:5" x14ac:dyDescent="0.25">
      <c r="A394" s="62">
        <v>352</v>
      </c>
      <c r="B394" s="77" t="s">
        <v>324</v>
      </c>
      <c r="C394" s="8" t="s">
        <v>373</v>
      </c>
      <c r="D394" s="161"/>
      <c r="E394" s="166">
        <v>1235000</v>
      </c>
    </row>
    <row r="395" spans="1:5" x14ac:dyDescent="0.25">
      <c r="A395" s="62">
        <v>353</v>
      </c>
      <c r="B395" s="77" t="s">
        <v>325</v>
      </c>
      <c r="C395" s="8" t="s">
        <v>373</v>
      </c>
      <c r="D395" s="161"/>
      <c r="E395" s="166">
        <v>436666.66666666669</v>
      </c>
    </row>
    <row r="396" spans="1:5" x14ac:dyDescent="0.25">
      <c r="A396" s="62">
        <v>354</v>
      </c>
      <c r="B396" s="77" t="s">
        <v>326</v>
      </c>
      <c r="C396" s="8" t="s">
        <v>374</v>
      </c>
      <c r="D396" s="161"/>
      <c r="E396" s="166">
        <v>259333.33333333334</v>
      </c>
    </row>
    <row r="397" spans="1:5" x14ac:dyDescent="0.25">
      <c r="A397" s="62">
        <v>355</v>
      </c>
      <c r="B397" s="77" t="s">
        <v>327</v>
      </c>
      <c r="C397" s="8" t="s">
        <v>373</v>
      </c>
      <c r="D397" s="161"/>
      <c r="E397" s="166">
        <v>210000</v>
      </c>
    </row>
    <row r="398" spans="1:5" x14ac:dyDescent="0.25">
      <c r="A398" s="62">
        <v>356</v>
      </c>
      <c r="B398" s="77" t="s">
        <v>328</v>
      </c>
      <c r="C398" s="8" t="s">
        <v>373</v>
      </c>
      <c r="D398" s="161"/>
      <c r="E398" s="166">
        <v>1175000</v>
      </c>
    </row>
    <row r="399" spans="1:5" ht="22.5" x14ac:dyDescent="0.25">
      <c r="A399" s="62">
        <v>357</v>
      </c>
      <c r="B399" s="77" t="s">
        <v>329</v>
      </c>
      <c r="C399" s="8" t="s">
        <v>373</v>
      </c>
      <c r="D399" s="161"/>
      <c r="E399" s="166">
        <v>492333.33333333331</v>
      </c>
    </row>
    <row r="400" spans="1:5" x14ac:dyDescent="0.25">
      <c r="A400" s="62">
        <v>358</v>
      </c>
      <c r="B400" s="77" t="s">
        <v>330</v>
      </c>
      <c r="C400" s="8" t="s">
        <v>373</v>
      </c>
      <c r="D400" s="161"/>
      <c r="E400" s="166">
        <v>1722000</v>
      </c>
    </row>
    <row r="401" spans="1:5" x14ac:dyDescent="0.25">
      <c r="A401" s="62">
        <v>359</v>
      </c>
      <c r="B401" s="77" t="s">
        <v>331</v>
      </c>
      <c r="C401" s="8" t="s">
        <v>374</v>
      </c>
      <c r="D401" s="161"/>
      <c r="E401" s="166">
        <v>2402333.3333333335</v>
      </c>
    </row>
    <row r="402" spans="1:5" x14ac:dyDescent="0.25">
      <c r="A402" s="62">
        <v>360</v>
      </c>
      <c r="B402" s="77" t="s">
        <v>332</v>
      </c>
      <c r="C402" s="8" t="s">
        <v>374</v>
      </c>
      <c r="D402" s="161"/>
      <c r="E402" s="166">
        <v>860000</v>
      </c>
    </row>
    <row r="403" spans="1:5" x14ac:dyDescent="0.25">
      <c r="A403" s="62">
        <v>361</v>
      </c>
      <c r="B403" s="77" t="s">
        <v>333</v>
      </c>
      <c r="C403" s="8" t="s">
        <v>374</v>
      </c>
      <c r="D403" s="161"/>
      <c r="E403" s="166">
        <v>327666.66666666669</v>
      </c>
    </row>
    <row r="404" spans="1:5" ht="22.5" x14ac:dyDescent="0.25">
      <c r="A404" s="62">
        <v>362</v>
      </c>
      <c r="B404" s="77" t="s">
        <v>334</v>
      </c>
      <c r="C404" s="8" t="s">
        <v>374</v>
      </c>
      <c r="D404" s="161"/>
      <c r="E404" s="166">
        <v>601666.66666666663</v>
      </c>
    </row>
    <row r="405" spans="1:5" x14ac:dyDescent="0.25">
      <c r="A405" s="62">
        <v>363</v>
      </c>
      <c r="B405" s="77" t="s">
        <v>335</v>
      </c>
      <c r="C405" s="8" t="s">
        <v>374</v>
      </c>
      <c r="D405" s="161"/>
      <c r="E405" s="166">
        <v>643666.66666666663</v>
      </c>
    </row>
    <row r="406" spans="1:5" ht="22.5" x14ac:dyDescent="0.25">
      <c r="A406" s="62">
        <v>364</v>
      </c>
      <c r="B406" s="77" t="s">
        <v>336</v>
      </c>
      <c r="C406" s="8" t="s">
        <v>374</v>
      </c>
      <c r="D406" s="161"/>
      <c r="E406" s="166">
        <v>882000</v>
      </c>
    </row>
    <row r="407" spans="1:5" x14ac:dyDescent="0.25">
      <c r="A407" s="62">
        <v>365</v>
      </c>
      <c r="B407" s="77" t="s">
        <v>1179</v>
      </c>
      <c r="C407" s="8" t="s">
        <v>373</v>
      </c>
      <c r="D407" s="161"/>
      <c r="E407" s="166">
        <v>3337000</v>
      </c>
    </row>
    <row r="408" spans="1:5" x14ac:dyDescent="0.25">
      <c r="A408" s="62">
        <v>366</v>
      </c>
      <c r="B408" s="77" t="s">
        <v>1180</v>
      </c>
      <c r="C408" s="8" t="s">
        <v>373</v>
      </c>
      <c r="D408" s="161"/>
      <c r="E408" s="166">
        <v>3075666.6666666665</v>
      </c>
    </row>
    <row r="409" spans="1:5" x14ac:dyDescent="0.25">
      <c r="A409" s="62">
        <v>367</v>
      </c>
      <c r="B409" s="77" t="s">
        <v>337</v>
      </c>
      <c r="C409" s="8" t="s">
        <v>374</v>
      </c>
      <c r="D409" s="161"/>
      <c r="E409" s="166">
        <v>9830333.333333334</v>
      </c>
    </row>
    <row r="410" spans="1:5" x14ac:dyDescent="0.25">
      <c r="A410" s="62">
        <v>368</v>
      </c>
      <c r="B410" s="77" t="s">
        <v>338</v>
      </c>
      <c r="C410" s="8" t="s">
        <v>374</v>
      </c>
      <c r="D410" s="161"/>
      <c r="E410" s="166">
        <v>1311333.3333333333</v>
      </c>
    </row>
    <row r="411" spans="1:5" x14ac:dyDescent="0.25">
      <c r="A411" s="62">
        <v>369</v>
      </c>
      <c r="B411" s="77" t="s">
        <v>339</v>
      </c>
      <c r="C411" s="8" t="s">
        <v>374</v>
      </c>
      <c r="D411" s="161"/>
      <c r="E411" s="166">
        <v>1038333.3333333334</v>
      </c>
    </row>
    <row r="412" spans="1:5" x14ac:dyDescent="0.25">
      <c r="A412" s="62">
        <v>370</v>
      </c>
      <c r="B412" s="77" t="s">
        <v>340</v>
      </c>
      <c r="C412" s="8" t="s">
        <v>374</v>
      </c>
      <c r="D412" s="161"/>
      <c r="E412" s="166">
        <v>1038333.3333333334</v>
      </c>
    </row>
    <row r="413" spans="1:5" x14ac:dyDescent="0.25">
      <c r="A413" s="62">
        <v>371</v>
      </c>
      <c r="B413" s="77" t="s">
        <v>341</v>
      </c>
      <c r="C413" s="8" t="s">
        <v>374</v>
      </c>
      <c r="D413" s="161"/>
      <c r="E413" s="166">
        <v>1475000</v>
      </c>
    </row>
    <row r="414" spans="1:5" x14ac:dyDescent="0.25">
      <c r="A414" s="62">
        <v>372</v>
      </c>
      <c r="B414" s="77" t="s">
        <v>342</v>
      </c>
      <c r="C414" s="8" t="s">
        <v>374</v>
      </c>
      <c r="D414" s="161"/>
      <c r="E414" s="166">
        <v>3140333.3333333335</v>
      </c>
    </row>
    <row r="415" spans="1:5" x14ac:dyDescent="0.25">
      <c r="A415" s="62">
        <v>373</v>
      </c>
      <c r="B415" s="77" t="s">
        <v>343</v>
      </c>
      <c r="C415" s="8" t="s">
        <v>374</v>
      </c>
      <c r="D415" s="161"/>
      <c r="E415" s="166">
        <v>1258000</v>
      </c>
    </row>
    <row r="416" spans="1:5" x14ac:dyDescent="0.25">
      <c r="A416" s="62">
        <v>374</v>
      </c>
      <c r="B416" s="77" t="s">
        <v>344</v>
      </c>
      <c r="C416" s="8" t="s">
        <v>374</v>
      </c>
      <c r="D416" s="161"/>
      <c r="E416" s="166">
        <v>1227333.3333333333</v>
      </c>
    </row>
    <row r="417" spans="1:5" x14ac:dyDescent="0.25">
      <c r="A417" s="62">
        <v>375</v>
      </c>
      <c r="B417" s="77" t="s">
        <v>345</v>
      </c>
      <c r="C417" s="8" t="s">
        <v>374</v>
      </c>
      <c r="D417" s="161"/>
      <c r="E417" s="166">
        <v>933333.33333333337</v>
      </c>
    </row>
    <row r="418" spans="1:5" x14ac:dyDescent="0.25">
      <c r="A418" s="62">
        <v>376</v>
      </c>
      <c r="B418" s="77" t="s">
        <v>346</v>
      </c>
      <c r="C418" s="8" t="s">
        <v>374</v>
      </c>
      <c r="D418" s="161"/>
      <c r="E418" s="166">
        <v>1774333.3333333333</v>
      </c>
    </row>
    <row r="419" spans="1:5" x14ac:dyDescent="0.25">
      <c r="A419" s="62">
        <v>377</v>
      </c>
      <c r="B419" s="77" t="s">
        <v>347</v>
      </c>
      <c r="C419" s="8" t="s">
        <v>374</v>
      </c>
      <c r="D419" s="161"/>
      <c r="E419" s="166">
        <v>1175000</v>
      </c>
    </row>
    <row r="420" spans="1:5" x14ac:dyDescent="0.25">
      <c r="A420" s="62">
        <v>378</v>
      </c>
      <c r="B420" s="77" t="s">
        <v>348</v>
      </c>
      <c r="C420" s="8" t="s">
        <v>373</v>
      </c>
      <c r="D420" s="161"/>
      <c r="E420" s="166">
        <v>134666.66666666666</v>
      </c>
    </row>
    <row r="421" spans="1:5" x14ac:dyDescent="0.25">
      <c r="A421" s="62">
        <v>379</v>
      </c>
      <c r="B421" s="77" t="s">
        <v>349</v>
      </c>
      <c r="C421" s="8" t="s">
        <v>373</v>
      </c>
      <c r="D421" s="161"/>
      <c r="E421" s="166">
        <v>327666.66666666669</v>
      </c>
    </row>
    <row r="422" spans="1:5" x14ac:dyDescent="0.25">
      <c r="A422" s="62">
        <v>380</v>
      </c>
      <c r="B422" s="77" t="s">
        <v>350</v>
      </c>
      <c r="C422" s="8" t="s">
        <v>373</v>
      </c>
      <c r="D422" s="161"/>
      <c r="E422" s="166">
        <v>492333.33333333331</v>
      </c>
    </row>
    <row r="423" spans="1:5" x14ac:dyDescent="0.25">
      <c r="A423" s="62">
        <v>381</v>
      </c>
      <c r="B423" s="77" t="s">
        <v>351</v>
      </c>
      <c r="C423" s="8" t="s">
        <v>373</v>
      </c>
      <c r="D423" s="161"/>
      <c r="E423" s="166">
        <v>275333.33333333331</v>
      </c>
    </row>
    <row r="424" spans="1:5" x14ac:dyDescent="0.25">
      <c r="A424" s="62">
        <v>382</v>
      </c>
      <c r="B424" s="77" t="s">
        <v>352</v>
      </c>
      <c r="C424" s="8" t="s">
        <v>374</v>
      </c>
      <c r="D424" s="161"/>
      <c r="E424" s="166">
        <v>956666.66666666663</v>
      </c>
    </row>
    <row r="425" spans="1:5" ht="22.5" x14ac:dyDescent="0.25">
      <c r="A425" s="62">
        <v>383</v>
      </c>
      <c r="B425" s="116" t="s">
        <v>353</v>
      </c>
      <c r="C425" s="8" t="s">
        <v>374</v>
      </c>
      <c r="D425" s="161"/>
      <c r="E425" s="166">
        <v>3500666.6666666665</v>
      </c>
    </row>
    <row r="426" spans="1:5" ht="22.5" x14ac:dyDescent="0.25">
      <c r="A426" s="62">
        <v>384</v>
      </c>
      <c r="B426" s="116" t="s">
        <v>1207</v>
      </c>
      <c r="C426" s="8" t="s">
        <v>374</v>
      </c>
      <c r="D426" s="161"/>
      <c r="E426" s="166">
        <v>275333.33333333331</v>
      </c>
    </row>
    <row r="427" spans="1:5" x14ac:dyDescent="0.25">
      <c r="A427" s="62">
        <v>385</v>
      </c>
      <c r="B427" s="116" t="s">
        <v>1208</v>
      </c>
      <c r="C427" s="8" t="s">
        <v>374</v>
      </c>
      <c r="D427" s="161"/>
      <c r="E427" s="166">
        <v>492333.33333333331</v>
      </c>
    </row>
    <row r="428" spans="1:5" x14ac:dyDescent="0.25">
      <c r="A428" s="62">
        <v>386</v>
      </c>
      <c r="B428" s="116" t="s">
        <v>354</v>
      </c>
      <c r="C428" s="8" t="s">
        <v>374</v>
      </c>
      <c r="D428" s="161"/>
      <c r="E428" s="166">
        <v>1038333.3333333334</v>
      </c>
    </row>
    <row r="429" spans="1:5" ht="22.5" x14ac:dyDescent="0.25">
      <c r="A429" s="62">
        <v>387</v>
      </c>
      <c r="B429" s="116" t="s">
        <v>355</v>
      </c>
      <c r="C429" s="8" t="s">
        <v>374</v>
      </c>
      <c r="D429" s="161"/>
      <c r="E429" s="166">
        <v>1913000</v>
      </c>
    </row>
    <row r="430" spans="1:5" ht="22.5" x14ac:dyDescent="0.25">
      <c r="A430" s="62">
        <v>388</v>
      </c>
      <c r="B430" s="77" t="s">
        <v>356</v>
      </c>
      <c r="C430" s="8" t="s">
        <v>374</v>
      </c>
      <c r="D430" s="161"/>
      <c r="E430" s="166">
        <v>286666.66666666669</v>
      </c>
    </row>
    <row r="431" spans="1:5" ht="22.5" x14ac:dyDescent="0.25">
      <c r="A431" s="62">
        <v>389</v>
      </c>
      <c r="B431" s="77" t="s">
        <v>357</v>
      </c>
      <c r="C431" s="8" t="s">
        <v>374</v>
      </c>
      <c r="D431" s="161"/>
      <c r="E431" s="166">
        <v>301333.33333333331</v>
      </c>
    </row>
    <row r="432" spans="1:5" x14ac:dyDescent="0.25">
      <c r="A432" s="62">
        <v>390</v>
      </c>
      <c r="B432" s="77" t="s">
        <v>358</v>
      </c>
      <c r="C432" s="8" t="s">
        <v>374</v>
      </c>
      <c r="D432" s="161"/>
      <c r="E432" s="166">
        <v>318000</v>
      </c>
    </row>
    <row r="433" spans="1:5" x14ac:dyDescent="0.25">
      <c r="A433" s="62">
        <v>391</v>
      </c>
      <c r="B433" s="77" t="s">
        <v>1183</v>
      </c>
      <c r="C433" s="8" t="s">
        <v>373</v>
      </c>
      <c r="D433" s="161"/>
      <c r="E433" s="166">
        <v>149333.33333333334</v>
      </c>
    </row>
    <row r="434" spans="1:5" x14ac:dyDescent="0.25">
      <c r="A434" s="62">
        <v>392</v>
      </c>
      <c r="B434" s="77" t="s">
        <v>359</v>
      </c>
      <c r="C434" s="8" t="s">
        <v>373</v>
      </c>
      <c r="D434" s="161"/>
      <c r="E434" s="166">
        <v>462000</v>
      </c>
    </row>
    <row r="435" spans="1:5" x14ac:dyDescent="0.25">
      <c r="A435" s="62">
        <v>393</v>
      </c>
      <c r="B435" s="77" t="s">
        <v>360</v>
      </c>
      <c r="C435" s="8" t="s">
        <v>373</v>
      </c>
      <c r="D435" s="161"/>
      <c r="E435" s="166">
        <v>930333.33333333337</v>
      </c>
    </row>
    <row r="436" spans="1:5" x14ac:dyDescent="0.25">
      <c r="A436" s="62">
        <v>394</v>
      </c>
      <c r="B436" s="77" t="s">
        <v>361</v>
      </c>
      <c r="C436" s="8" t="s">
        <v>373</v>
      </c>
      <c r="D436" s="161"/>
      <c r="E436" s="166">
        <v>770666.66666666663</v>
      </c>
    </row>
    <row r="437" spans="1:5" x14ac:dyDescent="0.25">
      <c r="A437" s="62">
        <v>395</v>
      </c>
      <c r="B437" s="77" t="s">
        <v>362</v>
      </c>
      <c r="C437" s="8" t="s">
        <v>373</v>
      </c>
      <c r="D437" s="161"/>
      <c r="E437" s="166">
        <v>280333.33333333331</v>
      </c>
    </row>
    <row r="438" spans="1:5" x14ac:dyDescent="0.25">
      <c r="A438" s="62">
        <v>396</v>
      </c>
      <c r="B438" s="77" t="s">
        <v>363</v>
      </c>
      <c r="C438" s="8" t="s">
        <v>373</v>
      </c>
      <c r="D438" s="161"/>
      <c r="E438" s="166">
        <v>520000</v>
      </c>
    </row>
    <row r="439" spans="1:5" x14ac:dyDescent="0.25">
      <c r="A439" s="62">
        <v>397</v>
      </c>
      <c r="B439" s="77" t="s">
        <v>364</v>
      </c>
      <c r="C439" s="8" t="s">
        <v>373</v>
      </c>
      <c r="D439" s="161"/>
      <c r="E439" s="166">
        <v>384333.33333333331</v>
      </c>
    </row>
    <row r="440" spans="1:5" x14ac:dyDescent="0.25">
      <c r="A440" s="62">
        <v>398</v>
      </c>
      <c r="B440" s="77" t="s">
        <v>365</v>
      </c>
      <c r="C440" s="8" t="s">
        <v>373</v>
      </c>
      <c r="D440" s="161"/>
      <c r="E440" s="166">
        <v>3641333.3333333335</v>
      </c>
    </row>
    <row r="441" spans="1:5" x14ac:dyDescent="0.25">
      <c r="A441" s="62">
        <v>399</v>
      </c>
      <c r="B441" s="77" t="s">
        <v>366</v>
      </c>
      <c r="C441" s="8" t="s">
        <v>373</v>
      </c>
      <c r="D441" s="161"/>
      <c r="E441" s="166">
        <v>2310000</v>
      </c>
    </row>
    <row r="442" spans="1:5" x14ac:dyDescent="0.25">
      <c r="A442" s="6"/>
      <c r="B442" s="200" t="s">
        <v>1343</v>
      </c>
      <c r="C442" s="42"/>
      <c r="D442" s="59"/>
      <c r="E442" s="59">
        <f>SUM(E13:E441)</f>
        <v>397554999.99999982</v>
      </c>
    </row>
    <row r="443" spans="1:5" x14ac:dyDescent="0.25">
      <c r="B443" s="66"/>
      <c r="C443" s="117"/>
    </row>
    <row r="444" spans="1:5" x14ac:dyDescent="0.25">
      <c r="A444" s="189"/>
      <c r="B444" s="86" t="s">
        <v>419</v>
      </c>
      <c r="C444" s="118"/>
    </row>
    <row r="445" spans="1:5" x14ac:dyDescent="0.25">
      <c r="B445" s="66"/>
      <c r="C445" s="117"/>
    </row>
    <row r="446" spans="1:5" x14ac:dyDescent="0.25">
      <c r="B446" s="66"/>
      <c r="C446" s="117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2E913-090E-4F42-B2BA-F9EAE106BD28}">
  <dimension ref="A1:E446"/>
  <sheetViews>
    <sheetView workbookViewId="0">
      <selection activeCell="B442" sqref="B442"/>
    </sheetView>
  </sheetViews>
  <sheetFormatPr baseColWidth="10" defaultRowHeight="15" x14ac:dyDescent="0.25"/>
  <cols>
    <col min="1" max="1" width="4.28515625" style="1" bestFit="1" customWidth="1"/>
    <col min="2" max="2" width="37.5703125" customWidth="1"/>
    <col min="3" max="3" width="9.42578125" style="18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8" spans="1:5" ht="18" x14ac:dyDescent="0.25">
      <c r="B8" s="2"/>
      <c r="C8" s="2"/>
    </row>
    <row r="9" spans="1:5" ht="18" x14ac:dyDescent="0.25">
      <c r="B9" s="3" t="s">
        <v>369</v>
      </c>
      <c r="C9" s="187"/>
    </row>
    <row r="10" spans="1:5" x14ac:dyDescent="0.25">
      <c r="A10" s="217" t="s">
        <v>1340</v>
      </c>
      <c r="B10" s="218"/>
      <c r="C10" s="219"/>
      <c r="D10" s="190"/>
      <c r="E10" s="190"/>
    </row>
    <row r="11" spans="1:5" ht="33.75" x14ac:dyDescent="0.25">
      <c r="A11" s="57" t="s">
        <v>367</v>
      </c>
      <c r="B11" s="58" t="s">
        <v>370</v>
      </c>
      <c r="C11" s="58" t="s">
        <v>371</v>
      </c>
      <c r="D11" s="52" t="s">
        <v>1341</v>
      </c>
      <c r="E11" s="52" t="s">
        <v>1342</v>
      </c>
    </row>
    <row r="12" spans="1:5" x14ac:dyDescent="0.25">
      <c r="A12" s="8"/>
      <c r="B12" s="104" t="s">
        <v>1</v>
      </c>
      <c r="C12" s="8"/>
    </row>
    <row r="13" spans="1:5" ht="22.5" x14ac:dyDescent="0.25">
      <c r="A13" s="62">
        <v>1</v>
      </c>
      <c r="B13" s="75" t="s">
        <v>2</v>
      </c>
      <c r="C13" s="8" t="s">
        <v>373</v>
      </c>
      <c r="D13" s="161"/>
      <c r="E13" s="166">
        <v>21621666.666666668</v>
      </c>
    </row>
    <row r="14" spans="1:5" ht="22.5" x14ac:dyDescent="0.25">
      <c r="A14" s="62">
        <v>2</v>
      </c>
      <c r="B14" s="77" t="s">
        <v>3</v>
      </c>
      <c r="C14" s="8" t="s">
        <v>374</v>
      </c>
      <c r="D14" s="161"/>
      <c r="E14" s="166">
        <v>7809666.666666667</v>
      </c>
    </row>
    <row r="15" spans="1:5" x14ac:dyDescent="0.25">
      <c r="A15" s="62">
        <v>3</v>
      </c>
      <c r="B15" s="75" t="s">
        <v>4</v>
      </c>
      <c r="C15" s="8" t="s">
        <v>373</v>
      </c>
      <c r="D15" s="161"/>
      <c r="E15" s="166">
        <v>6218000</v>
      </c>
    </row>
    <row r="16" spans="1:5" x14ac:dyDescent="0.25">
      <c r="A16" s="62">
        <v>4</v>
      </c>
      <c r="B16" s="77" t="s">
        <v>5</v>
      </c>
      <c r="C16" s="8" t="s">
        <v>373</v>
      </c>
      <c r="D16" s="161"/>
      <c r="E16" s="166">
        <v>1137000</v>
      </c>
    </row>
    <row r="17" spans="1:5" x14ac:dyDescent="0.25">
      <c r="A17" s="62">
        <v>5</v>
      </c>
      <c r="B17" s="77" t="s">
        <v>6</v>
      </c>
      <c r="C17" s="8" t="s">
        <v>373</v>
      </c>
      <c r="D17" s="161"/>
      <c r="E17" s="166">
        <v>1568666.6666666667</v>
      </c>
    </row>
    <row r="18" spans="1:5" x14ac:dyDescent="0.25">
      <c r="A18" s="62">
        <v>6</v>
      </c>
      <c r="B18" s="77" t="s">
        <v>7</v>
      </c>
      <c r="C18" s="8" t="s">
        <v>373</v>
      </c>
      <c r="D18" s="161"/>
      <c r="E18" s="166">
        <v>208000</v>
      </c>
    </row>
    <row r="19" spans="1:5" x14ac:dyDescent="0.25">
      <c r="A19" s="62">
        <v>7</v>
      </c>
      <c r="B19" s="77" t="s">
        <v>8</v>
      </c>
      <c r="C19" s="8" t="s">
        <v>373</v>
      </c>
      <c r="D19" s="161"/>
      <c r="E19" s="166">
        <v>2701666.6666666665</v>
      </c>
    </row>
    <row r="20" spans="1:5" x14ac:dyDescent="0.25">
      <c r="A20" s="62">
        <v>8</v>
      </c>
      <c r="B20" s="77" t="s">
        <v>9</v>
      </c>
      <c r="C20" s="8" t="s">
        <v>373</v>
      </c>
      <c r="D20" s="161"/>
      <c r="E20" s="166">
        <v>2910333.3333333335</v>
      </c>
    </row>
    <row r="21" spans="1:5" x14ac:dyDescent="0.25">
      <c r="A21" s="62">
        <v>9</v>
      </c>
      <c r="B21" s="77" t="s">
        <v>10</v>
      </c>
      <c r="C21" s="8" t="s">
        <v>373</v>
      </c>
      <c r="D21" s="161"/>
      <c r="E21" s="166">
        <v>1755333.3333333333</v>
      </c>
    </row>
    <row r="22" spans="1:5" x14ac:dyDescent="0.25">
      <c r="A22" s="62">
        <v>10</v>
      </c>
      <c r="B22" s="77" t="s">
        <v>11</v>
      </c>
      <c r="C22" s="8" t="s">
        <v>374</v>
      </c>
      <c r="D22" s="161"/>
      <c r="E22" s="166">
        <v>1406000</v>
      </c>
    </row>
    <row r="23" spans="1:5" x14ac:dyDescent="0.25">
      <c r="A23" s="62">
        <v>11</v>
      </c>
      <c r="B23" s="77" t="s">
        <v>12</v>
      </c>
      <c r="C23" s="8" t="s">
        <v>373</v>
      </c>
      <c r="D23" s="161"/>
      <c r="E23" s="166">
        <v>1488000</v>
      </c>
    </row>
    <row r="24" spans="1:5" x14ac:dyDescent="0.25">
      <c r="A24" s="62">
        <v>12</v>
      </c>
      <c r="B24" s="77" t="s">
        <v>13</v>
      </c>
      <c r="C24" s="8" t="s">
        <v>373</v>
      </c>
      <c r="D24" s="161"/>
      <c r="E24" s="166">
        <v>704333.33333333337</v>
      </c>
    </row>
    <row r="25" spans="1:5" x14ac:dyDescent="0.25">
      <c r="A25" s="62">
        <v>13</v>
      </c>
      <c r="B25" s="77" t="s">
        <v>14</v>
      </c>
      <c r="C25" s="8" t="s">
        <v>373</v>
      </c>
      <c r="D25" s="161"/>
      <c r="E25" s="166">
        <v>811666.66666666663</v>
      </c>
    </row>
    <row r="26" spans="1:5" x14ac:dyDescent="0.25">
      <c r="A26" s="62">
        <v>14</v>
      </c>
      <c r="B26" s="77" t="s">
        <v>15</v>
      </c>
      <c r="C26" s="8" t="s">
        <v>373</v>
      </c>
      <c r="D26" s="161"/>
      <c r="E26" s="166">
        <v>1768333.3333333333</v>
      </c>
    </row>
    <row r="27" spans="1:5" x14ac:dyDescent="0.25">
      <c r="A27" s="62">
        <v>15</v>
      </c>
      <c r="B27" s="77" t="s">
        <v>16</v>
      </c>
      <c r="C27" s="8" t="s">
        <v>373</v>
      </c>
      <c r="D27" s="161"/>
      <c r="E27" s="166">
        <v>2162000</v>
      </c>
    </row>
    <row r="28" spans="1:5" x14ac:dyDescent="0.25">
      <c r="A28" s="62">
        <v>16</v>
      </c>
      <c r="B28" s="77" t="s">
        <v>1182</v>
      </c>
      <c r="C28" s="8" t="s">
        <v>373</v>
      </c>
      <c r="D28" s="161"/>
      <c r="E28" s="166">
        <v>305333.33333333331</v>
      </c>
    </row>
    <row r="29" spans="1:5" x14ac:dyDescent="0.25">
      <c r="A29" s="62">
        <v>17</v>
      </c>
      <c r="B29" s="77" t="s">
        <v>17</v>
      </c>
      <c r="C29" s="8" t="s">
        <v>373</v>
      </c>
      <c r="D29" s="161"/>
      <c r="E29" s="166">
        <v>364333.33333333331</v>
      </c>
    </row>
    <row r="30" spans="1:5" x14ac:dyDescent="0.25">
      <c r="A30" s="62">
        <v>18</v>
      </c>
      <c r="B30" s="77" t="s">
        <v>18</v>
      </c>
      <c r="C30" s="8" t="s">
        <v>373</v>
      </c>
      <c r="D30" s="161"/>
      <c r="E30" s="166">
        <v>323333.33333333331</v>
      </c>
    </row>
    <row r="31" spans="1:5" x14ac:dyDescent="0.25">
      <c r="A31" s="62">
        <v>19</v>
      </c>
      <c r="B31" s="77" t="s">
        <v>19</v>
      </c>
      <c r="C31" s="8" t="s">
        <v>373</v>
      </c>
      <c r="D31" s="161"/>
      <c r="E31" s="166">
        <v>350666.66666666669</v>
      </c>
    </row>
    <row r="32" spans="1:5" x14ac:dyDescent="0.25">
      <c r="A32" s="62">
        <v>20</v>
      </c>
      <c r="B32" s="69" t="s">
        <v>20</v>
      </c>
      <c r="C32" s="8" t="s">
        <v>373</v>
      </c>
      <c r="D32" s="161"/>
      <c r="E32" s="166">
        <v>1352333.3333333333</v>
      </c>
    </row>
    <row r="33" spans="1:5" x14ac:dyDescent="0.25">
      <c r="A33" s="62">
        <v>21</v>
      </c>
      <c r="B33" s="69" t="s">
        <v>21</v>
      </c>
      <c r="C33" s="8" t="s">
        <v>373</v>
      </c>
      <c r="D33" s="161"/>
      <c r="E33" s="166">
        <v>971333.33333333337</v>
      </c>
    </row>
    <row r="34" spans="1:5" x14ac:dyDescent="0.25">
      <c r="A34" s="62">
        <v>22</v>
      </c>
      <c r="B34" s="69" t="s">
        <v>22</v>
      </c>
      <c r="C34" s="8" t="s">
        <v>373</v>
      </c>
      <c r="D34" s="161"/>
      <c r="E34" s="166">
        <v>1137000</v>
      </c>
    </row>
    <row r="35" spans="1:5" x14ac:dyDescent="0.25">
      <c r="A35" s="62">
        <v>23</v>
      </c>
      <c r="B35" s="69" t="s">
        <v>23</v>
      </c>
      <c r="C35" s="8" t="s">
        <v>373</v>
      </c>
      <c r="D35" s="161"/>
      <c r="E35" s="166">
        <v>4325000</v>
      </c>
    </row>
    <row r="36" spans="1:5" x14ac:dyDescent="0.25">
      <c r="A36" s="62">
        <v>24</v>
      </c>
      <c r="B36" s="69" t="s">
        <v>24</v>
      </c>
      <c r="C36" s="8" t="s">
        <v>373</v>
      </c>
      <c r="D36" s="161"/>
      <c r="E36" s="166">
        <v>635000</v>
      </c>
    </row>
    <row r="37" spans="1:5" x14ac:dyDescent="0.25">
      <c r="A37" s="62">
        <v>25</v>
      </c>
      <c r="B37" s="69" t="s">
        <v>25</v>
      </c>
      <c r="C37" s="8" t="s">
        <v>373</v>
      </c>
      <c r="D37" s="161"/>
      <c r="E37" s="166">
        <v>526000</v>
      </c>
    </row>
    <row r="38" spans="1:5" x14ac:dyDescent="0.25">
      <c r="A38" s="62">
        <v>26</v>
      </c>
      <c r="B38" s="69" t="s">
        <v>26</v>
      </c>
      <c r="C38" s="8" t="s">
        <v>373</v>
      </c>
      <c r="D38" s="161"/>
      <c r="E38" s="166">
        <v>580666.66666666663</v>
      </c>
    </row>
    <row r="39" spans="1:5" x14ac:dyDescent="0.25">
      <c r="A39" s="62">
        <v>27</v>
      </c>
      <c r="B39" s="69" t="s">
        <v>27</v>
      </c>
      <c r="C39" s="8" t="s">
        <v>373</v>
      </c>
      <c r="D39" s="161"/>
      <c r="E39" s="166">
        <v>518666.66666666669</v>
      </c>
    </row>
    <row r="40" spans="1:5" x14ac:dyDescent="0.25">
      <c r="A40" s="62">
        <v>28</v>
      </c>
      <c r="B40" s="69" t="s">
        <v>28</v>
      </c>
      <c r="C40" s="8" t="s">
        <v>373</v>
      </c>
      <c r="D40" s="161"/>
      <c r="E40" s="166">
        <v>649000</v>
      </c>
    </row>
    <row r="41" spans="1:5" x14ac:dyDescent="0.25">
      <c r="A41" s="62">
        <v>29</v>
      </c>
      <c r="B41" s="69" t="s">
        <v>29</v>
      </c>
      <c r="C41" s="8" t="s">
        <v>373</v>
      </c>
      <c r="D41" s="161"/>
      <c r="E41" s="166">
        <v>446333.33333333331</v>
      </c>
    </row>
    <row r="42" spans="1:5" x14ac:dyDescent="0.25">
      <c r="A42" s="62">
        <v>30</v>
      </c>
      <c r="B42" s="69" t="s">
        <v>30</v>
      </c>
      <c r="C42" s="8" t="s">
        <v>373</v>
      </c>
      <c r="D42" s="161"/>
      <c r="E42" s="166">
        <v>121666.66666666667</v>
      </c>
    </row>
    <row r="43" spans="1:5" x14ac:dyDescent="0.25">
      <c r="A43" s="62">
        <v>31</v>
      </c>
      <c r="B43" s="69" t="s">
        <v>31</v>
      </c>
      <c r="C43" s="8" t="s">
        <v>374</v>
      </c>
      <c r="D43" s="161"/>
      <c r="E43" s="166">
        <v>456666.66666666669</v>
      </c>
    </row>
    <row r="44" spans="1:5" x14ac:dyDescent="0.25">
      <c r="A44" s="62">
        <v>32</v>
      </c>
      <c r="B44" s="69" t="s">
        <v>32</v>
      </c>
      <c r="C44" s="8" t="s">
        <v>374</v>
      </c>
      <c r="D44" s="161"/>
      <c r="E44" s="166">
        <v>133333.33333333334</v>
      </c>
    </row>
    <row r="45" spans="1:5" x14ac:dyDescent="0.25">
      <c r="A45" s="62">
        <v>33</v>
      </c>
      <c r="B45" s="69" t="s">
        <v>33</v>
      </c>
      <c r="C45" s="8" t="s">
        <v>374</v>
      </c>
      <c r="D45" s="161"/>
      <c r="E45" s="166">
        <v>133333.33333333334</v>
      </c>
    </row>
    <row r="46" spans="1:5" x14ac:dyDescent="0.25">
      <c r="A46" s="62">
        <v>34</v>
      </c>
      <c r="B46" s="69" t="s">
        <v>34</v>
      </c>
      <c r="C46" s="8" t="s">
        <v>374</v>
      </c>
      <c r="D46" s="161"/>
      <c r="E46" s="166">
        <v>163666.66666666666</v>
      </c>
    </row>
    <row r="47" spans="1:5" ht="22.5" x14ac:dyDescent="0.25">
      <c r="A47" s="62">
        <v>35</v>
      </c>
      <c r="B47" s="69" t="s">
        <v>35</v>
      </c>
      <c r="C47" s="8" t="s">
        <v>374</v>
      </c>
      <c r="D47" s="161"/>
      <c r="E47" s="166">
        <v>323333.33333333331</v>
      </c>
    </row>
    <row r="48" spans="1:5" x14ac:dyDescent="0.25">
      <c r="A48" s="62"/>
      <c r="B48" s="69"/>
      <c r="C48" s="8"/>
      <c r="D48" s="161"/>
      <c r="E48" s="166">
        <v>0</v>
      </c>
    </row>
    <row r="49" spans="1:5" x14ac:dyDescent="0.25">
      <c r="A49" s="62"/>
      <c r="B49" s="104" t="s">
        <v>36</v>
      </c>
      <c r="C49" s="8"/>
      <c r="D49" s="161"/>
      <c r="E49" s="166">
        <v>0</v>
      </c>
    </row>
    <row r="50" spans="1:5" ht="22.5" x14ac:dyDescent="0.25">
      <c r="A50" s="62">
        <v>36</v>
      </c>
      <c r="B50" s="99" t="s">
        <v>37</v>
      </c>
      <c r="C50" s="8" t="s">
        <v>374</v>
      </c>
      <c r="D50" s="161"/>
      <c r="E50" s="166">
        <v>3187666.6666666665</v>
      </c>
    </row>
    <row r="51" spans="1:5" x14ac:dyDescent="0.25">
      <c r="A51" s="62">
        <v>37</v>
      </c>
      <c r="B51" s="69" t="s">
        <v>38</v>
      </c>
      <c r="C51" s="8" t="s">
        <v>373</v>
      </c>
      <c r="D51" s="161"/>
      <c r="E51" s="166">
        <v>704333.33333333337</v>
      </c>
    </row>
    <row r="52" spans="1:5" x14ac:dyDescent="0.25">
      <c r="A52" s="62">
        <v>38</v>
      </c>
      <c r="B52" s="69" t="s">
        <v>39</v>
      </c>
      <c r="C52" s="8" t="s">
        <v>374</v>
      </c>
      <c r="D52" s="161"/>
      <c r="E52" s="166">
        <v>2079000</v>
      </c>
    </row>
    <row r="53" spans="1:5" x14ac:dyDescent="0.25">
      <c r="A53" s="62">
        <v>39</v>
      </c>
      <c r="B53" s="69" t="s">
        <v>40</v>
      </c>
      <c r="C53" s="8" t="s">
        <v>374</v>
      </c>
      <c r="D53" s="161"/>
      <c r="E53" s="166">
        <v>1108666.6666666667</v>
      </c>
    </row>
    <row r="54" spans="1:5" ht="22.5" x14ac:dyDescent="0.25">
      <c r="A54" s="62">
        <v>40</v>
      </c>
      <c r="B54" s="69" t="s">
        <v>41</v>
      </c>
      <c r="C54" s="8" t="s">
        <v>374</v>
      </c>
      <c r="D54" s="161"/>
      <c r="E54" s="166">
        <v>1039333.3333333334</v>
      </c>
    </row>
    <row r="55" spans="1:5" x14ac:dyDescent="0.25">
      <c r="A55" s="62">
        <v>41</v>
      </c>
      <c r="B55" s="69" t="s">
        <v>42</v>
      </c>
      <c r="C55" s="8" t="s">
        <v>373</v>
      </c>
      <c r="D55" s="161"/>
      <c r="E55" s="166">
        <v>811666.66666666663</v>
      </c>
    </row>
    <row r="56" spans="1:5" x14ac:dyDescent="0.25">
      <c r="A56" s="62">
        <v>42</v>
      </c>
      <c r="B56" s="99" t="s">
        <v>43</v>
      </c>
      <c r="C56" s="8" t="s">
        <v>374</v>
      </c>
      <c r="D56" s="161"/>
      <c r="E56" s="166">
        <v>6375333.333333333</v>
      </c>
    </row>
    <row r="57" spans="1:5" x14ac:dyDescent="0.25">
      <c r="A57" s="62">
        <v>43</v>
      </c>
      <c r="B57" s="69" t="s">
        <v>1168</v>
      </c>
      <c r="C57" s="90" t="str">
        <f t="shared" ref="C57" si="0">IF(COUNTIF(B57,"SIPS*"),"UND ","SERV")</f>
        <v xml:space="preserve">UND </v>
      </c>
      <c r="D57" s="15"/>
      <c r="E57" s="166">
        <v>308666.66666666669</v>
      </c>
    </row>
    <row r="58" spans="1:5" x14ac:dyDescent="0.25">
      <c r="A58" s="62">
        <v>44</v>
      </c>
      <c r="B58" s="69" t="s">
        <v>44</v>
      </c>
      <c r="C58" s="8" t="s">
        <v>374</v>
      </c>
      <c r="D58" s="161"/>
      <c r="E58" s="166">
        <v>595333.33333333337</v>
      </c>
    </row>
    <row r="59" spans="1:5" x14ac:dyDescent="0.25">
      <c r="A59" s="62">
        <v>45</v>
      </c>
      <c r="B59" s="69" t="s">
        <v>45</v>
      </c>
      <c r="C59" s="8" t="s">
        <v>373</v>
      </c>
      <c r="D59" s="161"/>
      <c r="E59" s="166">
        <v>748666.66666666663</v>
      </c>
    </row>
    <row r="60" spans="1:5" x14ac:dyDescent="0.25">
      <c r="A60" s="62">
        <v>46</v>
      </c>
      <c r="B60" s="69" t="s">
        <v>46</v>
      </c>
      <c r="C60" s="8" t="s">
        <v>373</v>
      </c>
      <c r="D60" s="161"/>
      <c r="E60" s="166">
        <v>429666.66666666669</v>
      </c>
    </row>
    <row r="61" spans="1:5" x14ac:dyDescent="0.25">
      <c r="A61" s="62">
        <v>47</v>
      </c>
      <c r="B61" s="69" t="s">
        <v>47</v>
      </c>
      <c r="C61" s="8" t="s">
        <v>374</v>
      </c>
      <c r="D61" s="161"/>
      <c r="E61" s="166">
        <v>380333.33333333331</v>
      </c>
    </row>
    <row r="62" spans="1:5" x14ac:dyDescent="0.25">
      <c r="A62" s="62">
        <v>48</v>
      </c>
      <c r="B62" s="69" t="s">
        <v>48</v>
      </c>
      <c r="C62" s="8" t="s">
        <v>374</v>
      </c>
      <c r="D62" s="161"/>
      <c r="E62" s="166">
        <v>446333.33333333331</v>
      </c>
    </row>
    <row r="63" spans="1:5" x14ac:dyDescent="0.25">
      <c r="A63" s="62">
        <v>49</v>
      </c>
      <c r="B63" s="69" t="s">
        <v>49</v>
      </c>
      <c r="C63" s="8" t="s">
        <v>373</v>
      </c>
      <c r="D63" s="161"/>
      <c r="E63" s="166">
        <v>94333.333333333328</v>
      </c>
    </row>
    <row r="64" spans="1:5" x14ac:dyDescent="0.25">
      <c r="A64" s="62">
        <v>50</v>
      </c>
      <c r="B64" s="69" t="s">
        <v>50</v>
      </c>
      <c r="C64" s="8" t="s">
        <v>373</v>
      </c>
      <c r="D64" s="161"/>
      <c r="E64" s="166">
        <v>756000</v>
      </c>
    </row>
    <row r="65" spans="1:5" x14ac:dyDescent="0.25">
      <c r="A65" s="62">
        <v>51</v>
      </c>
      <c r="B65" s="69" t="s">
        <v>51</v>
      </c>
      <c r="C65" s="8" t="s">
        <v>373</v>
      </c>
      <c r="D65" s="161"/>
      <c r="E65" s="166">
        <v>1297666.6666666667</v>
      </c>
    </row>
    <row r="66" spans="1:5" x14ac:dyDescent="0.25">
      <c r="A66" s="62">
        <v>52</v>
      </c>
      <c r="B66" s="69" t="s">
        <v>52</v>
      </c>
      <c r="C66" s="8" t="s">
        <v>373</v>
      </c>
      <c r="D66" s="161"/>
      <c r="E66" s="166">
        <v>112333.33333333333</v>
      </c>
    </row>
    <row r="67" spans="1:5" x14ac:dyDescent="0.25">
      <c r="A67" s="62">
        <v>53</v>
      </c>
      <c r="B67" s="69" t="s">
        <v>53</v>
      </c>
      <c r="C67" s="8" t="s">
        <v>373</v>
      </c>
      <c r="D67" s="161"/>
      <c r="E67" s="166">
        <v>638333.33333333337</v>
      </c>
    </row>
    <row r="68" spans="1:5" x14ac:dyDescent="0.25">
      <c r="A68" s="62">
        <v>54</v>
      </c>
      <c r="B68" s="69" t="s">
        <v>54</v>
      </c>
      <c r="C68" s="8" t="s">
        <v>373</v>
      </c>
      <c r="D68" s="161"/>
      <c r="E68" s="166">
        <v>534666.66666666663</v>
      </c>
    </row>
    <row r="69" spans="1:5" x14ac:dyDescent="0.25">
      <c r="A69" s="62">
        <v>55</v>
      </c>
      <c r="B69" s="69" t="s">
        <v>55</v>
      </c>
      <c r="C69" s="8" t="s">
        <v>373</v>
      </c>
      <c r="D69" s="161"/>
      <c r="E69" s="166">
        <v>662666.66666666663</v>
      </c>
    </row>
    <row r="70" spans="1:5" x14ac:dyDescent="0.25">
      <c r="A70" s="62">
        <v>56</v>
      </c>
      <c r="B70" s="69" t="s">
        <v>56</v>
      </c>
      <c r="C70" s="8" t="s">
        <v>373</v>
      </c>
      <c r="D70" s="161"/>
      <c r="E70" s="166">
        <v>1203333.3333333333</v>
      </c>
    </row>
    <row r="71" spans="1:5" ht="22.5" x14ac:dyDescent="0.25">
      <c r="A71" s="62">
        <v>57</v>
      </c>
      <c r="B71" s="69" t="s">
        <v>57</v>
      </c>
      <c r="C71" s="8" t="s">
        <v>373</v>
      </c>
      <c r="D71" s="161"/>
      <c r="E71" s="166">
        <v>539666.66666666663</v>
      </c>
    </row>
    <row r="72" spans="1:5" x14ac:dyDescent="0.25">
      <c r="A72" s="62">
        <v>58</v>
      </c>
      <c r="B72" s="69" t="s">
        <v>58</v>
      </c>
      <c r="C72" s="8" t="s">
        <v>373</v>
      </c>
      <c r="D72" s="161"/>
      <c r="E72" s="166">
        <v>635000</v>
      </c>
    </row>
    <row r="73" spans="1:5" x14ac:dyDescent="0.25">
      <c r="A73" s="62">
        <v>59</v>
      </c>
      <c r="B73" s="69" t="s">
        <v>59</v>
      </c>
      <c r="C73" s="8" t="s">
        <v>373</v>
      </c>
      <c r="D73" s="161"/>
      <c r="E73" s="166">
        <v>186000</v>
      </c>
    </row>
    <row r="74" spans="1:5" x14ac:dyDescent="0.25">
      <c r="A74" s="62">
        <v>60</v>
      </c>
      <c r="B74" s="69" t="s">
        <v>60</v>
      </c>
      <c r="C74" s="8" t="s">
        <v>373</v>
      </c>
      <c r="D74" s="161"/>
      <c r="E74" s="166">
        <v>510333.33333333331</v>
      </c>
    </row>
    <row r="75" spans="1:5" ht="22.5" x14ac:dyDescent="0.25">
      <c r="A75" s="62">
        <v>61</v>
      </c>
      <c r="B75" s="69" t="s">
        <v>61</v>
      </c>
      <c r="C75" s="8" t="s">
        <v>374</v>
      </c>
      <c r="D75" s="161"/>
      <c r="E75" s="166">
        <v>622666.66666666663</v>
      </c>
    </row>
    <row r="76" spans="1:5" x14ac:dyDescent="0.25">
      <c r="A76" s="62">
        <v>62</v>
      </c>
      <c r="B76" s="69" t="s">
        <v>62</v>
      </c>
      <c r="C76" s="8" t="s">
        <v>374</v>
      </c>
      <c r="D76" s="161"/>
      <c r="E76" s="166">
        <v>109000</v>
      </c>
    </row>
    <row r="77" spans="1:5" x14ac:dyDescent="0.25">
      <c r="A77" s="62">
        <v>63</v>
      </c>
      <c r="B77" s="69" t="s">
        <v>63</v>
      </c>
      <c r="C77" s="8" t="s">
        <v>373</v>
      </c>
      <c r="D77" s="161"/>
      <c r="E77" s="166">
        <v>256333.33333333334</v>
      </c>
    </row>
    <row r="78" spans="1:5" x14ac:dyDescent="0.25">
      <c r="A78" s="62">
        <v>64</v>
      </c>
      <c r="B78" s="69" t="s">
        <v>64</v>
      </c>
      <c r="C78" s="8" t="s">
        <v>373</v>
      </c>
      <c r="D78" s="161"/>
      <c r="E78" s="166">
        <v>121666.66666666667</v>
      </c>
    </row>
    <row r="79" spans="1:5" x14ac:dyDescent="0.25">
      <c r="A79" s="62">
        <v>65</v>
      </c>
      <c r="B79" s="69" t="s">
        <v>65</v>
      </c>
      <c r="C79" s="8" t="s">
        <v>373</v>
      </c>
      <c r="D79" s="161"/>
      <c r="E79" s="166">
        <v>391666.66666666669</v>
      </c>
    </row>
    <row r="80" spans="1:5" ht="22.5" x14ac:dyDescent="0.25">
      <c r="A80" s="62">
        <v>66</v>
      </c>
      <c r="B80" s="69" t="s">
        <v>66</v>
      </c>
      <c r="C80" s="8" t="s">
        <v>373</v>
      </c>
      <c r="D80" s="161"/>
      <c r="E80" s="166">
        <v>446333.33333333331</v>
      </c>
    </row>
    <row r="81" spans="1:5" x14ac:dyDescent="0.25">
      <c r="A81" s="62"/>
      <c r="B81" s="69"/>
      <c r="C81" s="8"/>
      <c r="D81" s="161"/>
      <c r="E81" s="166">
        <v>0</v>
      </c>
    </row>
    <row r="82" spans="1:5" x14ac:dyDescent="0.25">
      <c r="A82" s="62"/>
      <c r="B82" s="104" t="s">
        <v>67</v>
      </c>
      <c r="C82" s="111"/>
      <c r="D82" s="161"/>
      <c r="E82" s="166">
        <v>0</v>
      </c>
    </row>
    <row r="83" spans="1:5" x14ac:dyDescent="0.25">
      <c r="A83" s="62">
        <v>67</v>
      </c>
      <c r="B83" s="77" t="s">
        <v>68</v>
      </c>
      <c r="C83" s="8" t="s">
        <v>374</v>
      </c>
      <c r="D83" s="161"/>
      <c r="E83" s="166">
        <v>298333.33333333331</v>
      </c>
    </row>
    <row r="84" spans="1:5" x14ac:dyDescent="0.25">
      <c r="A84" s="62">
        <v>68</v>
      </c>
      <c r="B84" s="77" t="s">
        <v>69</v>
      </c>
      <c r="C84" s="8" t="s">
        <v>374</v>
      </c>
      <c r="D84" s="161"/>
      <c r="E84" s="166">
        <v>216333.33333333334</v>
      </c>
    </row>
    <row r="85" spans="1:5" x14ac:dyDescent="0.25">
      <c r="A85" s="62">
        <v>69</v>
      </c>
      <c r="B85" s="77" t="s">
        <v>70</v>
      </c>
      <c r="C85" s="8" t="s">
        <v>373</v>
      </c>
      <c r="D85" s="161"/>
      <c r="E85" s="166">
        <v>947000</v>
      </c>
    </row>
    <row r="86" spans="1:5" x14ac:dyDescent="0.25">
      <c r="A86" s="62">
        <v>70</v>
      </c>
      <c r="B86" s="77" t="s">
        <v>71</v>
      </c>
      <c r="C86" s="8" t="s">
        <v>373</v>
      </c>
      <c r="D86" s="161"/>
      <c r="E86" s="166">
        <v>230000</v>
      </c>
    </row>
    <row r="87" spans="1:5" x14ac:dyDescent="0.25">
      <c r="A87" s="62">
        <v>71</v>
      </c>
      <c r="B87" s="77" t="s">
        <v>72</v>
      </c>
      <c r="C87" s="8" t="s">
        <v>373</v>
      </c>
      <c r="D87" s="161"/>
      <c r="E87" s="166">
        <v>272000</v>
      </c>
    </row>
    <row r="88" spans="1:5" x14ac:dyDescent="0.25">
      <c r="A88" s="62">
        <v>72</v>
      </c>
      <c r="B88" s="77" t="s">
        <v>73</v>
      </c>
      <c r="C88" s="8" t="s">
        <v>373</v>
      </c>
      <c r="D88" s="161"/>
      <c r="E88" s="166">
        <v>1028000</v>
      </c>
    </row>
    <row r="89" spans="1:5" x14ac:dyDescent="0.25">
      <c r="A89" s="62"/>
      <c r="B89" s="77"/>
      <c r="C89" s="8"/>
      <c r="D89" s="161"/>
      <c r="E89" s="166">
        <v>0</v>
      </c>
    </row>
    <row r="90" spans="1:5" x14ac:dyDescent="0.25">
      <c r="A90" s="62"/>
      <c r="B90" s="104" t="s">
        <v>74</v>
      </c>
      <c r="C90" s="62"/>
      <c r="D90" s="161"/>
      <c r="E90" s="166">
        <v>0</v>
      </c>
    </row>
    <row r="91" spans="1:5" x14ac:dyDescent="0.25">
      <c r="A91" s="62">
        <v>73</v>
      </c>
      <c r="B91" s="77" t="s">
        <v>377</v>
      </c>
      <c r="C91" s="37" t="s">
        <v>373</v>
      </c>
      <c r="D91" s="162"/>
      <c r="E91" s="166">
        <v>191000</v>
      </c>
    </row>
    <row r="92" spans="1:5" x14ac:dyDescent="0.25">
      <c r="A92" s="62">
        <v>74</v>
      </c>
      <c r="B92" s="77" t="s">
        <v>378</v>
      </c>
      <c r="C92" s="37" t="s">
        <v>373</v>
      </c>
      <c r="D92" s="162"/>
      <c r="E92" s="166">
        <v>47333.333333333336</v>
      </c>
    </row>
    <row r="93" spans="1:5" x14ac:dyDescent="0.25">
      <c r="A93" s="62">
        <v>75</v>
      </c>
      <c r="B93" s="77" t="s">
        <v>379</v>
      </c>
      <c r="C93" s="37" t="s">
        <v>373</v>
      </c>
      <c r="D93" s="162"/>
      <c r="E93" s="166">
        <v>89333.333333333328</v>
      </c>
    </row>
    <row r="94" spans="1:5" x14ac:dyDescent="0.25">
      <c r="A94" s="62">
        <v>76</v>
      </c>
      <c r="B94" s="77" t="s">
        <v>380</v>
      </c>
      <c r="C94" s="37" t="s">
        <v>373</v>
      </c>
      <c r="D94" s="162"/>
      <c r="E94" s="166">
        <v>42000</v>
      </c>
    </row>
    <row r="95" spans="1:5" x14ac:dyDescent="0.25">
      <c r="A95" s="62">
        <v>77</v>
      </c>
      <c r="B95" s="77" t="s">
        <v>381</v>
      </c>
      <c r="C95" s="37" t="s">
        <v>373</v>
      </c>
      <c r="D95" s="162"/>
      <c r="E95" s="166">
        <v>42000</v>
      </c>
    </row>
    <row r="96" spans="1:5" x14ac:dyDescent="0.25">
      <c r="A96" s="62">
        <v>78</v>
      </c>
      <c r="B96" s="77" t="s">
        <v>382</v>
      </c>
      <c r="C96" s="37" t="s">
        <v>373</v>
      </c>
      <c r="D96" s="162"/>
      <c r="E96" s="166">
        <v>35666.666666666664</v>
      </c>
    </row>
    <row r="97" spans="1:5" x14ac:dyDescent="0.25">
      <c r="A97" s="62">
        <v>79</v>
      </c>
      <c r="B97" s="97" t="s">
        <v>383</v>
      </c>
      <c r="C97" s="37" t="s">
        <v>373</v>
      </c>
      <c r="D97" s="162"/>
      <c r="E97" s="166">
        <v>180333.33333333334</v>
      </c>
    </row>
    <row r="98" spans="1:5" x14ac:dyDescent="0.25">
      <c r="A98" s="62">
        <v>80</v>
      </c>
      <c r="B98" s="97" t="s">
        <v>384</v>
      </c>
      <c r="C98" s="37" t="s">
        <v>373</v>
      </c>
      <c r="D98" s="162"/>
      <c r="E98" s="166">
        <v>34666.666666666664</v>
      </c>
    </row>
    <row r="99" spans="1:5" x14ac:dyDescent="0.25">
      <c r="A99" s="62">
        <v>81</v>
      </c>
      <c r="B99" s="97" t="s">
        <v>385</v>
      </c>
      <c r="C99" s="37" t="s">
        <v>373</v>
      </c>
      <c r="D99" s="162"/>
      <c r="E99" s="166">
        <v>30666.666666666668</v>
      </c>
    </row>
    <row r="100" spans="1:5" x14ac:dyDescent="0.25">
      <c r="A100" s="62">
        <v>82</v>
      </c>
      <c r="B100" s="97" t="s">
        <v>386</v>
      </c>
      <c r="C100" s="37" t="s">
        <v>373</v>
      </c>
      <c r="D100" s="162"/>
      <c r="E100" s="166">
        <v>30666.666666666668</v>
      </c>
    </row>
    <row r="101" spans="1:5" x14ac:dyDescent="0.25">
      <c r="A101" s="62">
        <v>83</v>
      </c>
      <c r="B101" s="97" t="s">
        <v>387</v>
      </c>
      <c r="C101" s="37" t="s">
        <v>373</v>
      </c>
      <c r="D101" s="162"/>
      <c r="E101" s="166">
        <v>169000</v>
      </c>
    </row>
    <row r="102" spans="1:5" x14ac:dyDescent="0.25">
      <c r="A102" s="62">
        <v>84</v>
      </c>
      <c r="B102" s="97" t="s">
        <v>388</v>
      </c>
      <c r="C102" s="37" t="s">
        <v>373</v>
      </c>
      <c r="D102" s="162"/>
      <c r="E102" s="166">
        <v>113333.33333333333</v>
      </c>
    </row>
    <row r="103" spans="1:5" x14ac:dyDescent="0.25">
      <c r="A103" s="62">
        <v>85</v>
      </c>
      <c r="B103" s="97" t="s">
        <v>389</v>
      </c>
      <c r="C103" s="37" t="s">
        <v>373</v>
      </c>
      <c r="D103" s="162"/>
      <c r="E103" s="166">
        <v>18000</v>
      </c>
    </row>
    <row r="104" spans="1:5" x14ac:dyDescent="0.25">
      <c r="A104" s="62">
        <v>86</v>
      </c>
      <c r="B104" s="97" t="s">
        <v>390</v>
      </c>
      <c r="C104" s="37" t="s">
        <v>373</v>
      </c>
      <c r="D104" s="162"/>
      <c r="E104" s="166">
        <v>77666.666666666672</v>
      </c>
    </row>
    <row r="105" spans="1:5" x14ac:dyDescent="0.25">
      <c r="A105" s="62">
        <v>87</v>
      </c>
      <c r="B105" s="97" t="s">
        <v>391</v>
      </c>
      <c r="C105" s="37" t="s">
        <v>373</v>
      </c>
      <c r="D105" s="162"/>
      <c r="E105" s="166">
        <v>77666.666666666672</v>
      </c>
    </row>
    <row r="106" spans="1:5" ht="22.5" x14ac:dyDescent="0.25">
      <c r="A106" s="62">
        <v>88</v>
      </c>
      <c r="B106" s="77" t="s">
        <v>75</v>
      </c>
      <c r="C106" s="8" t="s">
        <v>374</v>
      </c>
      <c r="D106" s="161"/>
      <c r="E106" s="166">
        <v>43000</v>
      </c>
    </row>
    <row r="107" spans="1:5" x14ac:dyDescent="0.25">
      <c r="A107" s="62">
        <v>89</v>
      </c>
      <c r="B107" s="77" t="s">
        <v>76</v>
      </c>
      <c r="C107" s="8" t="s">
        <v>373</v>
      </c>
      <c r="D107" s="161"/>
      <c r="E107" s="166">
        <v>53666.666666666664</v>
      </c>
    </row>
    <row r="108" spans="1:5" x14ac:dyDescent="0.25">
      <c r="A108" s="62">
        <v>90</v>
      </c>
      <c r="B108" s="77" t="s">
        <v>77</v>
      </c>
      <c r="C108" s="8" t="s">
        <v>373</v>
      </c>
      <c r="D108" s="161"/>
      <c r="E108" s="166">
        <v>1439333.3333333333</v>
      </c>
    </row>
    <row r="109" spans="1:5" x14ac:dyDescent="0.25">
      <c r="A109" s="62">
        <v>91</v>
      </c>
      <c r="B109" s="77" t="s">
        <v>78</v>
      </c>
      <c r="C109" s="8" t="s">
        <v>373</v>
      </c>
      <c r="D109" s="161"/>
      <c r="E109" s="166">
        <v>298333.33333333331</v>
      </c>
    </row>
    <row r="110" spans="1:5" x14ac:dyDescent="0.25">
      <c r="A110" s="62">
        <v>92</v>
      </c>
      <c r="B110" s="77" t="s">
        <v>79</v>
      </c>
      <c r="C110" s="8" t="s">
        <v>374</v>
      </c>
      <c r="D110" s="161"/>
      <c r="E110" s="166">
        <v>42000</v>
      </c>
    </row>
    <row r="111" spans="1:5" x14ac:dyDescent="0.25">
      <c r="A111" s="62">
        <v>93</v>
      </c>
      <c r="B111" s="77" t="s">
        <v>80</v>
      </c>
      <c r="C111" s="8" t="s">
        <v>374</v>
      </c>
      <c r="D111" s="161"/>
      <c r="E111" s="166">
        <v>42000</v>
      </c>
    </row>
    <row r="112" spans="1:5" x14ac:dyDescent="0.25">
      <c r="A112" s="62">
        <v>94</v>
      </c>
      <c r="B112" s="77" t="s">
        <v>81</v>
      </c>
      <c r="C112" s="8" t="s">
        <v>374</v>
      </c>
      <c r="D112" s="161"/>
      <c r="E112" s="166">
        <v>42000</v>
      </c>
    </row>
    <row r="113" spans="1:5" x14ac:dyDescent="0.25">
      <c r="A113" s="62">
        <v>95</v>
      </c>
      <c r="B113" s="120" t="s">
        <v>82</v>
      </c>
      <c r="C113" s="8" t="s">
        <v>374</v>
      </c>
      <c r="D113" s="161"/>
      <c r="E113" s="166">
        <v>34666.666666666664</v>
      </c>
    </row>
    <row r="114" spans="1:5" x14ac:dyDescent="0.25">
      <c r="A114" s="62"/>
      <c r="B114" s="77"/>
      <c r="C114" s="8"/>
      <c r="D114" s="161"/>
      <c r="E114" s="166">
        <v>0</v>
      </c>
    </row>
    <row r="115" spans="1:5" x14ac:dyDescent="0.25">
      <c r="A115" s="62"/>
      <c r="B115" s="112" t="s">
        <v>83</v>
      </c>
      <c r="C115" s="62"/>
      <c r="D115" s="161"/>
      <c r="E115" s="166">
        <v>0</v>
      </c>
    </row>
    <row r="116" spans="1:5" x14ac:dyDescent="0.25">
      <c r="A116" s="62">
        <v>96</v>
      </c>
      <c r="B116" s="69" t="s">
        <v>84</v>
      </c>
      <c r="C116" s="8" t="s">
        <v>374</v>
      </c>
      <c r="D116" s="161"/>
      <c r="E116" s="166">
        <v>380333.33333333331</v>
      </c>
    </row>
    <row r="117" spans="1:5" ht="22.5" x14ac:dyDescent="0.25">
      <c r="A117" s="62">
        <v>97</v>
      </c>
      <c r="B117" s="77" t="s">
        <v>85</v>
      </c>
      <c r="C117" s="8" t="s">
        <v>374</v>
      </c>
      <c r="D117" s="161"/>
      <c r="E117" s="166">
        <v>514333.33333333331</v>
      </c>
    </row>
    <row r="118" spans="1:5" x14ac:dyDescent="0.25">
      <c r="A118" s="62">
        <v>98</v>
      </c>
      <c r="B118" s="77" t="s">
        <v>86</v>
      </c>
      <c r="C118" s="8" t="s">
        <v>374</v>
      </c>
      <c r="D118" s="161"/>
      <c r="E118" s="166">
        <v>284333.33333333331</v>
      </c>
    </row>
    <row r="119" spans="1:5" ht="24.6" customHeight="1" x14ac:dyDescent="0.25">
      <c r="A119" s="62">
        <v>99</v>
      </c>
      <c r="B119" s="77" t="s">
        <v>87</v>
      </c>
      <c r="C119" s="8" t="s">
        <v>373</v>
      </c>
      <c r="D119" s="161"/>
      <c r="E119" s="166">
        <v>37666.666666666664</v>
      </c>
    </row>
    <row r="120" spans="1:5" x14ac:dyDescent="0.25">
      <c r="A120" s="62">
        <v>100</v>
      </c>
      <c r="B120" s="77" t="s">
        <v>88</v>
      </c>
      <c r="C120" s="8" t="s">
        <v>373</v>
      </c>
      <c r="D120" s="161"/>
      <c r="E120" s="166">
        <v>933333.33333333337</v>
      </c>
    </row>
    <row r="121" spans="1:5" x14ac:dyDescent="0.25">
      <c r="A121" s="62">
        <v>101</v>
      </c>
      <c r="B121" s="77" t="s">
        <v>89</v>
      </c>
      <c r="C121" s="8" t="s">
        <v>373</v>
      </c>
      <c r="D121" s="161"/>
      <c r="E121" s="166">
        <v>338000</v>
      </c>
    </row>
    <row r="122" spans="1:5" x14ac:dyDescent="0.25">
      <c r="A122" s="62">
        <v>102</v>
      </c>
      <c r="B122" s="77" t="s">
        <v>90</v>
      </c>
      <c r="C122" s="8" t="s">
        <v>373</v>
      </c>
      <c r="D122" s="161"/>
      <c r="E122" s="166">
        <v>419000</v>
      </c>
    </row>
    <row r="123" spans="1:5" x14ac:dyDescent="0.25">
      <c r="A123" s="62">
        <v>103</v>
      </c>
      <c r="B123" s="77" t="s">
        <v>91</v>
      </c>
      <c r="C123" s="8" t="s">
        <v>373</v>
      </c>
      <c r="D123" s="161"/>
      <c r="E123" s="166">
        <v>446333.33333333331</v>
      </c>
    </row>
    <row r="124" spans="1:5" x14ac:dyDescent="0.25">
      <c r="A124" s="62">
        <v>104</v>
      </c>
      <c r="B124" s="77" t="s">
        <v>92</v>
      </c>
      <c r="C124" s="8" t="s">
        <v>373</v>
      </c>
      <c r="D124" s="161"/>
      <c r="E124" s="166">
        <v>298333.33333333331</v>
      </c>
    </row>
    <row r="125" spans="1:5" x14ac:dyDescent="0.25">
      <c r="A125" s="62">
        <v>105</v>
      </c>
      <c r="B125" s="77" t="s">
        <v>93</v>
      </c>
      <c r="C125" s="8" t="s">
        <v>373</v>
      </c>
      <c r="D125" s="161"/>
      <c r="E125" s="166">
        <v>1704000</v>
      </c>
    </row>
    <row r="126" spans="1:5" x14ac:dyDescent="0.25">
      <c r="A126" s="62">
        <v>106</v>
      </c>
      <c r="B126" s="77" t="s">
        <v>94</v>
      </c>
      <c r="C126" s="8" t="s">
        <v>373</v>
      </c>
      <c r="D126" s="161"/>
      <c r="E126" s="166">
        <v>431666.66666666669</v>
      </c>
    </row>
    <row r="127" spans="1:5" x14ac:dyDescent="0.25">
      <c r="A127" s="62">
        <v>107</v>
      </c>
      <c r="B127" s="77" t="s">
        <v>95</v>
      </c>
      <c r="C127" s="8" t="s">
        <v>373</v>
      </c>
      <c r="D127" s="161"/>
      <c r="E127" s="166">
        <v>899666.66666666663</v>
      </c>
    </row>
    <row r="128" spans="1:5" x14ac:dyDescent="0.25">
      <c r="A128" s="62">
        <v>108</v>
      </c>
      <c r="B128" s="69" t="s">
        <v>96</v>
      </c>
      <c r="C128" s="8" t="s">
        <v>373</v>
      </c>
      <c r="D128" s="161"/>
      <c r="E128" s="166">
        <v>48333.333333333336</v>
      </c>
    </row>
    <row r="129" spans="1:5" x14ac:dyDescent="0.25">
      <c r="A129" s="62">
        <v>109</v>
      </c>
      <c r="B129" s="79" t="s">
        <v>97</v>
      </c>
      <c r="C129" s="8" t="s">
        <v>373</v>
      </c>
      <c r="D129" s="161"/>
      <c r="E129" s="166">
        <v>431666.66666666669</v>
      </c>
    </row>
    <row r="130" spans="1:5" x14ac:dyDescent="0.25">
      <c r="A130" s="62"/>
      <c r="B130" s="79"/>
      <c r="C130" s="8"/>
      <c r="D130" s="161"/>
      <c r="E130" s="166">
        <v>0</v>
      </c>
    </row>
    <row r="131" spans="1:5" x14ac:dyDescent="0.25">
      <c r="A131" s="62"/>
      <c r="B131" s="104" t="s">
        <v>98</v>
      </c>
      <c r="C131" s="62"/>
      <c r="D131" s="161"/>
      <c r="E131" s="166">
        <v>0</v>
      </c>
    </row>
    <row r="132" spans="1:5" x14ac:dyDescent="0.25">
      <c r="A132" s="62">
        <v>110</v>
      </c>
      <c r="B132" s="79" t="s">
        <v>99</v>
      </c>
      <c r="C132" s="8" t="s">
        <v>374</v>
      </c>
      <c r="D132" s="11"/>
      <c r="E132" s="166">
        <v>172333.33333333334</v>
      </c>
    </row>
    <row r="133" spans="1:5" x14ac:dyDescent="0.25">
      <c r="A133" s="62">
        <v>111</v>
      </c>
      <c r="B133" s="79" t="s">
        <v>100</v>
      </c>
      <c r="C133" s="8" t="s">
        <v>374</v>
      </c>
      <c r="D133" s="11"/>
      <c r="E133" s="166">
        <v>86000</v>
      </c>
    </row>
    <row r="134" spans="1:5" x14ac:dyDescent="0.25">
      <c r="A134" s="62">
        <v>112</v>
      </c>
      <c r="B134" s="79" t="s">
        <v>101</v>
      </c>
      <c r="C134" s="8" t="s">
        <v>374</v>
      </c>
      <c r="D134" s="11"/>
      <c r="E134" s="166">
        <v>86000</v>
      </c>
    </row>
    <row r="135" spans="1:5" x14ac:dyDescent="0.25">
      <c r="A135" s="62">
        <v>113</v>
      </c>
      <c r="B135" s="113" t="s">
        <v>102</v>
      </c>
      <c r="C135" s="8" t="s">
        <v>373</v>
      </c>
      <c r="D135" s="161"/>
      <c r="E135" s="166">
        <v>1137000</v>
      </c>
    </row>
    <row r="136" spans="1:5" x14ac:dyDescent="0.25">
      <c r="A136" s="62">
        <v>114</v>
      </c>
      <c r="B136" s="79" t="s">
        <v>103</v>
      </c>
      <c r="C136" s="8" t="s">
        <v>373</v>
      </c>
      <c r="D136" s="161"/>
      <c r="E136" s="166">
        <v>1214666.6666666667</v>
      </c>
    </row>
    <row r="137" spans="1:5" x14ac:dyDescent="0.25">
      <c r="A137" s="62">
        <v>115</v>
      </c>
      <c r="B137" s="79" t="s">
        <v>104</v>
      </c>
      <c r="C137" s="8" t="s">
        <v>373</v>
      </c>
      <c r="D137" s="161"/>
      <c r="E137" s="166">
        <v>255333.33333333334</v>
      </c>
    </row>
    <row r="138" spans="1:5" x14ac:dyDescent="0.25">
      <c r="A138" s="62">
        <v>116</v>
      </c>
      <c r="B138" s="79" t="s">
        <v>105</v>
      </c>
      <c r="C138" s="8" t="s">
        <v>373</v>
      </c>
      <c r="D138" s="161"/>
      <c r="E138" s="166">
        <v>1568666.6666666667</v>
      </c>
    </row>
    <row r="139" spans="1:5" x14ac:dyDescent="0.25">
      <c r="A139" s="62">
        <v>117</v>
      </c>
      <c r="B139" s="79" t="s">
        <v>106</v>
      </c>
      <c r="C139" s="8" t="s">
        <v>373</v>
      </c>
      <c r="D139" s="161"/>
      <c r="E139" s="166">
        <v>580666.66666666663</v>
      </c>
    </row>
    <row r="140" spans="1:5" ht="22.5" x14ac:dyDescent="0.25">
      <c r="A140" s="62">
        <v>118</v>
      </c>
      <c r="B140" s="79" t="s">
        <v>107</v>
      </c>
      <c r="C140" s="8" t="s">
        <v>373</v>
      </c>
      <c r="D140" s="161"/>
      <c r="E140" s="166">
        <v>1324000</v>
      </c>
    </row>
    <row r="141" spans="1:5" x14ac:dyDescent="0.25">
      <c r="A141" s="62">
        <v>119</v>
      </c>
      <c r="B141" s="79" t="s">
        <v>108</v>
      </c>
      <c r="C141" s="8" t="s">
        <v>373</v>
      </c>
      <c r="D141" s="161"/>
      <c r="E141" s="166">
        <v>730000</v>
      </c>
    </row>
    <row r="142" spans="1:5" x14ac:dyDescent="0.25">
      <c r="A142" s="62">
        <v>120</v>
      </c>
      <c r="B142" s="79" t="s">
        <v>109</v>
      </c>
      <c r="C142" s="8" t="s">
        <v>373</v>
      </c>
      <c r="D142" s="161"/>
      <c r="E142" s="166">
        <v>431666.66666666669</v>
      </c>
    </row>
    <row r="143" spans="1:5" x14ac:dyDescent="0.25">
      <c r="A143" s="62">
        <v>121</v>
      </c>
      <c r="B143" s="79" t="s">
        <v>110</v>
      </c>
      <c r="C143" s="8" t="s">
        <v>373</v>
      </c>
      <c r="D143" s="161"/>
      <c r="E143" s="166">
        <v>637333.33333333337</v>
      </c>
    </row>
    <row r="144" spans="1:5" x14ac:dyDescent="0.25">
      <c r="A144" s="62">
        <v>122</v>
      </c>
      <c r="B144" s="79" t="s">
        <v>111</v>
      </c>
      <c r="C144" s="8" t="s">
        <v>373</v>
      </c>
      <c r="D144" s="161"/>
      <c r="E144" s="166">
        <v>1081666.6666666667</v>
      </c>
    </row>
    <row r="145" spans="1:5" x14ac:dyDescent="0.25">
      <c r="A145" s="62">
        <v>123</v>
      </c>
      <c r="B145" s="79" t="s">
        <v>112</v>
      </c>
      <c r="C145" s="8" t="s">
        <v>373</v>
      </c>
      <c r="D145" s="161"/>
      <c r="E145" s="166">
        <v>776000</v>
      </c>
    </row>
    <row r="146" spans="1:5" x14ac:dyDescent="0.25">
      <c r="A146" s="62">
        <v>124</v>
      </c>
      <c r="B146" s="79" t="s">
        <v>113</v>
      </c>
      <c r="C146" s="8" t="s">
        <v>373</v>
      </c>
      <c r="D146" s="161"/>
      <c r="E146" s="166">
        <v>5046333.333333333</v>
      </c>
    </row>
    <row r="147" spans="1:5" x14ac:dyDescent="0.25">
      <c r="A147" s="62">
        <v>125</v>
      </c>
      <c r="B147" s="79" t="s">
        <v>114</v>
      </c>
      <c r="C147" s="8" t="s">
        <v>373</v>
      </c>
      <c r="D147" s="161"/>
      <c r="E147" s="166">
        <v>4019666.6666666665</v>
      </c>
    </row>
    <row r="148" spans="1:5" x14ac:dyDescent="0.25">
      <c r="A148" s="62">
        <v>126</v>
      </c>
      <c r="B148" s="79" t="s">
        <v>115</v>
      </c>
      <c r="C148" s="8" t="s">
        <v>373</v>
      </c>
      <c r="D148" s="161"/>
      <c r="E148" s="166">
        <v>1488000</v>
      </c>
    </row>
    <row r="149" spans="1:5" x14ac:dyDescent="0.25">
      <c r="A149" s="62">
        <v>127</v>
      </c>
      <c r="B149" s="79" t="s">
        <v>116</v>
      </c>
      <c r="C149" s="8" t="s">
        <v>374</v>
      </c>
      <c r="D149" s="161"/>
      <c r="E149" s="166">
        <v>1432333.3333333333</v>
      </c>
    </row>
    <row r="150" spans="1:5" x14ac:dyDescent="0.25">
      <c r="A150" s="62">
        <v>128</v>
      </c>
      <c r="B150" s="79" t="s">
        <v>117</v>
      </c>
      <c r="C150" s="8" t="s">
        <v>374</v>
      </c>
      <c r="D150" s="161"/>
      <c r="E150" s="166">
        <v>950000</v>
      </c>
    </row>
    <row r="151" spans="1:5" ht="22.5" x14ac:dyDescent="0.25">
      <c r="A151" s="62">
        <v>129</v>
      </c>
      <c r="B151" s="79" t="s">
        <v>118</v>
      </c>
      <c r="C151" s="8" t="s">
        <v>373</v>
      </c>
      <c r="D151" s="161"/>
      <c r="E151" s="166">
        <v>216333.33333333334</v>
      </c>
    </row>
    <row r="152" spans="1:5" ht="22.5" x14ac:dyDescent="0.25">
      <c r="A152" s="62">
        <v>130</v>
      </c>
      <c r="B152" s="79" t="s">
        <v>119</v>
      </c>
      <c r="C152" s="8" t="s">
        <v>373</v>
      </c>
      <c r="D152" s="161"/>
      <c r="E152" s="166">
        <v>514333.33333333331</v>
      </c>
    </row>
    <row r="153" spans="1:5" ht="22.5" x14ac:dyDescent="0.25">
      <c r="A153" s="62">
        <v>131</v>
      </c>
      <c r="B153" s="79" t="s">
        <v>120</v>
      </c>
      <c r="C153" s="8" t="s">
        <v>374</v>
      </c>
      <c r="D153" s="161"/>
      <c r="E153" s="166">
        <v>55666.666666666664</v>
      </c>
    </row>
    <row r="154" spans="1:5" x14ac:dyDescent="0.25">
      <c r="A154" s="62">
        <v>132</v>
      </c>
      <c r="B154" s="79" t="s">
        <v>121</v>
      </c>
      <c r="C154" s="8" t="s">
        <v>373</v>
      </c>
      <c r="D154" s="161"/>
      <c r="E154" s="166">
        <v>1028000</v>
      </c>
    </row>
    <row r="155" spans="1:5" x14ac:dyDescent="0.25">
      <c r="A155" s="62">
        <v>133</v>
      </c>
      <c r="B155" s="79" t="s">
        <v>122</v>
      </c>
      <c r="C155" s="8" t="s">
        <v>373</v>
      </c>
      <c r="D155" s="161"/>
      <c r="E155" s="166">
        <v>262666.66666666669</v>
      </c>
    </row>
    <row r="156" spans="1:5" x14ac:dyDescent="0.25">
      <c r="A156" s="62">
        <v>134</v>
      </c>
      <c r="B156" s="79" t="s">
        <v>123</v>
      </c>
      <c r="C156" s="8" t="s">
        <v>373</v>
      </c>
      <c r="D156" s="161"/>
      <c r="E156" s="166">
        <v>323333.33333333331</v>
      </c>
    </row>
    <row r="157" spans="1:5" x14ac:dyDescent="0.25">
      <c r="A157" s="62">
        <v>135</v>
      </c>
      <c r="B157" s="79" t="s">
        <v>124</v>
      </c>
      <c r="C157" s="8" t="s">
        <v>373</v>
      </c>
      <c r="D157" s="161"/>
      <c r="E157" s="166">
        <v>559666.66666666663</v>
      </c>
    </row>
    <row r="158" spans="1:5" x14ac:dyDescent="0.25">
      <c r="A158" s="62">
        <v>136</v>
      </c>
      <c r="B158" s="77" t="s">
        <v>125</v>
      </c>
      <c r="C158" s="8" t="s">
        <v>373</v>
      </c>
      <c r="D158" s="161"/>
      <c r="E158" s="166">
        <v>431666.66666666669</v>
      </c>
    </row>
    <row r="159" spans="1:5" x14ac:dyDescent="0.25">
      <c r="A159" s="62">
        <v>137</v>
      </c>
      <c r="B159" s="77" t="s">
        <v>126</v>
      </c>
      <c r="C159" s="8" t="s">
        <v>373</v>
      </c>
      <c r="D159" s="161"/>
      <c r="E159" s="166">
        <v>1068000</v>
      </c>
    </row>
    <row r="160" spans="1:5" x14ac:dyDescent="0.25">
      <c r="A160" s="62"/>
      <c r="B160" s="77"/>
      <c r="C160" s="8"/>
      <c r="D160" s="161"/>
      <c r="E160" s="166">
        <v>0</v>
      </c>
    </row>
    <row r="161" spans="1:5" x14ac:dyDescent="0.25">
      <c r="A161" s="62"/>
      <c r="B161" s="112" t="s">
        <v>127</v>
      </c>
      <c r="C161" s="62"/>
      <c r="D161" s="161"/>
      <c r="E161" s="166">
        <v>0</v>
      </c>
    </row>
    <row r="162" spans="1:5" x14ac:dyDescent="0.25">
      <c r="A162" s="62">
        <v>138</v>
      </c>
      <c r="B162" s="79" t="s">
        <v>128</v>
      </c>
      <c r="C162" s="8" t="s">
        <v>374</v>
      </c>
      <c r="D162" s="161"/>
      <c r="E162" s="166">
        <v>539666.66666666663</v>
      </c>
    </row>
    <row r="163" spans="1:5" x14ac:dyDescent="0.25">
      <c r="A163" s="62">
        <v>139</v>
      </c>
      <c r="B163" s="79" t="s">
        <v>129</v>
      </c>
      <c r="C163" s="8" t="s">
        <v>374</v>
      </c>
      <c r="D163" s="161"/>
      <c r="E163" s="166">
        <v>568000</v>
      </c>
    </row>
    <row r="164" spans="1:5" x14ac:dyDescent="0.25">
      <c r="A164" s="62">
        <v>140</v>
      </c>
      <c r="B164" s="79" t="s">
        <v>130</v>
      </c>
      <c r="C164" s="8" t="s">
        <v>374</v>
      </c>
      <c r="D164" s="161"/>
      <c r="E164" s="166">
        <v>211000</v>
      </c>
    </row>
    <row r="165" spans="1:5" x14ac:dyDescent="0.25">
      <c r="A165" s="62">
        <v>141</v>
      </c>
      <c r="B165" s="79" t="s">
        <v>131</v>
      </c>
      <c r="C165" s="8" t="s">
        <v>374</v>
      </c>
      <c r="D165" s="161"/>
      <c r="E165" s="166">
        <v>211000</v>
      </c>
    </row>
    <row r="166" spans="1:5" x14ac:dyDescent="0.25">
      <c r="A166" s="62">
        <v>142</v>
      </c>
      <c r="B166" s="79" t="s">
        <v>132</v>
      </c>
      <c r="C166" s="8" t="s">
        <v>373</v>
      </c>
      <c r="D166" s="161"/>
      <c r="E166" s="166">
        <v>1054000</v>
      </c>
    </row>
    <row r="167" spans="1:5" x14ac:dyDescent="0.25">
      <c r="A167" s="62">
        <v>143</v>
      </c>
      <c r="B167" s="79" t="s">
        <v>133</v>
      </c>
      <c r="C167" s="8" t="s">
        <v>373</v>
      </c>
      <c r="D167" s="161"/>
      <c r="E167" s="166">
        <v>797000</v>
      </c>
    </row>
    <row r="168" spans="1:5" x14ac:dyDescent="0.25">
      <c r="A168" s="62">
        <v>144</v>
      </c>
      <c r="B168" s="79" t="s">
        <v>134</v>
      </c>
      <c r="C168" s="8" t="s">
        <v>373</v>
      </c>
      <c r="D168" s="161"/>
      <c r="E168" s="166">
        <v>1068000</v>
      </c>
    </row>
    <row r="169" spans="1:5" ht="22.5" x14ac:dyDescent="0.25">
      <c r="A169" s="62">
        <v>145</v>
      </c>
      <c r="B169" s="79" t="s">
        <v>135</v>
      </c>
      <c r="C169" s="8" t="s">
        <v>373</v>
      </c>
      <c r="D169" s="161"/>
      <c r="E169" s="166">
        <v>773666.66666666663</v>
      </c>
    </row>
    <row r="170" spans="1:5" x14ac:dyDescent="0.25">
      <c r="A170" s="62">
        <v>146</v>
      </c>
      <c r="B170" s="79" t="s">
        <v>136</v>
      </c>
      <c r="C170" s="8" t="s">
        <v>373</v>
      </c>
      <c r="D170" s="161"/>
      <c r="E170" s="166">
        <v>763333.33333333337</v>
      </c>
    </row>
    <row r="171" spans="1:5" x14ac:dyDescent="0.25">
      <c r="A171" s="62">
        <v>147</v>
      </c>
      <c r="B171" s="79" t="s">
        <v>137</v>
      </c>
      <c r="C171" s="8" t="s">
        <v>373</v>
      </c>
      <c r="D171" s="161"/>
      <c r="E171" s="166">
        <v>1234000</v>
      </c>
    </row>
    <row r="172" spans="1:5" x14ac:dyDescent="0.25">
      <c r="A172" s="62">
        <v>148</v>
      </c>
      <c r="B172" s="79" t="s">
        <v>138</v>
      </c>
      <c r="C172" s="8" t="s">
        <v>373</v>
      </c>
      <c r="D172" s="161"/>
      <c r="E172" s="166">
        <v>622666.66666666663</v>
      </c>
    </row>
    <row r="173" spans="1:5" x14ac:dyDescent="0.25">
      <c r="A173" s="62">
        <v>149</v>
      </c>
      <c r="B173" s="79" t="s">
        <v>139</v>
      </c>
      <c r="C173" s="8" t="s">
        <v>373</v>
      </c>
      <c r="D173" s="161"/>
      <c r="E173" s="166">
        <v>479666.66666666669</v>
      </c>
    </row>
    <row r="174" spans="1:5" ht="22.5" x14ac:dyDescent="0.25">
      <c r="A174" s="62">
        <v>150</v>
      </c>
      <c r="B174" s="79" t="s">
        <v>140</v>
      </c>
      <c r="C174" s="8" t="s">
        <v>373</v>
      </c>
      <c r="D174" s="161"/>
      <c r="E174" s="166">
        <v>568000</v>
      </c>
    </row>
    <row r="175" spans="1:5" x14ac:dyDescent="0.25">
      <c r="A175" s="62">
        <v>151</v>
      </c>
      <c r="B175" s="79" t="s">
        <v>141</v>
      </c>
      <c r="C175" s="8" t="s">
        <v>373</v>
      </c>
      <c r="D175" s="161"/>
      <c r="E175" s="166">
        <v>1513000</v>
      </c>
    </row>
    <row r="176" spans="1:5" x14ac:dyDescent="0.25">
      <c r="A176" s="62">
        <v>152</v>
      </c>
      <c r="B176" s="79" t="s">
        <v>142</v>
      </c>
      <c r="C176" s="8" t="s">
        <v>374</v>
      </c>
      <c r="D176" s="161"/>
      <c r="E176" s="166">
        <v>595333.33333333337</v>
      </c>
    </row>
    <row r="177" spans="1:5" x14ac:dyDescent="0.25">
      <c r="A177" s="62">
        <v>153</v>
      </c>
      <c r="B177" s="79" t="s">
        <v>143</v>
      </c>
      <c r="C177" s="8" t="s">
        <v>374</v>
      </c>
      <c r="D177" s="161"/>
      <c r="E177" s="166">
        <v>1026000</v>
      </c>
    </row>
    <row r="178" spans="1:5" x14ac:dyDescent="0.25">
      <c r="A178" s="62">
        <v>154</v>
      </c>
      <c r="B178" s="79" t="s">
        <v>144</v>
      </c>
      <c r="C178" s="8" t="s">
        <v>373</v>
      </c>
      <c r="D178" s="161"/>
      <c r="E178" s="166">
        <v>526000</v>
      </c>
    </row>
    <row r="179" spans="1:5" x14ac:dyDescent="0.25">
      <c r="A179" s="62">
        <v>155</v>
      </c>
      <c r="B179" s="79" t="s">
        <v>145</v>
      </c>
      <c r="C179" s="8" t="s">
        <v>373</v>
      </c>
      <c r="D179" s="161"/>
      <c r="E179" s="166">
        <v>4879333.333333333</v>
      </c>
    </row>
    <row r="180" spans="1:5" x14ac:dyDescent="0.25">
      <c r="A180" s="62">
        <v>156</v>
      </c>
      <c r="B180" s="79" t="s">
        <v>146</v>
      </c>
      <c r="C180" s="8" t="s">
        <v>373</v>
      </c>
      <c r="D180" s="161"/>
      <c r="E180" s="166">
        <v>358000</v>
      </c>
    </row>
    <row r="181" spans="1:5" x14ac:dyDescent="0.25">
      <c r="A181" s="62">
        <v>157</v>
      </c>
      <c r="B181" s="79" t="s">
        <v>147</v>
      </c>
      <c r="C181" s="8" t="s">
        <v>373</v>
      </c>
      <c r="D181" s="161"/>
      <c r="E181" s="166">
        <v>177333.33333333334</v>
      </c>
    </row>
    <row r="182" spans="1:5" x14ac:dyDescent="0.25">
      <c r="A182" s="62">
        <v>158</v>
      </c>
      <c r="B182" s="79" t="s">
        <v>148</v>
      </c>
      <c r="C182" s="8" t="s">
        <v>373</v>
      </c>
      <c r="D182" s="161"/>
      <c r="E182" s="166">
        <v>121666.66666666667</v>
      </c>
    </row>
    <row r="183" spans="1:5" x14ac:dyDescent="0.25">
      <c r="A183" s="62">
        <v>159</v>
      </c>
      <c r="B183" s="79" t="s">
        <v>149</v>
      </c>
      <c r="C183" s="8" t="s">
        <v>373</v>
      </c>
      <c r="D183" s="161"/>
      <c r="E183" s="166">
        <v>658333.33333333337</v>
      </c>
    </row>
    <row r="184" spans="1:5" x14ac:dyDescent="0.25">
      <c r="A184" s="62">
        <v>160</v>
      </c>
      <c r="B184" s="79" t="s">
        <v>150</v>
      </c>
      <c r="C184" s="8" t="s">
        <v>373</v>
      </c>
      <c r="D184" s="161"/>
      <c r="E184" s="166">
        <v>94333.333333333328</v>
      </c>
    </row>
    <row r="185" spans="1:5" x14ac:dyDescent="0.25">
      <c r="A185" s="62">
        <v>161</v>
      </c>
      <c r="B185" s="79" t="s">
        <v>151</v>
      </c>
      <c r="C185" s="8" t="s">
        <v>373</v>
      </c>
      <c r="D185" s="161"/>
      <c r="E185" s="166">
        <v>675333.33333333337</v>
      </c>
    </row>
    <row r="186" spans="1:5" x14ac:dyDescent="0.25">
      <c r="A186" s="62">
        <v>162</v>
      </c>
      <c r="B186" s="79" t="s">
        <v>152</v>
      </c>
      <c r="C186" s="8" t="s">
        <v>373</v>
      </c>
      <c r="D186" s="161"/>
      <c r="E186" s="166">
        <v>637333.33333333337</v>
      </c>
    </row>
    <row r="187" spans="1:5" x14ac:dyDescent="0.25">
      <c r="A187" s="62">
        <v>163</v>
      </c>
      <c r="B187" s="79" t="s">
        <v>153</v>
      </c>
      <c r="C187" s="8" t="s">
        <v>373</v>
      </c>
      <c r="D187" s="161"/>
      <c r="E187" s="166">
        <v>507000</v>
      </c>
    </row>
    <row r="188" spans="1:5" x14ac:dyDescent="0.25">
      <c r="A188" s="62">
        <v>164</v>
      </c>
      <c r="B188" s="79" t="s">
        <v>154</v>
      </c>
      <c r="C188" s="8" t="s">
        <v>373</v>
      </c>
      <c r="D188" s="161"/>
      <c r="E188" s="166">
        <v>300333.33333333331</v>
      </c>
    </row>
    <row r="189" spans="1:5" x14ac:dyDescent="0.25">
      <c r="A189" s="62">
        <v>165</v>
      </c>
      <c r="B189" s="79" t="s">
        <v>155</v>
      </c>
      <c r="C189" s="8" t="s">
        <v>373</v>
      </c>
      <c r="D189" s="161"/>
      <c r="E189" s="166">
        <v>198333.33333333334</v>
      </c>
    </row>
    <row r="190" spans="1:5" x14ac:dyDescent="0.25">
      <c r="A190" s="62">
        <v>166</v>
      </c>
      <c r="B190" s="79" t="s">
        <v>156</v>
      </c>
      <c r="C190" s="8" t="s">
        <v>373</v>
      </c>
      <c r="D190" s="161"/>
      <c r="E190" s="166">
        <v>242666.66666666666</v>
      </c>
    </row>
    <row r="191" spans="1:5" x14ac:dyDescent="0.25">
      <c r="A191" s="62">
        <v>167</v>
      </c>
      <c r="B191" s="79" t="s">
        <v>157</v>
      </c>
      <c r="C191" s="8" t="s">
        <v>373</v>
      </c>
      <c r="D191" s="161"/>
      <c r="E191" s="166">
        <v>446333.33333333331</v>
      </c>
    </row>
    <row r="192" spans="1:5" x14ac:dyDescent="0.25">
      <c r="A192" s="62">
        <v>168</v>
      </c>
      <c r="B192" s="79" t="s">
        <v>158</v>
      </c>
      <c r="C192" s="8" t="s">
        <v>374</v>
      </c>
      <c r="D192" s="161"/>
      <c r="E192" s="166">
        <v>256333.33333333334</v>
      </c>
    </row>
    <row r="193" spans="1:5" ht="22.5" x14ac:dyDescent="0.25">
      <c r="A193" s="62">
        <v>169</v>
      </c>
      <c r="B193" s="79" t="s">
        <v>159</v>
      </c>
      <c r="C193" s="8" t="s">
        <v>374</v>
      </c>
      <c r="D193" s="161"/>
      <c r="E193" s="166">
        <v>416000</v>
      </c>
    </row>
    <row r="194" spans="1:5" x14ac:dyDescent="0.25">
      <c r="A194" s="62">
        <v>170</v>
      </c>
      <c r="B194" s="79" t="s">
        <v>160</v>
      </c>
      <c r="C194" s="8" t="s">
        <v>374</v>
      </c>
      <c r="D194" s="161"/>
      <c r="E194" s="166">
        <v>69333.333333333328</v>
      </c>
    </row>
    <row r="195" spans="1:5" x14ac:dyDescent="0.25">
      <c r="A195" s="62">
        <v>171</v>
      </c>
      <c r="B195" s="79" t="s">
        <v>161</v>
      </c>
      <c r="C195" s="8" t="s">
        <v>373</v>
      </c>
      <c r="D195" s="161"/>
      <c r="E195" s="166">
        <v>1028000</v>
      </c>
    </row>
    <row r="196" spans="1:5" x14ac:dyDescent="0.25">
      <c r="A196" s="62">
        <v>172</v>
      </c>
      <c r="B196" s="79" t="s">
        <v>162</v>
      </c>
      <c r="C196" s="8" t="s">
        <v>373</v>
      </c>
      <c r="D196" s="161"/>
      <c r="E196" s="166">
        <v>2434000</v>
      </c>
    </row>
    <row r="197" spans="1:5" x14ac:dyDescent="0.25">
      <c r="A197" s="62"/>
      <c r="B197" s="79"/>
      <c r="C197" s="8"/>
      <c r="D197" s="161"/>
      <c r="E197" s="166">
        <v>0</v>
      </c>
    </row>
    <row r="198" spans="1:5" x14ac:dyDescent="0.25">
      <c r="A198" s="62"/>
      <c r="B198" s="112" t="s">
        <v>163</v>
      </c>
      <c r="C198" s="62"/>
      <c r="D198" s="161"/>
      <c r="E198" s="166">
        <v>0</v>
      </c>
    </row>
    <row r="199" spans="1:5" x14ac:dyDescent="0.25">
      <c r="A199" s="62">
        <v>173</v>
      </c>
      <c r="B199" s="77" t="s">
        <v>164</v>
      </c>
      <c r="C199" s="8" t="s">
        <v>373</v>
      </c>
      <c r="D199" s="161"/>
      <c r="E199" s="166">
        <v>811666.66666666663</v>
      </c>
    </row>
    <row r="200" spans="1:5" x14ac:dyDescent="0.25">
      <c r="A200" s="62">
        <v>174</v>
      </c>
      <c r="B200" s="77" t="s">
        <v>165</v>
      </c>
      <c r="C200" s="8" t="s">
        <v>373</v>
      </c>
      <c r="D200" s="161"/>
      <c r="E200" s="166">
        <v>649000</v>
      </c>
    </row>
    <row r="201" spans="1:5" x14ac:dyDescent="0.25">
      <c r="A201" s="62">
        <v>175</v>
      </c>
      <c r="B201" s="77" t="s">
        <v>166</v>
      </c>
      <c r="C201" s="8" t="s">
        <v>373</v>
      </c>
      <c r="D201" s="161"/>
      <c r="E201" s="166">
        <v>732000</v>
      </c>
    </row>
    <row r="202" spans="1:5" x14ac:dyDescent="0.25">
      <c r="A202" s="62">
        <v>176</v>
      </c>
      <c r="B202" s="77" t="s">
        <v>167</v>
      </c>
      <c r="C202" s="8" t="s">
        <v>373</v>
      </c>
      <c r="D202" s="161"/>
      <c r="E202" s="166">
        <v>730000</v>
      </c>
    </row>
    <row r="203" spans="1:5" x14ac:dyDescent="0.25">
      <c r="A203" s="62">
        <v>177</v>
      </c>
      <c r="B203" s="77" t="s">
        <v>168</v>
      </c>
      <c r="C203" s="8" t="s">
        <v>373</v>
      </c>
      <c r="D203" s="161"/>
      <c r="E203" s="166">
        <v>1877333.3333333333</v>
      </c>
    </row>
    <row r="204" spans="1:5" x14ac:dyDescent="0.25">
      <c r="A204" s="62">
        <v>178</v>
      </c>
      <c r="B204" s="77" t="s">
        <v>169</v>
      </c>
      <c r="C204" s="8" t="s">
        <v>373</v>
      </c>
      <c r="D204" s="161"/>
      <c r="E204" s="166">
        <v>3941666.6666666665</v>
      </c>
    </row>
    <row r="205" spans="1:5" x14ac:dyDescent="0.25">
      <c r="A205" s="62">
        <v>179</v>
      </c>
      <c r="B205" s="77" t="s">
        <v>170</v>
      </c>
      <c r="C205" s="8" t="s">
        <v>373</v>
      </c>
      <c r="D205" s="161"/>
      <c r="E205" s="166">
        <v>380333.33333333331</v>
      </c>
    </row>
    <row r="206" spans="1:5" x14ac:dyDescent="0.25">
      <c r="A206" s="62">
        <v>180</v>
      </c>
      <c r="B206" s="77" t="s">
        <v>171</v>
      </c>
      <c r="C206" s="8" t="s">
        <v>373</v>
      </c>
      <c r="D206" s="161"/>
      <c r="E206" s="166">
        <v>364333.33333333331</v>
      </c>
    </row>
    <row r="207" spans="1:5" x14ac:dyDescent="0.25">
      <c r="A207" s="62">
        <v>181</v>
      </c>
      <c r="B207" s="77" t="s">
        <v>172</v>
      </c>
      <c r="C207" s="8" t="s">
        <v>373</v>
      </c>
      <c r="D207" s="161"/>
      <c r="E207" s="166">
        <v>338000</v>
      </c>
    </row>
    <row r="208" spans="1:5" x14ac:dyDescent="0.25">
      <c r="A208" s="62">
        <v>182</v>
      </c>
      <c r="B208" s="77" t="s">
        <v>173</v>
      </c>
      <c r="C208" s="8" t="s">
        <v>373</v>
      </c>
      <c r="D208" s="161"/>
      <c r="E208" s="166">
        <v>1203333.3333333333</v>
      </c>
    </row>
    <row r="209" spans="1:5" x14ac:dyDescent="0.25">
      <c r="A209" s="62">
        <v>183</v>
      </c>
      <c r="B209" s="77" t="s">
        <v>174</v>
      </c>
      <c r="C209" s="8" t="s">
        <v>373</v>
      </c>
      <c r="D209" s="161"/>
      <c r="E209" s="166">
        <v>1323000</v>
      </c>
    </row>
    <row r="210" spans="1:5" x14ac:dyDescent="0.25">
      <c r="A210" s="62">
        <v>184</v>
      </c>
      <c r="B210" s="77" t="s">
        <v>175</v>
      </c>
      <c r="C210" s="8" t="s">
        <v>373</v>
      </c>
      <c r="D210" s="161"/>
      <c r="E210" s="166">
        <v>431666.66666666669</v>
      </c>
    </row>
    <row r="211" spans="1:5" x14ac:dyDescent="0.25">
      <c r="A211" s="62">
        <v>185</v>
      </c>
      <c r="B211" s="77" t="s">
        <v>176</v>
      </c>
      <c r="C211" s="8" t="s">
        <v>373</v>
      </c>
      <c r="D211" s="161"/>
      <c r="E211" s="166">
        <v>302333.33333333331</v>
      </c>
    </row>
    <row r="212" spans="1:5" x14ac:dyDescent="0.25">
      <c r="A212" s="62">
        <v>186</v>
      </c>
      <c r="B212" s="77" t="s">
        <v>177</v>
      </c>
      <c r="C212" s="8" t="s">
        <v>373</v>
      </c>
      <c r="D212" s="161"/>
      <c r="E212" s="166">
        <v>216333.33333333334</v>
      </c>
    </row>
    <row r="213" spans="1:5" x14ac:dyDescent="0.25">
      <c r="A213" s="62">
        <v>187</v>
      </c>
      <c r="B213" s="77" t="s">
        <v>178</v>
      </c>
      <c r="C213" s="8" t="s">
        <v>373</v>
      </c>
      <c r="D213" s="161"/>
      <c r="E213" s="166">
        <v>413666.66666666669</v>
      </c>
    </row>
    <row r="214" spans="1:5" x14ac:dyDescent="0.25">
      <c r="A214" s="62">
        <v>188</v>
      </c>
      <c r="B214" s="77" t="s">
        <v>179</v>
      </c>
      <c r="C214" s="8" t="s">
        <v>373</v>
      </c>
      <c r="D214" s="161"/>
      <c r="E214" s="166">
        <v>1137000</v>
      </c>
    </row>
    <row r="215" spans="1:5" x14ac:dyDescent="0.25">
      <c r="A215" s="62">
        <v>189</v>
      </c>
      <c r="B215" s="77" t="s">
        <v>180</v>
      </c>
      <c r="C215" s="8" t="s">
        <v>373</v>
      </c>
      <c r="D215" s="161"/>
      <c r="E215" s="166">
        <v>380333.33333333331</v>
      </c>
    </row>
    <row r="216" spans="1:5" x14ac:dyDescent="0.25">
      <c r="A216" s="62">
        <v>190</v>
      </c>
      <c r="B216" s="77" t="s">
        <v>181</v>
      </c>
      <c r="C216" s="8" t="s">
        <v>373</v>
      </c>
      <c r="D216" s="161"/>
      <c r="E216" s="166">
        <v>514333.33333333331</v>
      </c>
    </row>
    <row r="217" spans="1:5" x14ac:dyDescent="0.25">
      <c r="A217" s="62">
        <v>191</v>
      </c>
      <c r="B217" s="77" t="s">
        <v>182</v>
      </c>
      <c r="C217" s="8" t="s">
        <v>373</v>
      </c>
      <c r="D217" s="161"/>
      <c r="E217" s="166">
        <v>649000</v>
      </c>
    </row>
    <row r="218" spans="1:5" x14ac:dyDescent="0.25">
      <c r="A218" s="62">
        <v>192</v>
      </c>
      <c r="B218" s="77" t="s">
        <v>183</v>
      </c>
      <c r="C218" s="8" t="s">
        <v>373</v>
      </c>
      <c r="D218" s="161"/>
      <c r="E218" s="166">
        <v>121666.66666666667</v>
      </c>
    </row>
    <row r="219" spans="1:5" x14ac:dyDescent="0.25">
      <c r="A219" s="62"/>
      <c r="B219" s="77"/>
      <c r="C219" s="8"/>
      <c r="D219" s="161"/>
      <c r="E219" s="166">
        <v>0</v>
      </c>
    </row>
    <row r="220" spans="1:5" x14ac:dyDescent="0.25">
      <c r="A220" s="62"/>
      <c r="B220" s="112" t="s">
        <v>184</v>
      </c>
      <c r="C220" s="62"/>
      <c r="D220" s="161"/>
      <c r="E220" s="166">
        <v>0</v>
      </c>
    </row>
    <row r="221" spans="1:5" x14ac:dyDescent="0.25">
      <c r="A221" s="62">
        <v>193</v>
      </c>
      <c r="B221" s="77" t="s">
        <v>185</v>
      </c>
      <c r="C221" s="8" t="s">
        <v>373</v>
      </c>
      <c r="D221" s="161"/>
      <c r="E221" s="166">
        <v>717000</v>
      </c>
    </row>
    <row r="222" spans="1:5" x14ac:dyDescent="0.25">
      <c r="A222" s="62">
        <v>194</v>
      </c>
      <c r="B222" s="77" t="s">
        <v>186</v>
      </c>
      <c r="C222" s="8" t="s">
        <v>373</v>
      </c>
      <c r="D222" s="161"/>
      <c r="E222" s="166">
        <v>446333.33333333331</v>
      </c>
    </row>
    <row r="223" spans="1:5" x14ac:dyDescent="0.25">
      <c r="A223" s="62">
        <v>195</v>
      </c>
      <c r="B223" s="77" t="s">
        <v>187</v>
      </c>
      <c r="C223" s="8" t="s">
        <v>373</v>
      </c>
      <c r="D223" s="161"/>
      <c r="E223" s="166">
        <v>713000</v>
      </c>
    </row>
    <row r="224" spans="1:5" x14ac:dyDescent="0.25">
      <c r="A224" s="62">
        <v>196</v>
      </c>
      <c r="B224" s="77" t="s">
        <v>188</v>
      </c>
      <c r="C224" s="8" t="s">
        <v>373</v>
      </c>
      <c r="D224" s="161"/>
      <c r="E224" s="166">
        <v>103000</v>
      </c>
    </row>
    <row r="225" spans="1:5" ht="22.5" x14ac:dyDescent="0.25">
      <c r="A225" s="62">
        <v>197</v>
      </c>
      <c r="B225" s="77" t="s">
        <v>189</v>
      </c>
      <c r="C225" s="8" t="s">
        <v>373</v>
      </c>
      <c r="D225" s="161"/>
      <c r="E225" s="166">
        <v>3127000</v>
      </c>
    </row>
    <row r="226" spans="1:5" x14ac:dyDescent="0.25">
      <c r="A226" s="62">
        <v>198</v>
      </c>
      <c r="B226" s="77" t="s">
        <v>190</v>
      </c>
      <c r="C226" s="8" t="s">
        <v>373</v>
      </c>
      <c r="D226" s="161"/>
      <c r="E226" s="166">
        <v>769666.66666666663</v>
      </c>
    </row>
    <row r="227" spans="1:5" x14ac:dyDescent="0.25">
      <c r="A227" s="62">
        <v>199</v>
      </c>
      <c r="B227" s="77" t="s">
        <v>191</v>
      </c>
      <c r="C227" s="8" t="s">
        <v>373</v>
      </c>
      <c r="D227" s="161"/>
      <c r="E227" s="166">
        <v>526000</v>
      </c>
    </row>
    <row r="228" spans="1:5" ht="22.5" x14ac:dyDescent="0.25">
      <c r="A228" s="62">
        <v>200</v>
      </c>
      <c r="B228" s="77" t="s">
        <v>192</v>
      </c>
      <c r="C228" s="8" t="s">
        <v>373</v>
      </c>
      <c r="D228" s="161"/>
      <c r="E228" s="166">
        <v>258333.33333333334</v>
      </c>
    </row>
    <row r="229" spans="1:5" x14ac:dyDescent="0.25">
      <c r="A229" s="62">
        <v>201</v>
      </c>
      <c r="B229" s="77" t="s">
        <v>193</v>
      </c>
      <c r="C229" s="8" t="s">
        <v>373</v>
      </c>
      <c r="D229" s="161"/>
      <c r="E229" s="166">
        <v>198333.33333333334</v>
      </c>
    </row>
    <row r="230" spans="1:5" x14ac:dyDescent="0.25">
      <c r="A230" s="62"/>
      <c r="B230" s="77"/>
      <c r="C230" s="8"/>
      <c r="D230" s="161"/>
      <c r="E230" s="166">
        <v>0</v>
      </c>
    </row>
    <row r="231" spans="1:5" x14ac:dyDescent="0.25">
      <c r="A231" s="62"/>
      <c r="B231" s="112" t="s">
        <v>194</v>
      </c>
      <c r="C231" s="62"/>
      <c r="D231" s="161"/>
      <c r="E231" s="166">
        <v>0</v>
      </c>
    </row>
    <row r="232" spans="1:5" x14ac:dyDescent="0.25">
      <c r="A232" s="62">
        <v>202</v>
      </c>
      <c r="B232" s="77" t="s">
        <v>195</v>
      </c>
      <c r="C232" s="8" t="s">
        <v>373</v>
      </c>
      <c r="D232" s="161"/>
      <c r="E232" s="166">
        <v>7960000</v>
      </c>
    </row>
    <row r="233" spans="1:5" ht="22.5" x14ac:dyDescent="0.25">
      <c r="A233" s="114">
        <v>203</v>
      </c>
      <c r="B233" s="99" t="s">
        <v>196</v>
      </c>
      <c r="C233" s="8" t="s">
        <v>373</v>
      </c>
      <c r="D233" s="150"/>
      <c r="E233" s="166">
        <v>4692333.333333333</v>
      </c>
    </row>
    <row r="234" spans="1:5" ht="22.5" x14ac:dyDescent="0.25">
      <c r="A234" s="62">
        <v>204</v>
      </c>
      <c r="B234" s="115" t="s">
        <v>197</v>
      </c>
      <c r="C234" s="8" t="s">
        <v>373</v>
      </c>
      <c r="D234" s="161"/>
      <c r="E234" s="166">
        <v>5271000</v>
      </c>
    </row>
    <row r="235" spans="1:5" x14ac:dyDescent="0.25">
      <c r="A235" s="114">
        <v>205</v>
      </c>
      <c r="B235" s="77" t="s">
        <v>198</v>
      </c>
      <c r="C235" s="8" t="s">
        <v>373</v>
      </c>
      <c r="D235" s="161"/>
      <c r="E235" s="166">
        <v>986000</v>
      </c>
    </row>
    <row r="236" spans="1:5" x14ac:dyDescent="0.25">
      <c r="A236" s="62">
        <v>206</v>
      </c>
      <c r="B236" s="77" t="s">
        <v>199</v>
      </c>
      <c r="C236" s="8" t="s">
        <v>373</v>
      </c>
      <c r="D236" s="161"/>
      <c r="E236" s="166">
        <v>1488000</v>
      </c>
    </row>
    <row r="237" spans="1:5" x14ac:dyDescent="0.25">
      <c r="A237" s="114">
        <v>207</v>
      </c>
      <c r="B237" s="77" t="s">
        <v>200</v>
      </c>
      <c r="C237" s="8" t="s">
        <v>373</v>
      </c>
      <c r="D237" s="161"/>
      <c r="E237" s="166">
        <v>364333.33333333331</v>
      </c>
    </row>
    <row r="238" spans="1:5" x14ac:dyDescent="0.25">
      <c r="A238" s="62">
        <v>208</v>
      </c>
      <c r="B238" s="77" t="s">
        <v>201</v>
      </c>
      <c r="C238" s="8" t="s">
        <v>373</v>
      </c>
      <c r="D238" s="161"/>
      <c r="E238" s="166">
        <v>976666.66666666663</v>
      </c>
    </row>
    <row r="239" spans="1:5" x14ac:dyDescent="0.25">
      <c r="A239" s="114">
        <v>209</v>
      </c>
      <c r="B239" s="77" t="s">
        <v>202</v>
      </c>
      <c r="C239" s="8" t="s">
        <v>373</v>
      </c>
      <c r="D239" s="161"/>
      <c r="E239" s="166">
        <v>364333.33333333331</v>
      </c>
    </row>
    <row r="240" spans="1:5" x14ac:dyDescent="0.25">
      <c r="A240" s="62">
        <v>210</v>
      </c>
      <c r="B240" s="77" t="s">
        <v>203</v>
      </c>
      <c r="C240" s="8" t="s">
        <v>373</v>
      </c>
      <c r="D240" s="161"/>
      <c r="E240" s="166">
        <v>4851000</v>
      </c>
    </row>
    <row r="241" spans="1:5" x14ac:dyDescent="0.25">
      <c r="A241" s="114">
        <v>211</v>
      </c>
      <c r="B241" s="77" t="s">
        <v>204</v>
      </c>
      <c r="C241" s="8" t="s">
        <v>373</v>
      </c>
      <c r="D241" s="161"/>
      <c r="E241" s="166">
        <v>6791333.333333333</v>
      </c>
    </row>
    <row r="242" spans="1:5" x14ac:dyDescent="0.25">
      <c r="A242" s="62">
        <v>212</v>
      </c>
      <c r="B242" s="77" t="s">
        <v>205</v>
      </c>
      <c r="C242" s="8" t="s">
        <v>373</v>
      </c>
      <c r="D242" s="161"/>
      <c r="E242" s="166">
        <v>406333.33333333331</v>
      </c>
    </row>
    <row r="243" spans="1:5" ht="16.5" customHeight="1" x14ac:dyDescent="0.25">
      <c r="A243" s="114">
        <v>213</v>
      </c>
      <c r="B243" s="77" t="s">
        <v>206</v>
      </c>
      <c r="C243" s="8" t="s">
        <v>373</v>
      </c>
      <c r="D243" s="161"/>
      <c r="E243" s="166">
        <v>242666.66666666666</v>
      </c>
    </row>
    <row r="244" spans="1:5" x14ac:dyDescent="0.25">
      <c r="A244" s="62">
        <v>214</v>
      </c>
      <c r="B244" s="77" t="s">
        <v>207</v>
      </c>
      <c r="C244" s="8" t="s">
        <v>373</v>
      </c>
      <c r="D244" s="150"/>
      <c r="E244" s="166">
        <v>677333.33333333337</v>
      </c>
    </row>
    <row r="245" spans="1:5" x14ac:dyDescent="0.25">
      <c r="A245" s="114">
        <v>215</v>
      </c>
      <c r="B245" s="77" t="s">
        <v>208</v>
      </c>
      <c r="C245" s="8" t="s">
        <v>373</v>
      </c>
      <c r="D245" s="150"/>
      <c r="E245" s="166">
        <v>188000</v>
      </c>
    </row>
    <row r="246" spans="1:5" x14ac:dyDescent="0.25">
      <c r="A246" s="62">
        <v>216</v>
      </c>
      <c r="B246" s="77" t="s">
        <v>209</v>
      </c>
      <c r="C246" s="8" t="s">
        <v>373</v>
      </c>
      <c r="D246" s="161"/>
      <c r="E246" s="166">
        <v>1214666.6666666667</v>
      </c>
    </row>
    <row r="247" spans="1:5" ht="22.5" x14ac:dyDescent="0.25">
      <c r="A247" s="114">
        <v>217</v>
      </c>
      <c r="B247" s="79" t="s">
        <v>210</v>
      </c>
      <c r="C247" s="8" t="s">
        <v>373</v>
      </c>
      <c r="D247" s="161"/>
      <c r="E247" s="166">
        <v>649000</v>
      </c>
    </row>
    <row r="248" spans="1:5" ht="22.5" x14ac:dyDescent="0.25">
      <c r="A248" s="62">
        <v>218</v>
      </c>
      <c r="B248" s="79" t="s">
        <v>211</v>
      </c>
      <c r="C248" s="8" t="s">
        <v>373</v>
      </c>
      <c r="D248" s="161"/>
      <c r="E248" s="166">
        <v>717000</v>
      </c>
    </row>
    <row r="249" spans="1:5" x14ac:dyDescent="0.25">
      <c r="A249" s="114">
        <v>219</v>
      </c>
      <c r="B249" s="79" t="s">
        <v>212</v>
      </c>
      <c r="C249" s="8" t="s">
        <v>373</v>
      </c>
      <c r="D249" s="161"/>
      <c r="E249" s="166">
        <v>262666.66666666669</v>
      </c>
    </row>
    <row r="250" spans="1:5" x14ac:dyDescent="0.25">
      <c r="A250" s="62">
        <v>220</v>
      </c>
      <c r="B250" s="77" t="s">
        <v>213</v>
      </c>
      <c r="C250" s="8" t="s">
        <v>373</v>
      </c>
      <c r="D250" s="161"/>
      <c r="E250" s="166">
        <v>956666.66666666663</v>
      </c>
    </row>
    <row r="251" spans="1:5" x14ac:dyDescent="0.25">
      <c r="A251" s="114">
        <v>221</v>
      </c>
      <c r="B251" s="77" t="s">
        <v>214</v>
      </c>
      <c r="C251" s="8" t="s">
        <v>373</v>
      </c>
      <c r="D251" s="161"/>
      <c r="E251" s="166">
        <v>717000</v>
      </c>
    </row>
    <row r="252" spans="1:5" x14ac:dyDescent="0.25">
      <c r="A252" s="62">
        <v>222</v>
      </c>
      <c r="B252" s="77" t="s">
        <v>215</v>
      </c>
      <c r="C252" s="8" t="s">
        <v>373</v>
      </c>
      <c r="D252" s="161"/>
      <c r="E252" s="166">
        <v>298333.33333333331</v>
      </c>
    </row>
    <row r="253" spans="1:5" ht="22.5" x14ac:dyDescent="0.25">
      <c r="A253" s="114">
        <v>223</v>
      </c>
      <c r="B253" s="77" t="s">
        <v>216</v>
      </c>
      <c r="C253" s="8" t="s">
        <v>373</v>
      </c>
      <c r="D253" s="161"/>
      <c r="E253" s="166">
        <v>319000</v>
      </c>
    </row>
    <row r="254" spans="1:5" x14ac:dyDescent="0.25">
      <c r="A254" s="62">
        <v>224</v>
      </c>
      <c r="B254" s="77" t="s">
        <v>217</v>
      </c>
      <c r="C254" s="8" t="s">
        <v>373</v>
      </c>
      <c r="D254" s="161"/>
      <c r="E254" s="166">
        <v>4163333.3333333335</v>
      </c>
    </row>
    <row r="255" spans="1:5" x14ac:dyDescent="0.25">
      <c r="A255" s="114">
        <v>225</v>
      </c>
      <c r="B255" s="77" t="s">
        <v>218</v>
      </c>
      <c r="C255" s="8" t="s">
        <v>373</v>
      </c>
      <c r="D255" s="161"/>
      <c r="E255" s="166">
        <v>971333.33333333337</v>
      </c>
    </row>
    <row r="256" spans="1:5" x14ac:dyDescent="0.25">
      <c r="A256" s="62">
        <v>226</v>
      </c>
      <c r="B256" s="77" t="s">
        <v>219</v>
      </c>
      <c r="C256" s="8" t="s">
        <v>374</v>
      </c>
      <c r="D256" s="161"/>
      <c r="E256" s="166">
        <v>2113666.6666666665</v>
      </c>
    </row>
    <row r="257" spans="1:5" x14ac:dyDescent="0.25">
      <c r="A257" s="114">
        <v>227</v>
      </c>
      <c r="B257" s="77" t="s">
        <v>220</v>
      </c>
      <c r="C257" s="8" t="s">
        <v>373</v>
      </c>
      <c r="D257" s="161"/>
      <c r="E257" s="166">
        <v>865000</v>
      </c>
    </row>
    <row r="258" spans="1:5" x14ac:dyDescent="0.25">
      <c r="A258" s="62">
        <v>228</v>
      </c>
      <c r="B258" s="77" t="s">
        <v>221</v>
      </c>
      <c r="C258" s="8" t="s">
        <v>374</v>
      </c>
      <c r="D258" s="161"/>
      <c r="E258" s="166">
        <v>189000</v>
      </c>
    </row>
    <row r="259" spans="1:5" x14ac:dyDescent="0.25">
      <c r="A259" s="114">
        <v>229</v>
      </c>
      <c r="B259" s="77" t="s">
        <v>222</v>
      </c>
      <c r="C259" s="8" t="s">
        <v>374</v>
      </c>
      <c r="D259" s="161"/>
      <c r="E259" s="166">
        <v>323333.33333333331</v>
      </c>
    </row>
    <row r="260" spans="1:5" x14ac:dyDescent="0.25">
      <c r="A260" s="62">
        <v>230</v>
      </c>
      <c r="B260" s="77" t="s">
        <v>223</v>
      </c>
      <c r="C260" s="8" t="s">
        <v>374</v>
      </c>
      <c r="D260" s="161"/>
      <c r="E260" s="166">
        <v>5108333.333333333</v>
      </c>
    </row>
    <row r="261" spans="1:5" x14ac:dyDescent="0.25">
      <c r="A261" s="114">
        <v>231</v>
      </c>
      <c r="B261" s="77" t="s">
        <v>224</v>
      </c>
      <c r="C261" s="8" t="s">
        <v>374</v>
      </c>
      <c r="D261" s="161"/>
      <c r="E261" s="166">
        <v>4811000</v>
      </c>
    </row>
    <row r="262" spans="1:5" ht="22.5" x14ac:dyDescent="0.25">
      <c r="A262" s="62">
        <v>232</v>
      </c>
      <c r="B262" s="77" t="s">
        <v>225</v>
      </c>
      <c r="C262" s="8" t="s">
        <v>374</v>
      </c>
      <c r="D262" s="161"/>
      <c r="E262" s="166">
        <v>1234000</v>
      </c>
    </row>
    <row r="263" spans="1:5" x14ac:dyDescent="0.25">
      <c r="A263" s="114">
        <v>233</v>
      </c>
      <c r="B263" s="14" t="s">
        <v>392</v>
      </c>
      <c r="C263" s="8" t="s">
        <v>373</v>
      </c>
      <c r="D263" s="161"/>
      <c r="E263" s="166">
        <v>431666.66666666669</v>
      </c>
    </row>
    <row r="264" spans="1:5" x14ac:dyDescent="0.25">
      <c r="A264" s="62">
        <v>234</v>
      </c>
      <c r="B264" s="14" t="s">
        <v>393</v>
      </c>
      <c r="C264" s="8" t="s">
        <v>374</v>
      </c>
      <c r="D264" s="161"/>
      <c r="E264" s="166">
        <v>216333.33333333334</v>
      </c>
    </row>
    <row r="265" spans="1:5" x14ac:dyDescent="0.25">
      <c r="A265" s="114">
        <v>235</v>
      </c>
      <c r="B265" s="14" t="s">
        <v>394</v>
      </c>
      <c r="C265" s="8" t="s">
        <v>373</v>
      </c>
      <c r="D265" s="161"/>
      <c r="E265" s="166">
        <v>256333.33333333334</v>
      </c>
    </row>
    <row r="266" spans="1:5" x14ac:dyDescent="0.25">
      <c r="A266" s="62">
        <v>236</v>
      </c>
      <c r="B266" s="14" t="s">
        <v>395</v>
      </c>
      <c r="C266" s="8" t="s">
        <v>373</v>
      </c>
      <c r="D266" s="161"/>
      <c r="E266" s="166">
        <v>457666.66666666669</v>
      </c>
    </row>
    <row r="267" spans="1:5" x14ac:dyDescent="0.25">
      <c r="A267" s="114">
        <v>237</v>
      </c>
      <c r="B267" s="14" t="s">
        <v>226</v>
      </c>
      <c r="C267" s="8" t="s">
        <v>373</v>
      </c>
      <c r="D267" s="161"/>
      <c r="E267" s="166">
        <v>2716333.3333333335</v>
      </c>
    </row>
    <row r="268" spans="1:5" x14ac:dyDescent="0.25">
      <c r="A268" s="62">
        <v>238</v>
      </c>
      <c r="B268" s="14" t="s">
        <v>227</v>
      </c>
      <c r="C268" s="8" t="s">
        <v>373</v>
      </c>
      <c r="D268" s="161"/>
      <c r="E268" s="166">
        <v>3673000</v>
      </c>
    </row>
    <row r="269" spans="1:5" x14ac:dyDescent="0.25">
      <c r="A269" s="114">
        <v>239</v>
      </c>
      <c r="B269" s="14" t="s">
        <v>396</v>
      </c>
      <c r="C269" s="8" t="s">
        <v>374</v>
      </c>
      <c r="D269" s="161"/>
      <c r="E269" s="166">
        <v>323333.33333333331</v>
      </c>
    </row>
    <row r="270" spans="1:5" x14ac:dyDescent="0.25">
      <c r="A270" s="62">
        <v>240</v>
      </c>
      <c r="B270" s="14" t="s">
        <v>397</v>
      </c>
      <c r="C270" s="8" t="s">
        <v>373</v>
      </c>
      <c r="D270" s="161"/>
      <c r="E270" s="166">
        <v>1755333.3333333333</v>
      </c>
    </row>
    <row r="271" spans="1:5" x14ac:dyDescent="0.25">
      <c r="A271" s="114">
        <v>241</v>
      </c>
      <c r="B271" s="14" t="s">
        <v>398</v>
      </c>
      <c r="C271" s="8" t="s">
        <v>373</v>
      </c>
      <c r="D271" s="161"/>
      <c r="E271" s="166">
        <v>189000</v>
      </c>
    </row>
    <row r="272" spans="1:5" x14ac:dyDescent="0.25">
      <c r="A272" s="62">
        <v>242</v>
      </c>
      <c r="B272" s="14" t="s">
        <v>399</v>
      </c>
      <c r="C272" s="8" t="s">
        <v>373</v>
      </c>
      <c r="D272" s="161"/>
      <c r="E272" s="166">
        <v>1214666.6666666667</v>
      </c>
    </row>
    <row r="273" spans="1:5" x14ac:dyDescent="0.25">
      <c r="A273" s="114">
        <v>243</v>
      </c>
      <c r="B273" s="14" t="s">
        <v>400</v>
      </c>
      <c r="C273" s="8" t="s">
        <v>373</v>
      </c>
      <c r="D273" s="161"/>
      <c r="E273" s="166">
        <v>595333.33333333337</v>
      </c>
    </row>
    <row r="274" spans="1:5" x14ac:dyDescent="0.25">
      <c r="A274" s="62">
        <v>244</v>
      </c>
      <c r="B274" s="14" t="s">
        <v>401</v>
      </c>
      <c r="C274" s="8" t="s">
        <v>373</v>
      </c>
      <c r="D274" s="161"/>
      <c r="E274" s="166">
        <v>921000</v>
      </c>
    </row>
    <row r="275" spans="1:5" x14ac:dyDescent="0.25">
      <c r="A275" s="114">
        <v>245</v>
      </c>
      <c r="B275" s="14" t="s">
        <v>402</v>
      </c>
      <c r="C275" s="8" t="s">
        <v>373</v>
      </c>
      <c r="D275" s="161"/>
      <c r="E275" s="166">
        <v>921000</v>
      </c>
    </row>
    <row r="276" spans="1:5" x14ac:dyDescent="0.25">
      <c r="A276" s="62">
        <v>246</v>
      </c>
      <c r="B276" s="14" t="s">
        <v>403</v>
      </c>
      <c r="C276" s="8" t="s">
        <v>373</v>
      </c>
      <c r="D276" s="161"/>
      <c r="E276" s="166">
        <v>825333.33333333337</v>
      </c>
    </row>
    <row r="277" spans="1:5" x14ac:dyDescent="0.25">
      <c r="A277" s="114">
        <v>247</v>
      </c>
      <c r="B277" s="14" t="s">
        <v>404</v>
      </c>
      <c r="C277" s="8" t="s">
        <v>373</v>
      </c>
      <c r="D277" s="161"/>
      <c r="E277" s="166">
        <v>933333.33333333337</v>
      </c>
    </row>
    <row r="278" spans="1:5" ht="22.5" x14ac:dyDescent="0.25">
      <c r="A278" s="62">
        <v>248</v>
      </c>
      <c r="B278" s="14" t="s">
        <v>405</v>
      </c>
      <c r="C278" s="8" t="s">
        <v>373</v>
      </c>
      <c r="D278" s="161"/>
      <c r="E278" s="166">
        <v>189000</v>
      </c>
    </row>
    <row r="279" spans="1:5" ht="22.5" x14ac:dyDescent="0.25">
      <c r="A279" s="114">
        <v>249</v>
      </c>
      <c r="B279" s="79" t="s">
        <v>228</v>
      </c>
      <c r="C279" s="8" t="s">
        <v>374</v>
      </c>
      <c r="D279" s="161"/>
      <c r="E279" s="166">
        <v>69333.333333333328</v>
      </c>
    </row>
    <row r="280" spans="1:5" x14ac:dyDescent="0.25">
      <c r="A280" s="62">
        <v>250</v>
      </c>
      <c r="B280" s="79" t="s">
        <v>229</v>
      </c>
      <c r="C280" s="8" t="s">
        <v>374</v>
      </c>
      <c r="D280" s="161"/>
      <c r="E280" s="166">
        <v>48333.333333333336</v>
      </c>
    </row>
    <row r="281" spans="1:5" x14ac:dyDescent="0.25">
      <c r="A281" s="114">
        <v>251</v>
      </c>
      <c r="B281" s="79" t="s">
        <v>230</v>
      </c>
      <c r="C281" s="8" t="s">
        <v>373</v>
      </c>
      <c r="D281" s="161"/>
      <c r="E281" s="166">
        <v>175333.33333333334</v>
      </c>
    </row>
    <row r="282" spans="1:5" x14ac:dyDescent="0.25">
      <c r="A282" s="62">
        <v>252</v>
      </c>
      <c r="B282" s="79" t="s">
        <v>231</v>
      </c>
      <c r="C282" s="8" t="s">
        <v>373</v>
      </c>
      <c r="D282" s="161"/>
      <c r="E282" s="166">
        <v>220666.66666666666</v>
      </c>
    </row>
    <row r="283" spans="1:5" x14ac:dyDescent="0.25">
      <c r="A283" s="114">
        <v>253</v>
      </c>
      <c r="B283" s="79" t="s">
        <v>232</v>
      </c>
      <c r="C283" s="8" t="s">
        <v>374</v>
      </c>
      <c r="D283" s="161"/>
      <c r="E283" s="166">
        <v>42000</v>
      </c>
    </row>
    <row r="284" spans="1:5" ht="22.5" x14ac:dyDescent="0.25">
      <c r="A284" s="62">
        <v>254</v>
      </c>
      <c r="B284" s="96" t="s">
        <v>233</v>
      </c>
      <c r="C284" s="90" t="s">
        <v>373</v>
      </c>
      <c r="D284" s="163"/>
      <c r="E284" s="166">
        <v>1097333.3333333333</v>
      </c>
    </row>
    <row r="285" spans="1:5" x14ac:dyDescent="0.25">
      <c r="A285" s="114">
        <v>255</v>
      </c>
      <c r="B285" s="96" t="s">
        <v>234</v>
      </c>
      <c r="C285" s="90" t="s">
        <v>373</v>
      </c>
      <c r="D285" s="163"/>
      <c r="E285" s="166">
        <v>1559333.3333333333</v>
      </c>
    </row>
    <row r="286" spans="1:5" x14ac:dyDescent="0.25">
      <c r="A286" s="62">
        <v>256</v>
      </c>
      <c r="B286" s="97" t="s">
        <v>406</v>
      </c>
      <c r="C286" s="8" t="s">
        <v>373</v>
      </c>
      <c r="D286" s="161"/>
      <c r="E286" s="166">
        <v>579666.66666666663</v>
      </c>
    </row>
    <row r="287" spans="1:5" x14ac:dyDescent="0.25">
      <c r="A287" s="114">
        <v>257</v>
      </c>
      <c r="B287" s="79" t="s">
        <v>235</v>
      </c>
      <c r="C287" s="8" t="s">
        <v>373</v>
      </c>
      <c r="D287" s="161"/>
      <c r="E287" s="166">
        <v>83000</v>
      </c>
    </row>
    <row r="288" spans="1:5" x14ac:dyDescent="0.25">
      <c r="A288" s="62">
        <v>258</v>
      </c>
      <c r="B288" s="79" t="s">
        <v>236</v>
      </c>
      <c r="C288" s="90" t="s">
        <v>373</v>
      </c>
      <c r="D288" s="161"/>
      <c r="E288" s="166">
        <v>4989666.666666667</v>
      </c>
    </row>
    <row r="289" spans="1:5" x14ac:dyDescent="0.25">
      <c r="A289" s="114">
        <v>259</v>
      </c>
      <c r="B289" s="79" t="s">
        <v>237</v>
      </c>
      <c r="C289" s="90" t="s">
        <v>373</v>
      </c>
      <c r="D289" s="161"/>
      <c r="E289" s="166">
        <v>3187666.6666666665</v>
      </c>
    </row>
    <row r="290" spans="1:5" x14ac:dyDescent="0.25">
      <c r="A290" s="62">
        <v>260</v>
      </c>
      <c r="B290" s="79" t="s">
        <v>238</v>
      </c>
      <c r="C290" s="90" t="s">
        <v>373</v>
      </c>
      <c r="D290" s="161"/>
      <c r="E290" s="166">
        <v>104000</v>
      </c>
    </row>
    <row r="291" spans="1:5" x14ac:dyDescent="0.25">
      <c r="A291" s="114">
        <v>261</v>
      </c>
      <c r="B291" s="16" t="s">
        <v>407</v>
      </c>
      <c r="C291" s="8" t="s">
        <v>373</v>
      </c>
      <c r="D291" s="161"/>
      <c r="E291" s="166">
        <v>94333.333333333328</v>
      </c>
    </row>
    <row r="292" spans="1:5" x14ac:dyDescent="0.25">
      <c r="A292" s="62">
        <v>262</v>
      </c>
      <c r="B292" s="16" t="s">
        <v>408</v>
      </c>
      <c r="C292" s="8" t="s">
        <v>373</v>
      </c>
      <c r="D292" s="161"/>
      <c r="E292" s="166">
        <v>41000</v>
      </c>
    </row>
    <row r="293" spans="1:5" x14ac:dyDescent="0.25">
      <c r="A293" s="114">
        <v>263</v>
      </c>
      <c r="B293" s="16" t="s">
        <v>239</v>
      </c>
      <c r="C293" s="90" t="s">
        <v>373</v>
      </c>
      <c r="D293" s="161"/>
      <c r="E293" s="166">
        <v>7456000</v>
      </c>
    </row>
    <row r="294" spans="1:5" ht="22.5" x14ac:dyDescent="0.25">
      <c r="A294" s="62">
        <v>264</v>
      </c>
      <c r="B294" s="43" t="s">
        <v>240</v>
      </c>
      <c r="C294" s="90" t="s">
        <v>373</v>
      </c>
      <c r="D294" s="161"/>
      <c r="E294" s="166">
        <v>6237000</v>
      </c>
    </row>
    <row r="295" spans="1:5" x14ac:dyDescent="0.25">
      <c r="A295" s="62"/>
      <c r="B295" s="16"/>
      <c r="C295" s="8"/>
      <c r="D295" s="161"/>
      <c r="E295" s="166">
        <v>0</v>
      </c>
    </row>
    <row r="296" spans="1:5" x14ac:dyDescent="0.25">
      <c r="A296" s="62"/>
      <c r="B296" s="104" t="s">
        <v>241</v>
      </c>
      <c r="C296" s="62"/>
      <c r="D296" s="161"/>
      <c r="E296" s="166">
        <v>0</v>
      </c>
    </row>
    <row r="297" spans="1:5" ht="22.5" x14ac:dyDescent="0.25">
      <c r="A297" s="62">
        <v>265</v>
      </c>
      <c r="B297" s="77" t="s">
        <v>242</v>
      </c>
      <c r="C297" s="8" t="s">
        <v>374</v>
      </c>
      <c r="D297" s="161"/>
      <c r="E297" s="166">
        <v>500000</v>
      </c>
    </row>
    <row r="298" spans="1:5" x14ac:dyDescent="0.25">
      <c r="A298" s="62">
        <v>266</v>
      </c>
      <c r="B298" s="77" t="s">
        <v>243</v>
      </c>
      <c r="C298" s="8" t="s">
        <v>373</v>
      </c>
      <c r="D298" s="161"/>
      <c r="E298" s="166">
        <v>49333.333333333336</v>
      </c>
    </row>
    <row r="299" spans="1:5" x14ac:dyDescent="0.25">
      <c r="A299" s="62">
        <v>267</v>
      </c>
      <c r="B299" s="77" t="s">
        <v>244</v>
      </c>
      <c r="C299" s="8" t="s">
        <v>373</v>
      </c>
      <c r="D299" s="161"/>
      <c r="E299" s="166">
        <v>16666.666666666668</v>
      </c>
    </row>
    <row r="300" spans="1:5" x14ac:dyDescent="0.25">
      <c r="A300" s="62">
        <v>268</v>
      </c>
      <c r="B300" s="77" t="s">
        <v>245</v>
      </c>
      <c r="C300" s="8" t="s">
        <v>373</v>
      </c>
      <c r="D300" s="161"/>
      <c r="E300" s="166">
        <v>16666.666666666668</v>
      </c>
    </row>
    <row r="301" spans="1:5" x14ac:dyDescent="0.25">
      <c r="A301" s="62">
        <v>269</v>
      </c>
      <c r="B301" s="77" t="s">
        <v>246</v>
      </c>
      <c r="C301" s="8" t="s">
        <v>373</v>
      </c>
      <c r="D301" s="161"/>
      <c r="E301" s="166">
        <v>16666.666666666668</v>
      </c>
    </row>
    <row r="302" spans="1:5" x14ac:dyDescent="0.25">
      <c r="A302" s="62">
        <v>270</v>
      </c>
      <c r="B302" s="77" t="s">
        <v>247</v>
      </c>
      <c r="C302" s="8" t="s">
        <v>373</v>
      </c>
      <c r="D302" s="161"/>
      <c r="E302" s="166">
        <v>43000</v>
      </c>
    </row>
    <row r="303" spans="1:5" x14ac:dyDescent="0.25">
      <c r="A303" s="62">
        <v>271</v>
      </c>
      <c r="B303" s="77" t="s">
        <v>248</v>
      </c>
      <c r="C303" s="8" t="s">
        <v>373</v>
      </c>
      <c r="D303" s="161"/>
      <c r="E303" s="166">
        <v>1786000</v>
      </c>
    </row>
    <row r="304" spans="1:5" x14ac:dyDescent="0.25">
      <c r="A304" s="62">
        <v>272</v>
      </c>
      <c r="B304" s="77" t="s">
        <v>249</v>
      </c>
      <c r="C304" s="8" t="s">
        <v>373</v>
      </c>
      <c r="D304" s="161"/>
      <c r="E304" s="166">
        <v>450666.66666666669</v>
      </c>
    </row>
    <row r="305" spans="1:5" x14ac:dyDescent="0.25">
      <c r="A305" s="62">
        <v>273</v>
      </c>
      <c r="B305" s="77" t="s">
        <v>250</v>
      </c>
      <c r="C305" s="8" t="s">
        <v>373</v>
      </c>
      <c r="D305" s="161"/>
      <c r="E305" s="166">
        <v>500000</v>
      </c>
    </row>
    <row r="306" spans="1:5" x14ac:dyDescent="0.25">
      <c r="A306" s="62">
        <v>274</v>
      </c>
      <c r="B306" s="77" t="s">
        <v>251</v>
      </c>
      <c r="C306" s="8" t="s">
        <v>373</v>
      </c>
      <c r="D306" s="161"/>
      <c r="E306" s="166">
        <v>865000</v>
      </c>
    </row>
    <row r="307" spans="1:5" ht="22.5" x14ac:dyDescent="0.25">
      <c r="A307" s="62">
        <v>275</v>
      </c>
      <c r="B307" s="77" t="s">
        <v>252</v>
      </c>
      <c r="C307" s="8" t="s">
        <v>373</v>
      </c>
      <c r="D307" s="161"/>
      <c r="E307" s="166">
        <v>1081666.6666666667</v>
      </c>
    </row>
    <row r="308" spans="1:5" x14ac:dyDescent="0.25">
      <c r="A308" s="62">
        <v>276</v>
      </c>
      <c r="B308" s="77" t="s">
        <v>253</v>
      </c>
      <c r="C308" s="8" t="s">
        <v>373</v>
      </c>
      <c r="D308" s="161"/>
      <c r="E308" s="166">
        <v>595333.33333333337</v>
      </c>
    </row>
    <row r="309" spans="1:5" x14ac:dyDescent="0.25">
      <c r="A309" s="62">
        <v>277</v>
      </c>
      <c r="B309" s="77" t="s">
        <v>254</v>
      </c>
      <c r="C309" s="8" t="s">
        <v>373</v>
      </c>
      <c r="D309" s="161"/>
      <c r="E309" s="166">
        <v>1663333.3333333333</v>
      </c>
    </row>
    <row r="310" spans="1:5" x14ac:dyDescent="0.25">
      <c r="A310" s="62">
        <v>278</v>
      </c>
      <c r="B310" s="77" t="s">
        <v>255</v>
      </c>
      <c r="C310" s="8" t="s">
        <v>373</v>
      </c>
      <c r="D310" s="161"/>
      <c r="E310" s="166">
        <v>595333.33333333337</v>
      </c>
    </row>
    <row r="311" spans="1:5" x14ac:dyDescent="0.25">
      <c r="A311" s="62">
        <v>279</v>
      </c>
      <c r="B311" s="77" t="s">
        <v>256</v>
      </c>
      <c r="C311" s="8" t="s">
        <v>374</v>
      </c>
      <c r="D311" s="161"/>
      <c r="E311" s="166">
        <v>284333.33333333331</v>
      </c>
    </row>
    <row r="312" spans="1:5" x14ac:dyDescent="0.25">
      <c r="A312" s="62">
        <v>280</v>
      </c>
      <c r="B312" s="77" t="s">
        <v>257</v>
      </c>
      <c r="C312" s="8" t="s">
        <v>374</v>
      </c>
      <c r="D312" s="161"/>
      <c r="E312" s="166">
        <v>323333.33333333331</v>
      </c>
    </row>
    <row r="313" spans="1:5" x14ac:dyDescent="0.25">
      <c r="A313" s="62">
        <v>281</v>
      </c>
      <c r="B313" s="77" t="s">
        <v>258</v>
      </c>
      <c r="C313" s="8" t="s">
        <v>374</v>
      </c>
      <c r="D313" s="161"/>
      <c r="E313" s="166">
        <v>163666.66666666666</v>
      </c>
    </row>
    <row r="314" spans="1:5" ht="22.5" x14ac:dyDescent="0.25">
      <c r="A314" s="62">
        <v>282</v>
      </c>
      <c r="B314" s="77" t="s">
        <v>259</v>
      </c>
      <c r="C314" s="8" t="s">
        <v>374</v>
      </c>
      <c r="D314" s="161"/>
      <c r="E314" s="166">
        <v>406333.33333333331</v>
      </c>
    </row>
    <row r="315" spans="1:5" x14ac:dyDescent="0.25">
      <c r="A315" s="62">
        <v>283</v>
      </c>
      <c r="B315" s="77" t="s">
        <v>260</v>
      </c>
      <c r="C315" s="8" t="s">
        <v>374</v>
      </c>
      <c r="D315" s="161"/>
      <c r="E315" s="166">
        <v>554666.66666666663</v>
      </c>
    </row>
    <row r="316" spans="1:5" ht="33.75" x14ac:dyDescent="0.25">
      <c r="A316" s="62">
        <v>284</v>
      </c>
      <c r="B316" s="69" t="s">
        <v>261</v>
      </c>
      <c r="C316" s="8" t="s">
        <v>373</v>
      </c>
      <c r="D316" s="161"/>
      <c r="E316" s="166">
        <v>312000</v>
      </c>
    </row>
    <row r="317" spans="1:5" x14ac:dyDescent="0.25">
      <c r="A317" s="62">
        <v>285</v>
      </c>
      <c r="B317" s="69" t="s">
        <v>262</v>
      </c>
      <c r="C317" s="8" t="s">
        <v>373</v>
      </c>
      <c r="D317" s="161"/>
      <c r="E317" s="166">
        <v>175333.33333333334</v>
      </c>
    </row>
    <row r="318" spans="1:5" x14ac:dyDescent="0.25">
      <c r="A318" s="62">
        <v>286</v>
      </c>
      <c r="B318" s="17" t="s">
        <v>409</v>
      </c>
      <c r="C318" s="8" t="s">
        <v>373</v>
      </c>
      <c r="D318" s="161"/>
      <c r="E318" s="166">
        <v>90333.333333333328</v>
      </c>
    </row>
    <row r="319" spans="1:5" x14ac:dyDescent="0.25">
      <c r="A319" s="62">
        <v>287</v>
      </c>
      <c r="B319" s="17" t="s">
        <v>410</v>
      </c>
      <c r="C319" s="8" t="s">
        <v>373</v>
      </c>
      <c r="D319" s="161"/>
      <c r="E319" s="166">
        <v>216333.33333333334</v>
      </c>
    </row>
    <row r="320" spans="1:5" x14ac:dyDescent="0.25">
      <c r="A320" s="62">
        <v>288</v>
      </c>
      <c r="B320" s="17" t="s">
        <v>411</v>
      </c>
      <c r="C320" s="8" t="s">
        <v>373</v>
      </c>
      <c r="D320" s="161"/>
      <c r="E320" s="166">
        <v>1028000</v>
      </c>
    </row>
    <row r="321" spans="1:5" x14ac:dyDescent="0.25">
      <c r="A321" s="62">
        <v>289</v>
      </c>
      <c r="B321" s="17" t="s">
        <v>412</v>
      </c>
      <c r="C321" s="8" t="s">
        <v>373</v>
      </c>
      <c r="D321" s="161"/>
      <c r="E321" s="166">
        <v>488333.33333333331</v>
      </c>
    </row>
    <row r="322" spans="1:5" x14ac:dyDescent="0.25">
      <c r="A322" s="62">
        <v>290</v>
      </c>
      <c r="B322" s="17" t="s">
        <v>413</v>
      </c>
      <c r="C322" s="8" t="s">
        <v>373</v>
      </c>
      <c r="D322" s="161"/>
      <c r="E322" s="166">
        <v>103000</v>
      </c>
    </row>
    <row r="323" spans="1:5" x14ac:dyDescent="0.25">
      <c r="A323" s="62">
        <v>291</v>
      </c>
      <c r="B323" s="17" t="s">
        <v>414</v>
      </c>
      <c r="C323" s="8" t="s">
        <v>373</v>
      </c>
      <c r="D323" s="161"/>
      <c r="E323" s="166">
        <v>193333.33333333334</v>
      </c>
    </row>
    <row r="324" spans="1:5" x14ac:dyDescent="0.25">
      <c r="A324" s="62">
        <v>292</v>
      </c>
      <c r="B324" s="17" t="s">
        <v>415</v>
      </c>
      <c r="C324" s="8" t="s">
        <v>373</v>
      </c>
      <c r="D324" s="161"/>
      <c r="E324" s="166">
        <v>139666.66666666666</v>
      </c>
    </row>
    <row r="325" spans="1:5" x14ac:dyDescent="0.25">
      <c r="A325" s="62">
        <v>293</v>
      </c>
      <c r="B325" s="17" t="s">
        <v>416</v>
      </c>
      <c r="C325" s="8" t="s">
        <v>373</v>
      </c>
      <c r="D325" s="161"/>
      <c r="E325" s="166">
        <v>68333.333333333328</v>
      </c>
    </row>
    <row r="326" spans="1:5" x14ac:dyDescent="0.25">
      <c r="A326" s="62">
        <v>294</v>
      </c>
      <c r="B326" s="17" t="s">
        <v>417</v>
      </c>
      <c r="C326" s="8" t="s">
        <v>373</v>
      </c>
      <c r="D326" s="161"/>
      <c r="E326" s="166">
        <v>554666.66666666663</v>
      </c>
    </row>
    <row r="327" spans="1:5" x14ac:dyDescent="0.25">
      <c r="A327" s="62">
        <v>295</v>
      </c>
      <c r="B327" s="77" t="s">
        <v>263</v>
      </c>
      <c r="C327" s="8" t="s">
        <v>373</v>
      </c>
      <c r="D327" s="161"/>
      <c r="E327" s="166">
        <v>756000</v>
      </c>
    </row>
    <row r="328" spans="1:5" x14ac:dyDescent="0.25">
      <c r="A328" s="62">
        <v>296</v>
      </c>
      <c r="B328" s="77" t="s">
        <v>264</v>
      </c>
      <c r="C328" s="8" t="s">
        <v>374</v>
      </c>
      <c r="D328" s="161"/>
      <c r="E328" s="166">
        <v>282333.33333333331</v>
      </c>
    </row>
    <row r="329" spans="1:5" x14ac:dyDescent="0.25">
      <c r="A329" s="62"/>
      <c r="B329" s="77"/>
      <c r="C329" s="8"/>
      <c r="D329" s="161"/>
      <c r="E329" s="166">
        <v>0</v>
      </c>
    </row>
    <row r="330" spans="1:5" x14ac:dyDescent="0.25">
      <c r="A330" s="62"/>
      <c r="B330" s="104" t="s">
        <v>265</v>
      </c>
      <c r="C330" s="62"/>
      <c r="D330" s="161"/>
      <c r="E330" s="166">
        <v>0</v>
      </c>
    </row>
    <row r="331" spans="1:5" x14ac:dyDescent="0.25">
      <c r="A331" s="62">
        <v>297</v>
      </c>
      <c r="B331" s="77" t="s">
        <v>266</v>
      </c>
      <c r="C331" s="8" t="s">
        <v>373</v>
      </c>
      <c r="D331" s="161"/>
      <c r="E331" s="166">
        <v>1460333.3333333333</v>
      </c>
    </row>
    <row r="332" spans="1:5" x14ac:dyDescent="0.25">
      <c r="A332" s="62">
        <v>298</v>
      </c>
      <c r="B332" s="77" t="s">
        <v>267</v>
      </c>
      <c r="C332" s="8" t="s">
        <v>374</v>
      </c>
      <c r="D332" s="161"/>
      <c r="E332" s="166">
        <v>595333.33333333337</v>
      </c>
    </row>
    <row r="333" spans="1:5" x14ac:dyDescent="0.25">
      <c r="A333" s="62">
        <v>299</v>
      </c>
      <c r="B333" s="77" t="s">
        <v>268</v>
      </c>
      <c r="C333" s="8" t="s">
        <v>373</v>
      </c>
      <c r="D333" s="161"/>
      <c r="E333" s="166">
        <v>446333.33333333331</v>
      </c>
    </row>
    <row r="334" spans="1:5" x14ac:dyDescent="0.25">
      <c r="A334" s="62">
        <v>300</v>
      </c>
      <c r="B334" s="77" t="s">
        <v>269</v>
      </c>
      <c r="C334" s="8" t="s">
        <v>373</v>
      </c>
      <c r="D334" s="161"/>
      <c r="E334" s="166">
        <v>312000</v>
      </c>
    </row>
    <row r="335" spans="1:5" x14ac:dyDescent="0.25">
      <c r="A335" s="62">
        <v>301</v>
      </c>
      <c r="B335" s="77" t="s">
        <v>270</v>
      </c>
      <c r="C335" s="8" t="s">
        <v>373</v>
      </c>
      <c r="D335" s="161"/>
      <c r="E335" s="166">
        <v>230000</v>
      </c>
    </row>
    <row r="336" spans="1:5" x14ac:dyDescent="0.25">
      <c r="A336" s="62">
        <v>302</v>
      </c>
      <c r="B336" s="77" t="s">
        <v>271</v>
      </c>
      <c r="C336" s="8" t="s">
        <v>373</v>
      </c>
      <c r="D336" s="161"/>
      <c r="E336" s="166">
        <v>256333.33333333334</v>
      </c>
    </row>
    <row r="337" spans="1:5" x14ac:dyDescent="0.25">
      <c r="A337" s="62">
        <v>303</v>
      </c>
      <c r="B337" s="77" t="s">
        <v>272</v>
      </c>
      <c r="C337" s="8" t="s">
        <v>373</v>
      </c>
      <c r="D337" s="161"/>
      <c r="E337" s="166">
        <v>148000</v>
      </c>
    </row>
    <row r="338" spans="1:5" x14ac:dyDescent="0.25">
      <c r="A338" s="62">
        <v>304</v>
      </c>
      <c r="B338" s="77" t="s">
        <v>273</v>
      </c>
      <c r="C338" s="8" t="s">
        <v>373</v>
      </c>
      <c r="D338" s="161"/>
      <c r="E338" s="166">
        <v>431666.66666666669</v>
      </c>
    </row>
    <row r="339" spans="1:5" x14ac:dyDescent="0.25">
      <c r="A339" s="62">
        <v>305</v>
      </c>
      <c r="B339" s="77" t="s">
        <v>274</v>
      </c>
      <c r="C339" s="8" t="s">
        <v>373</v>
      </c>
      <c r="D339" s="161"/>
      <c r="E339" s="166">
        <v>391666.66666666669</v>
      </c>
    </row>
    <row r="340" spans="1:5" x14ac:dyDescent="0.25">
      <c r="A340" s="62">
        <v>306</v>
      </c>
      <c r="B340" s="77" t="s">
        <v>275</v>
      </c>
      <c r="C340" s="8" t="s">
        <v>373</v>
      </c>
      <c r="D340" s="161"/>
      <c r="E340" s="166">
        <v>256333.33333333334</v>
      </c>
    </row>
    <row r="341" spans="1:5" x14ac:dyDescent="0.25">
      <c r="A341" s="62"/>
      <c r="B341" s="77"/>
      <c r="C341" s="8"/>
      <c r="D341" s="161"/>
      <c r="E341" s="166">
        <v>0</v>
      </c>
    </row>
    <row r="342" spans="1:5" x14ac:dyDescent="0.25">
      <c r="A342" s="62"/>
      <c r="B342" s="104" t="s">
        <v>276</v>
      </c>
      <c r="C342" s="62"/>
      <c r="D342" s="161"/>
      <c r="E342" s="166">
        <v>0</v>
      </c>
    </row>
    <row r="343" spans="1:5" x14ac:dyDescent="0.25">
      <c r="A343" s="62">
        <v>307</v>
      </c>
      <c r="B343" s="77" t="s">
        <v>277</v>
      </c>
      <c r="C343" s="8" t="s">
        <v>373</v>
      </c>
      <c r="D343" s="161"/>
      <c r="E343" s="166">
        <v>1163333.3333333333</v>
      </c>
    </row>
    <row r="344" spans="1:5" x14ac:dyDescent="0.25">
      <c r="A344" s="62">
        <v>308</v>
      </c>
      <c r="B344" s="77" t="s">
        <v>278</v>
      </c>
      <c r="C344" s="8" t="s">
        <v>374</v>
      </c>
      <c r="D344" s="161"/>
      <c r="E344" s="166">
        <v>514333.33333333331</v>
      </c>
    </row>
    <row r="345" spans="1:5" x14ac:dyDescent="0.25">
      <c r="A345" s="62">
        <v>309</v>
      </c>
      <c r="B345" s="77" t="s">
        <v>279</v>
      </c>
      <c r="C345" s="8" t="s">
        <v>373</v>
      </c>
      <c r="D345" s="161"/>
      <c r="E345" s="166">
        <v>216333.33333333334</v>
      </c>
    </row>
    <row r="346" spans="1:5" x14ac:dyDescent="0.25">
      <c r="A346" s="62">
        <v>310</v>
      </c>
      <c r="B346" s="77" t="s">
        <v>280</v>
      </c>
      <c r="C346" s="8" t="s">
        <v>373</v>
      </c>
      <c r="D346" s="161"/>
      <c r="E346" s="166">
        <v>358000</v>
      </c>
    </row>
    <row r="347" spans="1:5" x14ac:dyDescent="0.25">
      <c r="A347" s="62">
        <v>311</v>
      </c>
      <c r="B347" s="77" t="s">
        <v>272</v>
      </c>
      <c r="C347" s="8" t="s">
        <v>373</v>
      </c>
      <c r="D347" s="161"/>
      <c r="E347" s="166">
        <v>242666.66666666666</v>
      </c>
    </row>
    <row r="348" spans="1:5" x14ac:dyDescent="0.25">
      <c r="A348" s="62">
        <v>312</v>
      </c>
      <c r="B348" s="77" t="s">
        <v>281</v>
      </c>
      <c r="C348" s="8" t="s">
        <v>373</v>
      </c>
      <c r="D348" s="161"/>
      <c r="E348" s="166">
        <v>312000</v>
      </c>
    </row>
    <row r="349" spans="1:5" ht="22.5" x14ac:dyDescent="0.25">
      <c r="A349" s="62">
        <v>313</v>
      </c>
      <c r="B349" s="77" t="s">
        <v>282</v>
      </c>
      <c r="C349" s="8" t="s">
        <v>373</v>
      </c>
      <c r="D349" s="161"/>
      <c r="E349" s="166">
        <v>1323000</v>
      </c>
    </row>
    <row r="350" spans="1:5" x14ac:dyDescent="0.25">
      <c r="A350" s="62">
        <v>314</v>
      </c>
      <c r="B350" s="77" t="s">
        <v>283</v>
      </c>
      <c r="C350" s="8" t="s">
        <v>373</v>
      </c>
      <c r="D350" s="161"/>
      <c r="E350" s="166">
        <v>444000</v>
      </c>
    </row>
    <row r="351" spans="1:5" x14ac:dyDescent="0.25">
      <c r="A351" s="62">
        <v>315</v>
      </c>
      <c r="B351" s="77" t="s">
        <v>284</v>
      </c>
      <c r="C351" s="8" t="s">
        <v>373</v>
      </c>
      <c r="D351" s="161"/>
      <c r="E351" s="166">
        <v>323333.33333333331</v>
      </c>
    </row>
    <row r="352" spans="1:5" x14ac:dyDescent="0.25">
      <c r="A352" s="62"/>
      <c r="B352" s="77"/>
      <c r="C352" s="8"/>
      <c r="D352" s="161"/>
      <c r="E352" s="166">
        <v>0</v>
      </c>
    </row>
    <row r="353" spans="1:5" x14ac:dyDescent="0.25">
      <c r="A353" s="62"/>
      <c r="B353" s="104" t="s">
        <v>285</v>
      </c>
      <c r="C353" s="62"/>
      <c r="D353" s="161"/>
      <c r="E353" s="166">
        <v>0</v>
      </c>
    </row>
    <row r="354" spans="1:5" x14ac:dyDescent="0.25">
      <c r="A354" s="62">
        <v>316</v>
      </c>
      <c r="B354" s="77" t="s">
        <v>286</v>
      </c>
      <c r="C354" s="8" t="s">
        <v>373</v>
      </c>
      <c r="D354" s="161"/>
      <c r="E354" s="166">
        <v>622666.66666666663</v>
      </c>
    </row>
    <row r="355" spans="1:5" x14ac:dyDescent="0.25">
      <c r="A355" s="62">
        <v>317</v>
      </c>
      <c r="B355" s="77" t="s">
        <v>287</v>
      </c>
      <c r="C355" s="8" t="s">
        <v>373</v>
      </c>
      <c r="D355" s="161"/>
      <c r="E355" s="166">
        <v>458666.66666666669</v>
      </c>
    </row>
    <row r="356" spans="1:5" x14ac:dyDescent="0.25">
      <c r="A356" s="62">
        <v>318</v>
      </c>
      <c r="B356" s="77" t="s">
        <v>288</v>
      </c>
      <c r="C356" s="8" t="s">
        <v>373</v>
      </c>
      <c r="D356" s="161"/>
      <c r="E356" s="166">
        <v>776000</v>
      </c>
    </row>
    <row r="357" spans="1:5" x14ac:dyDescent="0.25">
      <c r="A357" s="62">
        <v>319</v>
      </c>
      <c r="B357" s="77" t="s">
        <v>289</v>
      </c>
      <c r="C357" s="8" t="s">
        <v>373</v>
      </c>
      <c r="D357" s="161"/>
      <c r="E357" s="166">
        <v>1303000</v>
      </c>
    </row>
    <row r="358" spans="1:5" x14ac:dyDescent="0.25">
      <c r="A358" s="62">
        <v>320</v>
      </c>
      <c r="B358" s="77" t="s">
        <v>290</v>
      </c>
      <c r="C358" s="8" t="s">
        <v>373</v>
      </c>
      <c r="D358" s="161"/>
      <c r="E358" s="166">
        <v>1801666.6666666667</v>
      </c>
    </row>
    <row r="359" spans="1:5" x14ac:dyDescent="0.25">
      <c r="A359" s="62">
        <v>321</v>
      </c>
      <c r="B359" s="77" t="s">
        <v>291</v>
      </c>
      <c r="C359" s="8" t="s">
        <v>373</v>
      </c>
      <c r="D359" s="161"/>
      <c r="E359" s="166">
        <v>581666.66666666663</v>
      </c>
    </row>
    <row r="360" spans="1:5" x14ac:dyDescent="0.25">
      <c r="A360" s="62">
        <v>322</v>
      </c>
      <c r="B360" s="77" t="s">
        <v>292</v>
      </c>
      <c r="C360" s="8" t="s">
        <v>373</v>
      </c>
      <c r="D360" s="161"/>
      <c r="E360" s="166">
        <v>360333.33333333331</v>
      </c>
    </row>
    <row r="361" spans="1:5" x14ac:dyDescent="0.25">
      <c r="A361" s="62">
        <v>323</v>
      </c>
      <c r="B361" s="77" t="s">
        <v>293</v>
      </c>
      <c r="C361" s="8" t="s">
        <v>373</v>
      </c>
      <c r="D361" s="161"/>
      <c r="E361" s="166">
        <v>391666.66666666669</v>
      </c>
    </row>
    <row r="362" spans="1:5" x14ac:dyDescent="0.25">
      <c r="A362" s="62">
        <v>324</v>
      </c>
      <c r="B362" s="77" t="s">
        <v>294</v>
      </c>
      <c r="C362" s="8" t="s">
        <v>373</v>
      </c>
      <c r="D362" s="161"/>
      <c r="E362" s="166">
        <v>42000</v>
      </c>
    </row>
    <row r="363" spans="1:5" x14ac:dyDescent="0.25">
      <c r="A363" s="62">
        <v>325</v>
      </c>
      <c r="B363" s="99" t="s">
        <v>295</v>
      </c>
      <c r="C363" s="8" t="s">
        <v>373</v>
      </c>
      <c r="D363" s="161"/>
      <c r="E363" s="166">
        <v>486333.33333333331</v>
      </c>
    </row>
    <row r="364" spans="1:5" ht="22.5" x14ac:dyDescent="0.25">
      <c r="A364" s="62">
        <v>326</v>
      </c>
      <c r="B364" s="115" t="s">
        <v>296</v>
      </c>
      <c r="C364" s="8" t="s">
        <v>373</v>
      </c>
      <c r="D364" s="161"/>
      <c r="E364" s="166">
        <v>121666.66666666667</v>
      </c>
    </row>
    <row r="365" spans="1:5" ht="22.5" x14ac:dyDescent="0.25">
      <c r="A365" s="62">
        <v>327</v>
      </c>
      <c r="B365" s="77" t="s">
        <v>297</v>
      </c>
      <c r="C365" s="8" t="s">
        <v>373</v>
      </c>
      <c r="D365" s="161"/>
      <c r="E365" s="166">
        <v>514333.33333333331</v>
      </c>
    </row>
    <row r="366" spans="1:5" x14ac:dyDescent="0.25">
      <c r="A366" s="62"/>
      <c r="B366" s="77"/>
      <c r="C366" s="8"/>
      <c r="D366" s="161"/>
      <c r="E366" s="166">
        <v>0</v>
      </c>
    </row>
    <row r="367" spans="1:5" x14ac:dyDescent="0.25">
      <c r="A367" s="62"/>
      <c r="B367" s="104" t="s">
        <v>298</v>
      </c>
      <c r="C367" s="62"/>
      <c r="D367" s="161"/>
      <c r="E367" s="166">
        <v>0</v>
      </c>
    </row>
    <row r="368" spans="1:5" ht="22.5" x14ac:dyDescent="0.25">
      <c r="A368" s="62">
        <v>328</v>
      </c>
      <c r="B368" s="79" t="s">
        <v>299</v>
      </c>
      <c r="C368" s="8" t="s">
        <v>374</v>
      </c>
      <c r="D368" s="161"/>
      <c r="E368" s="166">
        <v>579666.66666666663</v>
      </c>
    </row>
    <row r="369" spans="1:5" x14ac:dyDescent="0.25">
      <c r="A369" s="62">
        <v>329</v>
      </c>
      <c r="B369" s="79" t="s">
        <v>300</v>
      </c>
      <c r="C369" s="8" t="s">
        <v>374</v>
      </c>
      <c r="D369" s="161"/>
      <c r="E369" s="166">
        <v>486333.33333333331</v>
      </c>
    </row>
    <row r="370" spans="1:5" x14ac:dyDescent="0.25">
      <c r="A370" s="62">
        <v>330</v>
      </c>
      <c r="B370" s="79" t="s">
        <v>301</v>
      </c>
      <c r="C370" s="8" t="s">
        <v>373</v>
      </c>
      <c r="D370" s="161"/>
      <c r="E370" s="166">
        <v>2434000</v>
      </c>
    </row>
    <row r="371" spans="1:5" x14ac:dyDescent="0.25">
      <c r="A371" s="62">
        <v>331</v>
      </c>
      <c r="B371" s="79" t="s">
        <v>302</v>
      </c>
      <c r="C371" s="8" t="s">
        <v>373</v>
      </c>
      <c r="D371" s="161"/>
      <c r="E371" s="166">
        <v>479666.66666666669</v>
      </c>
    </row>
    <row r="372" spans="1:5" x14ac:dyDescent="0.25">
      <c r="A372" s="62">
        <v>332</v>
      </c>
      <c r="B372" s="79" t="s">
        <v>303</v>
      </c>
      <c r="C372" s="8" t="s">
        <v>373</v>
      </c>
      <c r="D372" s="161"/>
      <c r="E372" s="166">
        <v>224666.66666666666</v>
      </c>
    </row>
    <row r="373" spans="1:5" x14ac:dyDescent="0.25">
      <c r="A373" s="62">
        <v>333</v>
      </c>
      <c r="B373" s="79" t="s">
        <v>304</v>
      </c>
      <c r="C373" s="8" t="s">
        <v>374</v>
      </c>
      <c r="D373" s="161"/>
      <c r="E373" s="166">
        <v>364333.33333333331</v>
      </c>
    </row>
    <row r="374" spans="1:5" x14ac:dyDescent="0.25">
      <c r="A374" s="62">
        <v>334</v>
      </c>
      <c r="B374" s="79" t="s">
        <v>305</v>
      </c>
      <c r="C374" s="8" t="s">
        <v>374</v>
      </c>
      <c r="D374" s="161"/>
      <c r="E374" s="166">
        <v>201666.66666666666</v>
      </c>
    </row>
    <row r="375" spans="1:5" x14ac:dyDescent="0.25">
      <c r="A375" s="62">
        <v>335</v>
      </c>
      <c r="B375" s="79" t="s">
        <v>306</v>
      </c>
      <c r="C375" s="8" t="s">
        <v>374</v>
      </c>
      <c r="D375" s="161"/>
      <c r="E375" s="166">
        <v>391666.66666666669</v>
      </c>
    </row>
    <row r="376" spans="1:5" x14ac:dyDescent="0.25">
      <c r="A376" s="62">
        <v>336</v>
      </c>
      <c r="B376" s="79" t="s">
        <v>307</v>
      </c>
      <c r="C376" s="8" t="s">
        <v>373</v>
      </c>
      <c r="D376" s="161"/>
      <c r="E376" s="166">
        <v>539666.66666666663</v>
      </c>
    </row>
    <row r="377" spans="1:5" x14ac:dyDescent="0.25">
      <c r="A377" s="62">
        <v>337</v>
      </c>
      <c r="B377" s="79" t="s">
        <v>308</v>
      </c>
      <c r="C377" s="8" t="s">
        <v>373</v>
      </c>
      <c r="D377" s="161"/>
      <c r="E377" s="166">
        <v>214000</v>
      </c>
    </row>
    <row r="378" spans="1:5" x14ac:dyDescent="0.25">
      <c r="A378" s="62">
        <v>338</v>
      </c>
      <c r="B378" s="79" t="s">
        <v>309</v>
      </c>
      <c r="C378" s="8" t="s">
        <v>373</v>
      </c>
      <c r="D378" s="161"/>
      <c r="E378" s="166">
        <v>431666.66666666669</v>
      </c>
    </row>
    <row r="379" spans="1:5" x14ac:dyDescent="0.25">
      <c r="A379" s="62">
        <v>339</v>
      </c>
      <c r="B379" s="79" t="s">
        <v>310</v>
      </c>
      <c r="C379" s="8" t="s">
        <v>373</v>
      </c>
      <c r="D379" s="161"/>
      <c r="E379" s="166">
        <v>446333.33333333331</v>
      </c>
    </row>
    <row r="380" spans="1:5" x14ac:dyDescent="0.25">
      <c r="A380" s="62">
        <v>340</v>
      </c>
      <c r="B380" s="77" t="s">
        <v>311</v>
      </c>
      <c r="C380" s="8" t="s">
        <v>373</v>
      </c>
      <c r="D380" s="161"/>
      <c r="E380" s="166">
        <v>688666.66666666663</v>
      </c>
    </row>
    <row r="381" spans="1:5" ht="22.5" x14ac:dyDescent="0.25">
      <c r="A381" s="62">
        <v>341</v>
      </c>
      <c r="B381" s="77" t="s">
        <v>312</v>
      </c>
      <c r="C381" s="8" t="s">
        <v>373</v>
      </c>
      <c r="D381" s="161"/>
      <c r="E381" s="166">
        <v>978666.66666666663</v>
      </c>
    </row>
    <row r="382" spans="1:5" x14ac:dyDescent="0.25">
      <c r="A382" s="62"/>
      <c r="B382" s="77"/>
      <c r="C382" s="8"/>
      <c r="D382" s="161"/>
      <c r="E382" s="166">
        <v>0</v>
      </c>
    </row>
    <row r="383" spans="1:5" x14ac:dyDescent="0.25">
      <c r="A383" s="62"/>
      <c r="B383" s="104" t="s">
        <v>313</v>
      </c>
      <c r="C383" s="62"/>
      <c r="D383" s="161"/>
      <c r="E383" s="166">
        <v>0</v>
      </c>
    </row>
    <row r="384" spans="1:5" x14ac:dyDescent="0.25">
      <c r="A384" s="62">
        <v>342</v>
      </c>
      <c r="B384" s="77" t="s">
        <v>314</v>
      </c>
      <c r="C384" s="8" t="s">
        <v>373</v>
      </c>
      <c r="D384" s="161"/>
      <c r="E384" s="166">
        <v>431666.66666666669</v>
      </c>
    </row>
    <row r="385" spans="1:5" x14ac:dyDescent="0.25">
      <c r="A385" s="62">
        <v>343</v>
      </c>
      <c r="B385" s="77" t="s">
        <v>315</v>
      </c>
      <c r="C385" s="8" t="s">
        <v>373</v>
      </c>
      <c r="D385" s="161"/>
      <c r="E385" s="166">
        <v>298333.33333333331</v>
      </c>
    </row>
    <row r="386" spans="1:5" x14ac:dyDescent="0.25">
      <c r="A386" s="62">
        <v>344</v>
      </c>
      <c r="B386" s="77" t="s">
        <v>316</v>
      </c>
      <c r="C386" s="8" t="s">
        <v>373</v>
      </c>
      <c r="D386" s="161"/>
      <c r="E386" s="166">
        <v>423000</v>
      </c>
    </row>
    <row r="387" spans="1:5" x14ac:dyDescent="0.25">
      <c r="A387" s="62">
        <v>345</v>
      </c>
      <c r="B387" s="77" t="s">
        <v>317</v>
      </c>
      <c r="C387" s="8" t="s">
        <v>373</v>
      </c>
      <c r="D387" s="161"/>
      <c r="E387" s="166">
        <v>458666.66666666669</v>
      </c>
    </row>
    <row r="388" spans="1:5" x14ac:dyDescent="0.25">
      <c r="A388" s="62">
        <v>346</v>
      </c>
      <c r="B388" s="77" t="s">
        <v>318</v>
      </c>
      <c r="C388" s="8" t="s">
        <v>373</v>
      </c>
      <c r="D388" s="161"/>
      <c r="E388" s="166">
        <v>298333.33333333331</v>
      </c>
    </row>
    <row r="389" spans="1:5" x14ac:dyDescent="0.25">
      <c r="A389" s="62">
        <v>347</v>
      </c>
      <c r="B389" s="77" t="s">
        <v>319</v>
      </c>
      <c r="C389" s="8" t="s">
        <v>373</v>
      </c>
      <c r="D389" s="161"/>
      <c r="E389" s="166">
        <v>499000</v>
      </c>
    </row>
    <row r="390" spans="1:5" x14ac:dyDescent="0.25">
      <c r="A390" s="62">
        <v>348</v>
      </c>
      <c r="B390" s="77" t="s">
        <v>320</v>
      </c>
      <c r="C390" s="8" t="s">
        <v>373</v>
      </c>
      <c r="D390" s="161"/>
      <c r="E390" s="166">
        <v>323333.33333333331</v>
      </c>
    </row>
    <row r="391" spans="1:5" x14ac:dyDescent="0.25">
      <c r="A391" s="62">
        <v>349</v>
      </c>
      <c r="B391" s="77" t="s">
        <v>321</v>
      </c>
      <c r="C391" s="8" t="s">
        <v>374</v>
      </c>
      <c r="D391" s="161"/>
      <c r="E391" s="166">
        <v>298333.33333333331</v>
      </c>
    </row>
    <row r="392" spans="1:5" x14ac:dyDescent="0.25">
      <c r="A392" s="62">
        <v>350</v>
      </c>
      <c r="B392" s="77" t="s">
        <v>322</v>
      </c>
      <c r="C392" s="8" t="s">
        <v>373</v>
      </c>
      <c r="D392" s="161"/>
      <c r="E392" s="166">
        <v>675333.33333333337</v>
      </c>
    </row>
    <row r="393" spans="1:5" x14ac:dyDescent="0.25">
      <c r="A393" s="62">
        <v>351</v>
      </c>
      <c r="B393" s="77" t="s">
        <v>323</v>
      </c>
      <c r="C393" s="8" t="s">
        <v>373</v>
      </c>
      <c r="D393" s="161"/>
      <c r="E393" s="166">
        <v>1704000</v>
      </c>
    </row>
    <row r="394" spans="1:5" x14ac:dyDescent="0.25">
      <c r="A394" s="62">
        <v>352</v>
      </c>
      <c r="B394" s="77" t="s">
        <v>324</v>
      </c>
      <c r="C394" s="8" t="s">
        <v>373</v>
      </c>
      <c r="D394" s="161"/>
      <c r="E394" s="166">
        <v>1222333.3333333333</v>
      </c>
    </row>
    <row r="395" spans="1:5" x14ac:dyDescent="0.25">
      <c r="A395" s="62">
        <v>353</v>
      </c>
      <c r="B395" s="77" t="s">
        <v>325</v>
      </c>
      <c r="C395" s="8" t="s">
        <v>373</v>
      </c>
      <c r="D395" s="161"/>
      <c r="E395" s="166">
        <v>431666.66666666669</v>
      </c>
    </row>
    <row r="396" spans="1:5" x14ac:dyDescent="0.25">
      <c r="A396" s="62">
        <v>354</v>
      </c>
      <c r="B396" s="77" t="s">
        <v>326</v>
      </c>
      <c r="C396" s="8" t="s">
        <v>374</v>
      </c>
      <c r="D396" s="161"/>
      <c r="E396" s="166">
        <v>256333.33333333334</v>
      </c>
    </row>
    <row r="397" spans="1:5" x14ac:dyDescent="0.25">
      <c r="A397" s="62">
        <v>355</v>
      </c>
      <c r="B397" s="77" t="s">
        <v>327</v>
      </c>
      <c r="C397" s="8" t="s">
        <v>373</v>
      </c>
      <c r="D397" s="161"/>
      <c r="E397" s="166">
        <v>208000</v>
      </c>
    </row>
    <row r="398" spans="1:5" x14ac:dyDescent="0.25">
      <c r="A398" s="62">
        <v>356</v>
      </c>
      <c r="B398" s="77" t="s">
        <v>328</v>
      </c>
      <c r="C398" s="8" t="s">
        <v>373</v>
      </c>
      <c r="D398" s="161"/>
      <c r="E398" s="166">
        <v>1163333.3333333333</v>
      </c>
    </row>
    <row r="399" spans="1:5" ht="22.5" x14ac:dyDescent="0.25">
      <c r="A399" s="62">
        <v>357</v>
      </c>
      <c r="B399" s="77" t="s">
        <v>329</v>
      </c>
      <c r="C399" s="8" t="s">
        <v>373</v>
      </c>
      <c r="D399" s="161"/>
      <c r="E399" s="166">
        <v>488333.33333333331</v>
      </c>
    </row>
    <row r="400" spans="1:5" x14ac:dyDescent="0.25">
      <c r="A400" s="62">
        <v>358</v>
      </c>
      <c r="B400" s="77" t="s">
        <v>330</v>
      </c>
      <c r="C400" s="8" t="s">
        <v>373</v>
      </c>
      <c r="D400" s="161"/>
      <c r="E400" s="166">
        <v>1704000</v>
      </c>
    </row>
    <row r="401" spans="1:5" x14ac:dyDescent="0.25">
      <c r="A401" s="62">
        <v>359</v>
      </c>
      <c r="B401" s="77" t="s">
        <v>331</v>
      </c>
      <c r="C401" s="8" t="s">
        <v>374</v>
      </c>
      <c r="D401" s="161"/>
      <c r="E401" s="166">
        <v>2378333.3333333335</v>
      </c>
    </row>
    <row r="402" spans="1:5" x14ac:dyDescent="0.25">
      <c r="A402" s="62">
        <v>360</v>
      </c>
      <c r="B402" s="77" t="s">
        <v>332</v>
      </c>
      <c r="C402" s="8" t="s">
        <v>374</v>
      </c>
      <c r="D402" s="161"/>
      <c r="E402" s="166">
        <v>851666.66666666663</v>
      </c>
    </row>
    <row r="403" spans="1:5" x14ac:dyDescent="0.25">
      <c r="A403" s="62">
        <v>361</v>
      </c>
      <c r="B403" s="77" t="s">
        <v>333</v>
      </c>
      <c r="C403" s="8" t="s">
        <v>374</v>
      </c>
      <c r="D403" s="161"/>
      <c r="E403" s="166">
        <v>323333.33333333331</v>
      </c>
    </row>
    <row r="404" spans="1:5" ht="22.5" x14ac:dyDescent="0.25">
      <c r="A404" s="62">
        <v>362</v>
      </c>
      <c r="B404" s="77" t="s">
        <v>334</v>
      </c>
      <c r="C404" s="8" t="s">
        <v>374</v>
      </c>
      <c r="D404" s="161"/>
      <c r="E404" s="166">
        <v>595333.33333333337</v>
      </c>
    </row>
    <row r="405" spans="1:5" x14ac:dyDescent="0.25">
      <c r="A405" s="62">
        <v>363</v>
      </c>
      <c r="B405" s="77" t="s">
        <v>335</v>
      </c>
      <c r="C405" s="8" t="s">
        <v>374</v>
      </c>
      <c r="D405" s="161"/>
      <c r="E405" s="166">
        <v>637333.33333333337</v>
      </c>
    </row>
    <row r="406" spans="1:5" ht="22.5" x14ac:dyDescent="0.25">
      <c r="A406" s="62">
        <v>364</v>
      </c>
      <c r="B406" s="77" t="s">
        <v>336</v>
      </c>
      <c r="C406" s="8" t="s">
        <v>374</v>
      </c>
      <c r="D406" s="161"/>
      <c r="E406" s="166">
        <v>872666.66666666663</v>
      </c>
    </row>
    <row r="407" spans="1:5" x14ac:dyDescent="0.25">
      <c r="A407" s="62">
        <v>365</v>
      </c>
      <c r="B407" s="77" t="s">
        <v>1179</v>
      </c>
      <c r="C407" s="8" t="s">
        <v>373</v>
      </c>
      <c r="D407" s="161"/>
      <c r="E407" s="166">
        <v>3303333.3333333335</v>
      </c>
    </row>
    <row r="408" spans="1:5" x14ac:dyDescent="0.25">
      <c r="A408" s="62">
        <v>366</v>
      </c>
      <c r="B408" s="77" t="s">
        <v>1180</v>
      </c>
      <c r="C408" s="8" t="s">
        <v>373</v>
      </c>
      <c r="D408" s="161"/>
      <c r="E408" s="166">
        <v>3044000</v>
      </c>
    </row>
    <row r="409" spans="1:5" x14ac:dyDescent="0.25">
      <c r="A409" s="62">
        <v>367</v>
      </c>
      <c r="B409" s="77" t="s">
        <v>337</v>
      </c>
      <c r="C409" s="8" t="s">
        <v>374</v>
      </c>
      <c r="D409" s="161"/>
      <c r="E409" s="166">
        <v>9729333.333333334</v>
      </c>
    </row>
    <row r="410" spans="1:5" x14ac:dyDescent="0.25">
      <c r="A410" s="62">
        <v>368</v>
      </c>
      <c r="B410" s="77" t="s">
        <v>338</v>
      </c>
      <c r="C410" s="8" t="s">
        <v>374</v>
      </c>
      <c r="D410" s="161"/>
      <c r="E410" s="166">
        <v>1297666.6666666667</v>
      </c>
    </row>
    <row r="411" spans="1:5" x14ac:dyDescent="0.25">
      <c r="A411" s="62">
        <v>369</v>
      </c>
      <c r="B411" s="77" t="s">
        <v>339</v>
      </c>
      <c r="C411" s="8" t="s">
        <v>374</v>
      </c>
      <c r="D411" s="161"/>
      <c r="E411" s="166">
        <v>1028000</v>
      </c>
    </row>
    <row r="412" spans="1:5" x14ac:dyDescent="0.25">
      <c r="A412" s="62">
        <v>370</v>
      </c>
      <c r="B412" s="77" t="s">
        <v>340</v>
      </c>
      <c r="C412" s="8" t="s">
        <v>374</v>
      </c>
      <c r="D412" s="161"/>
      <c r="E412" s="166">
        <v>1028000</v>
      </c>
    </row>
    <row r="413" spans="1:5" x14ac:dyDescent="0.25">
      <c r="A413" s="62">
        <v>371</v>
      </c>
      <c r="B413" s="77" t="s">
        <v>341</v>
      </c>
      <c r="C413" s="8" t="s">
        <v>374</v>
      </c>
      <c r="D413" s="161"/>
      <c r="E413" s="166">
        <v>1460333.3333333333</v>
      </c>
    </row>
    <row r="414" spans="1:5" x14ac:dyDescent="0.25">
      <c r="A414" s="62">
        <v>372</v>
      </c>
      <c r="B414" s="77" t="s">
        <v>342</v>
      </c>
      <c r="C414" s="8" t="s">
        <v>374</v>
      </c>
      <c r="D414" s="161"/>
      <c r="E414" s="166">
        <v>3108000</v>
      </c>
    </row>
    <row r="415" spans="1:5" x14ac:dyDescent="0.25">
      <c r="A415" s="62">
        <v>373</v>
      </c>
      <c r="B415" s="77" t="s">
        <v>343</v>
      </c>
      <c r="C415" s="8" t="s">
        <v>374</v>
      </c>
      <c r="D415" s="161"/>
      <c r="E415" s="166">
        <v>1244333.3333333333</v>
      </c>
    </row>
    <row r="416" spans="1:5" x14ac:dyDescent="0.25">
      <c r="A416" s="62">
        <v>374</v>
      </c>
      <c r="B416" s="77" t="s">
        <v>344</v>
      </c>
      <c r="C416" s="8" t="s">
        <v>374</v>
      </c>
      <c r="D416" s="161"/>
      <c r="E416" s="166">
        <v>1214666.6666666667</v>
      </c>
    </row>
    <row r="417" spans="1:5" x14ac:dyDescent="0.25">
      <c r="A417" s="62">
        <v>375</v>
      </c>
      <c r="B417" s="77" t="s">
        <v>345</v>
      </c>
      <c r="C417" s="8" t="s">
        <v>374</v>
      </c>
      <c r="D417" s="161"/>
      <c r="E417" s="166">
        <v>924000</v>
      </c>
    </row>
    <row r="418" spans="1:5" x14ac:dyDescent="0.25">
      <c r="A418" s="62">
        <v>376</v>
      </c>
      <c r="B418" s="77" t="s">
        <v>346</v>
      </c>
      <c r="C418" s="8" t="s">
        <v>374</v>
      </c>
      <c r="D418" s="161"/>
      <c r="E418" s="166">
        <v>1755333.3333333333</v>
      </c>
    </row>
    <row r="419" spans="1:5" x14ac:dyDescent="0.25">
      <c r="A419" s="62">
        <v>377</v>
      </c>
      <c r="B419" s="77" t="s">
        <v>347</v>
      </c>
      <c r="C419" s="8" t="s">
        <v>374</v>
      </c>
      <c r="D419" s="161"/>
      <c r="E419" s="166">
        <v>1163333.3333333333</v>
      </c>
    </row>
    <row r="420" spans="1:5" x14ac:dyDescent="0.25">
      <c r="A420" s="62">
        <v>378</v>
      </c>
      <c r="B420" s="77" t="s">
        <v>348</v>
      </c>
      <c r="C420" s="8" t="s">
        <v>373</v>
      </c>
      <c r="D420" s="161"/>
      <c r="E420" s="166">
        <v>133333.33333333334</v>
      </c>
    </row>
    <row r="421" spans="1:5" x14ac:dyDescent="0.25">
      <c r="A421" s="62">
        <v>379</v>
      </c>
      <c r="B421" s="77" t="s">
        <v>349</v>
      </c>
      <c r="C421" s="8" t="s">
        <v>373</v>
      </c>
      <c r="D421" s="161"/>
      <c r="E421" s="166">
        <v>323333.33333333331</v>
      </c>
    </row>
    <row r="422" spans="1:5" x14ac:dyDescent="0.25">
      <c r="A422" s="62">
        <v>380</v>
      </c>
      <c r="B422" s="77" t="s">
        <v>350</v>
      </c>
      <c r="C422" s="8" t="s">
        <v>373</v>
      </c>
      <c r="D422" s="161"/>
      <c r="E422" s="166">
        <v>488333.33333333331</v>
      </c>
    </row>
    <row r="423" spans="1:5" x14ac:dyDescent="0.25">
      <c r="A423" s="62">
        <v>381</v>
      </c>
      <c r="B423" s="77" t="s">
        <v>351</v>
      </c>
      <c r="C423" s="8" t="s">
        <v>373</v>
      </c>
      <c r="D423" s="161"/>
      <c r="E423" s="166">
        <v>272000</v>
      </c>
    </row>
    <row r="424" spans="1:5" x14ac:dyDescent="0.25">
      <c r="A424" s="62">
        <v>382</v>
      </c>
      <c r="B424" s="77" t="s">
        <v>352</v>
      </c>
      <c r="C424" s="8" t="s">
        <v>374</v>
      </c>
      <c r="D424" s="161"/>
      <c r="E424" s="166">
        <v>947000</v>
      </c>
    </row>
    <row r="425" spans="1:5" ht="22.5" x14ac:dyDescent="0.25">
      <c r="A425" s="62">
        <v>383</v>
      </c>
      <c r="B425" s="116" t="s">
        <v>353</v>
      </c>
      <c r="C425" s="8" t="s">
        <v>374</v>
      </c>
      <c r="D425" s="161"/>
      <c r="E425" s="166">
        <v>3465000</v>
      </c>
    </row>
    <row r="426" spans="1:5" ht="22.5" x14ac:dyDescent="0.25">
      <c r="A426" s="62">
        <v>384</v>
      </c>
      <c r="B426" s="116" t="s">
        <v>1207</v>
      </c>
      <c r="C426" s="8" t="s">
        <v>374</v>
      </c>
      <c r="D426" s="161"/>
      <c r="E426" s="166">
        <v>272000</v>
      </c>
    </row>
    <row r="427" spans="1:5" x14ac:dyDescent="0.25">
      <c r="A427" s="62">
        <v>385</v>
      </c>
      <c r="B427" s="116" t="s">
        <v>1208</v>
      </c>
      <c r="C427" s="8" t="s">
        <v>374</v>
      </c>
      <c r="D427" s="161"/>
      <c r="E427" s="166">
        <v>488333.33333333331</v>
      </c>
    </row>
    <row r="428" spans="1:5" x14ac:dyDescent="0.25">
      <c r="A428" s="62">
        <v>386</v>
      </c>
      <c r="B428" s="116" t="s">
        <v>354</v>
      </c>
      <c r="C428" s="8" t="s">
        <v>374</v>
      </c>
      <c r="D428" s="161"/>
      <c r="E428" s="166">
        <v>1028000</v>
      </c>
    </row>
    <row r="429" spans="1:5" ht="22.5" x14ac:dyDescent="0.25">
      <c r="A429" s="62">
        <v>387</v>
      </c>
      <c r="B429" s="116" t="s">
        <v>355</v>
      </c>
      <c r="C429" s="8" t="s">
        <v>374</v>
      </c>
      <c r="D429" s="161"/>
      <c r="E429" s="166">
        <v>1893000</v>
      </c>
    </row>
    <row r="430" spans="1:5" ht="22.5" x14ac:dyDescent="0.25">
      <c r="A430" s="62">
        <v>388</v>
      </c>
      <c r="B430" s="77" t="s">
        <v>356</v>
      </c>
      <c r="C430" s="8" t="s">
        <v>374</v>
      </c>
      <c r="D430" s="161"/>
      <c r="E430" s="166">
        <v>284333.33333333331</v>
      </c>
    </row>
    <row r="431" spans="1:5" ht="22.5" x14ac:dyDescent="0.25">
      <c r="A431" s="62">
        <v>389</v>
      </c>
      <c r="B431" s="77" t="s">
        <v>357</v>
      </c>
      <c r="C431" s="8" t="s">
        <v>374</v>
      </c>
      <c r="D431" s="161"/>
      <c r="E431" s="166">
        <v>298333.33333333331</v>
      </c>
    </row>
    <row r="432" spans="1:5" x14ac:dyDescent="0.25">
      <c r="A432" s="62">
        <v>390</v>
      </c>
      <c r="B432" s="77" t="s">
        <v>358</v>
      </c>
      <c r="C432" s="8" t="s">
        <v>374</v>
      </c>
      <c r="D432" s="161"/>
      <c r="E432" s="166">
        <v>315000</v>
      </c>
    </row>
    <row r="433" spans="1:5" x14ac:dyDescent="0.25">
      <c r="A433" s="62">
        <v>391</v>
      </c>
      <c r="B433" s="77" t="s">
        <v>1183</v>
      </c>
      <c r="C433" s="8" t="s">
        <v>373</v>
      </c>
      <c r="D433" s="161"/>
      <c r="E433" s="166">
        <v>148000</v>
      </c>
    </row>
    <row r="434" spans="1:5" x14ac:dyDescent="0.25">
      <c r="A434" s="62">
        <v>392</v>
      </c>
      <c r="B434" s="77" t="s">
        <v>359</v>
      </c>
      <c r="C434" s="8" t="s">
        <v>373</v>
      </c>
      <c r="D434" s="161"/>
      <c r="E434" s="166">
        <v>457666.66666666669</v>
      </c>
    </row>
    <row r="435" spans="1:5" x14ac:dyDescent="0.25">
      <c r="A435" s="62">
        <v>393</v>
      </c>
      <c r="B435" s="77" t="s">
        <v>360</v>
      </c>
      <c r="C435" s="8" t="s">
        <v>373</v>
      </c>
      <c r="D435" s="161"/>
      <c r="E435" s="166">
        <v>921000</v>
      </c>
    </row>
    <row r="436" spans="1:5" x14ac:dyDescent="0.25">
      <c r="A436" s="62">
        <v>394</v>
      </c>
      <c r="B436" s="77" t="s">
        <v>361</v>
      </c>
      <c r="C436" s="8" t="s">
        <v>373</v>
      </c>
      <c r="D436" s="161"/>
      <c r="E436" s="166">
        <v>763333.33333333337</v>
      </c>
    </row>
    <row r="437" spans="1:5" x14ac:dyDescent="0.25">
      <c r="A437" s="62">
        <v>395</v>
      </c>
      <c r="B437" s="77" t="s">
        <v>362</v>
      </c>
      <c r="C437" s="8" t="s">
        <v>373</v>
      </c>
      <c r="D437" s="161"/>
      <c r="E437" s="166">
        <v>277333.33333333331</v>
      </c>
    </row>
    <row r="438" spans="1:5" x14ac:dyDescent="0.25">
      <c r="A438" s="62">
        <v>396</v>
      </c>
      <c r="B438" s="77" t="s">
        <v>363</v>
      </c>
      <c r="C438" s="8" t="s">
        <v>373</v>
      </c>
      <c r="D438" s="161"/>
      <c r="E438" s="166">
        <v>514333.33333333331</v>
      </c>
    </row>
    <row r="439" spans="1:5" x14ac:dyDescent="0.25">
      <c r="A439" s="62">
        <v>397</v>
      </c>
      <c r="B439" s="77" t="s">
        <v>364</v>
      </c>
      <c r="C439" s="8" t="s">
        <v>373</v>
      </c>
      <c r="D439" s="161"/>
      <c r="E439" s="166">
        <v>380333.33333333331</v>
      </c>
    </row>
    <row r="440" spans="1:5" x14ac:dyDescent="0.25">
      <c r="A440" s="62">
        <v>398</v>
      </c>
      <c r="B440" s="77" t="s">
        <v>365</v>
      </c>
      <c r="C440" s="8" t="s">
        <v>373</v>
      </c>
      <c r="D440" s="161"/>
      <c r="E440" s="166">
        <v>3604666.6666666665</v>
      </c>
    </row>
    <row r="441" spans="1:5" x14ac:dyDescent="0.25">
      <c r="A441" s="62">
        <v>399</v>
      </c>
      <c r="B441" s="77" t="s">
        <v>366</v>
      </c>
      <c r="C441" s="8" t="s">
        <v>373</v>
      </c>
      <c r="D441" s="161"/>
      <c r="E441" s="166">
        <v>2287000</v>
      </c>
    </row>
    <row r="442" spans="1:5" x14ac:dyDescent="0.25">
      <c r="A442" s="6"/>
      <c r="B442" s="200" t="s">
        <v>1343</v>
      </c>
      <c r="C442" s="42"/>
      <c r="D442" s="59"/>
      <c r="E442" s="59">
        <f>SUM(E13:E441)</f>
        <v>393503333.33333313</v>
      </c>
    </row>
    <row r="443" spans="1:5" x14ac:dyDescent="0.25">
      <c r="B443" s="66"/>
      <c r="C443" s="117"/>
    </row>
    <row r="444" spans="1:5" x14ac:dyDescent="0.25">
      <c r="A444" s="189"/>
      <c r="B444" s="86" t="s">
        <v>419</v>
      </c>
      <c r="C444" s="118"/>
    </row>
    <row r="445" spans="1:5" x14ac:dyDescent="0.25">
      <c r="B445" s="66"/>
      <c r="C445" s="117"/>
    </row>
    <row r="446" spans="1:5" x14ac:dyDescent="0.25">
      <c r="B446" s="66"/>
      <c r="C446" s="117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46"/>
  <sheetViews>
    <sheetView zoomScale="120" zoomScaleNormal="120" workbookViewId="0">
      <selection activeCell="B442" sqref="B442"/>
    </sheetView>
  </sheetViews>
  <sheetFormatPr baseColWidth="10" defaultRowHeight="15" x14ac:dyDescent="0.25"/>
  <cols>
    <col min="1" max="1" width="4.28515625" style="1" bestFit="1" customWidth="1"/>
    <col min="2" max="2" width="37.5703125" customWidth="1"/>
    <col min="3" max="3" width="9.85546875" style="18" customWidth="1"/>
    <col min="4" max="4" width="10.7109375" customWidth="1"/>
    <col min="5" max="5" width="10.710937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8" spans="1:5" ht="18" x14ac:dyDescent="0.25">
      <c r="B8" s="2"/>
      <c r="C8" s="2"/>
    </row>
    <row r="9" spans="1:5" ht="18" x14ac:dyDescent="0.25">
      <c r="B9" s="3" t="s">
        <v>369</v>
      </c>
      <c r="C9" s="4"/>
    </row>
    <row r="10" spans="1:5" x14ac:dyDescent="0.25">
      <c r="A10" s="217" t="s">
        <v>1333</v>
      </c>
      <c r="B10" s="218"/>
      <c r="C10" s="219"/>
      <c r="D10" s="190"/>
      <c r="E10" s="190"/>
    </row>
    <row r="11" spans="1:5" ht="33.75" x14ac:dyDescent="0.25">
      <c r="A11" s="57" t="s">
        <v>367</v>
      </c>
      <c r="B11" s="58" t="s">
        <v>370</v>
      </c>
      <c r="C11" s="58" t="s">
        <v>371</v>
      </c>
      <c r="D11" s="52" t="s">
        <v>1341</v>
      </c>
      <c r="E11" s="52" t="s">
        <v>1342</v>
      </c>
    </row>
    <row r="12" spans="1:5" x14ac:dyDescent="0.25">
      <c r="A12" s="8"/>
      <c r="B12" s="104" t="s">
        <v>1</v>
      </c>
      <c r="C12" s="8"/>
    </row>
    <row r="13" spans="1:5" ht="22.5" x14ac:dyDescent="0.25">
      <c r="A13" s="62">
        <v>1</v>
      </c>
      <c r="B13" s="75" t="s">
        <v>2</v>
      </c>
      <c r="C13" s="8" t="s">
        <v>373</v>
      </c>
      <c r="D13" s="161"/>
      <c r="E13" s="166">
        <v>22290666.666666668</v>
      </c>
    </row>
    <row r="14" spans="1:5" ht="22.5" x14ac:dyDescent="0.25">
      <c r="A14" s="62">
        <v>2</v>
      </c>
      <c r="B14" s="77" t="s">
        <v>3</v>
      </c>
      <c r="C14" s="8" t="s">
        <v>374</v>
      </c>
      <c r="D14" s="161"/>
      <c r="E14" s="166">
        <v>8051333.333333333</v>
      </c>
    </row>
    <row r="15" spans="1:5" x14ac:dyDescent="0.25">
      <c r="A15" s="62">
        <v>3</v>
      </c>
      <c r="B15" s="75" t="s">
        <v>4</v>
      </c>
      <c r="C15" s="8" t="s">
        <v>373</v>
      </c>
      <c r="D15" s="161"/>
      <c r="E15" s="166">
        <v>6410000</v>
      </c>
    </row>
    <row r="16" spans="1:5" x14ac:dyDescent="0.25">
      <c r="A16" s="62">
        <v>4</v>
      </c>
      <c r="B16" s="77" t="s">
        <v>5</v>
      </c>
      <c r="C16" s="8" t="s">
        <v>373</v>
      </c>
      <c r="D16" s="161"/>
      <c r="E16" s="166">
        <v>1171666.6666666667</v>
      </c>
    </row>
    <row r="17" spans="1:5" x14ac:dyDescent="0.25">
      <c r="A17" s="62">
        <v>5</v>
      </c>
      <c r="B17" s="77" t="s">
        <v>6</v>
      </c>
      <c r="C17" s="8" t="s">
        <v>373</v>
      </c>
      <c r="D17" s="161"/>
      <c r="E17" s="166">
        <v>1617000</v>
      </c>
    </row>
    <row r="18" spans="1:5" x14ac:dyDescent="0.25">
      <c r="A18" s="62">
        <v>6</v>
      </c>
      <c r="B18" s="77" t="s">
        <v>7</v>
      </c>
      <c r="C18" s="8" t="s">
        <v>373</v>
      </c>
      <c r="D18" s="161"/>
      <c r="E18" s="166">
        <v>214000</v>
      </c>
    </row>
    <row r="19" spans="1:5" x14ac:dyDescent="0.25">
      <c r="A19" s="62">
        <v>7</v>
      </c>
      <c r="B19" s="77" t="s">
        <v>8</v>
      </c>
      <c r="C19" s="8" t="s">
        <v>373</v>
      </c>
      <c r="D19" s="161"/>
      <c r="E19" s="166">
        <v>2785666.6666666665</v>
      </c>
    </row>
    <row r="20" spans="1:5" x14ac:dyDescent="0.25">
      <c r="A20" s="62">
        <v>8</v>
      </c>
      <c r="B20" s="77" t="s">
        <v>9</v>
      </c>
      <c r="C20" s="8" t="s">
        <v>373</v>
      </c>
      <c r="D20" s="161"/>
      <c r="E20" s="166">
        <v>3000666.6666666665</v>
      </c>
    </row>
    <row r="21" spans="1:5" x14ac:dyDescent="0.25">
      <c r="A21" s="62">
        <v>9</v>
      </c>
      <c r="B21" s="77" t="s">
        <v>10</v>
      </c>
      <c r="C21" s="8" t="s">
        <v>373</v>
      </c>
      <c r="D21" s="161"/>
      <c r="E21" s="166">
        <v>1810000</v>
      </c>
    </row>
    <row r="22" spans="1:5" x14ac:dyDescent="0.25">
      <c r="A22" s="62">
        <v>10</v>
      </c>
      <c r="B22" s="77" t="s">
        <v>11</v>
      </c>
      <c r="C22" s="8" t="s">
        <v>374</v>
      </c>
      <c r="D22" s="161"/>
      <c r="E22" s="166">
        <v>1449000</v>
      </c>
    </row>
    <row r="23" spans="1:5" x14ac:dyDescent="0.25">
      <c r="A23" s="62">
        <v>11</v>
      </c>
      <c r="B23" s="77" t="s">
        <v>12</v>
      </c>
      <c r="C23" s="8" t="s">
        <v>373</v>
      </c>
      <c r="D23" s="161"/>
      <c r="E23" s="166">
        <v>1534000</v>
      </c>
    </row>
    <row r="24" spans="1:5" x14ac:dyDescent="0.25">
      <c r="A24" s="62">
        <v>12</v>
      </c>
      <c r="B24" s="77" t="s">
        <v>13</v>
      </c>
      <c r="C24" s="8" t="s">
        <v>373</v>
      </c>
      <c r="D24" s="161"/>
      <c r="E24" s="166">
        <v>726666.66666666663</v>
      </c>
    </row>
    <row r="25" spans="1:5" x14ac:dyDescent="0.25">
      <c r="A25" s="62">
        <v>13</v>
      </c>
      <c r="B25" s="77" t="s">
        <v>14</v>
      </c>
      <c r="C25" s="8" t="s">
        <v>373</v>
      </c>
      <c r="D25" s="161"/>
      <c r="E25" s="166">
        <v>837000</v>
      </c>
    </row>
    <row r="26" spans="1:5" x14ac:dyDescent="0.25">
      <c r="A26" s="62">
        <v>14</v>
      </c>
      <c r="B26" s="77" t="s">
        <v>15</v>
      </c>
      <c r="C26" s="8" t="s">
        <v>373</v>
      </c>
      <c r="D26" s="161"/>
      <c r="E26" s="166">
        <v>1822666.6666666667</v>
      </c>
    </row>
    <row r="27" spans="1:5" x14ac:dyDescent="0.25">
      <c r="A27" s="62">
        <v>15</v>
      </c>
      <c r="B27" s="77" t="s">
        <v>16</v>
      </c>
      <c r="C27" s="8" t="s">
        <v>373</v>
      </c>
      <c r="D27" s="161"/>
      <c r="E27" s="166">
        <v>2229000</v>
      </c>
    </row>
    <row r="28" spans="1:5" x14ac:dyDescent="0.25">
      <c r="A28" s="62">
        <v>16</v>
      </c>
      <c r="B28" s="77" t="s">
        <v>1182</v>
      </c>
      <c r="C28" s="8" t="s">
        <v>373</v>
      </c>
      <c r="D28" s="161"/>
      <c r="E28" s="166">
        <v>315000</v>
      </c>
    </row>
    <row r="29" spans="1:5" x14ac:dyDescent="0.25">
      <c r="A29" s="62">
        <v>17</v>
      </c>
      <c r="B29" s="77" t="s">
        <v>17</v>
      </c>
      <c r="C29" s="8" t="s">
        <v>373</v>
      </c>
      <c r="D29" s="161"/>
      <c r="E29" s="166">
        <v>375666.66666666669</v>
      </c>
    </row>
    <row r="30" spans="1:5" x14ac:dyDescent="0.25">
      <c r="A30" s="62">
        <v>18</v>
      </c>
      <c r="B30" s="77" t="s">
        <v>18</v>
      </c>
      <c r="C30" s="8" t="s">
        <v>373</v>
      </c>
      <c r="D30" s="161"/>
      <c r="E30" s="166">
        <v>334000</v>
      </c>
    </row>
    <row r="31" spans="1:5" x14ac:dyDescent="0.25">
      <c r="A31" s="62">
        <v>19</v>
      </c>
      <c r="B31" s="77" t="s">
        <v>19</v>
      </c>
      <c r="C31" s="8" t="s">
        <v>373</v>
      </c>
      <c r="D31" s="161"/>
      <c r="E31" s="166">
        <v>361333.33333333331</v>
      </c>
    </row>
    <row r="32" spans="1:5" x14ac:dyDescent="0.25">
      <c r="A32" s="62">
        <v>20</v>
      </c>
      <c r="B32" s="69" t="s">
        <v>20</v>
      </c>
      <c r="C32" s="8" t="s">
        <v>373</v>
      </c>
      <c r="D32" s="161"/>
      <c r="E32" s="166">
        <v>1394666.6666666667</v>
      </c>
    </row>
    <row r="33" spans="1:5" x14ac:dyDescent="0.25">
      <c r="A33" s="62">
        <v>21</v>
      </c>
      <c r="B33" s="69" t="s">
        <v>21</v>
      </c>
      <c r="C33" s="8" t="s">
        <v>373</v>
      </c>
      <c r="D33" s="161"/>
      <c r="E33" s="166">
        <v>1001666.6666666666</v>
      </c>
    </row>
    <row r="34" spans="1:5" x14ac:dyDescent="0.25">
      <c r="A34" s="62">
        <v>22</v>
      </c>
      <c r="B34" s="69" t="s">
        <v>22</v>
      </c>
      <c r="C34" s="8" t="s">
        <v>373</v>
      </c>
      <c r="D34" s="161"/>
      <c r="E34" s="166">
        <v>1171666.6666666667</v>
      </c>
    </row>
    <row r="35" spans="1:5" x14ac:dyDescent="0.25">
      <c r="A35" s="62">
        <v>23</v>
      </c>
      <c r="B35" s="69" t="s">
        <v>23</v>
      </c>
      <c r="C35" s="8" t="s">
        <v>373</v>
      </c>
      <c r="D35" s="161"/>
      <c r="E35" s="166">
        <v>4458333.333333333</v>
      </c>
    </row>
    <row r="36" spans="1:5" x14ac:dyDescent="0.25">
      <c r="A36" s="62">
        <v>24</v>
      </c>
      <c r="B36" s="69" t="s">
        <v>24</v>
      </c>
      <c r="C36" s="8" t="s">
        <v>373</v>
      </c>
      <c r="D36" s="161"/>
      <c r="E36" s="166">
        <v>655000</v>
      </c>
    </row>
    <row r="37" spans="1:5" x14ac:dyDescent="0.25">
      <c r="A37" s="62">
        <v>25</v>
      </c>
      <c r="B37" s="69" t="s">
        <v>25</v>
      </c>
      <c r="C37" s="8" t="s">
        <v>373</v>
      </c>
      <c r="D37" s="161"/>
      <c r="E37" s="166">
        <v>543000</v>
      </c>
    </row>
    <row r="38" spans="1:5" x14ac:dyDescent="0.25">
      <c r="A38" s="62">
        <v>26</v>
      </c>
      <c r="B38" s="69" t="s">
        <v>26</v>
      </c>
      <c r="C38" s="8" t="s">
        <v>373</v>
      </c>
      <c r="D38" s="161"/>
      <c r="E38" s="166">
        <v>598333.33333333337</v>
      </c>
    </row>
    <row r="39" spans="1:5" x14ac:dyDescent="0.25">
      <c r="A39" s="62">
        <v>27</v>
      </c>
      <c r="B39" s="69" t="s">
        <v>27</v>
      </c>
      <c r="C39" s="8" t="s">
        <v>373</v>
      </c>
      <c r="D39" s="161"/>
      <c r="E39" s="166">
        <v>534666.66666666663</v>
      </c>
    </row>
    <row r="40" spans="1:5" x14ac:dyDescent="0.25">
      <c r="A40" s="62">
        <v>28</v>
      </c>
      <c r="B40" s="69" t="s">
        <v>28</v>
      </c>
      <c r="C40" s="8" t="s">
        <v>373</v>
      </c>
      <c r="D40" s="161"/>
      <c r="E40" s="166">
        <v>668666.66666666663</v>
      </c>
    </row>
    <row r="41" spans="1:5" x14ac:dyDescent="0.25">
      <c r="A41" s="62">
        <v>29</v>
      </c>
      <c r="B41" s="69" t="s">
        <v>29</v>
      </c>
      <c r="C41" s="8" t="s">
        <v>373</v>
      </c>
      <c r="D41" s="161"/>
      <c r="E41" s="166">
        <v>459666.66666666669</v>
      </c>
    </row>
    <row r="42" spans="1:5" x14ac:dyDescent="0.25">
      <c r="A42" s="62">
        <v>30</v>
      </c>
      <c r="B42" s="69" t="s">
        <v>30</v>
      </c>
      <c r="C42" s="8" t="s">
        <v>373</v>
      </c>
      <c r="D42" s="161"/>
      <c r="E42" s="166">
        <v>126000</v>
      </c>
    </row>
    <row r="43" spans="1:5" x14ac:dyDescent="0.25">
      <c r="A43" s="62">
        <v>31</v>
      </c>
      <c r="B43" s="69" t="s">
        <v>31</v>
      </c>
      <c r="C43" s="8" t="s">
        <v>374</v>
      </c>
      <c r="D43" s="161"/>
      <c r="E43" s="166">
        <v>456666.66666666669</v>
      </c>
    </row>
    <row r="44" spans="1:5" x14ac:dyDescent="0.25">
      <c r="A44" s="62">
        <v>32</v>
      </c>
      <c r="B44" s="69" t="s">
        <v>32</v>
      </c>
      <c r="C44" s="8" t="s">
        <v>374</v>
      </c>
      <c r="D44" s="161"/>
      <c r="E44" s="166">
        <v>137666.66666666666</v>
      </c>
    </row>
    <row r="45" spans="1:5" x14ac:dyDescent="0.25">
      <c r="A45" s="62">
        <v>33</v>
      </c>
      <c r="B45" s="69" t="s">
        <v>33</v>
      </c>
      <c r="C45" s="8" t="s">
        <v>374</v>
      </c>
      <c r="D45" s="161"/>
      <c r="E45" s="166">
        <v>137666.66666666666</v>
      </c>
    </row>
    <row r="46" spans="1:5" x14ac:dyDescent="0.25">
      <c r="A46" s="62">
        <v>34</v>
      </c>
      <c r="B46" s="69" t="s">
        <v>34</v>
      </c>
      <c r="C46" s="8" t="s">
        <v>374</v>
      </c>
      <c r="D46" s="161"/>
      <c r="E46" s="166">
        <v>169000</v>
      </c>
    </row>
    <row r="47" spans="1:5" ht="22.5" x14ac:dyDescent="0.25">
      <c r="A47" s="62">
        <v>35</v>
      </c>
      <c r="B47" s="69" t="s">
        <v>35</v>
      </c>
      <c r="C47" s="8" t="s">
        <v>374</v>
      </c>
      <c r="D47" s="161"/>
      <c r="E47" s="166">
        <v>334000</v>
      </c>
    </row>
    <row r="48" spans="1:5" x14ac:dyDescent="0.25">
      <c r="A48" s="62"/>
      <c r="B48" s="69"/>
      <c r="C48" s="8"/>
      <c r="D48" s="161"/>
      <c r="E48" s="166">
        <v>0</v>
      </c>
    </row>
    <row r="49" spans="1:5" x14ac:dyDescent="0.25">
      <c r="A49" s="62"/>
      <c r="B49" s="104" t="s">
        <v>36</v>
      </c>
      <c r="C49" s="8"/>
      <c r="D49" s="161"/>
      <c r="E49" s="166">
        <v>0</v>
      </c>
    </row>
    <row r="50" spans="1:5" ht="22.5" x14ac:dyDescent="0.25">
      <c r="A50" s="62">
        <v>36</v>
      </c>
      <c r="B50" s="99" t="s">
        <v>37</v>
      </c>
      <c r="C50" s="8" t="s">
        <v>374</v>
      </c>
      <c r="D50" s="161"/>
      <c r="E50" s="166">
        <v>3286666.6666666665</v>
      </c>
    </row>
    <row r="51" spans="1:5" x14ac:dyDescent="0.25">
      <c r="A51" s="62">
        <v>37</v>
      </c>
      <c r="B51" s="69" t="s">
        <v>38</v>
      </c>
      <c r="C51" s="8" t="s">
        <v>373</v>
      </c>
      <c r="D51" s="161"/>
      <c r="E51" s="166">
        <v>726666.66666666663</v>
      </c>
    </row>
    <row r="52" spans="1:5" x14ac:dyDescent="0.25">
      <c r="A52" s="62">
        <v>38</v>
      </c>
      <c r="B52" s="69" t="s">
        <v>39</v>
      </c>
      <c r="C52" s="8" t="s">
        <v>374</v>
      </c>
      <c r="D52" s="161"/>
      <c r="E52" s="166">
        <v>2143000</v>
      </c>
    </row>
    <row r="53" spans="1:5" x14ac:dyDescent="0.25">
      <c r="A53" s="62">
        <v>39</v>
      </c>
      <c r="B53" s="69" t="s">
        <v>40</v>
      </c>
      <c r="C53" s="8" t="s">
        <v>374</v>
      </c>
      <c r="D53" s="161"/>
      <c r="E53" s="166">
        <v>1143333.3333333333</v>
      </c>
    </row>
    <row r="54" spans="1:5" ht="22.5" x14ac:dyDescent="0.25">
      <c r="A54" s="62">
        <v>40</v>
      </c>
      <c r="B54" s="69" t="s">
        <v>41</v>
      </c>
      <c r="C54" s="8" t="s">
        <v>374</v>
      </c>
      <c r="D54" s="161"/>
      <c r="E54" s="166">
        <v>1072000</v>
      </c>
    </row>
    <row r="55" spans="1:5" x14ac:dyDescent="0.25">
      <c r="A55" s="62">
        <v>41</v>
      </c>
      <c r="B55" s="69" t="s">
        <v>42</v>
      </c>
      <c r="C55" s="8" t="s">
        <v>373</v>
      </c>
      <c r="D55" s="161"/>
      <c r="E55" s="166">
        <v>837000</v>
      </c>
    </row>
    <row r="56" spans="1:5" x14ac:dyDescent="0.25">
      <c r="A56" s="62">
        <v>42</v>
      </c>
      <c r="B56" s="99" t="s">
        <v>43</v>
      </c>
      <c r="C56" s="8" t="s">
        <v>374</v>
      </c>
      <c r="D56" s="161"/>
      <c r="E56" s="166">
        <v>6573000</v>
      </c>
    </row>
    <row r="57" spans="1:5" x14ac:dyDescent="0.25">
      <c r="A57" s="62">
        <v>43</v>
      </c>
      <c r="B57" s="69" t="s">
        <v>1168</v>
      </c>
      <c r="C57" s="90" t="str">
        <f t="shared" ref="C57" si="0">IF(COUNTIF(B57,"SIPS*"),"UND ","SERV")</f>
        <v xml:space="preserve">UND </v>
      </c>
      <c r="D57" s="15"/>
      <c r="E57" s="166">
        <v>318000</v>
      </c>
    </row>
    <row r="58" spans="1:5" x14ac:dyDescent="0.25">
      <c r="A58" s="62">
        <v>44</v>
      </c>
      <c r="B58" s="69" t="s">
        <v>44</v>
      </c>
      <c r="C58" s="8" t="s">
        <v>374</v>
      </c>
      <c r="D58" s="161"/>
      <c r="E58" s="166">
        <v>614333.33333333337</v>
      </c>
    </row>
    <row r="59" spans="1:5" x14ac:dyDescent="0.25">
      <c r="A59" s="62">
        <v>45</v>
      </c>
      <c r="B59" s="69" t="s">
        <v>45</v>
      </c>
      <c r="C59" s="8" t="s">
        <v>373</v>
      </c>
      <c r="D59" s="161"/>
      <c r="E59" s="166">
        <v>771666.66666666663</v>
      </c>
    </row>
    <row r="60" spans="1:5" x14ac:dyDescent="0.25">
      <c r="A60" s="62">
        <v>46</v>
      </c>
      <c r="B60" s="69" t="s">
        <v>46</v>
      </c>
      <c r="C60" s="8" t="s">
        <v>373</v>
      </c>
      <c r="D60" s="161"/>
      <c r="E60" s="166">
        <v>443000</v>
      </c>
    </row>
    <row r="61" spans="1:5" x14ac:dyDescent="0.25">
      <c r="A61" s="62">
        <v>47</v>
      </c>
      <c r="B61" s="69" t="s">
        <v>47</v>
      </c>
      <c r="C61" s="8" t="s">
        <v>374</v>
      </c>
      <c r="D61" s="161"/>
      <c r="E61" s="166">
        <v>391666.66666666669</v>
      </c>
    </row>
    <row r="62" spans="1:5" x14ac:dyDescent="0.25">
      <c r="A62" s="62">
        <v>48</v>
      </c>
      <c r="B62" s="69" t="s">
        <v>48</v>
      </c>
      <c r="C62" s="8" t="s">
        <v>374</v>
      </c>
      <c r="D62" s="161"/>
      <c r="E62" s="166">
        <v>459666.66666666669</v>
      </c>
    </row>
    <row r="63" spans="1:5" x14ac:dyDescent="0.25">
      <c r="A63" s="62">
        <v>49</v>
      </c>
      <c r="B63" s="69" t="s">
        <v>49</v>
      </c>
      <c r="C63" s="8" t="s">
        <v>373</v>
      </c>
      <c r="D63" s="161"/>
      <c r="E63" s="166">
        <v>97666.666666666672</v>
      </c>
    </row>
    <row r="64" spans="1:5" x14ac:dyDescent="0.25">
      <c r="A64" s="62">
        <v>50</v>
      </c>
      <c r="B64" s="69" t="s">
        <v>50</v>
      </c>
      <c r="C64" s="8" t="s">
        <v>373</v>
      </c>
      <c r="D64" s="161"/>
      <c r="E64" s="166">
        <v>779333.33333333337</v>
      </c>
    </row>
    <row r="65" spans="1:5" x14ac:dyDescent="0.25">
      <c r="A65" s="62">
        <v>51</v>
      </c>
      <c r="B65" s="69" t="s">
        <v>51</v>
      </c>
      <c r="C65" s="8" t="s">
        <v>373</v>
      </c>
      <c r="D65" s="161"/>
      <c r="E65" s="166">
        <v>1337666.6666666667</v>
      </c>
    </row>
    <row r="66" spans="1:5" x14ac:dyDescent="0.25">
      <c r="A66" s="62">
        <v>52</v>
      </c>
      <c r="B66" s="69" t="s">
        <v>52</v>
      </c>
      <c r="C66" s="8" t="s">
        <v>373</v>
      </c>
      <c r="D66" s="161"/>
      <c r="E66" s="166">
        <v>115666.66666666667</v>
      </c>
    </row>
    <row r="67" spans="1:5" x14ac:dyDescent="0.25">
      <c r="A67" s="62">
        <v>53</v>
      </c>
      <c r="B67" s="69" t="s">
        <v>53</v>
      </c>
      <c r="C67" s="8" t="s">
        <v>373</v>
      </c>
      <c r="D67" s="161"/>
      <c r="E67" s="166">
        <v>658333.33333333337</v>
      </c>
    </row>
    <row r="68" spans="1:5" x14ac:dyDescent="0.25">
      <c r="A68" s="62">
        <v>54</v>
      </c>
      <c r="B68" s="69" t="s">
        <v>54</v>
      </c>
      <c r="C68" s="8" t="s">
        <v>373</v>
      </c>
      <c r="D68" s="161"/>
      <c r="E68" s="166">
        <v>551333.33333333337</v>
      </c>
    </row>
    <row r="69" spans="1:5" x14ac:dyDescent="0.25">
      <c r="A69" s="62">
        <v>55</v>
      </c>
      <c r="B69" s="69" t="s">
        <v>55</v>
      </c>
      <c r="C69" s="8" t="s">
        <v>373</v>
      </c>
      <c r="D69" s="161"/>
      <c r="E69" s="166">
        <v>683666.66666666663</v>
      </c>
    </row>
    <row r="70" spans="1:5" x14ac:dyDescent="0.25">
      <c r="A70" s="62">
        <v>56</v>
      </c>
      <c r="B70" s="69" t="s">
        <v>56</v>
      </c>
      <c r="C70" s="8" t="s">
        <v>373</v>
      </c>
      <c r="D70" s="161"/>
      <c r="E70" s="166">
        <v>1240000</v>
      </c>
    </row>
    <row r="71" spans="1:5" ht="22.5" x14ac:dyDescent="0.25">
      <c r="A71" s="62">
        <v>57</v>
      </c>
      <c r="B71" s="69" t="s">
        <v>57</v>
      </c>
      <c r="C71" s="8" t="s">
        <v>373</v>
      </c>
      <c r="D71" s="161"/>
      <c r="E71" s="166">
        <v>556666.66666666663</v>
      </c>
    </row>
    <row r="72" spans="1:5" x14ac:dyDescent="0.25">
      <c r="A72" s="62">
        <v>58</v>
      </c>
      <c r="B72" s="69" t="s">
        <v>58</v>
      </c>
      <c r="C72" s="8" t="s">
        <v>373</v>
      </c>
      <c r="D72" s="161"/>
      <c r="E72" s="166">
        <v>655000</v>
      </c>
    </row>
    <row r="73" spans="1:5" x14ac:dyDescent="0.25">
      <c r="A73" s="62">
        <v>59</v>
      </c>
      <c r="B73" s="69" t="s">
        <v>59</v>
      </c>
      <c r="C73" s="8" t="s">
        <v>373</v>
      </c>
      <c r="D73" s="161"/>
      <c r="E73" s="166">
        <v>191000</v>
      </c>
    </row>
    <row r="74" spans="1:5" x14ac:dyDescent="0.25">
      <c r="A74" s="62">
        <v>60</v>
      </c>
      <c r="B74" s="69" t="s">
        <v>60</v>
      </c>
      <c r="C74" s="8" t="s">
        <v>373</v>
      </c>
      <c r="D74" s="161"/>
      <c r="E74" s="166">
        <v>526000</v>
      </c>
    </row>
    <row r="75" spans="1:5" ht="22.5" x14ac:dyDescent="0.25">
      <c r="A75" s="62">
        <v>61</v>
      </c>
      <c r="B75" s="69" t="s">
        <v>61</v>
      </c>
      <c r="C75" s="8" t="s">
        <v>374</v>
      </c>
      <c r="D75" s="161"/>
      <c r="E75" s="166">
        <v>641666.66666666663</v>
      </c>
    </row>
    <row r="76" spans="1:5" x14ac:dyDescent="0.25">
      <c r="A76" s="62">
        <v>62</v>
      </c>
      <c r="B76" s="69" t="s">
        <v>62</v>
      </c>
      <c r="C76" s="8" t="s">
        <v>374</v>
      </c>
      <c r="D76" s="161"/>
      <c r="E76" s="166">
        <v>112333.33333333333</v>
      </c>
    </row>
    <row r="77" spans="1:5" x14ac:dyDescent="0.25">
      <c r="A77" s="62">
        <v>63</v>
      </c>
      <c r="B77" s="69" t="s">
        <v>63</v>
      </c>
      <c r="C77" s="8" t="s">
        <v>373</v>
      </c>
      <c r="D77" s="161"/>
      <c r="E77" s="166">
        <v>264666.66666666669</v>
      </c>
    </row>
    <row r="78" spans="1:5" x14ac:dyDescent="0.25">
      <c r="A78" s="62">
        <v>64</v>
      </c>
      <c r="B78" s="69" t="s">
        <v>64</v>
      </c>
      <c r="C78" s="8" t="s">
        <v>373</v>
      </c>
      <c r="D78" s="161"/>
      <c r="E78" s="166">
        <v>126000</v>
      </c>
    </row>
    <row r="79" spans="1:5" x14ac:dyDescent="0.25">
      <c r="A79" s="62">
        <v>65</v>
      </c>
      <c r="B79" s="69" t="s">
        <v>65</v>
      </c>
      <c r="C79" s="8" t="s">
        <v>373</v>
      </c>
      <c r="D79" s="161"/>
      <c r="E79" s="166">
        <v>404333.33333333331</v>
      </c>
    </row>
    <row r="80" spans="1:5" ht="22.5" x14ac:dyDescent="0.25">
      <c r="A80" s="62">
        <v>66</v>
      </c>
      <c r="B80" s="69" t="s">
        <v>66</v>
      </c>
      <c r="C80" s="8" t="s">
        <v>373</v>
      </c>
      <c r="D80" s="161"/>
      <c r="E80" s="166">
        <v>459666.66666666669</v>
      </c>
    </row>
    <row r="81" spans="1:5" x14ac:dyDescent="0.25">
      <c r="A81" s="62"/>
      <c r="B81" s="69"/>
      <c r="C81" s="8"/>
      <c r="D81" s="161"/>
      <c r="E81" s="166">
        <v>0</v>
      </c>
    </row>
    <row r="82" spans="1:5" x14ac:dyDescent="0.25">
      <c r="A82" s="62"/>
      <c r="B82" s="104" t="s">
        <v>67</v>
      </c>
      <c r="C82" s="111"/>
      <c r="D82" s="161"/>
      <c r="E82" s="166">
        <v>0</v>
      </c>
    </row>
    <row r="83" spans="1:5" x14ac:dyDescent="0.25">
      <c r="A83" s="62">
        <v>67</v>
      </c>
      <c r="B83" s="77" t="s">
        <v>68</v>
      </c>
      <c r="C83" s="8" t="s">
        <v>374</v>
      </c>
      <c r="D83" s="161"/>
      <c r="E83" s="166">
        <v>307666.66666666669</v>
      </c>
    </row>
    <row r="84" spans="1:5" x14ac:dyDescent="0.25">
      <c r="A84" s="62">
        <v>68</v>
      </c>
      <c r="B84" s="77" t="s">
        <v>69</v>
      </c>
      <c r="C84" s="8" t="s">
        <v>374</v>
      </c>
      <c r="D84" s="161"/>
      <c r="E84" s="166">
        <v>222666.66666666666</v>
      </c>
    </row>
    <row r="85" spans="1:5" x14ac:dyDescent="0.25">
      <c r="A85" s="62">
        <v>69</v>
      </c>
      <c r="B85" s="77" t="s">
        <v>70</v>
      </c>
      <c r="C85" s="8" t="s">
        <v>373</v>
      </c>
      <c r="D85" s="161"/>
      <c r="E85" s="166">
        <v>976666.66666666663</v>
      </c>
    </row>
    <row r="86" spans="1:5" x14ac:dyDescent="0.25">
      <c r="A86" s="62">
        <v>70</v>
      </c>
      <c r="B86" s="77" t="s">
        <v>71</v>
      </c>
      <c r="C86" s="8" t="s">
        <v>373</v>
      </c>
      <c r="D86" s="161"/>
      <c r="E86" s="166">
        <v>237333.33333333334</v>
      </c>
    </row>
    <row r="87" spans="1:5" x14ac:dyDescent="0.25">
      <c r="A87" s="62">
        <v>71</v>
      </c>
      <c r="B87" s="77" t="s">
        <v>72</v>
      </c>
      <c r="C87" s="8" t="s">
        <v>373</v>
      </c>
      <c r="D87" s="161"/>
      <c r="E87" s="166">
        <v>280333.33333333331</v>
      </c>
    </row>
    <row r="88" spans="1:5" x14ac:dyDescent="0.25">
      <c r="A88" s="62">
        <v>72</v>
      </c>
      <c r="B88" s="77" t="s">
        <v>73</v>
      </c>
      <c r="C88" s="8" t="s">
        <v>373</v>
      </c>
      <c r="D88" s="161"/>
      <c r="E88" s="166">
        <v>1059666.6666666667</v>
      </c>
    </row>
    <row r="89" spans="1:5" x14ac:dyDescent="0.25">
      <c r="A89" s="62"/>
      <c r="B89" s="77"/>
      <c r="C89" s="8"/>
      <c r="D89" s="161"/>
      <c r="E89" s="166">
        <v>0</v>
      </c>
    </row>
    <row r="90" spans="1:5" x14ac:dyDescent="0.25">
      <c r="A90" s="62"/>
      <c r="B90" s="104" t="s">
        <v>74</v>
      </c>
      <c r="C90" s="62"/>
      <c r="D90" s="161"/>
      <c r="E90" s="166">
        <v>0</v>
      </c>
    </row>
    <row r="91" spans="1:5" x14ac:dyDescent="0.25">
      <c r="A91" s="62">
        <v>73</v>
      </c>
      <c r="B91" s="77" t="s">
        <v>377</v>
      </c>
      <c r="C91" s="37" t="s">
        <v>373</v>
      </c>
      <c r="D91" s="162"/>
      <c r="E91" s="166">
        <v>191000</v>
      </c>
    </row>
    <row r="92" spans="1:5" x14ac:dyDescent="0.25">
      <c r="A92" s="62">
        <v>74</v>
      </c>
      <c r="B92" s="77" t="s">
        <v>378</v>
      </c>
      <c r="C92" s="37" t="s">
        <v>373</v>
      </c>
      <c r="D92" s="162"/>
      <c r="E92" s="166">
        <v>47333.333333333336</v>
      </c>
    </row>
    <row r="93" spans="1:5" x14ac:dyDescent="0.25">
      <c r="A93" s="62">
        <v>75</v>
      </c>
      <c r="B93" s="77" t="s">
        <v>379</v>
      </c>
      <c r="C93" s="37" t="s">
        <v>373</v>
      </c>
      <c r="D93" s="162"/>
      <c r="E93" s="166">
        <v>89333.333333333328</v>
      </c>
    </row>
    <row r="94" spans="1:5" x14ac:dyDescent="0.25">
      <c r="A94" s="62">
        <v>76</v>
      </c>
      <c r="B94" s="77" t="s">
        <v>380</v>
      </c>
      <c r="C94" s="37" t="s">
        <v>373</v>
      </c>
      <c r="D94" s="162"/>
      <c r="E94" s="166">
        <v>42000</v>
      </c>
    </row>
    <row r="95" spans="1:5" x14ac:dyDescent="0.25">
      <c r="A95" s="62">
        <v>77</v>
      </c>
      <c r="B95" s="77" t="s">
        <v>381</v>
      </c>
      <c r="C95" s="37" t="s">
        <v>373</v>
      </c>
      <c r="D95" s="162"/>
      <c r="E95" s="166">
        <v>42000</v>
      </c>
    </row>
    <row r="96" spans="1:5" x14ac:dyDescent="0.25">
      <c r="A96" s="62">
        <v>78</v>
      </c>
      <c r="B96" s="77" t="s">
        <v>382</v>
      </c>
      <c r="C96" s="37" t="s">
        <v>373</v>
      </c>
      <c r="D96" s="162"/>
      <c r="E96" s="166">
        <v>35666.666666666664</v>
      </c>
    </row>
    <row r="97" spans="1:5" x14ac:dyDescent="0.25">
      <c r="A97" s="62">
        <v>79</v>
      </c>
      <c r="B97" s="97" t="s">
        <v>383</v>
      </c>
      <c r="C97" s="37" t="s">
        <v>373</v>
      </c>
      <c r="D97" s="162"/>
      <c r="E97" s="166">
        <v>180333.33333333334</v>
      </c>
    </row>
    <row r="98" spans="1:5" x14ac:dyDescent="0.25">
      <c r="A98" s="62">
        <v>80</v>
      </c>
      <c r="B98" s="97" t="s">
        <v>384</v>
      </c>
      <c r="C98" s="37" t="s">
        <v>373</v>
      </c>
      <c r="D98" s="162"/>
      <c r="E98" s="166">
        <v>34666.666666666664</v>
      </c>
    </row>
    <row r="99" spans="1:5" x14ac:dyDescent="0.25">
      <c r="A99" s="62">
        <v>81</v>
      </c>
      <c r="B99" s="97" t="s">
        <v>385</v>
      </c>
      <c r="C99" s="37" t="s">
        <v>373</v>
      </c>
      <c r="D99" s="162"/>
      <c r="E99" s="166">
        <v>30666.666666666668</v>
      </c>
    </row>
    <row r="100" spans="1:5" x14ac:dyDescent="0.25">
      <c r="A100" s="62">
        <v>82</v>
      </c>
      <c r="B100" s="97" t="s">
        <v>386</v>
      </c>
      <c r="C100" s="37" t="s">
        <v>373</v>
      </c>
      <c r="D100" s="162"/>
      <c r="E100" s="166">
        <v>30666.666666666668</v>
      </c>
    </row>
    <row r="101" spans="1:5" x14ac:dyDescent="0.25">
      <c r="A101" s="62">
        <v>83</v>
      </c>
      <c r="B101" s="97" t="s">
        <v>387</v>
      </c>
      <c r="C101" s="37" t="s">
        <v>373</v>
      </c>
      <c r="D101" s="162"/>
      <c r="E101" s="166">
        <v>169000</v>
      </c>
    </row>
    <row r="102" spans="1:5" x14ac:dyDescent="0.25">
      <c r="A102" s="62">
        <v>84</v>
      </c>
      <c r="B102" s="97" t="s">
        <v>388</v>
      </c>
      <c r="C102" s="37" t="s">
        <v>373</v>
      </c>
      <c r="D102" s="162"/>
      <c r="E102" s="166">
        <v>113333.33333333333</v>
      </c>
    </row>
    <row r="103" spans="1:5" x14ac:dyDescent="0.25">
      <c r="A103" s="62">
        <v>85</v>
      </c>
      <c r="B103" s="97" t="s">
        <v>389</v>
      </c>
      <c r="C103" s="37" t="s">
        <v>373</v>
      </c>
      <c r="D103" s="162"/>
      <c r="E103" s="166">
        <v>18000</v>
      </c>
    </row>
    <row r="104" spans="1:5" x14ac:dyDescent="0.25">
      <c r="A104" s="62">
        <v>86</v>
      </c>
      <c r="B104" s="97" t="s">
        <v>390</v>
      </c>
      <c r="C104" s="37" t="s">
        <v>373</v>
      </c>
      <c r="D104" s="162"/>
      <c r="E104" s="166">
        <v>77666.666666666672</v>
      </c>
    </row>
    <row r="105" spans="1:5" x14ac:dyDescent="0.25">
      <c r="A105" s="62">
        <v>87</v>
      </c>
      <c r="B105" s="97" t="s">
        <v>391</v>
      </c>
      <c r="C105" s="37" t="s">
        <v>373</v>
      </c>
      <c r="D105" s="162"/>
      <c r="E105" s="166">
        <v>77666.666666666672</v>
      </c>
    </row>
    <row r="106" spans="1:5" ht="22.5" x14ac:dyDescent="0.25">
      <c r="A106" s="62">
        <v>88</v>
      </c>
      <c r="B106" s="77" t="s">
        <v>75</v>
      </c>
      <c r="C106" s="8" t="s">
        <v>374</v>
      </c>
      <c r="D106" s="161"/>
      <c r="E106" s="166">
        <v>43000</v>
      </c>
    </row>
    <row r="107" spans="1:5" x14ac:dyDescent="0.25">
      <c r="A107" s="62">
        <v>89</v>
      </c>
      <c r="B107" s="77" t="s">
        <v>76</v>
      </c>
      <c r="C107" s="8" t="s">
        <v>373</v>
      </c>
      <c r="D107" s="161"/>
      <c r="E107" s="166">
        <v>55666.666666666664</v>
      </c>
    </row>
    <row r="108" spans="1:5" x14ac:dyDescent="0.25">
      <c r="A108" s="62">
        <v>90</v>
      </c>
      <c r="B108" s="77" t="s">
        <v>77</v>
      </c>
      <c r="C108" s="8" t="s">
        <v>373</v>
      </c>
      <c r="D108" s="161"/>
      <c r="E108" s="166">
        <v>1483666.6666666667</v>
      </c>
    </row>
    <row r="109" spans="1:5" x14ac:dyDescent="0.25">
      <c r="A109" s="62">
        <v>91</v>
      </c>
      <c r="B109" s="77" t="s">
        <v>78</v>
      </c>
      <c r="C109" s="8" t="s">
        <v>373</v>
      </c>
      <c r="D109" s="161"/>
      <c r="E109" s="166">
        <v>307666.66666666669</v>
      </c>
    </row>
    <row r="110" spans="1:5" x14ac:dyDescent="0.25">
      <c r="A110" s="62">
        <v>92</v>
      </c>
      <c r="B110" s="77" t="s">
        <v>79</v>
      </c>
      <c r="C110" s="8" t="s">
        <v>374</v>
      </c>
      <c r="D110" s="161"/>
      <c r="E110" s="166">
        <v>43000</v>
      </c>
    </row>
    <row r="111" spans="1:5" x14ac:dyDescent="0.25">
      <c r="A111" s="62">
        <v>93</v>
      </c>
      <c r="B111" s="77" t="s">
        <v>80</v>
      </c>
      <c r="C111" s="8" t="s">
        <v>374</v>
      </c>
      <c r="D111" s="161"/>
      <c r="E111" s="166">
        <v>43000</v>
      </c>
    </row>
    <row r="112" spans="1:5" x14ac:dyDescent="0.25">
      <c r="A112" s="62">
        <v>94</v>
      </c>
      <c r="B112" s="77" t="s">
        <v>81</v>
      </c>
      <c r="C112" s="8" t="s">
        <v>374</v>
      </c>
      <c r="D112" s="161"/>
      <c r="E112" s="166">
        <v>43000</v>
      </c>
    </row>
    <row r="113" spans="1:5" x14ac:dyDescent="0.25">
      <c r="A113" s="62">
        <v>95</v>
      </c>
      <c r="B113" s="120" t="s">
        <v>82</v>
      </c>
      <c r="C113" s="8" t="s">
        <v>374</v>
      </c>
      <c r="D113" s="161"/>
      <c r="E113" s="166">
        <v>35666.666666666664</v>
      </c>
    </row>
    <row r="114" spans="1:5" x14ac:dyDescent="0.25">
      <c r="A114" s="62"/>
      <c r="B114" s="77"/>
      <c r="C114" s="8"/>
      <c r="D114" s="161"/>
      <c r="E114" s="166">
        <v>0</v>
      </c>
    </row>
    <row r="115" spans="1:5" x14ac:dyDescent="0.25">
      <c r="A115" s="62"/>
      <c r="B115" s="112" t="s">
        <v>83</v>
      </c>
      <c r="C115" s="62"/>
      <c r="D115" s="161"/>
      <c r="E115" s="166">
        <v>0</v>
      </c>
    </row>
    <row r="116" spans="1:5" x14ac:dyDescent="0.25">
      <c r="A116" s="62">
        <v>96</v>
      </c>
      <c r="B116" s="69" t="s">
        <v>84</v>
      </c>
      <c r="C116" s="8" t="s">
        <v>374</v>
      </c>
      <c r="D116" s="161"/>
      <c r="E116" s="166">
        <v>391666.66666666669</v>
      </c>
    </row>
    <row r="117" spans="1:5" ht="22.5" x14ac:dyDescent="0.25">
      <c r="A117" s="62">
        <v>97</v>
      </c>
      <c r="B117" s="77" t="s">
        <v>85</v>
      </c>
      <c r="C117" s="8" t="s">
        <v>374</v>
      </c>
      <c r="D117" s="161"/>
      <c r="E117" s="166">
        <v>530000</v>
      </c>
    </row>
    <row r="118" spans="1:5" x14ac:dyDescent="0.25">
      <c r="A118" s="62">
        <v>98</v>
      </c>
      <c r="B118" s="77" t="s">
        <v>86</v>
      </c>
      <c r="C118" s="8" t="s">
        <v>374</v>
      </c>
      <c r="D118" s="161"/>
      <c r="E118" s="166">
        <v>293000</v>
      </c>
    </row>
    <row r="119" spans="1:5" ht="24.6" customHeight="1" x14ac:dyDescent="0.25">
      <c r="A119" s="62">
        <v>99</v>
      </c>
      <c r="B119" s="77" t="s">
        <v>87</v>
      </c>
      <c r="C119" s="8" t="s">
        <v>373</v>
      </c>
      <c r="D119" s="161"/>
      <c r="E119" s="166">
        <v>38666.666666666664</v>
      </c>
    </row>
    <row r="120" spans="1:5" x14ac:dyDescent="0.25">
      <c r="A120" s="62">
        <v>100</v>
      </c>
      <c r="B120" s="77" t="s">
        <v>88</v>
      </c>
      <c r="C120" s="8" t="s">
        <v>373</v>
      </c>
      <c r="D120" s="161"/>
      <c r="E120" s="166">
        <v>963000</v>
      </c>
    </row>
    <row r="121" spans="1:5" x14ac:dyDescent="0.25">
      <c r="A121" s="62">
        <v>101</v>
      </c>
      <c r="B121" s="77" t="s">
        <v>89</v>
      </c>
      <c r="C121" s="8" t="s">
        <v>373</v>
      </c>
      <c r="D121" s="161"/>
      <c r="E121" s="166">
        <v>348666.66666666669</v>
      </c>
    </row>
    <row r="122" spans="1:5" x14ac:dyDescent="0.25">
      <c r="A122" s="62">
        <v>102</v>
      </c>
      <c r="B122" s="77" t="s">
        <v>90</v>
      </c>
      <c r="C122" s="8" t="s">
        <v>373</v>
      </c>
      <c r="D122" s="161"/>
      <c r="E122" s="166">
        <v>431666.66666666669</v>
      </c>
    </row>
    <row r="123" spans="1:5" x14ac:dyDescent="0.25">
      <c r="A123" s="62">
        <v>103</v>
      </c>
      <c r="B123" s="77" t="s">
        <v>91</v>
      </c>
      <c r="C123" s="8" t="s">
        <v>373</v>
      </c>
      <c r="D123" s="161"/>
      <c r="E123" s="166">
        <v>459666.66666666669</v>
      </c>
    </row>
    <row r="124" spans="1:5" x14ac:dyDescent="0.25">
      <c r="A124" s="62">
        <v>104</v>
      </c>
      <c r="B124" s="77" t="s">
        <v>92</v>
      </c>
      <c r="C124" s="8" t="s">
        <v>373</v>
      </c>
      <c r="D124" s="161"/>
      <c r="E124" s="166">
        <v>307666.66666666669</v>
      </c>
    </row>
    <row r="125" spans="1:5" x14ac:dyDescent="0.25">
      <c r="A125" s="62">
        <v>105</v>
      </c>
      <c r="B125" s="77" t="s">
        <v>93</v>
      </c>
      <c r="C125" s="8" t="s">
        <v>373</v>
      </c>
      <c r="D125" s="161"/>
      <c r="E125" s="166">
        <v>1756666.6666666667</v>
      </c>
    </row>
    <row r="126" spans="1:5" x14ac:dyDescent="0.25">
      <c r="A126" s="62">
        <v>106</v>
      </c>
      <c r="B126" s="77" t="s">
        <v>94</v>
      </c>
      <c r="C126" s="8" t="s">
        <v>373</v>
      </c>
      <c r="D126" s="161"/>
      <c r="E126" s="166">
        <v>445000</v>
      </c>
    </row>
    <row r="127" spans="1:5" x14ac:dyDescent="0.25">
      <c r="A127" s="62">
        <v>107</v>
      </c>
      <c r="B127" s="77" t="s">
        <v>95</v>
      </c>
      <c r="C127" s="8" t="s">
        <v>373</v>
      </c>
      <c r="D127" s="161"/>
      <c r="E127" s="166">
        <v>928333.33333333337</v>
      </c>
    </row>
    <row r="128" spans="1:5" x14ac:dyDescent="0.25">
      <c r="A128" s="62">
        <v>108</v>
      </c>
      <c r="B128" s="69" t="s">
        <v>96</v>
      </c>
      <c r="C128" s="8" t="s">
        <v>373</v>
      </c>
      <c r="D128" s="161"/>
      <c r="E128" s="166">
        <v>49333.333333333336</v>
      </c>
    </row>
    <row r="129" spans="1:5" x14ac:dyDescent="0.25">
      <c r="A129" s="62">
        <v>109</v>
      </c>
      <c r="B129" s="79" t="s">
        <v>97</v>
      </c>
      <c r="C129" s="8" t="s">
        <v>373</v>
      </c>
      <c r="D129" s="161"/>
      <c r="E129" s="166">
        <v>445000</v>
      </c>
    </row>
    <row r="130" spans="1:5" x14ac:dyDescent="0.25">
      <c r="A130" s="62"/>
      <c r="B130" s="79"/>
      <c r="C130" s="8"/>
      <c r="D130" s="161"/>
      <c r="E130" s="166">
        <v>0</v>
      </c>
    </row>
    <row r="131" spans="1:5" x14ac:dyDescent="0.25">
      <c r="A131" s="62"/>
      <c r="B131" s="104" t="s">
        <v>98</v>
      </c>
      <c r="C131" s="62"/>
      <c r="D131" s="161"/>
      <c r="E131" s="166">
        <v>0</v>
      </c>
    </row>
    <row r="132" spans="1:5" x14ac:dyDescent="0.25">
      <c r="A132" s="62">
        <v>110</v>
      </c>
      <c r="B132" s="79" t="s">
        <v>99</v>
      </c>
      <c r="C132" s="8" t="s">
        <v>374</v>
      </c>
      <c r="D132" s="11"/>
      <c r="E132" s="166">
        <v>172333.33333333334</v>
      </c>
    </row>
    <row r="133" spans="1:5" x14ac:dyDescent="0.25">
      <c r="A133" s="62">
        <v>111</v>
      </c>
      <c r="B133" s="79" t="s">
        <v>100</v>
      </c>
      <c r="C133" s="8" t="s">
        <v>374</v>
      </c>
      <c r="D133" s="11"/>
      <c r="E133" s="166">
        <v>86000</v>
      </c>
    </row>
    <row r="134" spans="1:5" x14ac:dyDescent="0.25">
      <c r="A134" s="62">
        <v>112</v>
      </c>
      <c r="B134" s="79" t="s">
        <v>101</v>
      </c>
      <c r="C134" s="8" t="s">
        <v>374</v>
      </c>
      <c r="D134" s="11"/>
      <c r="E134" s="166">
        <v>86000</v>
      </c>
    </row>
    <row r="135" spans="1:5" x14ac:dyDescent="0.25">
      <c r="A135" s="62">
        <v>113</v>
      </c>
      <c r="B135" s="113" t="s">
        <v>102</v>
      </c>
      <c r="C135" s="8" t="s">
        <v>373</v>
      </c>
      <c r="D135" s="161"/>
      <c r="E135" s="166">
        <v>1171666.6666666667</v>
      </c>
    </row>
    <row r="136" spans="1:5" x14ac:dyDescent="0.25">
      <c r="A136" s="62">
        <v>114</v>
      </c>
      <c r="B136" s="79" t="s">
        <v>103</v>
      </c>
      <c r="C136" s="8" t="s">
        <v>373</v>
      </c>
      <c r="D136" s="161"/>
      <c r="E136" s="166">
        <v>1252666.6666666667</v>
      </c>
    </row>
    <row r="137" spans="1:5" x14ac:dyDescent="0.25">
      <c r="A137" s="62">
        <v>115</v>
      </c>
      <c r="B137" s="79" t="s">
        <v>104</v>
      </c>
      <c r="C137" s="8" t="s">
        <v>373</v>
      </c>
      <c r="D137" s="161"/>
      <c r="E137" s="166">
        <v>263666.66666666669</v>
      </c>
    </row>
    <row r="138" spans="1:5" x14ac:dyDescent="0.25">
      <c r="A138" s="62">
        <v>116</v>
      </c>
      <c r="B138" s="79" t="s">
        <v>105</v>
      </c>
      <c r="C138" s="8" t="s">
        <v>373</v>
      </c>
      <c r="D138" s="161"/>
      <c r="E138" s="166">
        <v>1617000</v>
      </c>
    </row>
    <row r="139" spans="1:5" x14ac:dyDescent="0.25">
      <c r="A139" s="62">
        <v>117</v>
      </c>
      <c r="B139" s="79" t="s">
        <v>106</v>
      </c>
      <c r="C139" s="8" t="s">
        <v>373</v>
      </c>
      <c r="D139" s="161"/>
      <c r="E139" s="166">
        <v>598333.33333333337</v>
      </c>
    </row>
    <row r="140" spans="1:5" ht="22.5" x14ac:dyDescent="0.25">
      <c r="A140" s="62">
        <v>118</v>
      </c>
      <c r="B140" s="79" t="s">
        <v>107</v>
      </c>
      <c r="C140" s="8" t="s">
        <v>373</v>
      </c>
      <c r="D140" s="161"/>
      <c r="E140" s="166">
        <v>1365000</v>
      </c>
    </row>
    <row r="141" spans="1:5" x14ac:dyDescent="0.25">
      <c r="A141" s="62">
        <v>119</v>
      </c>
      <c r="B141" s="79" t="s">
        <v>108</v>
      </c>
      <c r="C141" s="8" t="s">
        <v>373</v>
      </c>
      <c r="D141" s="161"/>
      <c r="E141" s="166">
        <v>753000</v>
      </c>
    </row>
    <row r="142" spans="1:5" x14ac:dyDescent="0.25">
      <c r="A142" s="62">
        <v>120</v>
      </c>
      <c r="B142" s="79" t="s">
        <v>109</v>
      </c>
      <c r="C142" s="8" t="s">
        <v>373</v>
      </c>
      <c r="D142" s="161"/>
      <c r="E142" s="166">
        <v>445000</v>
      </c>
    </row>
    <row r="143" spans="1:5" x14ac:dyDescent="0.25">
      <c r="A143" s="62">
        <v>121</v>
      </c>
      <c r="B143" s="79" t="s">
        <v>110</v>
      </c>
      <c r="C143" s="8" t="s">
        <v>373</v>
      </c>
      <c r="D143" s="161"/>
      <c r="E143" s="166">
        <v>657333.33333333337</v>
      </c>
    </row>
    <row r="144" spans="1:5" x14ac:dyDescent="0.25">
      <c r="A144" s="62">
        <v>122</v>
      </c>
      <c r="B144" s="79" t="s">
        <v>111</v>
      </c>
      <c r="C144" s="8" t="s">
        <v>373</v>
      </c>
      <c r="D144" s="161"/>
      <c r="E144" s="166">
        <v>1115333.3333333333</v>
      </c>
    </row>
    <row r="145" spans="1:5" x14ac:dyDescent="0.25">
      <c r="A145" s="62">
        <v>123</v>
      </c>
      <c r="B145" s="79" t="s">
        <v>112</v>
      </c>
      <c r="C145" s="8" t="s">
        <v>373</v>
      </c>
      <c r="D145" s="161"/>
      <c r="E145" s="166">
        <v>800333.33333333337</v>
      </c>
    </row>
    <row r="146" spans="1:5" x14ac:dyDescent="0.25">
      <c r="A146" s="62">
        <v>124</v>
      </c>
      <c r="B146" s="79" t="s">
        <v>113</v>
      </c>
      <c r="C146" s="8" t="s">
        <v>373</v>
      </c>
      <c r="D146" s="161"/>
      <c r="E146" s="166">
        <v>5202666.666666667</v>
      </c>
    </row>
    <row r="147" spans="1:5" x14ac:dyDescent="0.25">
      <c r="A147" s="62">
        <v>125</v>
      </c>
      <c r="B147" s="79" t="s">
        <v>114</v>
      </c>
      <c r="C147" s="8" t="s">
        <v>373</v>
      </c>
      <c r="D147" s="161"/>
      <c r="E147" s="166">
        <v>4143333.3333333335</v>
      </c>
    </row>
    <row r="148" spans="1:5" x14ac:dyDescent="0.25">
      <c r="A148" s="62">
        <v>126</v>
      </c>
      <c r="B148" s="79" t="s">
        <v>115</v>
      </c>
      <c r="C148" s="8" t="s">
        <v>373</v>
      </c>
      <c r="D148" s="161"/>
      <c r="E148" s="166">
        <v>1534000</v>
      </c>
    </row>
    <row r="149" spans="1:5" x14ac:dyDescent="0.25">
      <c r="A149" s="62">
        <v>127</v>
      </c>
      <c r="B149" s="79" t="s">
        <v>116</v>
      </c>
      <c r="C149" s="8" t="s">
        <v>374</v>
      </c>
      <c r="D149" s="161"/>
      <c r="E149" s="166">
        <v>1476333.3333333333</v>
      </c>
    </row>
    <row r="150" spans="1:5" x14ac:dyDescent="0.25">
      <c r="A150" s="62">
        <v>128</v>
      </c>
      <c r="B150" s="79" t="s">
        <v>117</v>
      </c>
      <c r="C150" s="8" t="s">
        <v>374</v>
      </c>
      <c r="D150" s="161"/>
      <c r="E150" s="166">
        <v>979666.66666666663</v>
      </c>
    </row>
    <row r="151" spans="1:5" ht="22.5" x14ac:dyDescent="0.25">
      <c r="A151" s="62">
        <v>129</v>
      </c>
      <c r="B151" s="79" t="s">
        <v>118</v>
      </c>
      <c r="C151" s="8" t="s">
        <v>373</v>
      </c>
      <c r="D151" s="161"/>
      <c r="E151" s="166">
        <v>222666.66666666666</v>
      </c>
    </row>
    <row r="152" spans="1:5" ht="22.5" x14ac:dyDescent="0.25">
      <c r="A152" s="62">
        <v>130</v>
      </c>
      <c r="B152" s="79" t="s">
        <v>119</v>
      </c>
      <c r="C152" s="8" t="s">
        <v>373</v>
      </c>
      <c r="D152" s="161"/>
      <c r="E152" s="166">
        <v>530000</v>
      </c>
    </row>
    <row r="153" spans="1:5" ht="22.5" x14ac:dyDescent="0.25">
      <c r="A153" s="62">
        <v>131</v>
      </c>
      <c r="B153" s="79" t="s">
        <v>120</v>
      </c>
      <c r="C153" s="8" t="s">
        <v>374</v>
      </c>
      <c r="D153" s="161"/>
      <c r="E153" s="166">
        <v>57666.666666666664</v>
      </c>
    </row>
    <row r="154" spans="1:5" x14ac:dyDescent="0.25">
      <c r="A154" s="62">
        <v>132</v>
      </c>
      <c r="B154" s="79" t="s">
        <v>121</v>
      </c>
      <c r="C154" s="8" t="s">
        <v>373</v>
      </c>
      <c r="D154" s="161"/>
      <c r="E154" s="166">
        <v>1059666.6666666667</v>
      </c>
    </row>
    <row r="155" spans="1:5" x14ac:dyDescent="0.25">
      <c r="A155" s="62">
        <v>133</v>
      </c>
      <c r="B155" s="79" t="s">
        <v>122</v>
      </c>
      <c r="C155" s="8" t="s">
        <v>373</v>
      </c>
      <c r="D155" s="161"/>
      <c r="E155" s="166">
        <v>270666.66666666669</v>
      </c>
    </row>
    <row r="156" spans="1:5" x14ac:dyDescent="0.25">
      <c r="A156" s="62">
        <v>134</v>
      </c>
      <c r="B156" s="79" t="s">
        <v>123</v>
      </c>
      <c r="C156" s="8" t="s">
        <v>373</v>
      </c>
      <c r="D156" s="161"/>
      <c r="E156" s="166">
        <v>334000</v>
      </c>
    </row>
    <row r="157" spans="1:5" x14ac:dyDescent="0.25">
      <c r="A157" s="62">
        <v>135</v>
      </c>
      <c r="B157" s="79" t="s">
        <v>124</v>
      </c>
      <c r="C157" s="8" t="s">
        <v>373</v>
      </c>
      <c r="D157" s="161"/>
      <c r="E157" s="166">
        <v>576333.33333333337</v>
      </c>
    </row>
    <row r="158" spans="1:5" x14ac:dyDescent="0.25">
      <c r="A158" s="62">
        <v>136</v>
      </c>
      <c r="B158" s="77" t="s">
        <v>125</v>
      </c>
      <c r="C158" s="8" t="s">
        <v>373</v>
      </c>
      <c r="D158" s="161"/>
      <c r="E158" s="166">
        <v>445000</v>
      </c>
    </row>
    <row r="159" spans="1:5" x14ac:dyDescent="0.25">
      <c r="A159" s="62">
        <v>137</v>
      </c>
      <c r="B159" s="77" t="s">
        <v>126</v>
      </c>
      <c r="C159" s="8" t="s">
        <v>373</v>
      </c>
      <c r="D159" s="161"/>
      <c r="E159" s="166">
        <v>1100333.3333333333</v>
      </c>
    </row>
    <row r="160" spans="1:5" x14ac:dyDescent="0.25">
      <c r="A160" s="62"/>
      <c r="B160" s="77"/>
      <c r="C160" s="8"/>
      <c r="D160" s="161"/>
      <c r="E160" s="166">
        <v>0</v>
      </c>
    </row>
    <row r="161" spans="1:5" x14ac:dyDescent="0.25">
      <c r="A161" s="62"/>
      <c r="B161" s="112" t="s">
        <v>127</v>
      </c>
      <c r="C161" s="62"/>
      <c r="D161" s="161"/>
      <c r="E161" s="166">
        <v>0</v>
      </c>
    </row>
    <row r="162" spans="1:5" x14ac:dyDescent="0.25">
      <c r="A162" s="62">
        <v>138</v>
      </c>
      <c r="B162" s="79" t="s">
        <v>128</v>
      </c>
      <c r="C162" s="8" t="s">
        <v>374</v>
      </c>
      <c r="D162" s="161"/>
      <c r="E162" s="166">
        <v>556666.66666666663</v>
      </c>
    </row>
    <row r="163" spans="1:5" x14ac:dyDescent="0.25">
      <c r="A163" s="62">
        <v>139</v>
      </c>
      <c r="B163" s="79" t="s">
        <v>129</v>
      </c>
      <c r="C163" s="8" t="s">
        <v>374</v>
      </c>
      <c r="D163" s="161"/>
      <c r="E163" s="166">
        <v>585666.66666666663</v>
      </c>
    </row>
    <row r="164" spans="1:5" x14ac:dyDescent="0.25">
      <c r="A164" s="62">
        <v>140</v>
      </c>
      <c r="B164" s="79" t="s">
        <v>130</v>
      </c>
      <c r="C164" s="8" t="s">
        <v>374</v>
      </c>
      <c r="D164" s="161"/>
      <c r="E164" s="166">
        <v>217333.33333333334</v>
      </c>
    </row>
    <row r="165" spans="1:5" x14ac:dyDescent="0.25">
      <c r="A165" s="62">
        <v>141</v>
      </c>
      <c r="B165" s="79" t="s">
        <v>131</v>
      </c>
      <c r="C165" s="8" t="s">
        <v>374</v>
      </c>
      <c r="D165" s="161"/>
      <c r="E165" s="166">
        <v>217333.33333333334</v>
      </c>
    </row>
    <row r="166" spans="1:5" x14ac:dyDescent="0.25">
      <c r="A166" s="62">
        <v>142</v>
      </c>
      <c r="B166" s="79" t="s">
        <v>132</v>
      </c>
      <c r="C166" s="8" t="s">
        <v>373</v>
      </c>
      <c r="D166" s="161"/>
      <c r="E166" s="166">
        <v>1086666.6666666667</v>
      </c>
    </row>
    <row r="167" spans="1:5" x14ac:dyDescent="0.25">
      <c r="A167" s="62">
        <v>143</v>
      </c>
      <c r="B167" s="79" t="s">
        <v>133</v>
      </c>
      <c r="C167" s="8" t="s">
        <v>373</v>
      </c>
      <c r="D167" s="161"/>
      <c r="E167" s="166">
        <v>821000</v>
      </c>
    </row>
    <row r="168" spans="1:5" x14ac:dyDescent="0.25">
      <c r="A168" s="62">
        <v>144</v>
      </c>
      <c r="B168" s="79" t="s">
        <v>134</v>
      </c>
      <c r="C168" s="8" t="s">
        <v>373</v>
      </c>
      <c r="D168" s="161"/>
      <c r="E168" s="166">
        <v>1100333.3333333333</v>
      </c>
    </row>
    <row r="169" spans="1:5" ht="22.5" x14ac:dyDescent="0.25">
      <c r="A169" s="62">
        <v>145</v>
      </c>
      <c r="B169" s="79" t="s">
        <v>135</v>
      </c>
      <c r="C169" s="8" t="s">
        <v>373</v>
      </c>
      <c r="D169" s="161"/>
      <c r="E169" s="166">
        <v>798000</v>
      </c>
    </row>
    <row r="170" spans="1:5" x14ac:dyDescent="0.25">
      <c r="A170" s="62">
        <v>146</v>
      </c>
      <c r="B170" s="79" t="s">
        <v>136</v>
      </c>
      <c r="C170" s="8" t="s">
        <v>373</v>
      </c>
      <c r="D170" s="161"/>
      <c r="E170" s="166">
        <v>786333.33333333337</v>
      </c>
    </row>
    <row r="171" spans="1:5" x14ac:dyDescent="0.25">
      <c r="A171" s="62">
        <v>147</v>
      </c>
      <c r="B171" s="79" t="s">
        <v>137</v>
      </c>
      <c r="C171" s="8" t="s">
        <v>373</v>
      </c>
      <c r="D171" s="161"/>
      <c r="E171" s="166">
        <v>1271666.6666666667</v>
      </c>
    </row>
    <row r="172" spans="1:5" x14ac:dyDescent="0.25">
      <c r="A172" s="62">
        <v>148</v>
      </c>
      <c r="B172" s="79" t="s">
        <v>138</v>
      </c>
      <c r="C172" s="8" t="s">
        <v>373</v>
      </c>
      <c r="D172" s="161"/>
      <c r="E172" s="166">
        <v>641666.66666666663</v>
      </c>
    </row>
    <row r="173" spans="1:5" x14ac:dyDescent="0.25">
      <c r="A173" s="62">
        <v>149</v>
      </c>
      <c r="B173" s="79" t="s">
        <v>139</v>
      </c>
      <c r="C173" s="8" t="s">
        <v>373</v>
      </c>
      <c r="D173" s="161"/>
      <c r="E173" s="166">
        <v>494333.33333333331</v>
      </c>
    </row>
    <row r="174" spans="1:5" ht="22.5" x14ac:dyDescent="0.25">
      <c r="A174" s="62">
        <v>150</v>
      </c>
      <c r="B174" s="79" t="s">
        <v>140</v>
      </c>
      <c r="C174" s="8" t="s">
        <v>373</v>
      </c>
      <c r="D174" s="161"/>
      <c r="E174" s="166">
        <v>585666.66666666663</v>
      </c>
    </row>
    <row r="175" spans="1:5" x14ac:dyDescent="0.25">
      <c r="A175" s="62">
        <v>151</v>
      </c>
      <c r="B175" s="79" t="s">
        <v>141</v>
      </c>
      <c r="C175" s="8" t="s">
        <v>373</v>
      </c>
      <c r="D175" s="161"/>
      <c r="E175" s="166">
        <v>1560333.3333333333</v>
      </c>
    </row>
    <row r="176" spans="1:5" x14ac:dyDescent="0.25">
      <c r="A176" s="62">
        <v>152</v>
      </c>
      <c r="B176" s="79" t="s">
        <v>142</v>
      </c>
      <c r="C176" s="8" t="s">
        <v>374</v>
      </c>
      <c r="D176" s="161"/>
      <c r="E176" s="166">
        <v>614333.33333333337</v>
      </c>
    </row>
    <row r="177" spans="1:5" x14ac:dyDescent="0.25">
      <c r="A177" s="62">
        <v>153</v>
      </c>
      <c r="B177" s="79" t="s">
        <v>143</v>
      </c>
      <c r="C177" s="8" t="s">
        <v>374</v>
      </c>
      <c r="D177" s="161"/>
      <c r="E177" s="166">
        <v>1057333.3333333333</v>
      </c>
    </row>
    <row r="178" spans="1:5" x14ac:dyDescent="0.25">
      <c r="A178" s="62">
        <v>154</v>
      </c>
      <c r="B178" s="79" t="s">
        <v>144</v>
      </c>
      <c r="C178" s="8" t="s">
        <v>373</v>
      </c>
      <c r="D178" s="161"/>
      <c r="E178" s="166">
        <v>541666.66666666663</v>
      </c>
    </row>
    <row r="179" spans="1:5" x14ac:dyDescent="0.25">
      <c r="A179" s="62">
        <v>155</v>
      </c>
      <c r="B179" s="79" t="s">
        <v>145</v>
      </c>
      <c r="C179" s="8" t="s">
        <v>373</v>
      </c>
      <c r="D179" s="161"/>
      <c r="E179" s="166">
        <v>5030333.333333333</v>
      </c>
    </row>
    <row r="180" spans="1:5" x14ac:dyDescent="0.25">
      <c r="A180" s="62">
        <v>156</v>
      </c>
      <c r="B180" s="79" t="s">
        <v>146</v>
      </c>
      <c r="C180" s="8" t="s">
        <v>373</v>
      </c>
      <c r="D180" s="161"/>
      <c r="E180" s="166">
        <v>369666.66666666669</v>
      </c>
    </row>
    <row r="181" spans="1:5" x14ac:dyDescent="0.25">
      <c r="A181" s="62">
        <v>157</v>
      </c>
      <c r="B181" s="79" t="s">
        <v>147</v>
      </c>
      <c r="C181" s="8" t="s">
        <v>373</v>
      </c>
      <c r="D181" s="161"/>
      <c r="E181" s="166">
        <v>182666.66666666666</v>
      </c>
    </row>
    <row r="182" spans="1:5" x14ac:dyDescent="0.25">
      <c r="A182" s="62">
        <v>158</v>
      </c>
      <c r="B182" s="79" t="s">
        <v>148</v>
      </c>
      <c r="C182" s="8" t="s">
        <v>373</v>
      </c>
      <c r="D182" s="161"/>
      <c r="E182" s="166">
        <v>126000</v>
      </c>
    </row>
    <row r="183" spans="1:5" x14ac:dyDescent="0.25">
      <c r="A183" s="62">
        <v>159</v>
      </c>
      <c r="B183" s="79" t="s">
        <v>149</v>
      </c>
      <c r="C183" s="8" t="s">
        <v>373</v>
      </c>
      <c r="D183" s="161"/>
      <c r="E183" s="166">
        <v>678333.33333333337</v>
      </c>
    </row>
    <row r="184" spans="1:5" x14ac:dyDescent="0.25">
      <c r="A184" s="62">
        <v>160</v>
      </c>
      <c r="B184" s="79" t="s">
        <v>150</v>
      </c>
      <c r="C184" s="8" t="s">
        <v>373</v>
      </c>
      <c r="D184" s="161"/>
      <c r="E184" s="166">
        <v>97666.666666666672</v>
      </c>
    </row>
    <row r="185" spans="1:5" x14ac:dyDescent="0.25">
      <c r="A185" s="62">
        <v>161</v>
      </c>
      <c r="B185" s="79" t="s">
        <v>151</v>
      </c>
      <c r="C185" s="8" t="s">
        <v>373</v>
      </c>
      <c r="D185" s="161"/>
      <c r="E185" s="166">
        <v>696333.33333333337</v>
      </c>
    </row>
    <row r="186" spans="1:5" x14ac:dyDescent="0.25">
      <c r="A186" s="62">
        <v>162</v>
      </c>
      <c r="B186" s="79" t="s">
        <v>152</v>
      </c>
      <c r="C186" s="8" t="s">
        <v>373</v>
      </c>
      <c r="D186" s="161"/>
      <c r="E186" s="166">
        <v>657333.33333333337</v>
      </c>
    </row>
    <row r="187" spans="1:5" x14ac:dyDescent="0.25">
      <c r="A187" s="62">
        <v>163</v>
      </c>
      <c r="B187" s="79" t="s">
        <v>153</v>
      </c>
      <c r="C187" s="8" t="s">
        <v>373</v>
      </c>
      <c r="D187" s="161"/>
      <c r="E187" s="166">
        <v>523000</v>
      </c>
    </row>
    <row r="188" spans="1:5" x14ac:dyDescent="0.25">
      <c r="A188" s="62">
        <v>164</v>
      </c>
      <c r="B188" s="79" t="s">
        <v>154</v>
      </c>
      <c r="C188" s="8" t="s">
        <v>373</v>
      </c>
      <c r="D188" s="161"/>
      <c r="E188" s="166">
        <v>310000</v>
      </c>
    </row>
    <row r="189" spans="1:5" x14ac:dyDescent="0.25">
      <c r="A189" s="62">
        <v>165</v>
      </c>
      <c r="B189" s="79" t="s">
        <v>155</v>
      </c>
      <c r="C189" s="8" t="s">
        <v>373</v>
      </c>
      <c r="D189" s="161"/>
      <c r="E189" s="166">
        <v>205000</v>
      </c>
    </row>
    <row r="190" spans="1:5" x14ac:dyDescent="0.25">
      <c r="A190" s="62">
        <v>166</v>
      </c>
      <c r="B190" s="79" t="s">
        <v>156</v>
      </c>
      <c r="C190" s="8" t="s">
        <v>373</v>
      </c>
      <c r="D190" s="161"/>
      <c r="E190" s="166">
        <v>249666.66666666666</v>
      </c>
    </row>
    <row r="191" spans="1:5" x14ac:dyDescent="0.25">
      <c r="A191" s="62">
        <v>167</v>
      </c>
      <c r="B191" s="79" t="s">
        <v>157</v>
      </c>
      <c r="C191" s="8" t="s">
        <v>373</v>
      </c>
      <c r="D191" s="161"/>
      <c r="E191" s="166">
        <v>459666.66666666669</v>
      </c>
    </row>
    <row r="192" spans="1:5" x14ac:dyDescent="0.25">
      <c r="A192" s="62">
        <v>168</v>
      </c>
      <c r="B192" s="79" t="s">
        <v>158</v>
      </c>
      <c r="C192" s="8" t="s">
        <v>374</v>
      </c>
      <c r="D192" s="161"/>
      <c r="E192" s="166">
        <v>264666.66666666669</v>
      </c>
    </row>
    <row r="193" spans="1:5" ht="22.5" x14ac:dyDescent="0.25">
      <c r="A193" s="62">
        <v>169</v>
      </c>
      <c r="B193" s="79" t="s">
        <v>159</v>
      </c>
      <c r="C193" s="8" t="s">
        <v>374</v>
      </c>
      <c r="D193" s="161"/>
      <c r="E193" s="166">
        <v>428333.33333333331</v>
      </c>
    </row>
    <row r="194" spans="1:5" x14ac:dyDescent="0.25">
      <c r="A194" s="62">
        <v>170</v>
      </c>
      <c r="B194" s="79" t="s">
        <v>160</v>
      </c>
      <c r="C194" s="8" t="s">
        <v>374</v>
      </c>
      <c r="D194" s="161"/>
      <c r="E194" s="166">
        <v>71333.333333333328</v>
      </c>
    </row>
    <row r="195" spans="1:5" x14ac:dyDescent="0.25">
      <c r="A195" s="62">
        <v>171</v>
      </c>
      <c r="B195" s="79" t="s">
        <v>161</v>
      </c>
      <c r="C195" s="8" t="s">
        <v>373</v>
      </c>
      <c r="D195" s="161"/>
      <c r="E195" s="166">
        <v>1059666.6666666667</v>
      </c>
    </row>
    <row r="196" spans="1:5" x14ac:dyDescent="0.25">
      <c r="A196" s="62">
        <v>172</v>
      </c>
      <c r="B196" s="79" t="s">
        <v>162</v>
      </c>
      <c r="C196" s="8" t="s">
        <v>373</v>
      </c>
      <c r="D196" s="161"/>
      <c r="E196" s="166">
        <v>2509333.3333333335</v>
      </c>
    </row>
    <row r="197" spans="1:5" x14ac:dyDescent="0.25">
      <c r="A197" s="62"/>
      <c r="B197" s="79"/>
      <c r="C197" s="8"/>
      <c r="D197" s="161"/>
      <c r="E197" s="166">
        <v>0</v>
      </c>
    </row>
    <row r="198" spans="1:5" x14ac:dyDescent="0.25">
      <c r="A198" s="62"/>
      <c r="B198" s="112" t="s">
        <v>163</v>
      </c>
      <c r="C198" s="62"/>
      <c r="D198" s="161"/>
      <c r="E198" s="166">
        <v>0</v>
      </c>
    </row>
    <row r="199" spans="1:5" x14ac:dyDescent="0.25">
      <c r="A199" s="62">
        <v>173</v>
      </c>
      <c r="B199" s="77" t="s">
        <v>164</v>
      </c>
      <c r="C199" s="8" t="s">
        <v>373</v>
      </c>
      <c r="D199" s="161"/>
      <c r="E199" s="166">
        <v>837000</v>
      </c>
    </row>
    <row r="200" spans="1:5" x14ac:dyDescent="0.25">
      <c r="A200" s="62">
        <v>174</v>
      </c>
      <c r="B200" s="77" t="s">
        <v>165</v>
      </c>
      <c r="C200" s="8" t="s">
        <v>373</v>
      </c>
      <c r="D200" s="161"/>
      <c r="E200" s="166">
        <v>668666.66666666663</v>
      </c>
    </row>
    <row r="201" spans="1:5" x14ac:dyDescent="0.25">
      <c r="A201" s="62">
        <v>175</v>
      </c>
      <c r="B201" s="77" t="s">
        <v>166</v>
      </c>
      <c r="C201" s="8" t="s">
        <v>373</v>
      </c>
      <c r="D201" s="161"/>
      <c r="E201" s="166">
        <v>755000</v>
      </c>
    </row>
    <row r="202" spans="1:5" x14ac:dyDescent="0.25">
      <c r="A202" s="62">
        <v>176</v>
      </c>
      <c r="B202" s="77" t="s">
        <v>167</v>
      </c>
      <c r="C202" s="8" t="s">
        <v>373</v>
      </c>
      <c r="D202" s="161"/>
      <c r="E202" s="166">
        <v>753000</v>
      </c>
    </row>
    <row r="203" spans="1:5" x14ac:dyDescent="0.25">
      <c r="A203" s="62">
        <v>177</v>
      </c>
      <c r="B203" s="77" t="s">
        <v>168</v>
      </c>
      <c r="C203" s="8" t="s">
        <v>373</v>
      </c>
      <c r="D203" s="161"/>
      <c r="E203" s="166">
        <v>1935333.3333333333</v>
      </c>
    </row>
    <row r="204" spans="1:5" x14ac:dyDescent="0.25">
      <c r="A204" s="62">
        <v>178</v>
      </c>
      <c r="B204" s="77" t="s">
        <v>169</v>
      </c>
      <c r="C204" s="8" t="s">
        <v>373</v>
      </c>
      <c r="D204" s="161"/>
      <c r="E204" s="166">
        <v>4063333.3333333335</v>
      </c>
    </row>
    <row r="205" spans="1:5" x14ac:dyDescent="0.25">
      <c r="A205" s="62">
        <v>179</v>
      </c>
      <c r="B205" s="77" t="s">
        <v>170</v>
      </c>
      <c r="C205" s="8" t="s">
        <v>373</v>
      </c>
      <c r="D205" s="161"/>
      <c r="E205" s="166">
        <v>391666.66666666669</v>
      </c>
    </row>
    <row r="206" spans="1:5" x14ac:dyDescent="0.25">
      <c r="A206" s="62">
        <v>180</v>
      </c>
      <c r="B206" s="77" t="s">
        <v>171</v>
      </c>
      <c r="C206" s="8" t="s">
        <v>373</v>
      </c>
      <c r="D206" s="161"/>
      <c r="E206" s="166">
        <v>375666.66666666669</v>
      </c>
    </row>
    <row r="207" spans="1:5" x14ac:dyDescent="0.25">
      <c r="A207" s="62">
        <v>181</v>
      </c>
      <c r="B207" s="77" t="s">
        <v>172</v>
      </c>
      <c r="C207" s="8" t="s">
        <v>373</v>
      </c>
      <c r="D207" s="161"/>
      <c r="E207" s="166">
        <v>348666.66666666669</v>
      </c>
    </row>
    <row r="208" spans="1:5" x14ac:dyDescent="0.25">
      <c r="A208" s="62">
        <v>182</v>
      </c>
      <c r="B208" s="77" t="s">
        <v>173</v>
      </c>
      <c r="C208" s="8" t="s">
        <v>373</v>
      </c>
      <c r="D208" s="161"/>
      <c r="E208" s="166">
        <v>1240000</v>
      </c>
    </row>
    <row r="209" spans="1:5" x14ac:dyDescent="0.25">
      <c r="A209" s="62">
        <v>183</v>
      </c>
      <c r="B209" s="77" t="s">
        <v>174</v>
      </c>
      <c r="C209" s="8" t="s">
        <v>373</v>
      </c>
      <c r="D209" s="161"/>
      <c r="E209" s="166">
        <v>1364000</v>
      </c>
    </row>
    <row r="210" spans="1:5" x14ac:dyDescent="0.25">
      <c r="A210" s="62">
        <v>184</v>
      </c>
      <c r="B210" s="77" t="s">
        <v>175</v>
      </c>
      <c r="C210" s="8" t="s">
        <v>373</v>
      </c>
      <c r="D210" s="161"/>
      <c r="E210" s="166">
        <v>445000</v>
      </c>
    </row>
    <row r="211" spans="1:5" x14ac:dyDescent="0.25">
      <c r="A211" s="62">
        <v>185</v>
      </c>
      <c r="B211" s="77" t="s">
        <v>176</v>
      </c>
      <c r="C211" s="8" t="s">
        <v>373</v>
      </c>
      <c r="D211" s="161"/>
      <c r="E211" s="166">
        <v>312000</v>
      </c>
    </row>
    <row r="212" spans="1:5" x14ac:dyDescent="0.25">
      <c r="A212" s="62">
        <v>186</v>
      </c>
      <c r="B212" s="77" t="s">
        <v>177</v>
      </c>
      <c r="C212" s="8" t="s">
        <v>373</v>
      </c>
      <c r="D212" s="161"/>
      <c r="E212" s="166">
        <v>222666.66666666666</v>
      </c>
    </row>
    <row r="213" spans="1:5" x14ac:dyDescent="0.25">
      <c r="A213" s="62">
        <v>187</v>
      </c>
      <c r="B213" s="77" t="s">
        <v>178</v>
      </c>
      <c r="C213" s="8" t="s">
        <v>373</v>
      </c>
      <c r="D213" s="161"/>
      <c r="E213" s="166">
        <v>426333.33333333331</v>
      </c>
    </row>
    <row r="214" spans="1:5" x14ac:dyDescent="0.25">
      <c r="A214" s="62">
        <v>188</v>
      </c>
      <c r="B214" s="77" t="s">
        <v>179</v>
      </c>
      <c r="C214" s="8" t="s">
        <v>373</v>
      </c>
      <c r="D214" s="161"/>
      <c r="E214" s="166">
        <v>1171666.6666666667</v>
      </c>
    </row>
    <row r="215" spans="1:5" x14ac:dyDescent="0.25">
      <c r="A215" s="62">
        <v>189</v>
      </c>
      <c r="B215" s="77" t="s">
        <v>180</v>
      </c>
      <c r="C215" s="8" t="s">
        <v>373</v>
      </c>
      <c r="D215" s="161"/>
      <c r="E215" s="166">
        <v>391666.66666666669</v>
      </c>
    </row>
    <row r="216" spans="1:5" x14ac:dyDescent="0.25">
      <c r="A216" s="62">
        <v>190</v>
      </c>
      <c r="B216" s="77" t="s">
        <v>181</v>
      </c>
      <c r="C216" s="8" t="s">
        <v>373</v>
      </c>
      <c r="D216" s="161"/>
      <c r="E216" s="166">
        <v>530000</v>
      </c>
    </row>
    <row r="217" spans="1:5" x14ac:dyDescent="0.25">
      <c r="A217" s="62">
        <v>191</v>
      </c>
      <c r="B217" s="77" t="s">
        <v>182</v>
      </c>
      <c r="C217" s="8" t="s">
        <v>373</v>
      </c>
      <c r="D217" s="161"/>
      <c r="E217" s="166">
        <v>668666.66666666663</v>
      </c>
    </row>
    <row r="218" spans="1:5" x14ac:dyDescent="0.25">
      <c r="A218" s="62">
        <v>192</v>
      </c>
      <c r="B218" s="77" t="s">
        <v>183</v>
      </c>
      <c r="C218" s="8" t="s">
        <v>373</v>
      </c>
      <c r="D218" s="161"/>
      <c r="E218" s="166">
        <v>126000</v>
      </c>
    </row>
    <row r="219" spans="1:5" x14ac:dyDescent="0.25">
      <c r="A219" s="62"/>
      <c r="B219" s="77"/>
      <c r="C219" s="8"/>
      <c r="D219" s="161"/>
      <c r="E219" s="166">
        <v>0</v>
      </c>
    </row>
    <row r="220" spans="1:5" x14ac:dyDescent="0.25">
      <c r="A220" s="62"/>
      <c r="B220" s="112" t="s">
        <v>184</v>
      </c>
      <c r="C220" s="62"/>
      <c r="D220" s="161"/>
      <c r="E220" s="166">
        <v>0</v>
      </c>
    </row>
    <row r="221" spans="1:5" x14ac:dyDescent="0.25">
      <c r="A221" s="62">
        <v>193</v>
      </c>
      <c r="B221" s="77" t="s">
        <v>185</v>
      </c>
      <c r="C221" s="8" t="s">
        <v>373</v>
      </c>
      <c r="D221" s="161"/>
      <c r="E221" s="166">
        <v>739000</v>
      </c>
    </row>
    <row r="222" spans="1:5" x14ac:dyDescent="0.25">
      <c r="A222" s="62">
        <v>194</v>
      </c>
      <c r="B222" s="77" t="s">
        <v>186</v>
      </c>
      <c r="C222" s="8" t="s">
        <v>373</v>
      </c>
      <c r="D222" s="161"/>
      <c r="E222" s="166">
        <v>459666.66666666669</v>
      </c>
    </row>
    <row r="223" spans="1:5" x14ac:dyDescent="0.25">
      <c r="A223" s="62">
        <v>195</v>
      </c>
      <c r="B223" s="77" t="s">
        <v>187</v>
      </c>
      <c r="C223" s="8" t="s">
        <v>373</v>
      </c>
      <c r="D223" s="161"/>
      <c r="E223" s="166">
        <v>735000</v>
      </c>
    </row>
    <row r="224" spans="1:5" x14ac:dyDescent="0.25">
      <c r="A224" s="62">
        <v>196</v>
      </c>
      <c r="B224" s="77" t="s">
        <v>188</v>
      </c>
      <c r="C224" s="8" t="s">
        <v>373</v>
      </c>
      <c r="D224" s="161"/>
      <c r="E224" s="166">
        <v>106000</v>
      </c>
    </row>
    <row r="225" spans="1:5" ht="22.5" x14ac:dyDescent="0.25">
      <c r="A225" s="62">
        <v>197</v>
      </c>
      <c r="B225" s="77" t="s">
        <v>189</v>
      </c>
      <c r="C225" s="8" t="s">
        <v>373</v>
      </c>
      <c r="D225" s="161"/>
      <c r="E225" s="166">
        <v>3223333.3333333335</v>
      </c>
    </row>
    <row r="226" spans="1:5" x14ac:dyDescent="0.25">
      <c r="A226" s="62">
        <v>198</v>
      </c>
      <c r="B226" s="77" t="s">
        <v>190</v>
      </c>
      <c r="C226" s="8" t="s">
        <v>373</v>
      </c>
      <c r="D226" s="161"/>
      <c r="E226" s="166">
        <v>793666.66666666663</v>
      </c>
    </row>
    <row r="227" spans="1:5" x14ac:dyDescent="0.25">
      <c r="A227" s="62">
        <v>199</v>
      </c>
      <c r="B227" s="77" t="s">
        <v>191</v>
      </c>
      <c r="C227" s="8" t="s">
        <v>373</v>
      </c>
      <c r="D227" s="161"/>
      <c r="E227" s="166">
        <v>543000</v>
      </c>
    </row>
    <row r="228" spans="1:5" ht="22.5" x14ac:dyDescent="0.25">
      <c r="A228" s="62">
        <v>200</v>
      </c>
      <c r="B228" s="77" t="s">
        <v>192</v>
      </c>
      <c r="C228" s="8" t="s">
        <v>373</v>
      </c>
      <c r="D228" s="161"/>
      <c r="E228" s="166">
        <v>266666.66666666669</v>
      </c>
    </row>
    <row r="229" spans="1:5" x14ac:dyDescent="0.25">
      <c r="A229" s="62">
        <v>201</v>
      </c>
      <c r="B229" s="77" t="s">
        <v>193</v>
      </c>
      <c r="C229" s="8" t="s">
        <v>373</v>
      </c>
      <c r="D229" s="161"/>
      <c r="E229" s="166">
        <v>205000</v>
      </c>
    </row>
    <row r="230" spans="1:5" x14ac:dyDescent="0.25">
      <c r="A230" s="62"/>
      <c r="B230" s="77"/>
      <c r="C230" s="8"/>
      <c r="D230" s="161"/>
      <c r="E230" s="166">
        <v>0</v>
      </c>
    </row>
    <row r="231" spans="1:5" x14ac:dyDescent="0.25">
      <c r="A231" s="62"/>
      <c r="B231" s="112" t="s">
        <v>194</v>
      </c>
      <c r="C231" s="62"/>
      <c r="D231" s="161"/>
      <c r="E231" s="166">
        <v>0</v>
      </c>
    </row>
    <row r="232" spans="1:5" x14ac:dyDescent="0.25">
      <c r="A232" s="62">
        <v>202</v>
      </c>
      <c r="B232" s="77" t="s">
        <v>195</v>
      </c>
      <c r="C232" s="8" t="s">
        <v>373</v>
      </c>
      <c r="D232" s="161"/>
      <c r="E232" s="166">
        <v>8205666.666666667</v>
      </c>
    </row>
    <row r="233" spans="1:5" ht="22.5" x14ac:dyDescent="0.25">
      <c r="A233" s="114">
        <v>203</v>
      </c>
      <c r="B233" s="99" t="s">
        <v>196</v>
      </c>
      <c r="C233" s="8" t="s">
        <v>373</v>
      </c>
      <c r="D233" s="150"/>
      <c r="E233" s="166">
        <v>4837333.333333333</v>
      </c>
    </row>
    <row r="234" spans="1:5" ht="22.5" x14ac:dyDescent="0.25">
      <c r="A234" s="62">
        <v>204</v>
      </c>
      <c r="B234" s="115" t="s">
        <v>197</v>
      </c>
      <c r="C234" s="8" t="s">
        <v>373</v>
      </c>
      <c r="D234" s="161"/>
      <c r="E234" s="166">
        <v>5434000</v>
      </c>
    </row>
    <row r="235" spans="1:5" x14ac:dyDescent="0.25">
      <c r="A235" s="114">
        <v>205</v>
      </c>
      <c r="B235" s="77" t="s">
        <v>198</v>
      </c>
      <c r="C235" s="8" t="s">
        <v>373</v>
      </c>
      <c r="D235" s="161"/>
      <c r="E235" s="166">
        <v>1016333.3333333334</v>
      </c>
    </row>
    <row r="236" spans="1:5" x14ac:dyDescent="0.25">
      <c r="A236" s="62">
        <v>206</v>
      </c>
      <c r="B236" s="77" t="s">
        <v>199</v>
      </c>
      <c r="C236" s="8" t="s">
        <v>373</v>
      </c>
      <c r="D236" s="161"/>
      <c r="E236" s="166">
        <v>1534000</v>
      </c>
    </row>
    <row r="237" spans="1:5" x14ac:dyDescent="0.25">
      <c r="A237" s="114">
        <v>207</v>
      </c>
      <c r="B237" s="77" t="s">
        <v>200</v>
      </c>
      <c r="C237" s="8" t="s">
        <v>373</v>
      </c>
      <c r="D237" s="161"/>
      <c r="E237" s="166">
        <v>375666.66666666669</v>
      </c>
    </row>
    <row r="238" spans="1:5" x14ac:dyDescent="0.25">
      <c r="A238" s="62">
        <v>208</v>
      </c>
      <c r="B238" s="77" t="s">
        <v>201</v>
      </c>
      <c r="C238" s="8" t="s">
        <v>373</v>
      </c>
      <c r="D238" s="161"/>
      <c r="E238" s="166">
        <v>1007000</v>
      </c>
    </row>
    <row r="239" spans="1:5" x14ac:dyDescent="0.25">
      <c r="A239" s="114">
        <v>209</v>
      </c>
      <c r="B239" s="77" t="s">
        <v>202</v>
      </c>
      <c r="C239" s="8" t="s">
        <v>373</v>
      </c>
      <c r="D239" s="161"/>
      <c r="E239" s="166">
        <v>375666.66666666669</v>
      </c>
    </row>
    <row r="240" spans="1:5" x14ac:dyDescent="0.25">
      <c r="A240" s="62">
        <v>210</v>
      </c>
      <c r="B240" s="77" t="s">
        <v>203</v>
      </c>
      <c r="C240" s="8" t="s">
        <v>373</v>
      </c>
      <c r="D240" s="161"/>
      <c r="E240" s="166">
        <v>5001333.333333333</v>
      </c>
    </row>
    <row r="241" spans="1:5" x14ac:dyDescent="0.25">
      <c r="A241" s="114">
        <v>211</v>
      </c>
      <c r="B241" s="77" t="s">
        <v>204</v>
      </c>
      <c r="C241" s="8" t="s">
        <v>373</v>
      </c>
      <c r="D241" s="161"/>
      <c r="E241" s="166">
        <v>7001333.333333333</v>
      </c>
    </row>
    <row r="242" spans="1:5" x14ac:dyDescent="0.25">
      <c r="A242" s="62">
        <v>212</v>
      </c>
      <c r="B242" s="77" t="s">
        <v>205</v>
      </c>
      <c r="C242" s="8" t="s">
        <v>373</v>
      </c>
      <c r="D242" s="161"/>
      <c r="E242" s="166">
        <v>419000</v>
      </c>
    </row>
    <row r="243" spans="1:5" ht="16.5" customHeight="1" x14ac:dyDescent="0.25">
      <c r="A243" s="114">
        <v>213</v>
      </c>
      <c r="B243" s="77" t="s">
        <v>206</v>
      </c>
      <c r="C243" s="8" t="s">
        <v>373</v>
      </c>
      <c r="D243" s="161"/>
      <c r="E243" s="166">
        <v>249666.66666666666</v>
      </c>
    </row>
    <row r="244" spans="1:5" x14ac:dyDescent="0.25">
      <c r="A244" s="62">
        <v>214</v>
      </c>
      <c r="B244" s="77" t="s">
        <v>207</v>
      </c>
      <c r="C244" s="8" t="s">
        <v>373</v>
      </c>
      <c r="D244" s="150"/>
      <c r="E244" s="166">
        <v>698333.33333333337</v>
      </c>
    </row>
    <row r="245" spans="1:5" x14ac:dyDescent="0.25">
      <c r="A245" s="114">
        <v>215</v>
      </c>
      <c r="B245" s="77" t="s">
        <v>208</v>
      </c>
      <c r="C245" s="8" t="s">
        <v>373</v>
      </c>
      <c r="D245" s="150"/>
      <c r="E245" s="166">
        <v>194333.33333333334</v>
      </c>
    </row>
    <row r="246" spans="1:5" x14ac:dyDescent="0.25">
      <c r="A246" s="62">
        <v>216</v>
      </c>
      <c r="B246" s="77" t="s">
        <v>209</v>
      </c>
      <c r="C246" s="8" t="s">
        <v>373</v>
      </c>
      <c r="D246" s="161"/>
      <c r="E246" s="166">
        <v>1252666.6666666667</v>
      </c>
    </row>
    <row r="247" spans="1:5" ht="22.5" x14ac:dyDescent="0.25">
      <c r="A247" s="114">
        <v>217</v>
      </c>
      <c r="B247" s="79" t="s">
        <v>210</v>
      </c>
      <c r="C247" s="8" t="s">
        <v>373</v>
      </c>
      <c r="D247" s="161"/>
      <c r="E247" s="166">
        <v>668666.66666666663</v>
      </c>
    </row>
    <row r="248" spans="1:5" ht="22.5" x14ac:dyDescent="0.25">
      <c r="A248" s="62">
        <v>218</v>
      </c>
      <c r="B248" s="79" t="s">
        <v>211</v>
      </c>
      <c r="C248" s="8" t="s">
        <v>373</v>
      </c>
      <c r="D248" s="161"/>
      <c r="E248" s="166">
        <v>739000</v>
      </c>
    </row>
    <row r="249" spans="1:5" x14ac:dyDescent="0.25">
      <c r="A249" s="114">
        <v>219</v>
      </c>
      <c r="B249" s="79" t="s">
        <v>212</v>
      </c>
      <c r="C249" s="8" t="s">
        <v>373</v>
      </c>
      <c r="D249" s="161"/>
      <c r="E249" s="166">
        <v>270666.66666666669</v>
      </c>
    </row>
    <row r="250" spans="1:5" x14ac:dyDescent="0.25">
      <c r="A250" s="62">
        <v>220</v>
      </c>
      <c r="B250" s="77" t="s">
        <v>213</v>
      </c>
      <c r="C250" s="8" t="s">
        <v>373</v>
      </c>
      <c r="D250" s="161"/>
      <c r="E250" s="166">
        <v>986000</v>
      </c>
    </row>
    <row r="251" spans="1:5" x14ac:dyDescent="0.25">
      <c r="A251" s="114">
        <v>221</v>
      </c>
      <c r="B251" s="77" t="s">
        <v>214</v>
      </c>
      <c r="C251" s="8" t="s">
        <v>373</v>
      </c>
      <c r="D251" s="161"/>
      <c r="E251" s="166">
        <v>739000</v>
      </c>
    </row>
    <row r="252" spans="1:5" x14ac:dyDescent="0.25">
      <c r="A252" s="62">
        <v>222</v>
      </c>
      <c r="B252" s="77" t="s">
        <v>215</v>
      </c>
      <c r="C252" s="8" t="s">
        <v>373</v>
      </c>
      <c r="D252" s="161"/>
      <c r="E252" s="166">
        <v>307666.66666666669</v>
      </c>
    </row>
    <row r="253" spans="1:5" ht="22.5" x14ac:dyDescent="0.25">
      <c r="A253" s="114">
        <v>223</v>
      </c>
      <c r="B253" s="77" t="s">
        <v>216</v>
      </c>
      <c r="C253" s="8" t="s">
        <v>373</v>
      </c>
      <c r="D253" s="161"/>
      <c r="E253" s="166">
        <v>328666.66666666669</v>
      </c>
    </row>
    <row r="254" spans="1:5" x14ac:dyDescent="0.25">
      <c r="A254" s="62">
        <v>224</v>
      </c>
      <c r="B254" s="77" t="s">
        <v>217</v>
      </c>
      <c r="C254" s="8" t="s">
        <v>373</v>
      </c>
      <c r="D254" s="161"/>
      <c r="E254" s="166">
        <v>4292333.333333333</v>
      </c>
    </row>
    <row r="255" spans="1:5" x14ac:dyDescent="0.25">
      <c r="A255" s="114">
        <v>225</v>
      </c>
      <c r="B255" s="77" t="s">
        <v>218</v>
      </c>
      <c r="C255" s="8" t="s">
        <v>373</v>
      </c>
      <c r="D255" s="161"/>
      <c r="E255" s="166">
        <v>1001666.6666666666</v>
      </c>
    </row>
    <row r="256" spans="1:5" x14ac:dyDescent="0.25">
      <c r="A256" s="62">
        <v>226</v>
      </c>
      <c r="B256" s="77" t="s">
        <v>219</v>
      </c>
      <c r="C256" s="8" t="s">
        <v>374</v>
      </c>
      <c r="D256" s="161"/>
      <c r="E256" s="166">
        <v>2179000</v>
      </c>
    </row>
    <row r="257" spans="1:5" x14ac:dyDescent="0.25">
      <c r="A257" s="114">
        <v>227</v>
      </c>
      <c r="B257" s="77" t="s">
        <v>220</v>
      </c>
      <c r="C257" s="8" t="s">
        <v>373</v>
      </c>
      <c r="D257" s="161"/>
      <c r="E257" s="166">
        <v>891333.33333333337</v>
      </c>
    </row>
    <row r="258" spans="1:5" x14ac:dyDescent="0.25">
      <c r="A258" s="62">
        <v>228</v>
      </c>
      <c r="B258" s="77" t="s">
        <v>221</v>
      </c>
      <c r="C258" s="8" t="s">
        <v>374</v>
      </c>
      <c r="D258" s="161"/>
      <c r="E258" s="166">
        <v>195333.33333333334</v>
      </c>
    </row>
    <row r="259" spans="1:5" x14ac:dyDescent="0.25">
      <c r="A259" s="114">
        <v>229</v>
      </c>
      <c r="B259" s="77" t="s">
        <v>222</v>
      </c>
      <c r="C259" s="8" t="s">
        <v>374</v>
      </c>
      <c r="D259" s="161"/>
      <c r="E259" s="166">
        <v>334000</v>
      </c>
    </row>
    <row r="260" spans="1:5" x14ac:dyDescent="0.25">
      <c r="A260" s="62">
        <v>230</v>
      </c>
      <c r="B260" s="77" t="s">
        <v>223</v>
      </c>
      <c r="C260" s="8" t="s">
        <v>374</v>
      </c>
      <c r="D260" s="161"/>
      <c r="E260" s="166">
        <v>5265666.666666667</v>
      </c>
    </row>
    <row r="261" spans="1:5" x14ac:dyDescent="0.25">
      <c r="A261" s="114">
        <v>231</v>
      </c>
      <c r="B261" s="77" t="s">
        <v>224</v>
      </c>
      <c r="C261" s="8" t="s">
        <v>374</v>
      </c>
      <c r="D261" s="161"/>
      <c r="E261" s="166">
        <v>4960000</v>
      </c>
    </row>
    <row r="262" spans="1:5" ht="22.5" x14ac:dyDescent="0.25">
      <c r="A262" s="62">
        <v>232</v>
      </c>
      <c r="B262" s="77" t="s">
        <v>225</v>
      </c>
      <c r="C262" s="8" t="s">
        <v>374</v>
      </c>
      <c r="D262" s="161"/>
      <c r="E262" s="166">
        <v>1271666.6666666667</v>
      </c>
    </row>
    <row r="263" spans="1:5" x14ac:dyDescent="0.25">
      <c r="A263" s="114">
        <v>233</v>
      </c>
      <c r="B263" s="14" t="s">
        <v>392</v>
      </c>
      <c r="C263" s="8" t="s">
        <v>373</v>
      </c>
      <c r="D263" s="161"/>
      <c r="E263" s="166">
        <v>445000</v>
      </c>
    </row>
    <row r="264" spans="1:5" x14ac:dyDescent="0.25">
      <c r="A264" s="62">
        <v>234</v>
      </c>
      <c r="B264" s="14" t="s">
        <v>393</v>
      </c>
      <c r="C264" s="8" t="s">
        <v>374</v>
      </c>
      <c r="D264" s="161"/>
      <c r="E264" s="166">
        <v>222666.66666666666</v>
      </c>
    </row>
    <row r="265" spans="1:5" x14ac:dyDescent="0.25">
      <c r="A265" s="114">
        <v>235</v>
      </c>
      <c r="B265" s="14" t="s">
        <v>394</v>
      </c>
      <c r="C265" s="8" t="s">
        <v>373</v>
      </c>
      <c r="D265" s="161"/>
      <c r="E265" s="166">
        <v>264666.66666666669</v>
      </c>
    </row>
    <row r="266" spans="1:5" x14ac:dyDescent="0.25">
      <c r="A266" s="62">
        <v>236</v>
      </c>
      <c r="B266" s="14" t="s">
        <v>395</v>
      </c>
      <c r="C266" s="8" t="s">
        <v>373</v>
      </c>
      <c r="D266" s="161"/>
      <c r="E266" s="166">
        <v>471333.33333333331</v>
      </c>
    </row>
    <row r="267" spans="1:5" x14ac:dyDescent="0.25">
      <c r="A267" s="114">
        <v>237</v>
      </c>
      <c r="B267" s="14" t="s">
        <v>226</v>
      </c>
      <c r="C267" s="8" t="s">
        <v>373</v>
      </c>
      <c r="D267" s="161"/>
      <c r="E267" s="166">
        <v>2800333.3333333335</v>
      </c>
    </row>
    <row r="268" spans="1:5" x14ac:dyDescent="0.25">
      <c r="A268" s="62">
        <v>238</v>
      </c>
      <c r="B268" s="14" t="s">
        <v>227</v>
      </c>
      <c r="C268" s="8" t="s">
        <v>373</v>
      </c>
      <c r="D268" s="161"/>
      <c r="E268" s="166">
        <v>3786333.3333333335</v>
      </c>
    </row>
    <row r="269" spans="1:5" x14ac:dyDescent="0.25">
      <c r="A269" s="114">
        <v>239</v>
      </c>
      <c r="B269" s="14" t="s">
        <v>396</v>
      </c>
      <c r="C269" s="8" t="s">
        <v>374</v>
      </c>
      <c r="D269" s="161"/>
      <c r="E269" s="166">
        <v>334000</v>
      </c>
    </row>
    <row r="270" spans="1:5" x14ac:dyDescent="0.25">
      <c r="A270" s="62">
        <v>240</v>
      </c>
      <c r="B270" s="14" t="s">
        <v>397</v>
      </c>
      <c r="C270" s="8" t="s">
        <v>373</v>
      </c>
      <c r="D270" s="161"/>
      <c r="E270" s="166">
        <v>1810000</v>
      </c>
    </row>
    <row r="271" spans="1:5" x14ac:dyDescent="0.25">
      <c r="A271" s="114">
        <v>241</v>
      </c>
      <c r="B271" s="14" t="s">
        <v>398</v>
      </c>
      <c r="C271" s="8" t="s">
        <v>373</v>
      </c>
      <c r="D271" s="161"/>
      <c r="E271" s="166">
        <v>195333.33333333334</v>
      </c>
    </row>
    <row r="272" spans="1:5" x14ac:dyDescent="0.25">
      <c r="A272" s="62">
        <v>242</v>
      </c>
      <c r="B272" s="14" t="s">
        <v>399</v>
      </c>
      <c r="C272" s="8" t="s">
        <v>373</v>
      </c>
      <c r="D272" s="161"/>
      <c r="E272" s="166">
        <v>1252666.6666666667</v>
      </c>
    </row>
    <row r="273" spans="1:5" x14ac:dyDescent="0.25">
      <c r="A273" s="114">
        <v>243</v>
      </c>
      <c r="B273" s="14" t="s">
        <v>400</v>
      </c>
      <c r="C273" s="8" t="s">
        <v>373</v>
      </c>
      <c r="D273" s="161"/>
      <c r="E273" s="166">
        <v>614333.33333333337</v>
      </c>
    </row>
    <row r="274" spans="1:5" x14ac:dyDescent="0.25">
      <c r="A274" s="62">
        <v>244</v>
      </c>
      <c r="B274" s="14" t="s">
        <v>401</v>
      </c>
      <c r="C274" s="8" t="s">
        <v>373</v>
      </c>
      <c r="D274" s="161"/>
      <c r="E274" s="166">
        <v>949000</v>
      </c>
    </row>
    <row r="275" spans="1:5" x14ac:dyDescent="0.25">
      <c r="A275" s="114">
        <v>245</v>
      </c>
      <c r="B275" s="14" t="s">
        <v>402</v>
      </c>
      <c r="C275" s="8" t="s">
        <v>373</v>
      </c>
      <c r="D275" s="161"/>
      <c r="E275" s="166">
        <v>949000</v>
      </c>
    </row>
    <row r="276" spans="1:5" x14ac:dyDescent="0.25">
      <c r="A276" s="62">
        <v>246</v>
      </c>
      <c r="B276" s="14" t="s">
        <v>403</v>
      </c>
      <c r="C276" s="8" t="s">
        <v>373</v>
      </c>
      <c r="D276" s="161"/>
      <c r="E276" s="166">
        <v>850666.66666666663</v>
      </c>
    </row>
    <row r="277" spans="1:5" x14ac:dyDescent="0.25">
      <c r="A277" s="114">
        <v>247</v>
      </c>
      <c r="B277" s="14" t="s">
        <v>404</v>
      </c>
      <c r="C277" s="8" t="s">
        <v>373</v>
      </c>
      <c r="D277" s="161"/>
      <c r="E277" s="166">
        <v>963000</v>
      </c>
    </row>
    <row r="278" spans="1:5" ht="22.5" x14ac:dyDescent="0.25">
      <c r="A278" s="62">
        <v>248</v>
      </c>
      <c r="B278" s="14" t="s">
        <v>405</v>
      </c>
      <c r="C278" s="8" t="s">
        <v>373</v>
      </c>
      <c r="D278" s="161"/>
      <c r="E278" s="166">
        <v>195333.33333333334</v>
      </c>
    </row>
    <row r="279" spans="1:5" ht="22.5" x14ac:dyDescent="0.25">
      <c r="A279" s="114">
        <v>249</v>
      </c>
      <c r="B279" s="79" t="s">
        <v>228</v>
      </c>
      <c r="C279" s="8" t="s">
        <v>374</v>
      </c>
      <c r="D279" s="161"/>
      <c r="E279" s="166">
        <v>71333.333333333328</v>
      </c>
    </row>
    <row r="280" spans="1:5" x14ac:dyDescent="0.25">
      <c r="A280" s="62">
        <v>250</v>
      </c>
      <c r="B280" s="79" t="s">
        <v>229</v>
      </c>
      <c r="C280" s="8" t="s">
        <v>374</v>
      </c>
      <c r="D280" s="161"/>
      <c r="E280" s="166">
        <v>49333.333333333336</v>
      </c>
    </row>
    <row r="281" spans="1:5" x14ac:dyDescent="0.25">
      <c r="A281" s="114">
        <v>251</v>
      </c>
      <c r="B281" s="79" t="s">
        <v>230</v>
      </c>
      <c r="C281" s="8" t="s">
        <v>373</v>
      </c>
      <c r="D281" s="161"/>
      <c r="E281" s="166">
        <v>180333.33333333334</v>
      </c>
    </row>
    <row r="282" spans="1:5" x14ac:dyDescent="0.25">
      <c r="A282" s="62">
        <v>252</v>
      </c>
      <c r="B282" s="79" t="s">
        <v>231</v>
      </c>
      <c r="C282" s="8" t="s">
        <v>373</v>
      </c>
      <c r="D282" s="161"/>
      <c r="E282" s="166">
        <v>228000</v>
      </c>
    </row>
    <row r="283" spans="1:5" x14ac:dyDescent="0.25">
      <c r="A283" s="114">
        <v>253</v>
      </c>
      <c r="B283" s="79" t="s">
        <v>232</v>
      </c>
      <c r="C283" s="8" t="s">
        <v>374</v>
      </c>
      <c r="D283" s="161"/>
      <c r="E283" s="166">
        <v>43000</v>
      </c>
    </row>
    <row r="284" spans="1:5" ht="22.5" x14ac:dyDescent="0.25">
      <c r="A284" s="62">
        <v>254</v>
      </c>
      <c r="B284" s="96" t="s">
        <v>233</v>
      </c>
      <c r="C284" s="90" t="s">
        <v>373</v>
      </c>
      <c r="D284" s="163"/>
      <c r="E284" s="166">
        <v>1131000</v>
      </c>
    </row>
    <row r="285" spans="1:5" x14ac:dyDescent="0.25">
      <c r="A285" s="114">
        <v>255</v>
      </c>
      <c r="B285" s="96" t="s">
        <v>234</v>
      </c>
      <c r="C285" s="90" t="s">
        <v>373</v>
      </c>
      <c r="D285" s="163"/>
      <c r="E285" s="166">
        <v>1607666.6666666667</v>
      </c>
    </row>
    <row r="286" spans="1:5" x14ac:dyDescent="0.25">
      <c r="A286" s="62">
        <v>256</v>
      </c>
      <c r="B286" s="97" t="s">
        <v>406</v>
      </c>
      <c r="C286" s="8" t="s">
        <v>373</v>
      </c>
      <c r="D286" s="161"/>
      <c r="E286" s="166">
        <v>597333.33333333337</v>
      </c>
    </row>
    <row r="287" spans="1:5" x14ac:dyDescent="0.25">
      <c r="A287" s="114">
        <v>257</v>
      </c>
      <c r="B287" s="79" t="s">
        <v>235</v>
      </c>
      <c r="C287" s="8" t="s">
        <v>373</v>
      </c>
      <c r="D287" s="161"/>
      <c r="E287" s="166">
        <v>85000</v>
      </c>
    </row>
    <row r="288" spans="1:5" x14ac:dyDescent="0.25">
      <c r="A288" s="62">
        <v>258</v>
      </c>
      <c r="B288" s="79" t="s">
        <v>236</v>
      </c>
      <c r="C288" s="90" t="s">
        <v>373</v>
      </c>
      <c r="D288" s="161"/>
      <c r="E288" s="166">
        <v>5144000</v>
      </c>
    </row>
    <row r="289" spans="1:5" x14ac:dyDescent="0.25">
      <c r="A289" s="114">
        <v>259</v>
      </c>
      <c r="B289" s="79" t="s">
        <v>237</v>
      </c>
      <c r="C289" s="90" t="s">
        <v>373</v>
      </c>
      <c r="D289" s="161"/>
      <c r="E289" s="166">
        <v>3286666.6666666665</v>
      </c>
    </row>
    <row r="290" spans="1:5" x14ac:dyDescent="0.25">
      <c r="A290" s="62">
        <v>260</v>
      </c>
      <c r="B290" s="79" t="s">
        <v>238</v>
      </c>
      <c r="C290" s="90" t="s">
        <v>373</v>
      </c>
      <c r="D290" s="161"/>
      <c r="E290" s="166">
        <v>107000</v>
      </c>
    </row>
    <row r="291" spans="1:5" x14ac:dyDescent="0.25">
      <c r="A291" s="114">
        <v>261</v>
      </c>
      <c r="B291" s="16" t="s">
        <v>407</v>
      </c>
      <c r="C291" s="8" t="s">
        <v>373</v>
      </c>
      <c r="D291" s="161"/>
      <c r="E291" s="166">
        <v>97666.666666666672</v>
      </c>
    </row>
    <row r="292" spans="1:5" x14ac:dyDescent="0.25">
      <c r="A292" s="62">
        <v>262</v>
      </c>
      <c r="B292" s="16" t="s">
        <v>408</v>
      </c>
      <c r="C292" s="8" t="s">
        <v>373</v>
      </c>
      <c r="D292" s="161"/>
      <c r="E292" s="166">
        <v>42000</v>
      </c>
    </row>
    <row r="293" spans="1:5" x14ac:dyDescent="0.25">
      <c r="A293" s="114">
        <v>263</v>
      </c>
      <c r="B293" s="16" t="s">
        <v>239</v>
      </c>
      <c r="C293" s="90" t="s">
        <v>373</v>
      </c>
      <c r="D293" s="161"/>
      <c r="E293" s="166">
        <v>7687000</v>
      </c>
    </row>
    <row r="294" spans="1:5" ht="22.5" x14ac:dyDescent="0.25">
      <c r="A294" s="62">
        <v>264</v>
      </c>
      <c r="B294" s="43" t="s">
        <v>240</v>
      </c>
      <c r="C294" s="90" t="s">
        <v>373</v>
      </c>
      <c r="D294" s="161"/>
      <c r="E294" s="166">
        <v>6430000</v>
      </c>
    </row>
    <row r="295" spans="1:5" x14ac:dyDescent="0.25">
      <c r="A295" s="62"/>
      <c r="B295" s="16"/>
      <c r="C295" s="8"/>
      <c r="D295" s="161"/>
      <c r="E295" s="166">
        <v>0</v>
      </c>
    </row>
    <row r="296" spans="1:5" x14ac:dyDescent="0.25">
      <c r="A296" s="62"/>
      <c r="B296" s="104" t="s">
        <v>241</v>
      </c>
      <c r="C296" s="62"/>
      <c r="D296" s="161"/>
      <c r="E296" s="166">
        <v>0</v>
      </c>
    </row>
    <row r="297" spans="1:5" ht="22.5" x14ac:dyDescent="0.25">
      <c r="A297" s="62">
        <v>265</v>
      </c>
      <c r="B297" s="77" t="s">
        <v>242</v>
      </c>
      <c r="C297" s="8" t="s">
        <v>374</v>
      </c>
      <c r="D297" s="161"/>
      <c r="E297" s="166">
        <v>515333.33333333331</v>
      </c>
    </row>
    <row r="298" spans="1:5" x14ac:dyDescent="0.25">
      <c r="A298" s="62">
        <v>266</v>
      </c>
      <c r="B298" s="77" t="s">
        <v>243</v>
      </c>
      <c r="C298" s="8" t="s">
        <v>373</v>
      </c>
      <c r="D298" s="161"/>
      <c r="E298" s="166">
        <v>50333.333333333336</v>
      </c>
    </row>
    <row r="299" spans="1:5" x14ac:dyDescent="0.25">
      <c r="A299" s="62">
        <v>267</v>
      </c>
      <c r="B299" s="77" t="s">
        <v>244</v>
      </c>
      <c r="C299" s="8" t="s">
        <v>373</v>
      </c>
      <c r="D299" s="161"/>
      <c r="E299" s="166">
        <v>16666.666666666668</v>
      </c>
    </row>
    <row r="300" spans="1:5" x14ac:dyDescent="0.25">
      <c r="A300" s="62">
        <v>268</v>
      </c>
      <c r="B300" s="77" t="s">
        <v>245</v>
      </c>
      <c r="C300" s="8" t="s">
        <v>373</v>
      </c>
      <c r="D300" s="161"/>
      <c r="E300" s="166">
        <v>16666.666666666668</v>
      </c>
    </row>
    <row r="301" spans="1:5" x14ac:dyDescent="0.25">
      <c r="A301" s="62">
        <v>269</v>
      </c>
      <c r="B301" s="77" t="s">
        <v>246</v>
      </c>
      <c r="C301" s="8" t="s">
        <v>373</v>
      </c>
      <c r="D301" s="161"/>
      <c r="E301" s="166">
        <v>16666.666666666668</v>
      </c>
    </row>
    <row r="302" spans="1:5" x14ac:dyDescent="0.25">
      <c r="A302" s="62">
        <v>270</v>
      </c>
      <c r="B302" s="77" t="s">
        <v>247</v>
      </c>
      <c r="C302" s="8" t="s">
        <v>373</v>
      </c>
      <c r="D302" s="161"/>
      <c r="E302" s="166">
        <v>44333.333333333336</v>
      </c>
    </row>
    <row r="303" spans="1:5" x14ac:dyDescent="0.25">
      <c r="A303" s="62">
        <v>271</v>
      </c>
      <c r="B303" s="77" t="s">
        <v>248</v>
      </c>
      <c r="C303" s="8" t="s">
        <v>373</v>
      </c>
      <c r="D303" s="161"/>
      <c r="E303" s="166">
        <v>1841666.6666666667</v>
      </c>
    </row>
    <row r="304" spans="1:5" x14ac:dyDescent="0.25">
      <c r="A304" s="62">
        <v>272</v>
      </c>
      <c r="B304" s="77" t="s">
        <v>249</v>
      </c>
      <c r="C304" s="8" t="s">
        <v>373</v>
      </c>
      <c r="D304" s="161"/>
      <c r="E304" s="166">
        <v>464333.33333333331</v>
      </c>
    </row>
    <row r="305" spans="1:5" x14ac:dyDescent="0.25">
      <c r="A305" s="62">
        <v>273</v>
      </c>
      <c r="B305" s="77" t="s">
        <v>250</v>
      </c>
      <c r="C305" s="8" t="s">
        <v>373</v>
      </c>
      <c r="D305" s="161"/>
      <c r="E305" s="166">
        <v>515333.33333333331</v>
      </c>
    </row>
    <row r="306" spans="1:5" x14ac:dyDescent="0.25">
      <c r="A306" s="62">
        <v>274</v>
      </c>
      <c r="B306" s="77" t="s">
        <v>251</v>
      </c>
      <c r="C306" s="8" t="s">
        <v>373</v>
      </c>
      <c r="D306" s="161"/>
      <c r="E306" s="166">
        <v>891333.33333333337</v>
      </c>
    </row>
    <row r="307" spans="1:5" ht="22.5" x14ac:dyDescent="0.25">
      <c r="A307" s="62">
        <v>275</v>
      </c>
      <c r="B307" s="77" t="s">
        <v>252</v>
      </c>
      <c r="C307" s="8" t="s">
        <v>373</v>
      </c>
      <c r="D307" s="161"/>
      <c r="E307" s="166">
        <v>1115333.3333333333</v>
      </c>
    </row>
    <row r="308" spans="1:5" x14ac:dyDescent="0.25">
      <c r="A308" s="62">
        <v>276</v>
      </c>
      <c r="B308" s="77" t="s">
        <v>253</v>
      </c>
      <c r="C308" s="8" t="s">
        <v>373</v>
      </c>
      <c r="D308" s="161"/>
      <c r="E308" s="166">
        <v>614333.33333333337</v>
      </c>
    </row>
    <row r="309" spans="1:5" x14ac:dyDescent="0.25">
      <c r="A309" s="62">
        <v>277</v>
      </c>
      <c r="B309" s="77" t="s">
        <v>254</v>
      </c>
      <c r="C309" s="8" t="s">
        <v>373</v>
      </c>
      <c r="D309" s="161"/>
      <c r="E309" s="166">
        <v>1714666.6666666667</v>
      </c>
    </row>
    <row r="310" spans="1:5" x14ac:dyDescent="0.25">
      <c r="A310" s="62">
        <v>278</v>
      </c>
      <c r="B310" s="77" t="s">
        <v>255</v>
      </c>
      <c r="C310" s="8" t="s">
        <v>373</v>
      </c>
      <c r="D310" s="161"/>
      <c r="E310" s="166">
        <v>614333.33333333337</v>
      </c>
    </row>
    <row r="311" spans="1:5" x14ac:dyDescent="0.25">
      <c r="A311" s="62">
        <v>279</v>
      </c>
      <c r="B311" s="77" t="s">
        <v>256</v>
      </c>
      <c r="C311" s="8" t="s">
        <v>374</v>
      </c>
      <c r="D311" s="161"/>
      <c r="E311" s="166">
        <v>293000</v>
      </c>
    </row>
    <row r="312" spans="1:5" x14ac:dyDescent="0.25">
      <c r="A312" s="62">
        <v>280</v>
      </c>
      <c r="B312" s="77" t="s">
        <v>257</v>
      </c>
      <c r="C312" s="8" t="s">
        <v>374</v>
      </c>
      <c r="D312" s="161"/>
      <c r="E312" s="166">
        <v>334000</v>
      </c>
    </row>
    <row r="313" spans="1:5" x14ac:dyDescent="0.25">
      <c r="A313" s="62">
        <v>281</v>
      </c>
      <c r="B313" s="77" t="s">
        <v>258</v>
      </c>
      <c r="C313" s="8" t="s">
        <v>374</v>
      </c>
      <c r="D313" s="161"/>
      <c r="E313" s="166">
        <v>169000</v>
      </c>
    </row>
    <row r="314" spans="1:5" ht="22.5" x14ac:dyDescent="0.25">
      <c r="A314" s="62">
        <v>282</v>
      </c>
      <c r="B314" s="77" t="s">
        <v>259</v>
      </c>
      <c r="C314" s="8" t="s">
        <v>374</v>
      </c>
      <c r="D314" s="161"/>
      <c r="E314" s="166">
        <v>419000</v>
      </c>
    </row>
    <row r="315" spans="1:5" x14ac:dyDescent="0.25">
      <c r="A315" s="62">
        <v>283</v>
      </c>
      <c r="B315" s="77" t="s">
        <v>260</v>
      </c>
      <c r="C315" s="8" t="s">
        <v>374</v>
      </c>
      <c r="D315" s="161"/>
      <c r="E315" s="166">
        <v>571333.33333333337</v>
      </c>
    </row>
    <row r="316" spans="1:5" ht="33.75" x14ac:dyDescent="0.25">
      <c r="A316" s="62">
        <v>284</v>
      </c>
      <c r="B316" s="69" t="s">
        <v>261</v>
      </c>
      <c r="C316" s="8" t="s">
        <v>373</v>
      </c>
      <c r="D316" s="161"/>
      <c r="E316" s="166">
        <v>321333.33333333331</v>
      </c>
    </row>
    <row r="317" spans="1:5" x14ac:dyDescent="0.25">
      <c r="A317" s="62">
        <v>285</v>
      </c>
      <c r="B317" s="69" t="s">
        <v>262</v>
      </c>
      <c r="C317" s="8" t="s">
        <v>373</v>
      </c>
      <c r="D317" s="161"/>
      <c r="E317" s="166">
        <v>180333.33333333334</v>
      </c>
    </row>
    <row r="318" spans="1:5" x14ac:dyDescent="0.25">
      <c r="A318" s="62">
        <v>286</v>
      </c>
      <c r="B318" s="17" t="s">
        <v>409</v>
      </c>
      <c r="C318" s="8" t="s">
        <v>373</v>
      </c>
      <c r="D318" s="161"/>
      <c r="E318" s="166">
        <v>93333.333333333328</v>
      </c>
    </row>
    <row r="319" spans="1:5" x14ac:dyDescent="0.25">
      <c r="A319" s="62">
        <v>287</v>
      </c>
      <c r="B319" s="17" t="s">
        <v>410</v>
      </c>
      <c r="C319" s="8" t="s">
        <v>373</v>
      </c>
      <c r="D319" s="161"/>
      <c r="E319" s="166">
        <v>222666.66666666666</v>
      </c>
    </row>
    <row r="320" spans="1:5" x14ac:dyDescent="0.25">
      <c r="A320" s="62">
        <v>288</v>
      </c>
      <c r="B320" s="17" t="s">
        <v>411</v>
      </c>
      <c r="C320" s="8" t="s">
        <v>373</v>
      </c>
      <c r="D320" s="161"/>
      <c r="E320" s="166">
        <v>1059666.6666666667</v>
      </c>
    </row>
    <row r="321" spans="1:5" x14ac:dyDescent="0.25">
      <c r="A321" s="62">
        <v>289</v>
      </c>
      <c r="B321" s="17" t="s">
        <v>412</v>
      </c>
      <c r="C321" s="8" t="s">
        <v>373</v>
      </c>
      <c r="D321" s="161"/>
      <c r="E321" s="166">
        <v>503000</v>
      </c>
    </row>
    <row r="322" spans="1:5" x14ac:dyDescent="0.25">
      <c r="A322" s="62">
        <v>290</v>
      </c>
      <c r="B322" s="17" t="s">
        <v>413</v>
      </c>
      <c r="C322" s="8" t="s">
        <v>373</v>
      </c>
      <c r="D322" s="161"/>
      <c r="E322" s="166">
        <v>106000</v>
      </c>
    </row>
    <row r="323" spans="1:5" x14ac:dyDescent="0.25">
      <c r="A323" s="62">
        <v>291</v>
      </c>
      <c r="B323" s="17" t="s">
        <v>414</v>
      </c>
      <c r="C323" s="8" t="s">
        <v>373</v>
      </c>
      <c r="D323" s="161"/>
      <c r="E323" s="166">
        <v>199333.33333333334</v>
      </c>
    </row>
    <row r="324" spans="1:5" x14ac:dyDescent="0.25">
      <c r="A324" s="62">
        <v>292</v>
      </c>
      <c r="B324" s="17" t="s">
        <v>415</v>
      </c>
      <c r="C324" s="8" t="s">
        <v>373</v>
      </c>
      <c r="D324" s="161"/>
      <c r="E324" s="166">
        <v>143666.66666666666</v>
      </c>
    </row>
    <row r="325" spans="1:5" x14ac:dyDescent="0.25">
      <c r="A325" s="62">
        <v>293</v>
      </c>
      <c r="B325" s="17" t="s">
        <v>416</v>
      </c>
      <c r="C325" s="8" t="s">
        <v>373</v>
      </c>
      <c r="D325" s="161"/>
      <c r="E325" s="166">
        <v>70333.333333333328</v>
      </c>
    </row>
    <row r="326" spans="1:5" x14ac:dyDescent="0.25">
      <c r="A326" s="62">
        <v>294</v>
      </c>
      <c r="B326" s="17" t="s">
        <v>417</v>
      </c>
      <c r="C326" s="8" t="s">
        <v>373</v>
      </c>
      <c r="D326" s="161"/>
      <c r="E326" s="166">
        <v>571333.33333333337</v>
      </c>
    </row>
    <row r="327" spans="1:5" x14ac:dyDescent="0.25">
      <c r="A327" s="62">
        <v>295</v>
      </c>
      <c r="B327" s="77" t="s">
        <v>263</v>
      </c>
      <c r="C327" s="8" t="s">
        <v>373</v>
      </c>
      <c r="D327" s="161"/>
      <c r="E327" s="166">
        <v>779333.33333333337</v>
      </c>
    </row>
    <row r="328" spans="1:5" x14ac:dyDescent="0.25">
      <c r="A328" s="62">
        <v>296</v>
      </c>
      <c r="B328" s="77" t="s">
        <v>264</v>
      </c>
      <c r="C328" s="8" t="s">
        <v>374</v>
      </c>
      <c r="D328" s="161"/>
      <c r="E328" s="166">
        <v>291000</v>
      </c>
    </row>
    <row r="329" spans="1:5" x14ac:dyDescent="0.25">
      <c r="A329" s="62"/>
      <c r="B329" s="77"/>
      <c r="C329" s="8"/>
      <c r="D329" s="161"/>
      <c r="E329" s="166">
        <v>0</v>
      </c>
    </row>
    <row r="330" spans="1:5" x14ac:dyDescent="0.25">
      <c r="A330" s="62"/>
      <c r="B330" s="104" t="s">
        <v>265</v>
      </c>
      <c r="C330" s="62"/>
      <c r="D330" s="161"/>
      <c r="E330" s="166">
        <v>0</v>
      </c>
    </row>
    <row r="331" spans="1:5" x14ac:dyDescent="0.25">
      <c r="A331" s="62">
        <v>297</v>
      </c>
      <c r="B331" s="77" t="s">
        <v>266</v>
      </c>
      <c r="C331" s="8" t="s">
        <v>373</v>
      </c>
      <c r="D331" s="161"/>
      <c r="E331" s="166">
        <v>1505666.6666666667</v>
      </c>
    </row>
    <row r="332" spans="1:5" x14ac:dyDescent="0.25">
      <c r="A332" s="62">
        <v>298</v>
      </c>
      <c r="B332" s="77" t="s">
        <v>267</v>
      </c>
      <c r="C332" s="8" t="s">
        <v>374</v>
      </c>
      <c r="D332" s="161"/>
      <c r="E332" s="166">
        <v>614333.33333333337</v>
      </c>
    </row>
    <row r="333" spans="1:5" x14ac:dyDescent="0.25">
      <c r="A333" s="62">
        <v>299</v>
      </c>
      <c r="B333" s="77" t="s">
        <v>268</v>
      </c>
      <c r="C333" s="8" t="s">
        <v>373</v>
      </c>
      <c r="D333" s="161"/>
      <c r="E333" s="166">
        <v>459666.66666666669</v>
      </c>
    </row>
    <row r="334" spans="1:5" x14ac:dyDescent="0.25">
      <c r="A334" s="62">
        <v>300</v>
      </c>
      <c r="B334" s="77" t="s">
        <v>269</v>
      </c>
      <c r="C334" s="8" t="s">
        <v>373</v>
      </c>
      <c r="D334" s="161"/>
      <c r="E334" s="166">
        <v>321333.33333333331</v>
      </c>
    </row>
    <row r="335" spans="1:5" x14ac:dyDescent="0.25">
      <c r="A335" s="62">
        <v>301</v>
      </c>
      <c r="B335" s="77" t="s">
        <v>270</v>
      </c>
      <c r="C335" s="8" t="s">
        <v>373</v>
      </c>
      <c r="D335" s="161"/>
      <c r="E335" s="166">
        <v>237333.33333333334</v>
      </c>
    </row>
    <row r="336" spans="1:5" x14ac:dyDescent="0.25">
      <c r="A336" s="62">
        <v>302</v>
      </c>
      <c r="B336" s="77" t="s">
        <v>271</v>
      </c>
      <c r="C336" s="8" t="s">
        <v>373</v>
      </c>
      <c r="D336" s="161"/>
      <c r="E336" s="166">
        <v>264666.66666666669</v>
      </c>
    </row>
    <row r="337" spans="1:5" x14ac:dyDescent="0.25">
      <c r="A337" s="62">
        <v>303</v>
      </c>
      <c r="B337" s="77" t="s">
        <v>272</v>
      </c>
      <c r="C337" s="8" t="s">
        <v>373</v>
      </c>
      <c r="D337" s="161"/>
      <c r="E337" s="166">
        <v>152333.33333333334</v>
      </c>
    </row>
    <row r="338" spans="1:5" x14ac:dyDescent="0.25">
      <c r="A338" s="62">
        <v>304</v>
      </c>
      <c r="B338" s="77" t="s">
        <v>273</v>
      </c>
      <c r="C338" s="8" t="s">
        <v>373</v>
      </c>
      <c r="D338" s="161"/>
      <c r="E338" s="166">
        <v>445000</v>
      </c>
    </row>
    <row r="339" spans="1:5" x14ac:dyDescent="0.25">
      <c r="A339" s="62">
        <v>305</v>
      </c>
      <c r="B339" s="77" t="s">
        <v>274</v>
      </c>
      <c r="C339" s="8" t="s">
        <v>373</v>
      </c>
      <c r="D339" s="161"/>
      <c r="E339" s="166">
        <v>404333.33333333331</v>
      </c>
    </row>
    <row r="340" spans="1:5" x14ac:dyDescent="0.25">
      <c r="A340" s="62">
        <v>306</v>
      </c>
      <c r="B340" s="77" t="s">
        <v>275</v>
      </c>
      <c r="C340" s="8" t="s">
        <v>373</v>
      </c>
      <c r="D340" s="161"/>
      <c r="E340" s="166">
        <v>264666.66666666669</v>
      </c>
    </row>
    <row r="341" spans="1:5" x14ac:dyDescent="0.25">
      <c r="A341" s="62"/>
      <c r="B341" s="77"/>
      <c r="C341" s="8"/>
      <c r="D341" s="161"/>
      <c r="E341" s="166">
        <v>0</v>
      </c>
    </row>
    <row r="342" spans="1:5" x14ac:dyDescent="0.25">
      <c r="A342" s="62"/>
      <c r="B342" s="104" t="s">
        <v>276</v>
      </c>
      <c r="C342" s="62"/>
      <c r="D342" s="161"/>
      <c r="E342" s="166">
        <v>0</v>
      </c>
    </row>
    <row r="343" spans="1:5" x14ac:dyDescent="0.25">
      <c r="A343" s="62">
        <v>307</v>
      </c>
      <c r="B343" s="77" t="s">
        <v>277</v>
      </c>
      <c r="C343" s="8" t="s">
        <v>373</v>
      </c>
      <c r="D343" s="161"/>
      <c r="E343" s="166">
        <v>1199333.3333333333</v>
      </c>
    </row>
    <row r="344" spans="1:5" x14ac:dyDescent="0.25">
      <c r="A344" s="62">
        <v>308</v>
      </c>
      <c r="B344" s="77" t="s">
        <v>278</v>
      </c>
      <c r="C344" s="8" t="s">
        <v>374</v>
      </c>
      <c r="D344" s="161"/>
      <c r="E344" s="166">
        <v>530000</v>
      </c>
    </row>
    <row r="345" spans="1:5" x14ac:dyDescent="0.25">
      <c r="A345" s="62">
        <v>309</v>
      </c>
      <c r="B345" s="77" t="s">
        <v>279</v>
      </c>
      <c r="C345" s="8" t="s">
        <v>373</v>
      </c>
      <c r="D345" s="161"/>
      <c r="E345" s="166">
        <v>222666.66666666666</v>
      </c>
    </row>
    <row r="346" spans="1:5" x14ac:dyDescent="0.25">
      <c r="A346" s="62">
        <v>310</v>
      </c>
      <c r="B346" s="77" t="s">
        <v>280</v>
      </c>
      <c r="C346" s="8" t="s">
        <v>373</v>
      </c>
      <c r="D346" s="161"/>
      <c r="E346" s="166">
        <v>369666.66666666669</v>
      </c>
    </row>
    <row r="347" spans="1:5" x14ac:dyDescent="0.25">
      <c r="A347" s="62">
        <v>311</v>
      </c>
      <c r="B347" s="77" t="s">
        <v>272</v>
      </c>
      <c r="C347" s="8" t="s">
        <v>373</v>
      </c>
      <c r="D347" s="161"/>
      <c r="E347" s="166">
        <v>249666.66666666666</v>
      </c>
    </row>
    <row r="348" spans="1:5" x14ac:dyDescent="0.25">
      <c r="A348" s="62">
        <v>312</v>
      </c>
      <c r="B348" s="77" t="s">
        <v>281</v>
      </c>
      <c r="C348" s="8" t="s">
        <v>373</v>
      </c>
      <c r="D348" s="161"/>
      <c r="E348" s="166">
        <v>321333.33333333331</v>
      </c>
    </row>
    <row r="349" spans="1:5" ht="22.5" x14ac:dyDescent="0.25">
      <c r="A349" s="62">
        <v>313</v>
      </c>
      <c r="B349" s="77" t="s">
        <v>282</v>
      </c>
      <c r="C349" s="8" t="s">
        <v>373</v>
      </c>
      <c r="D349" s="161"/>
      <c r="E349" s="166">
        <v>1364000</v>
      </c>
    </row>
    <row r="350" spans="1:5" x14ac:dyDescent="0.25">
      <c r="A350" s="62">
        <v>314</v>
      </c>
      <c r="B350" s="77" t="s">
        <v>283</v>
      </c>
      <c r="C350" s="8" t="s">
        <v>373</v>
      </c>
      <c r="D350" s="161"/>
      <c r="E350" s="166">
        <v>457666.66666666669</v>
      </c>
    </row>
    <row r="351" spans="1:5" x14ac:dyDescent="0.25">
      <c r="A351" s="62">
        <v>315</v>
      </c>
      <c r="B351" s="77" t="s">
        <v>284</v>
      </c>
      <c r="C351" s="8" t="s">
        <v>373</v>
      </c>
      <c r="D351" s="161"/>
      <c r="E351" s="166">
        <v>334000</v>
      </c>
    </row>
    <row r="352" spans="1:5" x14ac:dyDescent="0.25">
      <c r="A352" s="62"/>
      <c r="B352" s="77"/>
      <c r="C352" s="8"/>
      <c r="D352" s="161"/>
      <c r="E352" s="166">
        <v>0</v>
      </c>
    </row>
    <row r="353" spans="1:5" x14ac:dyDescent="0.25">
      <c r="A353" s="62"/>
      <c r="B353" s="104" t="s">
        <v>285</v>
      </c>
      <c r="C353" s="62"/>
      <c r="D353" s="161"/>
      <c r="E353" s="166">
        <v>0</v>
      </c>
    </row>
    <row r="354" spans="1:5" x14ac:dyDescent="0.25">
      <c r="A354" s="62">
        <v>316</v>
      </c>
      <c r="B354" s="77" t="s">
        <v>286</v>
      </c>
      <c r="C354" s="8" t="s">
        <v>373</v>
      </c>
      <c r="D354" s="161"/>
      <c r="E354" s="166">
        <v>641666.66666666663</v>
      </c>
    </row>
    <row r="355" spans="1:5" x14ac:dyDescent="0.25">
      <c r="A355" s="62">
        <v>317</v>
      </c>
      <c r="B355" s="77" t="s">
        <v>287</v>
      </c>
      <c r="C355" s="8" t="s">
        <v>373</v>
      </c>
      <c r="D355" s="161"/>
      <c r="E355" s="166">
        <v>472666.66666666669</v>
      </c>
    </row>
    <row r="356" spans="1:5" x14ac:dyDescent="0.25">
      <c r="A356" s="62">
        <v>318</v>
      </c>
      <c r="B356" s="77" t="s">
        <v>288</v>
      </c>
      <c r="C356" s="8" t="s">
        <v>373</v>
      </c>
      <c r="D356" s="161"/>
      <c r="E356" s="166">
        <v>800333.33333333337</v>
      </c>
    </row>
    <row r="357" spans="1:5" x14ac:dyDescent="0.25">
      <c r="A357" s="62">
        <v>319</v>
      </c>
      <c r="B357" s="77" t="s">
        <v>289</v>
      </c>
      <c r="C357" s="8" t="s">
        <v>373</v>
      </c>
      <c r="D357" s="161"/>
      <c r="E357" s="166">
        <v>1343000</v>
      </c>
    </row>
    <row r="358" spans="1:5" x14ac:dyDescent="0.25">
      <c r="A358" s="62">
        <v>320</v>
      </c>
      <c r="B358" s="77" t="s">
        <v>290</v>
      </c>
      <c r="C358" s="8" t="s">
        <v>373</v>
      </c>
      <c r="D358" s="161"/>
      <c r="E358" s="166">
        <v>1857333.3333333333</v>
      </c>
    </row>
    <row r="359" spans="1:5" x14ac:dyDescent="0.25">
      <c r="A359" s="62">
        <v>321</v>
      </c>
      <c r="B359" s="77" t="s">
        <v>291</v>
      </c>
      <c r="C359" s="8" t="s">
        <v>373</v>
      </c>
      <c r="D359" s="161"/>
      <c r="E359" s="166">
        <v>599333.33333333337</v>
      </c>
    </row>
    <row r="360" spans="1:5" x14ac:dyDescent="0.25">
      <c r="A360" s="62">
        <v>322</v>
      </c>
      <c r="B360" s="77" t="s">
        <v>292</v>
      </c>
      <c r="C360" s="8" t="s">
        <v>373</v>
      </c>
      <c r="D360" s="161"/>
      <c r="E360" s="166">
        <v>371666.66666666669</v>
      </c>
    </row>
    <row r="361" spans="1:5" x14ac:dyDescent="0.25">
      <c r="A361" s="62">
        <v>323</v>
      </c>
      <c r="B361" s="77" t="s">
        <v>293</v>
      </c>
      <c r="C361" s="8" t="s">
        <v>373</v>
      </c>
      <c r="D361" s="161"/>
      <c r="E361" s="166">
        <v>404333.33333333331</v>
      </c>
    </row>
    <row r="362" spans="1:5" x14ac:dyDescent="0.25">
      <c r="A362" s="62">
        <v>324</v>
      </c>
      <c r="B362" s="77" t="s">
        <v>294</v>
      </c>
      <c r="C362" s="8" t="s">
        <v>373</v>
      </c>
      <c r="D362" s="161"/>
      <c r="E362" s="166">
        <v>43000</v>
      </c>
    </row>
    <row r="363" spans="1:5" x14ac:dyDescent="0.25">
      <c r="A363" s="62">
        <v>325</v>
      </c>
      <c r="B363" s="99" t="s">
        <v>295</v>
      </c>
      <c r="C363" s="8" t="s">
        <v>373</v>
      </c>
      <c r="D363" s="161"/>
      <c r="E363" s="166">
        <v>501000</v>
      </c>
    </row>
    <row r="364" spans="1:5" ht="22.5" x14ac:dyDescent="0.25">
      <c r="A364" s="62">
        <v>326</v>
      </c>
      <c r="B364" s="115" t="s">
        <v>296</v>
      </c>
      <c r="C364" s="8" t="s">
        <v>373</v>
      </c>
      <c r="D364" s="161"/>
      <c r="E364" s="166">
        <v>126000</v>
      </c>
    </row>
    <row r="365" spans="1:5" ht="22.5" x14ac:dyDescent="0.25">
      <c r="A365" s="62">
        <v>327</v>
      </c>
      <c r="B365" s="77" t="s">
        <v>297</v>
      </c>
      <c r="C365" s="8" t="s">
        <v>373</v>
      </c>
      <c r="D365" s="161"/>
      <c r="E365" s="166">
        <v>530000</v>
      </c>
    </row>
    <row r="366" spans="1:5" x14ac:dyDescent="0.25">
      <c r="A366" s="62"/>
      <c r="B366" s="77"/>
      <c r="C366" s="8"/>
      <c r="D366" s="161"/>
      <c r="E366" s="166">
        <v>0</v>
      </c>
    </row>
    <row r="367" spans="1:5" x14ac:dyDescent="0.25">
      <c r="A367" s="62"/>
      <c r="B367" s="104" t="s">
        <v>298</v>
      </c>
      <c r="C367" s="62"/>
      <c r="D367" s="161"/>
      <c r="E367" s="166">
        <v>0</v>
      </c>
    </row>
    <row r="368" spans="1:5" ht="22.5" x14ac:dyDescent="0.25">
      <c r="A368" s="62">
        <v>328</v>
      </c>
      <c r="B368" s="79" t="s">
        <v>299</v>
      </c>
      <c r="C368" s="8" t="s">
        <v>374</v>
      </c>
      <c r="D368" s="161"/>
      <c r="E368" s="166">
        <v>597333.33333333337</v>
      </c>
    </row>
    <row r="369" spans="1:5" x14ac:dyDescent="0.25">
      <c r="A369" s="62">
        <v>329</v>
      </c>
      <c r="B369" s="79" t="s">
        <v>300</v>
      </c>
      <c r="C369" s="8" t="s">
        <v>374</v>
      </c>
      <c r="D369" s="161"/>
      <c r="E369" s="166">
        <v>501000</v>
      </c>
    </row>
    <row r="370" spans="1:5" x14ac:dyDescent="0.25">
      <c r="A370" s="62">
        <v>330</v>
      </c>
      <c r="B370" s="79" t="s">
        <v>301</v>
      </c>
      <c r="C370" s="8" t="s">
        <v>373</v>
      </c>
      <c r="D370" s="161"/>
      <c r="E370" s="166">
        <v>2509333.3333333335</v>
      </c>
    </row>
    <row r="371" spans="1:5" x14ac:dyDescent="0.25">
      <c r="A371" s="62">
        <v>331</v>
      </c>
      <c r="B371" s="79" t="s">
        <v>302</v>
      </c>
      <c r="C371" s="8" t="s">
        <v>373</v>
      </c>
      <c r="D371" s="161"/>
      <c r="E371" s="166">
        <v>494333.33333333331</v>
      </c>
    </row>
    <row r="372" spans="1:5" x14ac:dyDescent="0.25">
      <c r="A372" s="62">
        <v>332</v>
      </c>
      <c r="B372" s="79" t="s">
        <v>303</v>
      </c>
      <c r="C372" s="8" t="s">
        <v>373</v>
      </c>
      <c r="D372" s="161"/>
      <c r="E372" s="166">
        <v>232000</v>
      </c>
    </row>
    <row r="373" spans="1:5" x14ac:dyDescent="0.25">
      <c r="A373" s="62">
        <v>333</v>
      </c>
      <c r="B373" s="79" t="s">
        <v>304</v>
      </c>
      <c r="C373" s="8" t="s">
        <v>374</v>
      </c>
      <c r="D373" s="161"/>
      <c r="E373" s="166">
        <v>375666.66666666669</v>
      </c>
    </row>
    <row r="374" spans="1:5" x14ac:dyDescent="0.25">
      <c r="A374" s="62">
        <v>334</v>
      </c>
      <c r="B374" s="79" t="s">
        <v>305</v>
      </c>
      <c r="C374" s="8" t="s">
        <v>374</v>
      </c>
      <c r="D374" s="161"/>
      <c r="E374" s="166">
        <v>208000</v>
      </c>
    </row>
    <row r="375" spans="1:5" x14ac:dyDescent="0.25">
      <c r="A375" s="62">
        <v>335</v>
      </c>
      <c r="B375" s="79" t="s">
        <v>306</v>
      </c>
      <c r="C375" s="8" t="s">
        <v>374</v>
      </c>
      <c r="D375" s="161"/>
      <c r="E375" s="166">
        <v>404333.33333333331</v>
      </c>
    </row>
    <row r="376" spans="1:5" x14ac:dyDescent="0.25">
      <c r="A376" s="62">
        <v>336</v>
      </c>
      <c r="B376" s="79" t="s">
        <v>307</v>
      </c>
      <c r="C376" s="8" t="s">
        <v>373</v>
      </c>
      <c r="D376" s="161"/>
      <c r="E376" s="166">
        <v>556666.66666666663</v>
      </c>
    </row>
    <row r="377" spans="1:5" x14ac:dyDescent="0.25">
      <c r="A377" s="62">
        <v>337</v>
      </c>
      <c r="B377" s="79" t="s">
        <v>308</v>
      </c>
      <c r="C377" s="8" t="s">
        <v>373</v>
      </c>
      <c r="D377" s="161"/>
      <c r="E377" s="166">
        <v>220666.66666666666</v>
      </c>
    </row>
    <row r="378" spans="1:5" x14ac:dyDescent="0.25">
      <c r="A378" s="62">
        <v>338</v>
      </c>
      <c r="B378" s="79" t="s">
        <v>309</v>
      </c>
      <c r="C378" s="8" t="s">
        <v>373</v>
      </c>
      <c r="D378" s="161"/>
      <c r="E378" s="166">
        <v>445000</v>
      </c>
    </row>
    <row r="379" spans="1:5" x14ac:dyDescent="0.25">
      <c r="A379" s="62">
        <v>339</v>
      </c>
      <c r="B379" s="79" t="s">
        <v>310</v>
      </c>
      <c r="C379" s="8" t="s">
        <v>373</v>
      </c>
      <c r="D379" s="161"/>
      <c r="E379" s="166">
        <v>459666.66666666669</v>
      </c>
    </row>
    <row r="380" spans="1:5" x14ac:dyDescent="0.25">
      <c r="A380" s="62">
        <v>340</v>
      </c>
      <c r="B380" s="77" t="s">
        <v>311</v>
      </c>
      <c r="C380" s="8" t="s">
        <v>373</v>
      </c>
      <c r="D380" s="161"/>
      <c r="E380" s="166">
        <v>710000</v>
      </c>
    </row>
    <row r="381" spans="1:5" ht="22.5" x14ac:dyDescent="0.25">
      <c r="A381" s="62">
        <v>341</v>
      </c>
      <c r="B381" s="77" t="s">
        <v>312</v>
      </c>
      <c r="C381" s="8" t="s">
        <v>373</v>
      </c>
      <c r="D381" s="161"/>
      <c r="E381" s="166">
        <v>1009000</v>
      </c>
    </row>
    <row r="382" spans="1:5" x14ac:dyDescent="0.25">
      <c r="A382" s="62"/>
      <c r="B382" s="77"/>
      <c r="C382" s="8"/>
      <c r="D382" s="161"/>
      <c r="E382" s="166">
        <v>0</v>
      </c>
    </row>
    <row r="383" spans="1:5" x14ac:dyDescent="0.25">
      <c r="A383" s="62"/>
      <c r="B383" s="104" t="s">
        <v>313</v>
      </c>
      <c r="C383" s="62"/>
      <c r="D383" s="161"/>
      <c r="E383" s="166">
        <v>0</v>
      </c>
    </row>
    <row r="384" spans="1:5" x14ac:dyDescent="0.25">
      <c r="A384" s="62">
        <v>342</v>
      </c>
      <c r="B384" s="77" t="s">
        <v>314</v>
      </c>
      <c r="C384" s="8" t="s">
        <v>373</v>
      </c>
      <c r="D384" s="161"/>
      <c r="E384" s="166">
        <v>445000</v>
      </c>
    </row>
    <row r="385" spans="1:5" x14ac:dyDescent="0.25">
      <c r="A385" s="62">
        <v>343</v>
      </c>
      <c r="B385" s="77" t="s">
        <v>315</v>
      </c>
      <c r="C385" s="8" t="s">
        <v>373</v>
      </c>
      <c r="D385" s="161"/>
      <c r="E385" s="166">
        <v>307666.66666666669</v>
      </c>
    </row>
    <row r="386" spans="1:5" x14ac:dyDescent="0.25">
      <c r="A386" s="62">
        <v>344</v>
      </c>
      <c r="B386" s="77" t="s">
        <v>316</v>
      </c>
      <c r="C386" s="8" t="s">
        <v>373</v>
      </c>
      <c r="D386" s="161"/>
      <c r="E386" s="166">
        <v>435666.66666666669</v>
      </c>
    </row>
    <row r="387" spans="1:5" x14ac:dyDescent="0.25">
      <c r="A387" s="62">
        <v>345</v>
      </c>
      <c r="B387" s="77" t="s">
        <v>317</v>
      </c>
      <c r="C387" s="8" t="s">
        <v>373</v>
      </c>
      <c r="D387" s="161"/>
      <c r="E387" s="166">
        <v>472666.66666666669</v>
      </c>
    </row>
    <row r="388" spans="1:5" x14ac:dyDescent="0.25">
      <c r="A388" s="62">
        <v>346</v>
      </c>
      <c r="B388" s="77" t="s">
        <v>318</v>
      </c>
      <c r="C388" s="8" t="s">
        <v>373</v>
      </c>
      <c r="D388" s="161"/>
      <c r="E388" s="166">
        <v>307666.66666666669</v>
      </c>
    </row>
    <row r="389" spans="1:5" x14ac:dyDescent="0.25">
      <c r="A389" s="62">
        <v>347</v>
      </c>
      <c r="B389" s="77" t="s">
        <v>319</v>
      </c>
      <c r="C389" s="8" t="s">
        <v>373</v>
      </c>
      <c r="D389" s="161"/>
      <c r="E389" s="166">
        <v>514333.33333333331</v>
      </c>
    </row>
    <row r="390" spans="1:5" x14ac:dyDescent="0.25">
      <c r="A390" s="62">
        <v>348</v>
      </c>
      <c r="B390" s="77" t="s">
        <v>320</v>
      </c>
      <c r="C390" s="8" t="s">
        <v>373</v>
      </c>
      <c r="D390" s="161"/>
      <c r="E390" s="166">
        <v>334000</v>
      </c>
    </row>
    <row r="391" spans="1:5" x14ac:dyDescent="0.25">
      <c r="A391" s="62">
        <v>349</v>
      </c>
      <c r="B391" s="77" t="s">
        <v>321</v>
      </c>
      <c r="C391" s="8" t="s">
        <v>374</v>
      </c>
      <c r="D391" s="161"/>
      <c r="E391" s="166">
        <v>307666.66666666669</v>
      </c>
    </row>
    <row r="392" spans="1:5" x14ac:dyDescent="0.25">
      <c r="A392" s="62">
        <v>350</v>
      </c>
      <c r="B392" s="77" t="s">
        <v>322</v>
      </c>
      <c r="C392" s="8" t="s">
        <v>373</v>
      </c>
      <c r="D392" s="161"/>
      <c r="E392" s="166">
        <v>696333.33333333337</v>
      </c>
    </row>
    <row r="393" spans="1:5" x14ac:dyDescent="0.25">
      <c r="A393" s="62">
        <v>351</v>
      </c>
      <c r="B393" s="77" t="s">
        <v>323</v>
      </c>
      <c r="C393" s="8" t="s">
        <v>373</v>
      </c>
      <c r="D393" s="161"/>
      <c r="E393" s="166">
        <v>1756666.6666666667</v>
      </c>
    </row>
    <row r="394" spans="1:5" x14ac:dyDescent="0.25">
      <c r="A394" s="62">
        <v>352</v>
      </c>
      <c r="B394" s="77" t="s">
        <v>324</v>
      </c>
      <c r="C394" s="8" t="s">
        <v>373</v>
      </c>
      <c r="D394" s="161"/>
      <c r="E394" s="166">
        <v>1260000</v>
      </c>
    </row>
    <row r="395" spans="1:5" x14ac:dyDescent="0.25">
      <c r="A395" s="62">
        <v>353</v>
      </c>
      <c r="B395" s="77" t="s">
        <v>325</v>
      </c>
      <c r="C395" s="8" t="s">
        <v>373</v>
      </c>
      <c r="D395" s="161"/>
      <c r="E395" s="166">
        <v>445000</v>
      </c>
    </row>
    <row r="396" spans="1:5" x14ac:dyDescent="0.25">
      <c r="A396" s="62">
        <v>354</v>
      </c>
      <c r="B396" s="77" t="s">
        <v>326</v>
      </c>
      <c r="C396" s="8" t="s">
        <v>374</v>
      </c>
      <c r="D396" s="161"/>
      <c r="E396" s="166">
        <v>264666.66666666669</v>
      </c>
    </row>
    <row r="397" spans="1:5" x14ac:dyDescent="0.25">
      <c r="A397" s="62">
        <v>355</v>
      </c>
      <c r="B397" s="77" t="s">
        <v>327</v>
      </c>
      <c r="C397" s="8" t="s">
        <v>373</v>
      </c>
      <c r="D397" s="161"/>
      <c r="E397" s="166">
        <v>214000</v>
      </c>
    </row>
    <row r="398" spans="1:5" x14ac:dyDescent="0.25">
      <c r="A398" s="62">
        <v>356</v>
      </c>
      <c r="B398" s="77" t="s">
        <v>328</v>
      </c>
      <c r="C398" s="8" t="s">
        <v>373</v>
      </c>
      <c r="D398" s="161"/>
      <c r="E398" s="166">
        <v>1199333.3333333333</v>
      </c>
    </row>
    <row r="399" spans="1:5" ht="22.5" x14ac:dyDescent="0.25">
      <c r="A399" s="62">
        <v>357</v>
      </c>
      <c r="B399" s="77" t="s">
        <v>329</v>
      </c>
      <c r="C399" s="8" t="s">
        <v>373</v>
      </c>
      <c r="D399" s="161"/>
      <c r="E399" s="166">
        <v>503000</v>
      </c>
    </row>
    <row r="400" spans="1:5" x14ac:dyDescent="0.25">
      <c r="A400" s="62">
        <v>358</v>
      </c>
      <c r="B400" s="77" t="s">
        <v>330</v>
      </c>
      <c r="C400" s="8" t="s">
        <v>373</v>
      </c>
      <c r="D400" s="161"/>
      <c r="E400" s="166">
        <v>1756666.6666666667</v>
      </c>
    </row>
    <row r="401" spans="1:5" x14ac:dyDescent="0.25">
      <c r="A401" s="62">
        <v>359</v>
      </c>
      <c r="B401" s="77" t="s">
        <v>331</v>
      </c>
      <c r="C401" s="8" t="s">
        <v>374</v>
      </c>
      <c r="D401" s="161"/>
      <c r="E401" s="166">
        <v>2451666.6666666665</v>
      </c>
    </row>
    <row r="402" spans="1:5" x14ac:dyDescent="0.25">
      <c r="A402" s="62">
        <v>360</v>
      </c>
      <c r="B402" s="77" t="s">
        <v>332</v>
      </c>
      <c r="C402" s="8" t="s">
        <v>374</v>
      </c>
      <c r="D402" s="161"/>
      <c r="E402" s="166">
        <v>877666.66666666663</v>
      </c>
    </row>
    <row r="403" spans="1:5" x14ac:dyDescent="0.25">
      <c r="A403" s="62">
        <v>361</v>
      </c>
      <c r="B403" s="77" t="s">
        <v>333</v>
      </c>
      <c r="C403" s="8" t="s">
        <v>374</v>
      </c>
      <c r="D403" s="161"/>
      <c r="E403" s="166">
        <v>334000</v>
      </c>
    </row>
    <row r="404" spans="1:5" ht="22.5" x14ac:dyDescent="0.25">
      <c r="A404" s="62">
        <v>362</v>
      </c>
      <c r="B404" s="77" t="s">
        <v>334</v>
      </c>
      <c r="C404" s="8" t="s">
        <v>374</v>
      </c>
      <c r="D404" s="161"/>
      <c r="E404" s="166">
        <v>614333.33333333337</v>
      </c>
    </row>
    <row r="405" spans="1:5" x14ac:dyDescent="0.25">
      <c r="A405" s="62">
        <v>363</v>
      </c>
      <c r="B405" s="77" t="s">
        <v>335</v>
      </c>
      <c r="C405" s="8" t="s">
        <v>374</v>
      </c>
      <c r="D405" s="161"/>
      <c r="E405" s="166">
        <v>657333.33333333337</v>
      </c>
    </row>
    <row r="406" spans="1:5" ht="22.5" x14ac:dyDescent="0.25">
      <c r="A406" s="62">
        <v>364</v>
      </c>
      <c r="B406" s="77" t="s">
        <v>336</v>
      </c>
      <c r="C406" s="8" t="s">
        <v>374</v>
      </c>
      <c r="D406" s="161"/>
      <c r="E406" s="166">
        <v>899666.66666666663</v>
      </c>
    </row>
    <row r="407" spans="1:5" x14ac:dyDescent="0.25">
      <c r="A407" s="62">
        <v>365</v>
      </c>
      <c r="B407" s="77" t="s">
        <v>1179</v>
      </c>
      <c r="C407" s="8" t="s">
        <v>373</v>
      </c>
      <c r="D407" s="161"/>
      <c r="E407" s="166">
        <v>3405333.3333333335</v>
      </c>
    </row>
    <row r="408" spans="1:5" x14ac:dyDescent="0.25">
      <c r="A408" s="62">
        <v>366</v>
      </c>
      <c r="B408" s="77" t="s">
        <v>1180</v>
      </c>
      <c r="C408" s="8" t="s">
        <v>373</v>
      </c>
      <c r="D408" s="161"/>
      <c r="E408" s="166">
        <v>3138333.3333333335</v>
      </c>
    </row>
    <row r="409" spans="1:5" x14ac:dyDescent="0.25">
      <c r="A409" s="62">
        <v>367</v>
      </c>
      <c r="B409" s="77" t="s">
        <v>337</v>
      </c>
      <c r="C409" s="8" t="s">
        <v>374</v>
      </c>
      <c r="D409" s="161"/>
      <c r="E409" s="166">
        <v>10030666.666666666</v>
      </c>
    </row>
    <row r="410" spans="1:5" x14ac:dyDescent="0.25">
      <c r="A410" s="62">
        <v>368</v>
      </c>
      <c r="B410" s="77" t="s">
        <v>338</v>
      </c>
      <c r="C410" s="8" t="s">
        <v>374</v>
      </c>
      <c r="D410" s="161"/>
      <c r="E410" s="166">
        <v>1337666.6666666667</v>
      </c>
    </row>
    <row r="411" spans="1:5" x14ac:dyDescent="0.25">
      <c r="A411" s="62">
        <v>369</v>
      </c>
      <c r="B411" s="77" t="s">
        <v>339</v>
      </c>
      <c r="C411" s="8" t="s">
        <v>374</v>
      </c>
      <c r="D411" s="161"/>
      <c r="E411" s="166">
        <v>1059666.6666666667</v>
      </c>
    </row>
    <row r="412" spans="1:5" x14ac:dyDescent="0.25">
      <c r="A412" s="62">
        <v>370</v>
      </c>
      <c r="B412" s="77" t="s">
        <v>340</v>
      </c>
      <c r="C412" s="8" t="s">
        <v>374</v>
      </c>
      <c r="D412" s="161"/>
      <c r="E412" s="166">
        <v>1059666.6666666667</v>
      </c>
    </row>
    <row r="413" spans="1:5" x14ac:dyDescent="0.25">
      <c r="A413" s="62">
        <v>371</v>
      </c>
      <c r="B413" s="77" t="s">
        <v>341</v>
      </c>
      <c r="C413" s="8" t="s">
        <v>374</v>
      </c>
      <c r="D413" s="161"/>
      <c r="E413" s="166">
        <v>1505666.6666666667</v>
      </c>
    </row>
    <row r="414" spans="1:5" x14ac:dyDescent="0.25">
      <c r="A414" s="62">
        <v>372</v>
      </c>
      <c r="B414" s="77" t="s">
        <v>342</v>
      </c>
      <c r="C414" s="8" t="s">
        <v>374</v>
      </c>
      <c r="D414" s="161"/>
      <c r="E414" s="166">
        <v>3204666.6666666665</v>
      </c>
    </row>
    <row r="415" spans="1:5" x14ac:dyDescent="0.25">
      <c r="A415" s="62">
        <v>373</v>
      </c>
      <c r="B415" s="77" t="s">
        <v>343</v>
      </c>
      <c r="C415" s="8" t="s">
        <v>374</v>
      </c>
      <c r="D415" s="161"/>
      <c r="E415" s="166">
        <v>1283000</v>
      </c>
    </row>
    <row r="416" spans="1:5" x14ac:dyDescent="0.25">
      <c r="A416" s="62">
        <v>374</v>
      </c>
      <c r="B416" s="77" t="s">
        <v>344</v>
      </c>
      <c r="C416" s="8" t="s">
        <v>374</v>
      </c>
      <c r="D416" s="161"/>
      <c r="E416" s="166">
        <v>1252666.6666666667</v>
      </c>
    </row>
    <row r="417" spans="1:5" x14ac:dyDescent="0.25">
      <c r="A417" s="62">
        <v>375</v>
      </c>
      <c r="B417" s="77" t="s">
        <v>345</v>
      </c>
      <c r="C417" s="8" t="s">
        <v>374</v>
      </c>
      <c r="D417" s="161"/>
      <c r="E417" s="166">
        <v>952333.33333333337</v>
      </c>
    </row>
    <row r="418" spans="1:5" x14ac:dyDescent="0.25">
      <c r="A418" s="62">
        <v>376</v>
      </c>
      <c r="B418" s="77" t="s">
        <v>346</v>
      </c>
      <c r="C418" s="8" t="s">
        <v>374</v>
      </c>
      <c r="D418" s="161"/>
      <c r="E418" s="166">
        <v>1810000</v>
      </c>
    </row>
    <row r="419" spans="1:5" x14ac:dyDescent="0.25">
      <c r="A419" s="62">
        <v>377</v>
      </c>
      <c r="B419" s="77" t="s">
        <v>347</v>
      </c>
      <c r="C419" s="8" t="s">
        <v>374</v>
      </c>
      <c r="D419" s="161"/>
      <c r="E419" s="166">
        <v>1199333.3333333333</v>
      </c>
    </row>
    <row r="420" spans="1:5" x14ac:dyDescent="0.25">
      <c r="A420" s="62">
        <v>378</v>
      </c>
      <c r="B420" s="77" t="s">
        <v>348</v>
      </c>
      <c r="C420" s="8" t="s">
        <v>373</v>
      </c>
      <c r="D420" s="161"/>
      <c r="E420" s="166">
        <v>137666.66666666666</v>
      </c>
    </row>
    <row r="421" spans="1:5" x14ac:dyDescent="0.25">
      <c r="A421" s="62">
        <v>379</v>
      </c>
      <c r="B421" s="77" t="s">
        <v>349</v>
      </c>
      <c r="C421" s="8" t="s">
        <v>373</v>
      </c>
      <c r="D421" s="161"/>
      <c r="E421" s="166">
        <v>334000</v>
      </c>
    </row>
    <row r="422" spans="1:5" x14ac:dyDescent="0.25">
      <c r="A422" s="62">
        <v>380</v>
      </c>
      <c r="B422" s="77" t="s">
        <v>350</v>
      </c>
      <c r="C422" s="8" t="s">
        <v>373</v>
      </c>
      <c r="D422" s="161"/>
      <c r="E422" s="166">
        <v>503000</v>
      </c>
    </row>
    <row r="423" spans="1:5" x14ac:dyDescent="0.25">
      <c r="A423" s="62">
        <v>381</v>
      </c>
      <c r="B423" s="77" t="s">
        <v>351</v>
      </c>
      <c r="C423" s="8" t="s">
        <v>373</v>
      </c>
      <c r="D423" s="161"/>
      <c r="E423" s="166">
        <v>280333.33333333331</v>
      </c>
    </row>
    <row r="424" spans="1:5" x14ac:dyDescent="0.25">
      <c r="A424" s="62">
        <v>382</v>
      </c>
      <c r="B424" s="77" t="s">
        <v>352</v>
      </c>
      <c r="C424" s="8" t="s">
        <v>374</v>
      </c>
      <c r="D424" s="161"/>
      <c r="E424" s="166">
        <v>976666.66666666663</v>
      </c>
    </row>
    <row r="425" spans="1:5" ht="22.5" x14ac:dyDescent="0.25">
      <c r="A425" s="62">
        <v>383</v>
      </c>
      <c r="B425" s="116" t="s">
        <v>353</v>
      </c>
      <c r="C425" s="8" t="s">
        <v>374</v>
      </c>
      <c r="D425" s="161"/>
      <c r="E425" s="166">
        <v>3572000</v>
      </c>
    </row>
    <row r="426" spans="1:5" ht="22.5" x14ac:dyDescent="0.25">
      <c r="A426" s="62">
        <v>384</v>
      </c>
      <c r="B426" s="116" t="s">
        <v>1207</v>
      </c>
      <c r="C426" s="8" t="s">
        <v>374</v>
      </c>
      <c r="D426" s="161"/>
      <c r="E426" s="166">
        <v>280333.33333333331</v>
      </c>
    </row>
    <row r="427" spans="1:5" x14ac:dyDescent="0.25">
      <c r="A427" s="62">
        <v>385</v>
      </c>
      <c r="B427" s="116" t="s">
        <v>1208</v>
      </c>
      <c r="C427" s="8" t="s">
        <v>374</v>
      </c>
      <c r="D427" s="161"/>
      <c r="E427" s="166">
        <v>503000</v>
      </c>
    </row>
    <row r="428" spans="1:5" x14ac:dyDescent="0.25">
      <c r="A428" s="62">
        <v>386</v>
      </c>
      <c r="B428" s="116" t="s">
        <v>354</v>
      </c>
      <c r="C428" s="8" t="s">
        <v>374</v>
      </c>
      <c r="D428" s="161"/>
      <c r="E428" s="166">
        <v>1059666.6666666667</v>
      </c>
    </row>
    <row r="429" spans="1:5" ht="22.5" x14ac:dyDescent="0.25">
      <c r="A429" s="62">
        <v>387</v>
      </c>
      <c r="B429" s="116" t="s">
        <v>355</v>
      </c>
      <c r="C429" s="8" t="s">
        <v>374</v>
      </c>
      <c r="D429" s="161"/>
      <c r="E429" s="166">
        <v>1952000</v>
      </c>
    </row>
    <row r="430" spans="1:5" ht="22.5" x14ac:dyDescent="0.25">
      <c r="A430" s="62">
        <v>388</v>
      </c>
      <c r="B430" s="77" t="s">
        <v>356</v>
      </c>
      <c r="C430" s="8" t="s">
        <v>374</v>
      </c>
      <c r="D430" s="161"/>
      <c r="E430" s="166">
        <v>293000</v>
      </c>
    </row>
    <row r="431" spans="1:5" ht="22.5" x14ac:dyDescent="0.25">
      <c r="A431" s="62">
        <v>389</v>
      </c>
      <c r="B431" s="77" t="s">
        <v>357</v>
      </c>
      <c r="C431" s="8" t="s">
        <v>374</v>
      </c>
      <c r="D431" s="161"/>
      <c r="E431" s="166">
        <v>307666.66666666669</v>
      </c>
    </row>
    <row r="432" spans="1:5" x14ac:dyDescent="0.25">
      <c r="A432" s="62">
        <v>390</v>
      </c>
      <c r="B432" s="77" t="s">
        <v>358</v>
      </c>
      <c r="C432" s="8" t="s">
        <v>374</v>
      </c>
      <c r="D432" s="161"/>
      <c r="E432" s="166">
        <v>324666.66666666669</v>
      </c>
    </row>
    <row r="433" spans="1:5" x14ac:dyDescent="0.25">
      <c r="A433" s="62">
        <v>391</v>
      </c>
      <c r="B433" s="77" t="s">
        <v>1183</v>
      </c>
      <c r="C433" s="8" t="s">
        <v>373</v>
      </c>
      <c r="D433" s="161"/>
      <c r="E433" s="166">
        <v>152333.33333333334</v>
      </c>
    </row>
    <row r="434" spans="1:5" x14ac:dyDescent="0.25">
      <c r="A434" s="62">
        <v>392</v>
      </c>
      <c r="B434" s="77" t="s">
        <v>359</v>
      </c>
      <c r="C434" s="8" t="s">
        <v>373</v>
      </c>
      <c r="D434" s="161"/>
      <c r="E434" s="166">
        <v>471333.33333333331</v>
      </c>
    </row>
    <row r="435" spans="1:5" x14ac:dyDescent="0.25">
      <c r="A435" s="62">
        <v>393</v>
      </c>
      <c r="B435" s="77" t="s">
        <v>360</v>
      </c>
      <c r="C435" s="8" t="s">
        <v>373</v>
      </c>
      <c r="D435" s="161"/>
      <c r="E435" s="166">
        <v>949000</v>
      </c>
    </row>
    <row r="436" spans="1:5" x14ac:dyDescent="0.25">
      <c r="A436" s="62">
        <v>394</v>
      </c>
      <c r="B436" s="77" t="s">
        <v>361</v>
      </c>
      <c r="C436" s="8" t="s">
        <v>373</v>
      </c>
      <c r="D436" s="161"/>
      <c r="E436" s="166">
        <v>786333.33333333337</v>
      </c>
    </row>
    <row r="437" spans="1:5" x14ac:dyDescent="0.25">
      <c r="A437" s="62">
        <v>395</v>
      </c>
      <c r="B437" s="77" t="s">
        <v>362</v>
      </c>
      <c r="C437" s="8" t="s">
        <v>373</v>
      </c>
      <c r="D437" s="161"/>
      <c r="E437" s="166">
        <v>285333.33333333331</v>
      </c>
    </row>
    <row r="438" spans="1:5" x14ac:dyDescent="0.25">
      <c r="A438" s="62">
        <v>396</v>
      </c>
      <c r="B438" s="77" t="s">
        <v>363</v>
      </c>
      <c r="C438" s="8" t="s">
        <v>373</v>
      </c>
      <c r="D438" s="161"/>
      <c r="E438" s="166">
        <v>530000</v>
      </c>
    </row>
    <row r="439" spans="1:5" x14ac:dyDescent="0.25">
      <c r="A439" s="62">
        <v>397</v>
      </c>
      <c r="B439" s="77" t="s">
        <v>364</v>
      </c>
      <c r="C439" s="8" t="s">
        <v>373</v>
      </c>
      <c r="D439" s="161"/>
      <c r="E439" s="166">
        <v>391666.66666666669</v>
      </c>
    </row>
    <row r="440" spans="1:5" x14ac:dyDescent="0.25">
      <c r="A440" s="62">
        <v>398</v>
      </c>
      <c r="B440" s="77" t="s">
        <v>365</v>
      </c>
      <c r="C440" s="8" t="s">
        <v>373</v>
      </c>
      <c r="D440" s="161"/>
      <c r="E440" s="166">
        <v>3716000</v>
      </c>
    </row>
    <row r="441" spans="1:5" x14ac:dyDescent="0.25">
      <c r="A441" s="62">
        <v>399</v>
      </c>
      <c r="B441" s="77" t="s">
        <v>366</v>
      </c>
      <c r="C441" s="8" t="s">
        <v>373</v>
      </c>
      <c r="D441" s="161"/>
      <c r="E441" s="166">
        <v>2357333.3333333335</v>
      </c>
    </row>
    <row r="442" spans="1:5" x14ac:dyDescent="0.25">
      <c r="A442" s="6"/>
      <c r="B442" s="200" t="s">
        <v>1343</v>
      </c>
      <c r="C442" s="42"/>
      <c r="D442" s="59"/>
      <c r="E442" s="59">
        <f>SUM(E13:E441)</f>
        <v>405609999.99999994</v>
      </c>
    </row>
    <row r="443" spans="1:5" x14ac:dyDescent="0.25">
      <c r="B443" s="66"/>
      <c r="C443" s="117"/>
      <c r="E443" s="198"/>
    </row>
    <row r="444" spans="1:5" x14ac:dyDescent="0.25">
      <c r="A444" s="19"/>
      <c r="B444" s="86" t="s">
        <v>419</v>
      </c>
      <c r="C444" s="118"/>
      <c r="E444" s="198"/>
    </row>
    <row r="445" spans="1:5" x14ac:dyDescent="0.25">
      <c r="B445" s="66"/>
      <c r="C445" s="117"/>
    </row>
    <row r="446" spans="1:5" x14ac:dyDescent="0.25">
      <c r="B446" s="66"/>
      <c r="C446" s="117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47"/>
  <sheetViews>
    <sheetView zoomScaleNormal="100" workbookViewId="0">
      <selection activeCell="B444" sqref="B444"/>
    </sheetView>
  </sheetViews>
  <sheetFormatPr baseColWidth="10" defaultRowHeight="15" x14ac:dyDescent="0.25"/>
  <cols>
    <col min="1" max="1" width="4.7109375" style="20" bestFit="1" customWidth="1"/>
    <col min="2" max="2" width="42.42578125" customWidth="1"/>
    <col min="3" max="3" width="11.140625" style="18" customWidth="1"/>
    <col min="4" max="4" width="10.7109375" customWidth="1"/>
    <col min="5" max="5" width="10.710937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9" spans="1:5" ht="18" x14ac:dyDescent="0.25">
      <c r="B9" s="3" t="s">
        <v>369</v>
      </c>
      <c r="C9" s="4"/>
    </row>
    <row r="10" spans="1:5" x14ac:dyDescent="0.25">
      <c r="A10" s="217" t="s">
        <v>1284</v>
      </c>
      <c r="B10" s="218"/>
      <c r="C10" s="219"/>
      <c r="D10" s="190"/>
      <c r="E10" s="190"/>
    </row>
    <row r="11" spans="1:5" ht="33.75" x14ac:dyDescent="0.25">
      <c r="A11" s="57" t="s">
        <v>367</v>
      </c>
      <c r="B11" s="58" t="s">
        <v>370</v>
      </c>
      <c r="C11" s="58" t="s">
        <v>371</v>
      </c>
      <c r="D11" s="52" t="s">
        <v>1341</v>
      </c>
      <c r="E11" s="52" t="s">
        <v>1342</v>
      </c>
    </row>
    <row r="12" spans="1:5" x14ac:dyDescent="0.25">
      <c r="A12" s="8"/>
      <c r="B12" s="9" t="s">
        <v>1</v>
      </c>
      <c r="C12" s="8"/>
    </row>
    <row r="13" spans="1:5" ht="22.5" x14ac:dyDescent="0.25">
      <c r="A13" s="7">
        <v>1</v>
      </c>
      <c r="B13" s="10" t="s">
        <v>2</v>
      </c>
      <c r="C13" s="8" t="s">
        <v>373</v>
      </c>
      <c r="D13" s="161"/>
      <c r="E13" s="166">
        <v>24518666.666666668</v>
      </c>
    </row>
    <row r="14" spans="1:5" ht="22.5" x14ac:dyDescent="0.25">
      <c r="A14" s="7">
        <v>2</v>
      </c>
      <c r="B14" s="12" t="s">
        <v>3</v>
      </c>
      <c r="C14" s="8" t="s">
        <v>374</v>
      </c>
      <c r="D14" s="161"/>
      <c r="E14" s="166">
        <v>8857666.666666666</v>
      </c>
    </row>
    <row r="15" spans="1:5" x14ac:dyDescent="0.25">
      <c r="A15" s="7">
        <v>3</v>
      </c>
      <c r="B15" s="10" t="s">
        <v>4</v>
      </c>
      <c r="C15" s="8" t="s">
        <v>373</v>
      </c>
      <c r="D15" s="161"/>
      <c r="E15" s="166">
        <v>7051666.666666667</v>
      </c>
    </row>
    <row r="16" spans="1:5" x14ac:dyDescent="0.25">
      <c r="A16" s="7">
        <v>4</v>
      </c>
      <c r="B16" s="12" t="s">
        <v>5</v>
      </c>
      <c r="C16" s="8" t="s">
        <v>373</v>
      </c>
      <c r="D16" s="161"/>
      <c r="E16" s="166">
        <v>1288333.3333333333</v>
      </c>
    </row>
    <row r="17" spans="1:5" x14ac:dyDescent="0.25">
      <c r="A17" s="7">
        <v>5</v>
      </c>
      <c r="B17" s="12" t="s">
        <v>6</v>
      </c>
      <c r="C17" s="8" t="s">
        <v>373</v>
      </c>
      <c r="D17" s="161"/>
      <c r="E17" s="166">
        <v>1780000</v>
      </c>
    </row>
    <row r="18" spans="1:5" x14ac:dyDescent="0.25">
      <c r="A18" s="62">
        <v>6</v>
      </c>
      <c r="B18" s="77" t="s">
        <v>7</v>
      </c>
      <c r="C18" s="8" t="s">
        <v>373</v>
      </c>
      <c r="D18" s="161"/>
      <c r="E18" s="166">
        <v>236333.33333333334</v>
      </c>
    </row>
    <row r="19" spans="1:5" x14ac:dyDescent="0.25">
      <c r="A19" s="62">
        <v>7</v>
      </c>
      <c r="B19" s="77" t="s">
        <v>8</v>
      </c>
      <c r="C19" s="8" t="s">
        <v>373</v>
      </c>
      <c r="D19" s="161"/>
      <c r="E19" s="166">
        <v>3065000</v>
      </c>
    </row>
    <row r="20" spans="1:5" x14ac:dyDescent="0.25">
      <c r="A20" s="62">
        <v>8</v>
      </c>
      <c r="B20" s="77" t="s">
        <v>9</v>
      </c>
      <c r="C20" s="8" t="s">
        <v>373</v>
      </c>
      <c r="D20" s="161"/>
      <c r="E20" s="166">
        <v>3301333.3333333335</v>
      </c>
    </row>
    <row r="21" spans="1:5" x14ac:dyDescent="0.25">
      <c r="A21" s="62">
        <v>9</v>
      </c>
      <c r="B21" s="77" t="s">
        <v>10</v>
      </c>
      <c r="C21" s="8" t="s">
        <v>373</v>
      </c>
      <c r="D21" s="161"/>
      <c r="E21" s="166">
        <v>1992000</v>
      </c>
    </row>
    <row r="22" spans="1:5" x14ac:dyDescent="0.25">
      <c r="A22" s="62">
        <v>10</v>
      </c>
      <c r="B22" s="77" t="s">
        <v>11</v>
      </c>
      <c r="C22" s="8" t="s">
        <v>374</v>
      </c>
      <c r="D22" s="161"/>
      <c r="E22" s="166">
        <v>1593000</v>
      </c>
    </row>
    <row r="23" spans="1:5" x14ac:dyDescent="0.25">
      <c r="A23" s="62">
        <v>11</v>
      </c>
      <c r="B23" s="77" t="s">
        <v>12</v>
      </c>
      <c r="C23" s="8" t="s">
        <v>373</v>
      </c>
      <c r="D23" s="161"/>
      <c r="E23" s="166">
        <v>1685000</v>
      </c>
    </row>
    <row r="24" spans="1:5" x14ac:dyDescent="0.25">
      <c r="A24" s="62">
        <v>12</v>
      </c>
      <c r="B24" s="77" t="s">
        <v>13</v>
      </c>
      <c r="C24" s="8" t="s">
        <v>373</v>
      </c>
      <c r="D24" s="161"/>
      <c r="E24" s="166">
        <v>799000</v>
      </c>
    </row>
    <row r="25" spans="1:5" x14ac:dyDescent="0.25">
      <c r="A25" s="62">
        <v>13</v>
      </c>
      <c r="B25" s="77" t="s">
        <v>14</v>
      </c>
      <c r="C25" s="8" t="s">
        <v>373</v>
      </c>
      <c r="D25" s="161"/>
      <c r="E25" s="166">
        <v>922000</v>
      </c>
    </row>
    <row r="26" spans="1:5" x14ac:dyDescent="0.25">
      <c r="A26" s="62">
        <v>14</v>
      </c>
      <c r="B26" s="77" t="s">
        <v>15</v>
      </c>
      <c r="C26" s="8" t="s">
        <v>373</v>
      </c>
      <c r="D26" s="161"/>
      <c r="E26" s="166">
        <v>2006666.6666666667</v>
      </c>
    </row>
    <row r="27" spans="1:5" x14ac:dyDescent="0.25">
      <c r="A27" s="62">
        <v>15</v>
      </c>
      <c r="B27" s="77" t="s">
        <v>16</v>
      </c>
      <c r="C27" s="8" t="s">
        <v>373</v>
      </c>
      <c r="D27" s="161"/>
      <c r="E27" s="166">
        <v>2451666.6666666665</v>
      </c>
    </row>
    <row r="28" spans="1:5" x14ac:dyDescent="0.25">
      <c r="A28" s="62">
        <v>16</v>
      </c>
      <c r="B28" s="77" t="s">
        <v>1182</v>
      </c>
      <c r="C28" s="8" t="s">
        <v>373</v>
      </c>
      <c r="D28" s="161"/>
      <c r="E28" s="166">
        <v>2451666.6666666665</v>
      </c>
    </row>
    <row r="29" spans="1:5" x14ac:dyDescent="0.25">
      <c r="A29" s="62">
        <v>17</v>
      </c>
      <c r="B29" s="77" t="s">
        <v>17</v>
      </c>
      <c r="C29" s="8" t="s">
        <v>373</v>
      </c>
      <c r="D29" s="161"/>
      <c r="E29" s="166">
        <v>413666.66666666669</v>
      </c>
    </row>
    <row r="30" spans="1:5" x14ac:dyDescent="0.25">
      <c r="A30" s="62">
        <v>18</v>
      </c>
      <c r="B30" s="77" t="s">
        <v>18</v>
      </c>
      <c r="C30" s="8" t="s">
        <v>373</v>
      </c>
      <c r="D30" s="161"/>
      <c r="E30" s="166">
        <v>367666.66666666669</v>
      </c>
    </row>
    <row r="31" spans="1:5" x14ac:dyDescent="0.25">
      <c r="A31" s="62">
        <v>19</v>
      </c>
      <c r="B31" s="77" t="s">
        <v>19</v>
      </c>
      <c r="C31" s="8" t="s">
        <v>373</v>
      </c>
      <c r="D31" s="161"/>
      <c r="E31" s="166">
        <v>398000</v>
      </c>
    </row>
    <row r="32" spans="1:5" x14ac:dyDescent="0.25">
      <c r="A32" s="62">
        <v>20</v>
      </c>
      <c r="B32" s="69" t="s">
        <v>20</v>
      </c>
      <c r="C32" s="8" t="s">
        <v>373</v>
      </c>
      <c r="D32" s="161"/>
      <c r="E32" s="166">
        <v>1535333.3333333333</v>
      </c>
    </row>
    <row r="33" spans="1:5" x14ac:dyDescent="0.25">
      <c r="A33" s="62">
        <v>21</v>
      </c>
      <c r="B33" s="69" t="s">
        <v>21</v>
      </c>
      <c r="C33" s="8" t="s">
        <v>373</v>
      </c>
      <c r="D33" s="161"/>
      <c r="E33" s="166">
        <v>1102666.6666666667</v>
      </c>
    </row>
    <row r="34" spans="1:5" x14ac:dyDescent="0.25">
      <c r="A34" s="62">
        <v>22</v>
      </c>
      <c r="B34" s="69" t="s">
        <v>22</v>
      </c>
      <c r="C34" s="8" t="s">
        <v>373</v>
      </c>
      <c r="D34" s="161"/>
      <c r="E34" s="166">
        <v>1288333.3333333333</v>
      </c>
    </row>
    <row r="35" spans="1:5" x14ac:dyDescent="0.25">
      <c r="A35" s="62">
        <v>23</v>
      </c>
      <c r="B35" s="69" t="s">
        <v>23</v>
      </c>
      <c r="C35" s="8" t="s">
        <v>373</v>
      </c>
      <c r="D35" s="161"/>
      <c r="E35" s="166">
        <v>4902333.333333333</v>
      </c>
    </row>
    <row r="36" spans="1:5" x14ac:dyDescent="0.25">
      <c r="A36" s="62">
        <v>24</v>
      </c>
      <c r="B36" s="69" t="s">
        <v>24</v>
      </c>
      <c r="C36" s="8" t="s">
        <v>373</v>
      </c>
      <c r="D36" s="161"/>
      <c r="E36" s="166">
        <v>720333.33333333337</v>
      </c>
    </row>
    <row r="37" spans="1:5" x14ac:dyDescent="0.25">
      <c r="A37" s="62">
        <v>25</v>
      </c>
      <c r="B37" s="69" t="s">
        <v>25</v>
      </c>
      <c r="C37" s="8" t="s">
        <v>373</v>
      </c>
      <c r="D37" s="161"/>
      <c r="E37" s="166">
        <v>597333.33333333337</v>
      </c>
    </row>
    <row r="38" spans="1:5" x14ac:dyDescent="0.25">
      <c r="A38" s="62">
        <v>26</v>
      </c>
      <c r="B38" s="69" t="s">
        <v>26</v>
      </c>
      <c r="C38" s="8" t="s">
        <v>373</v>
      </c>
      <c r="D38" s="161"/>
      <c r="E38" s="166">
        <v>658333.33333333337</v>
      </c>
    </row>
    <row r="39" spans="1:5" x14ac:dyDescent="0.25">
      <c r="A39" s="62">
        <v>27</v>
      </c>
      <c r="B39" s="69" t="s">
        <v>27</v>
      </c>
      <c r="C39" s="8" t="s">
        <v>373</v>
      </c>
      <c r="D39" s="161"/>
      <c r="E39" s="166">
        <v>587000</v>
      </c>
    </row>
    <row r="40" spans="1:5" x14ac:dyDescent="0.25">
      <c r="A40" s="62">
        <v>28</v>
      </c>
      <c r="B40" s="69" t="s">
        <v>28</v>
      </c>
      <c r="C40" s="8" t="s">
        <v>373</v>
      </c>
      <c r="D40" s="161"/>
      <c r="E40" s="166">
        <v>735000</v>
      </c>
    </row>
    <row r="41" spans="1:5" x14ac:dyDescent="0.25">
      <c r="A41" s="62">
        <v>29</v>
      </c>
      <c r="B41" s="69" t="s">
        <v>29</v>
      </c>
      <c r="C41" s="8" t="s">
        <v>373</v>
      </c>
      <c r="D41" s="161"/>
      <c r="E41" s="166">
        <v>506000</v>
      </c>
    </row>
    <row r="42" spans="1:5" x14ac:dyDescent="0.25">
      <c r="A42" s="62">
        <v>30</v>
      </c>
      <c r="B42" s="69" t="s">
        <v>30</v>
      </c>
      <c r="C42" s="8" t="s">
        <v>373</v>
      </c>
      <c r="D42" s="161"/>
      <c r="E42" s="166">
        <v>137666.66666666666</v>
      </c>
    </row>
    <row r="43" spans="1:5" x14ac:dyDescent="0.25">
      <c r="A43" s="62">
        <v>31</v>
      </c>
      <c r="B43" s="69" t="s">
        <v>31</v>
      </c>
      <c r="C43" s="8" t="s">
        <v>374</v>
      </c>
      <c r="D43" s="161"/>
      <c r="E43" s="166">
        <v>456666.66666666669</v>
      </c>
    </row>
    <row r="44" spans="1:5" x14ac:dyDescent="0.25">
      <c r="A44" s="62">
        <v>32</v>
      </c>
      <c r="B44" s="69" t="s">
        <v>32</v>
      </c>
      <c r="C44" s="8" t="s">
        <v>374</v>
      </c>
      <c r="D44" s="161"/>
      <c r="E44" s="166">
        <v>152333.33333333334</v>
      </c>
    </row>
    <row r="45" spans="1:5" x14ac:dyDescent="0.25">
      <c r="A45" s="62">
        <v>33</v>
      </c>
      <c r="B45" s="69" t="s">
        <v>33</v>
      </c>
      <c r="C45" s="8" t="s">
        <v>374</v>
      </c>
      <c r="D45" s="161"/>
      <c r="E45" s="166">
        <v>152333.33333333334</v>
      </c>
    </row>
    <row r="46" spans="1:5" x14ac:dyDescent="0.25">
      <c r="A46" s="62">
        <v>34</v>
      </c>
      <c r="B46" s="69" t="s">
        <v>34</v>
      </c>
      <c r="C46" s="8" t="s">
        <v>374</v>
      </c>
      <c r="D46" s="161"/>
      <c r="E46" s="166">
        <v>185000</v>
      </c>
    </row>
    <row r="47" spans="1:5" x14ac:dyDescent="0.25">
      <c r="A47" s="62"/>
      <c r="B47" s="69"/>
      <c r="C47" s="8"/>
      <c r="D47" s="161"/>
      <c r="E47" s="166">
        <v>0</v>
      </c>
    </row>
    <row r="48" spans="1:5" x14ac:dyDescent="0.25">
      <c r="A48" s="62"/>
      <c r="B48" s="104" t="s">
        <v>36</v>
      </c>
      <c r="C48" s="8"/>
      <c r="D48" s="161"/>
      <c r="E48" s="166">
        <v>0</v>
      </c>
    </row>
    <row r="49" spans="1:5" ht="22.5" x14ac:dyDescent="0.25">
      <c r="A49" s="62">
        <v>35</v>
      </c>
      <c r="B49" s="69" t="s">
        <v>37</v>
      </c>
      <c r="C49" s="8" t="s">
        <v>374</v>
      </c>
      <c r="D49" s="161"/>
      <c r="E49" s="166">
        <v>3615333.3333333335</v>
      </c>
    </row>
    <row r="50" spans="1:5" x14ac:dyDescent="0.25">
      <c r="A50" s="62">
        <v>36</v>
      </c>
      <c r="B50" s="69" t="s">
        <v>38</v>
      </c>
      <c r="C50" s="8" t="s">
        <v>373</v>
      </c>
      <c r="D50" s="161"/>
      <c r="E50" s="166">
        <v>799000</v>
      </c>
    </row>
    <row r="51" spans="1:5" x14ac:dyDescent="0.25">
      <c r="A51" s="62">
        <v>37</v>
      </c>
      <c r="B51" s="69" t="s">
        <v>39</v>
      </c>
      <c r="C51" s="8" t="s">
        <v>374</v>
      </c>
      <c r="D51" s="161"/>
      <c r="E51" s="166">
        <v>2357333.3333333335</v>
      </c>
    </row>
    <row r="52" spans="1:5" x14ac:dyDescent="0.25">
      <c r="A52" s="62">
        <v>38</v>
      </c>
      <c r="B52" s="69" t="s">
        <v>40</v>
      </c>
      <c r="C52" s="8" t="s">
        <v>374</v>
      </c>
      <c r="D52" s="161"/>
      <c r="E52" s="166">
        <v>1257000</v>
      </c>
    </row>
    <row r="53" spans="1:5" ht="22.5" x14ac:dyDescent="0.25">
      <c r="A53" s="62">
        <v>39</v>
      </c>
      <c r="B53" s="69" t="s">
        <v>41</v>
      </c>
      <c r="C53" s="8" t="s">
        <v>374</v>
      </c>
      <c r="D53" s="161"/>
      <c r="E53" s="166">
        <v>1178000</v>
      </c>
    </row>
    <row r="54" spans="1:5" x14ac:dyDescent="0.25">
      <c r="A54" s="62">
        <v>40</v>
      </c>
      <c r="B54" s="69" t="s">
        <v>42</v>
      </c>
      <c r="C54" s="8" t="s">
        <v>373</v>
      </c>
      <c r="D54" s="161"/>
      <c r="E54" s="166">
        <v>922000</v>
      </c>
    </row>
    <row r="55" spans="1:5" x14ac:dyDescent="0.25">
      <c r="A55" s="62">
        <v>41</v>
      </c>
      <c r="B55" s="69" t="s">
        <v>43</v>
      </c>
      <c r="C55" s="8" t="s">
        <v>374</v>
      </c>
      <c r="D55" s="161"/>
      <c r="E55" s="166">
        <v>7230333.333333333</v>
      </c>
    </row>
    <row r="56" spans="1:5" x14ac:dyDescent="0.25">
      <c r="A56" s="62">
        <v>42</v>
      </c>
      <c r="B56" s="69" t="s">
        <v>1168</v>
      </c>
      <c r="C56" s="90" t="str">
        <f t="shared" ref="C56" si="0">IF(COUNTIF(B56,"SIPS*"),"UND ","SERV")</f>
        <v xml:space="preserve">UND </v>
      </c>
      <c r="D56" s="161"/>
      <c r="E56" s="166">
        <v>257333.33333333334</v>
      </c>
    </row>
    <row r="57" spans="1:5" x14ac:dyDescent="0.25">
      <c r="A57" s="62">
        <v>43</v>
      </c>
      <c r="B57" s="69" t="s">
        <v>44</v>
      </c>
      <c r="C57" s="8" t="s">
        <v>374</v>
      </c>
      <c r="D57" s="161"/>
      <c r="E57" s="166">
        <v>676333.33333333337</v>
      </c>
    </row>
    <row r="58" spans="1:5" x14ac:dyDescent="0.25">
      <c r="A58" s="62">
        <v>44</v>
      </c>
      <c r="B58" s="69" t="s">
        <v>45</v>
      </c>
      <c r="C58" s="8" t="s">
        <v>373</v>
      </c>
      <c r="D58" s="161"/>
      <c r="E58" s="166">
        <v>849666.66666666663</v>
      </c>
    </row>
    <row r="59" spans="1:5" x14ac:dyDescent="0.25">
      <c r="A59" s="62">
        <v>45</v>
      </c>
      <c r="B59" s="69" t="s">
        <v>46</v>
      </c>
      <c r="C59" s="8" t="s">
        <v>373</v>
      </c>
      <c r="D59" s="161"/>
      <c r="E59" s="166">
        <v>487333.33333333331</v>
      </c>
    </row>
    <row r="60" spans="1:5" x14ac:dyDescent="0.25">
      <c r="A60" s="62">
        <v>46</v>
      </c>
      <c r="B60" s="69" t="s">
        <v>47</v>
      </c>
      <c r="C60" s="8" t="s">
        <v>374</v>
      </c>
      <c r="D60" s="161"/>
      <c r="E60" s="166">
        <v>430666.66666666669</v>
      </c>
    </row>
    <row r="61" spans="1:5" x14ac:dyDescent="0.25">
      <c r="A61" s="62">
        <v>47</v>
      </c>
      <c r="B61" s="69" t="s">
        <v>48</v>
      </c>
      <c r="C61" s="8" t="s">
        <v>374</v>
      </c>
      <c r="D61" s="161"/>
      <c r="E61" s="166">
        <v>506000</v>
      </c>
    </row>
    <row r="62" spans="1:5" x14ac:dyDescent="0.25">
      <c r="A62" s="62">
        <v>48</v>
      </c>
      <c r="B62" s="69" t="s">
        <v>49</v>
      </c>
      <c r="C62" s="8" t="s">
        <v>373</v>
      </c>
      <c r="D62" s="161"/>
      <c r="E62" s="166">
        <v>107000</v>
      </c>
    </row>
    <row r="63" spans="1:5" x14ac:dyDescent="0.25">
      <c r="A63" s="62">
        <v>49</v>
      </c>
      <c r="B63" s="69" t="s">
        <v>50</v>
      </c>
      <c r="C63" s="8" t="s">
        <v>373</v>
      </c>
      <c r="D63" s="161"/>
      <c r="E63" s="166">
        <v>859000</v>
      </c>
    </row>
    <row r="64" spans="1:5" x14ac:dyDescent="0.25">
      <c r="A64" s="62">
        <v>50</v>
      </c>
      <c r="B64" s="69" t="s">
        <v>51</v>
      </c>
      <c r="C64" s="8" t="s">
        <v>373</v>
      </c>
      <c r="D64" s="161"/>
      <c r="E64" s="166">
        <v>1472000</v>
      </c>
    </row>
    <row r="65" spans="1:5" x14ac:dyDescent="0.25">
      <c r="A65" s="62">
        <v>51</v>
      </c>
      <c r="B65" s="69" t="s">
        <v>52</v>
      </c>
      <c r="C65" s="8" t="s">
        <v>373</v>
      </c>
      <c r="D65" s="161"/>
      <c r="E65" s="166">
        <v>81000</v>
      </c>
    </row>
    <row r="66" spans="1:5" x14ac:dyDescent="0.25">
      <c r="A66" s="62">
        <v>52</v>
      </c>
      <c r="B66" s="69" t="s">
        <v>53</v>
      </c>
      <c r="C66" s="8" t="s">
        <v>373</v>
      </c>
      <c r="D66" s="161"/>
      <c r="E66" s="166">
        <v>724333.33333333337</v>
      </c>
    </row>
    <row r="67" spans="1:5" x14ac:dyDescent="0.25">
      <c r="A67" s="62">
        <v>53</v>
      </c>
      <c r="B67" s="69" t="s">
        <v>54</v>
      </c>
      <c r="C67" s="8" t="s">
        <v>373</v>
      </c>
      <c r="D67" s="161"/>
      <c r="E67" s="166">
        <v>608000</v>
      </c>
    </row>
    <row r="68" spans="1:5" x14ac:dyDescent="0.25">
      <c r="A68" s="62">
        <v>54</v>
      </c>
      <c r="B68" s="69" t="s">
        <v>55</v>
      </c>
      <c r="C68" s="8" t="s">
        <v>373</v>
      </c>
      <c r="D68" s="161"/>
      <c r="E68" s="166">
        <v>750666.66666666663</v>
      </c>
    </row>
    <row r="69" spans="1:5" x14ac:dyDescent="0.25">
      <c r="A69" s="62">
        <v>55</v>
      </c>
      <c r="B69" s="69" t="s">
        <v>56</v>
      </c>
      <c r="C69" s="8" t="s">
        <v>373</v>
      </c>
      <c r="D69" s="161"/>
      <c r="E69" s="166">
        <v>1365000</v>
      </c>
    </row>
    <row r="70" spans="1:5" ht="22.5" x14ac:dyDescent="0.25">
      <c r="A70" s="62">
        <v>56</v>
      </c>
      <c r="B70" s="69" t="s">
        <v>57</v>
      </c>
      <c r="C70" s="8" t="s">
        <v>373</v>
      </c>
      <c r="D70" s="161"/>
      <c r="E70" s="166">
        <v>613333.33333333337</v>
      </c>
    </row>
    <row r="71" spans="1:5" x14ac:dyDescent="0.25">
      <c r="A71" s="62">
        <v>57</v>
      </c>
      <c r="B71" s="69" t="s">
        <v>58</v>
      </c>
      <c r="C71" s="8" t="s">
        <v>373</v>
      </c>
      <c r="D71" s="161"/>
      <c r="E71" s="166">
        <v>720333.33333333337</v>
      </c>
    </row>
    <row r="72" spans="1:5" x14ac:dyDescent="0.25">
      <c r="A72" s="62">
        <v>58</v>
      </c>
      <c r="B72" s="69" t="s">
        <v>59</v>
      </c>
      <c r="C72" s="8" t="s">
        <v>373</v>
      </c>
      <c r="D72" s="161"/>
      <c r="E72" s="166">
        <v>208000</v>
      </c>
    </row>
    <row r="73" spans="1:5" x14ac:dyDescent="0.25">
      <c r="A73" s="62">
        <v>59</v>
      </c>
      <c r="B73" s="69" t="s">
        <v>60</v>
      </c>
      <c r="C73" s="8" t="s">
        <v>373</v>
      </c>
      <c r="D73" s="161"/>
      <c r="E73" s="166">
        <v>578666.66666666663</v>
      </c>
    </row>
    <row r="74" spans="1:5" x14ac:dyDescent="0.25">
      <c r="A74" s="62">
        <v>60</v>
      </c>
      <c r="B74" s="69" t="s">
        <v>61</v>
      </c>
      <c r="C74" s="8" t="s">
        <v>374</v>
      </c>
      <c r="D74" s="161"/>
      <c r="E74" s="166">
        <v>705333.33333333337</v>
      </c>
    </row>
    <row r="75" spans="1:5" x14ac:dyDescent="0.25">
      <c r="A75" s="62">
        <v>61</v>
      </c>
      <c r="B75" s="69" t="s">
        <v>62</v>
      </c>
      <c r="C75" s="8" t="s">
        <v>374</v>
      </c>
      <c r="D75" s="161"/>
      <c r="E75" s="166">
        <v>123000</v>
      </c>
    </row>
    <row r="76" spans="1:5" x14ac:dyDescent="0.25">
      <c r="A76" s="62">
        <v>62</v>
      </c>
      <c r="B76" s="69" t="s">
        <v>63</v>
      </c>
      <c r="C76" s="8" t="s">
        <v>373</v>
      </c>
      <c r="D76" s="161"/>
      <c r="E76" s="166">
        <v>292000</v>
      </c>
    </row>
    <row r="77" spans="1:5" x14ac:dyDescent="0.25">
      <c r="A77" s="62">
        <v>63</v>
      </c>
      <c r="B77" s="69" t="s">
        <v>64</v>
      </c>
      <c r="C77" s="8" t="s">
        <v>373</v>
      </c>
      <c r="D77" s="161"/>
      <c r="E77" s="166">
        <v>137666.66666666666</v>
      </c>
    </row>
    <row r="78" spans="1:5" x14ac:dyDescent="0.25">
      <c r="A78" s="62">
        <v>64</v>
      </c>
      <c r="B78" s="69" t="s">
        <v>65</v>
      </c>
      <c r="C78" s="8" t="s">
        <v>373</v>
      </c>
      <c r="D78" s="161"/>
      <c r="E78" s="166">
        <v>444000</v>
      </c>
    </row>
    <row r="79" spans="1:5" ht="22.5" x14ac:dyDescent="0.25">
      <c r="A79" s="62">
        <v>65</v>
      </c>
      <c r="B79" s="69" t="s">
        <v>66</v>
      </c>
      <c r="C79" s="8" t="s">
        <v>373</v>
      </c>
      <c r="D79" s="161"/>
      <c r="E79" s="166">
        <v>506000</v>
      </c>
    </row>
    <row r="80" spans="1:5" x14ac:dyDescent="0.25">
      <c r="A80" s="62"/>
      <c r="B80" s="69"/>
      <c r="C80" s="8"/>
      <c r="D80" s="161"/>
      <c r="E80" s="166">
        <v>0</v>
      </c>
    </row>
    <row r="81" spans="1:5" x14ac:dyDescent="0.25">
      <c r="A81" s="62"/>
      <c r="B81" s="104" t="s">
        <v>67</v>
      </c>
      <c r="C81" s="111"/>
      <c r="D81" s="161"/>
      <c r="E81" s="166">
        <v>0</v>
      </c>
    </row>
    <row r="82" spans="1:5" x14ac:dyDescent="0.25">
      <c r="A82" s="62">
        <v>66</v>
      </c>
      <c r="B82" s="77" t="s">
        <v>68</v>
      </c>
      <c r="C82" s="8" t="s">
        <v>374</v>
      </c>
      <c r="D82" s="161"/>
      <c r="E82" s="166">
        <v>338000</v>
      </c>
    </row>
    <row r="83" spans="1:5" x14ac:dyDescent="0.25">
      <c r="A83" s="62">
        <v>67</v>
      </c>
      <c r="B83" s="77" t="s">
        <v>69</v>
      </c>
      <c r="C83" s="8" t="s">
        <v>374</v>
      </c>
      <c r="D83" s="161"/>
      <c r="E83" s="166">
        <v>244666.66666666666</v>
      </c>
    </row>
    <row r="84" spans="1:5" x14ac:dyDescent="0.25">
      <c r="A84" s="62">
        <v>68</v>
      </c>
      <c r="B84" s="77" t="s">
        <v>70</v>
      </c>
      <c r="C84" s="8" t="s">
        <v>373</v>
      </c>
      <c r="D84" s="161"/>
      <c r="E84" s="166">
        <v>1073000</v>
      </c>
    </row>
    <row r="85" spans="1:5" x14ac:dyDescent="0.25">
      <c r="A85" s="62">
        <v>69</v>
      </c>
      <c r="B85" s="77" t="s">
        <v>71</v>
      </c>
      <c r="C85" s="8" t="s">
        <v>373</v>
      </c>
      <c r="D85" s="161"/>
      <c r="E85" s="166">
        <v>262666.66666666669</v>
      </c>
    </row>
    <row r="86" spans="1:5" x14ac:dyDescent="0.25">
      <c r="A86" s="62">
        <v>70</v>
      </c>
      <c r="B86" s="77" t="s">
        <v>72</v>
      </c>
      <c r="C86" s="8" t="s">
        <v>373</v>
      </c>
      <c r="D86" s="161"/>
      <c r="E86" s="166">
        <v>308666.66666666669</v>
      </c>
    </row>
    <row r="87" spans="1:5" x14ac:dyDescent="0.25">
      <c r="A87" s="62">
        <v>71</v>
      </c>
      <c r="B87" s="77" t="s">
        <v>73</v>
      </c>
      <c r="C87" s="8" t="s">
        <v>373</v>
      </c>
      <c r="D87" s="161"/>
      <c r="E87" s="166">
        <v>1165666.6666666667</v>
      </c>
    </row>
    <row r="88" spans="1:5" x14ac:dyDescent="0.25">
      <c r="A88" s="62"/>
      <c r="B88" s="77"/>
      <c r="C88" s="8"/>
      <c r="D88" s="161"/>
      <c r="E88" s="166">
        <v>0</v>
      </c>
    </row>
    <row r="89" spans="1:5" x14ac:dyDescent="0.25">
      <c r="A89" s="62"/>
      <c r="B89" s="104" t="s">
        <v>74</v>
      </c>
      <c r="C89" s="62"/>
      <c r="D89" s="161"/>
      <c r="E89" s="166">
        <v>0</v>
      </c>
    </row>
    <row r="90" spans="1:5" x14ac:dyDescent="0.25">
      <c r="A90" s="62">
        <v>72</v>
      </c>
      <c r="B90" s="77" t="s">
        <v>1190</v>
      </c>
      <c r="C90" s="37" t="s">
        <v>373</v>
      </c>
      <c r="D90" s="162"/>
      <c r="E90" s="166">
        <v>191000</v>
      </c>
    </row>
    <row r="91" spans="1:5" x14ac:dyDescent="0.25">
      <c r="A91" s="62">
        <v>73</v>
      </c>
      <c r="B91" s="77" t="s">
        <v>1191</v>
      </c>
      <c r="C91" s="37" t="s">
        <v>373</v>
      </c>
      <c r="D91" s="162"/>
      <c r="E91" s="166">
        <v>47333.333333333336</v>
      </c>
    </row>
    <row r="92" spans="1:5" x14ac:dyDescent="0.25">
      <c r="A92" s="62">
        <v>74</v>
      </c>
      <c r="B92" s="77" t="s">
        <v>379</v>
      </c>
      <c r="C92" s="37" t="s">
        <v>373</v>
      </c>
      <c r="D92" s="162"/>
      <c r="E92" s="166">
        <v>89333.333333333328</v>
      </c>
    </row>
    <row r="93" spans="1:5" x14ac:dyDescent="0.25">
      <c r="A93" s="62">
        <v>75</v>
      </c>
      <c r="B93" s="77" t="s">
        <v>380</v>
      </c>
      <c r="C93" s="37" t="s">
        <v>373</v>
      </c>
      <c r="D93" s="162"/>
      <c r="E93" s="166">
        <v>42000</v>
      </c>
    </row>
    <row r="94" spans="1:5" x14ac:dyDescent="0.25">
      <c r="A94" s="62">
        <v>76</v>
      </c>
      <c r="B94" s="77" t="s">
        <v>381</v>
      </c>
      <c r="C94" s="37" t="s">
        <v>373</v>
      </c>
      <c r="D94" s="162"/>
      <c r="E94" s="166">
        <v>42000</v>
      </c>
    </row>
    <row r="95" spans="1:5" x14ac:dyDescent="0.25">
      <c r="A95" s="62">
        <v>77</v>
      </c>
      <c r="B95" s="77" t="s">
        <v>382</v>
      </c>
      <c r="C95" s="37" t="s">
        <v>373</v>
      </c>
      <c r="D95" s="162"/>
      <c r="E95" s="166">
        <v>35666.666666666664</v>
      </c>
    </row>
    <row r="96" spans="1:5" x14ac:dyDescent="0.25">
      <c r="A96" s="62">
        <v>78</v>
      </c>
      <c r="B96" s="97" t="s">
        <v>383</v>
      </c>
      <c r="C96" s="37" t="s">
        <v>373</v>
      </c>
      <c r="D96" s="162"/>
      <c r="E96" s="166">
        <v>180333.33333333334</v>
      </c>
    </row>
    <row r="97" spans="1:5" x14ac:dyDescent="0.25">
      <c r="A97" s="62">
        <v>79</v>
      </c>
      <c r="B97" s="97" t="s">
        <v>384</v>
      </c>
      <c r="C97" s="37" t="s">
        <v>373</v>
      </c>
      <c r="D97" s="162"/>
      <c r="E97" s="166">
        <v>34666.666666666664</v>
      </c>
    </row>
    <row r="98" spans="1:5" x14ac:dyDescent="0.25">
      <c r="A98" s="62">
        <v>80</v>
      </c>
      <c r="B98" s="97" t="s">
        <v>385</v>
      </c>
      <c r="C98" s="37" t="s">
        <v>373</v>
      </c>
      <c r="D98" s="162"/>
      <c r="E98" s="166">
        <v>30666.666666666668</v>
      </c>
    </row>
    <row r="99" spans="1:5" x14ac:dyDescent="0.25">
      <c r="A99" s="62">
        <v>81</v>
      </c>
      <c r="B99" s="97" t="s">
        <v>386</v>
      </c>
      <c r="C99" s="37" t="s">
        <v>373</v>
      </c>
      <c r="D99" s="162"/>
      <c r="E99" s="166">
        <v>30666.666666666668</v>
      </c>
    </row>
    <row r="100" spans="1:5" x14ac:dyDescent="0.25">
      <c r="A100" s="62">
        <v>82</v>
      </c>
      <c r="B100" s="97" t="s">
        <v>387</v>
      </c>
      <c r="C100" s="37" t="s">
        <v>373</v>
      </c>
      <c r="D100" s="162"/>
      <c r="E100" s="166">
        <v>169000</v>
      </c>
    </row>
    <row r="101" spans="1:5" x14ac:dyDescent="0.25">
      <c r="A101" s="62">
        <v>83</v>
      </c>
      <c r="B101" s="97" t="s">
        <v>388</v>
      </c>
      <c r="C101" s="37" t="s">
        <v>373</v>
      </c>
      <c r="D101" s="162"/>
      <c r="E101" s="166">
        <v>113333.33333333333</v>
      </c>
    </row>
    <row r="102" spans="1:5" x14ac:dyDescent="0.25">
      <c r="A102" s="62">
        <v>84</v>
      </c>
      <c r="B102" s="97" t="s">
        <v>389</v>
      </c>
      <c r="C102" s="37" t="s">
        <v>373</v>
      </c>
      <c r="D102" s="162"/>
      <c r="E102" s="166">
        <v>18000</v>
      </c>
    </row>
    <row r="103" spans="1:5" x14ac:dyDescent="0.25">
      <c r="A103" s="62">
        <v>85</v>
      </c>
      <c r="B103" s="97" t="s">
        <v>390</v>
      </c>
      <c r="C103" s="37" t="s">
        <v>373</v>
      </c>
      <c r="D103" s="162"/>
      <c r="E103" s="166">
        <v>77666.666666666672</v>
      </c>
    </row>
    <row r="104" spans="1:5" x14ac:dyDescent="0.25">
      <c r="A104" s="62">
        <v>86</v>
      </c>
      <c r="B104" s="97" t="s">
        <v>391</v>
      </c>
      <c r="C104" s="37" t="s">
        <v>373</v>
      </c>
      <c r="D104" s="162"/>
      <c r="E104" s="166">
        <v>77666.666666666672</v>
      </c>
    </row>
    <row r="105" spans="1:5" x14ac:dyDescent="0.25">
      <c r="A105" s="62">
        <v>87</v>
      </c>
      <c r="B105" s="77" t="s">
        <v>75</v>
      </c>
      <c r="C105" s="8" t="s">
        <v>374</v>
      </c>
      <c r="D105" s="161"/>
      <c r="E105" s="166">
        <v>47333.333333333336</v>
      </c>
    </row>
    <row r="106" spans="1:5" x14ac:dyDescent="0.25">
      <c r="A106" s="62">
        <v>88</v>
      </c>
      <c r="B106" s="77" t="s">
        <v>76</v>
      </c>
      <c r="C106" s="8" t="s">
        <v>373</v>
      </c>
      <c r="D106" s="161"/>
      <c r="E106" s="166">
        <v>59666.666666666664</v>
      </c>
    </row>
    <row r="107" spans="1:5" x14ac:dyDescent="0.25">
      <c r="A107" s="62">
        <v>89</v>
      </c>
      <c r="B107" s="77" t="s">
        <v>77</v>
      </c>
      <c r="C107" s="8" t="s">
        <v>373</v>
      </c>
      <c r="D107" s="161"/>
      <c r="E107" s="166">
        <v>1631666.6666666667</v>
      </c>
    </row>
    <row r="108" spans="1:5" x14ac:dyDescent="0.25">
      <c r="A108" s="62">
        <v>90</v>
      </c>
      <c r="B108" s="77" t="s">
        <v>78</v>
      </c>
      <c r="C108" s="8" t="s">
        <v>373</v>
      </c>
      <c r="D108" s="161"/>
      <c r="E108" s="166">
        <v>338000</v>
      </c>
    </row>
    <row r="109" spans="1:5" x14ac:dyDescent="0.25">
      <c r="A109" s="62">
        <v>91</v>
      </c>
      <c r="B109" s="77" t="s">
        <v>79</v>
      </c>
      <c r="C109" s="8" t="s">
        <v>374</v>
      </c>
      <c r="D109" s="161"/>
      <c r="E109" s="166">
        <v>47333.333333333336</v>
      </c>
    </row>
    <row r="110" spans="1:5" x14ac:dyDescent="0.25">
      <c r="A110" s="62">
        <v>92</v>
      </c>
      <c r="B110" s="77" t="s">
        <v>80</v>
      </c>
      <c r="C110" s="8" t="s">
        <v>374</v>
      </c>
      <c r="D110" s="161"/>
      <c r="E110" s="166">
        <v>47333.333333333336</v>
      </c>
    </row>
    <row r="111" spans="1:5" x14ac:dyDescent="0.25">
      <c r="A111" s="62">
        <v>93</v>
      </c>
      <c r="B111" s="77" t="s">
        <v>81</v>
      </c>
      <c r="C111" s="8" t="s">
        <v>374</v>
      </c>
      <c r="D111" s="161"/>
      <c r="E111" s="166">
        <v>47333.333333333336</v>
      </c>
    </row>
    <row r="112" spans="1:5" x14ac:dyDescent="0.25">
      <c r="A112" s="62">
        <v>94</v>
      </c>
      <c r="B112" s="77" t="s">
        <v>82</v>
      </c>
      <c r="C112" s="8" t="s">
        <v>374</v>
      </c>
      <c r="D112" s="161"/>
      <c r="E112" s="166">
        <v>41000</v>
      </c>
    </row>
    <row r="113" spans="1:5" x14ac:dyDescent="0.25">
      <c r="A113" s="62"/>
      <c r="B113" s="77"/>
      <c r="C113" s="8"/>
      <c r="D113" s="161"/>
      <c r="E113" s="166">
        <v>0</v>
      </c>
    </row>
    <row r="114" spans="1:5" x14ac:dyDescent="0.25">
      <c r="A114" s="62"/>
      <c r="B114" s="112" t="s">
        <v>83</v>
      </c>
      <c r="C114" s="62"/>
      <c r="D114" s="161"/>
      <c r="E114" s="166">
        <v>0</v>
      </c>
    </row>
    <row r="115" spans="1:5" x14ac:dyDescent="0.25">
      <c r="A115" s="62">
        <v>95</v>
      </c>
      <c r="B115" s="69" t="s">
        <v>84</v>
      </c>
      <c r="C115" s="8" t="s">
        <v>374</v>
      </c>
      <c r="D115" s="161"/>
      <c r="E115" s="166">
        <v>430666.66666666669</v>
      </c>
    </row>
    <row r="116" spans="1:5" x14ac:dyDescent="0.25">
      <c r="A116" s="62">
        <v>96</v>
      </c>
      <c r="B116" s="77" t="s">
        <v>85</v>
      </c>
      <c r="C116" s="8" t="s">
        <v>374</v>
      </c>
      <c r="D116" s="161"/>
      <c r="E116" s="166">
        <v>582666.66666666663</v>
      </c>
    </row>
    <row r="117" spans="1:5" x14ac:dyDescent="0.25">
      <c r="A117" s="62">
        <v>97</v>
      </c>
      <c r="B117" s="77" t="s">
        <v>86</v>
      </c>
      <c r="C117" s="8" t="s">
        <v>374</v>
      </c>
      <c r="D117" s="161"/>
      <c r="E117" s="166">
        <v>323333.33333333331</v>
      </c>
    </row>
    <row r="118" spans="1:5" x14ac:dyDescent="0.25">
      <c r="A118" s="62">
        <v>98</v>
      </c>
      <c r="B118" s="77" t="s">
        <v>87</v>
      </c>
      <c r="C118" s="8" t="s">
        <v>373</v>
      </c>
      <c r="D118" s="161"/>
      <c r="E118" s="166">
        <v>38666.666666666664</v>
      </c>
    </row>
    <row r="119" spans="1:5" x14ac:dyDescent="0.25">
      <c r="A119" s="62">
        <v>99</v>
      </c>
      <c r="B119" s="77" t="s">
        <v>88</v>
      </c>
      <c r="C119" s="8" t="s">
        <v>373</v>
      </c>
      <c r="D119" s="161"/>
      <c r="E119" s="166">
        <v>1057333.3333333333</v>
      </c>
    </row>
    <row r="120" spans="1:5" x14ac:dyDescent="0.25">
      <c r="A120" s="62">
        <v>100</v>
      </c>
      <c r="B120" s="77" t="s">
        <v>89</v>
      </c>
      <c r="C120" s="8" t="s">
        <v>373</v>
      </c>
      <c r="D120" s="161"/>
      <c r="E120" s="166">
        <v>383333.33333333331</v>
      </c>
    </row>
    <row r="121" spans="1:5" x14ac:dyDescent="0.25">
      <c r="A121" s="62">
        <v>101</v>
      </c>
      <c r="B121" s="77" t="s">
        <v>90</v>
      </c>
      <c r="C121" s="8" t="s">
        <v>373</v>
      </c>
      <c r="D121" s="161"/>
      <c r="E121" s="166">
        <v>474666.66666666669</v>
      </c>
    </row>
    <row r="122" spans="1:5" x14ac:dyDescent="0.25">
      <c r="A122" s="62">
        <v>102</v>
      </c>
      <c r="B122" s="77" t="s">
        <v>91</v>
      </c>
      <c r="C122" s="8" t="s">
        <v>373</v>
      </c>
      <c r="D122" s="161"/>
      <c r="E122" s="166">
        <v>506000</v>
      </c>
    </row>
    <row r="123" spans="1:5" x14ac:dyDescent="0.25">
      <c r="A123" s="62">
        <v>103</v>
      </c>
      <c r="B123" s="77" t="s">
        <v>92</v>
      </c>
      <c r="C123" s="8" t="s">
        <v>373</v>
      </c>
      <c r="D123" s="161"/>
      <c r="E123" s="166">
        <v>338000</v>
      </c>
    </row>
    <row r="124" spans="1:5" x14ac:dyDescent="0.25">
      <c r="A124" s="62">
        <v>104</v>
      </c>
      <c r="B124" s="77" t="s">
        <v>93</v>
      </c>
      <c r="C124" s="8" t="s">
        <v>373</v>
      </c>
      <c r="D124" s="161"/>
      <c r="E124" s="166">
        <v>1932000</v>
      </c>
    </row>
    <row r="125" spans="1:5" x14ac:dyDescent="0.25">
      <c r="A125" s="62">
        <v>105</v>
      </c>
      <c r="B125" s="77" t="s">
        <v>94</v>
      </c>
      <c r="C125" s="8" t="s">
        <v>373</v>
      </c>
      <c r="D125" s="161"/>
      <c r="E125" s="166">
        <v>490333.33333333331</v>
      </c>
    </row>
    <row r="126" spans="1:5" x14ac:dyDescent="0.25">
      <c r="A126" s="62">
        <v>106</v>
      </c>
      <c r="B126" s="77" t="s">
        <v>95</v>
      </c>
      <c r="C126" s="8" t="s">
        <v>373</v>
      </c>
      <c r="D126" s="161"/>
      <c r="E126" s="166">
        <v>1021666.6666666666</v>
      </c>
    </row>
    <row r="127" spans="1:5" x14ac:dyDescent="0.25">
      <c r="A127" s="62">
        <v>107</v>
      </c>
      <c r="B127" s="69" t="s">
        <v>96</v>
      </c>
      <c r="C127" s="8" t="s">
        <v>373</v>
      </c>
      <c r="D127" s="161"/>
      <c r="E127" s="166">
        <v>56666.666666666664</v>
      </c>
    </row>
    <row r="128" spans="1:5" x14ac:dyDescent="0.25">
      <c r="A128" s="62">
        <v>108</v>
      </c>
      <c r="B128" s="79" t="s">
        <v>97</v>
      </c>
      <c r="C128" s="8" t="s">
        <v>373</v>
      </c>
      <c r="D128" s="161"/>
      <c r="E128" s="166">
        <v>490333.33333333331</v>
      </c>
    </row>
    <row r="129" spans="1:5" x14ac:dyDescent="0.25">
      <c r="A129" s="62"/>
      <c r="B129" s="79"/>
      <c r="C129" s="8"/>
      <c r="D129" s="161"/>
      <c r="E129" s="166">
        <v>0</v>
      </c>
    </row>
    <row r="130" spans="1:5" x14ac:dyDescent="0.25">
      <c r="A130" s="62"/>
      <c r="B130" s="104" t="s">
        <v>98</v>
      </c>
      <c r="C130" s="62"/>
      <c r="D130" s="161"/>
      <c r="E130" s="166">
        <v>0</v>
      </c>
    </row>
    <row r="131" spans="1:5" x14ac:dyDescent="0.25">
      <c r="A131" s="62">
        <v>109</v>
      </c>
      <c r="B131" s="79" t="s">
        <v>99</v>
      </c>
      <c r="C131" s="8" t="s">
        <v>374</v>
      </c>
      <c r="D131" s="11"/>
      <c r="E131" s="166">
        <v>189000</v>
      </c>
    </row>
    <row r="132" spans="1:5" x14ac:dyDescent="0.25">
      <c r="A132" s="62">
        <v>110</v>
      </c>
      <c r="B132" s="79" t="s">
        <v>100</v>
      </c>
      <c r="C132" s="8" t="s">
        <v>374</v>
      </c>
      <c r="D132" s="11"/>
      <c r="E132" s="166">
        <v>93333.333333333328</v>
      </c>
    </row>
    <row r="133" spans="1:5" x14ac:dyDescent="0.25">
      <c r="A133" s="62">
        <v>111</v>
      </c>
      <c r="B133" s="79" t="s">
        <v>101</v>
      </c>
      <c r="C133" s="8" t="s">
        <v>374</v>
      </c>
      <c r="D133" s="11"/>
      <c r="E133" s="166">
        <v>93333.333333333328</v>
      </c>
    </row>
    <row r="134" spans="1:5" x14ac:dyDescent="0.25">
      <c r="A134" s="62">
        <v>112</v>
      </c>
      <c r="B134" s="113" t="s">
        <v>102</v>
      </c>
      <c r="C134" s="8" t="s">
        <v>373</v>
      </c>
      <c r="D134" s="161"/>
      <c r="E134" s="166">
        <v>1288333.3333333333</v>
      </c>
    </row>
    <row r="135" spans="1:5" x14ac:dyDescent="0.25">
      <c r="A135" s="62">
        <v>113</v>
      </c>
      <c r="B135" s="79" t="s">
        <v>103</v>
      </c>
      <c r="C135" s="8" t="s">
        <v>373</v>
      </c>
      <c r="D135" s="161"/>
      <c r="E135" s="166">
        <v>1379666.6666666667</v>
      </c>
    </row>
    <row r="136" spans="1:5" x14ac:dyDescent="0.25">
      <c r="A136" s="62">
        <v>114</v>
      </c>
      <c r="B136" s="79" t="s">
        <v>104</v>
      </c>
      <c r="C136" s="8" t="s">
        <v>373</v>
      </c>
      <c r="D136" s="161"/>
      <c r="E136" s="166">
        <v>287666.66666666669</v>
      </c>
    </row>
    <row r="137" spans="1:5" x14ac:dyDescent="0.25">
      <c r="A137" s="62">
        <v>115</v>
      </c>
      <c r="B137" s="79" t="s">
        <v>105</v>
      </c>
      <c r="C137" s="8" t="s">
        <v>373</v>
      </c>
      <c r="D137" s="161"/>
      <c r="E137" s="166">
        <v>1780000</v>
      </c>
    </row>
    <row r="138" spans="1:5" x14ac:dyDescent="0.25">
      <c r="A138" s="62">
        <v>116</v>
      </c>
      <c r="B138" s="79" t="s">
        <v>106</v>
      </c>
      <c r="C138" s="8" t="s">
        <v>373</v>
      </c>
      <c r="D138" s="161"/>
      <c r="E138" s="166">
        <v>658333.33333333337</v>
      </c>
    </row>
    <row r="139" spans="1:5" ht="22.5" x14ac:dyDescent="0.25">
      <c r="A139" s="62">
        <v>117</v>
      </c>
      <c r="B139" s="79" t="s">
        <v>107</v>
      </c>
      <c r="C139" s="8" t="s">
        <v>373</v>
      </c>
      <c r="D139" s="161"/>
      <c r="E139" s="166">
        <v>1501666.6666666667</v>
      </c>
    </row>
    <row r="140" spans="1:5" x14ac:dyDescent="0.25">
      <c r="A140" s="62">
        <v>118</v>
      </c>
      <c r="B140" s="79" t="s">
        <v>108</v>
      </c>
      <c r="C140" s="8" t="s">
        <v>373</v>
      </c>
      <c r="D140" s="161"/>
      <c r="E140" s="166">
        <v>829333.33333333337</v>
      </c>
    </row>
    <row r="141" spans="1:5" x14ac:dyDescent="0.25">
      <c r="A141" s="62">
        <v>119</v>
      </c>
      <c r="B141" s="79" t="s">
        <v>109</v>
      </c>
      <c r="C141" s="8" t="s">
        <v>373</v>
      </c>
      <c r="D141" s="161"/>
      <c r="E141" s="166">
        <v>490333.33333333331</v>
      </c>
    </row>
    <row r="142" spans="1:5" x14ac:dyDescent="0.25">
      <c r="A142" s="62">
        <v>120</v>
      </c>
      <c r="B142" s="79" t="s">
        <v>110</v>
      </c>
      <c r="C142" s="8" t="s">
        <v>373</v>
      </c>
      <c r="D142" s="161"/>
      <c r="E142" s="166">
        <v>723333.33333333337</v>
      </c>
    </row>
    <row r="143" spans="1:5" x14ac:dyDescent="0.25">
      <c r="A143" s="62">
        <v>121</v>
      </c>
      <c r="B143" s="79" t="s">
        <v>111</v>
      </c>
      <c r="C143" s="8" t="s">
        <v>373</v>
      </c>
      <c r="D143" s="161"/>
      <c r="E143" s="166">
        <v>1226333.3333333333</v>
      </c>
    </row>
    <row r="144" spans="1:5" x14ac:dyDescent="0.25">
      <c r="A144" s="62">
        <v>122</v>
      </c>
      <c r="B144" s="79" t="s">
        <v>112</v>
      </c>
      <c r="C144" s="8" t="s">
        <v>373</v>
      </c>
      <c r="D144" s="161"/>
      <c r="E144" s="166">
        <v>879666.66666666663</v>
      </c>
    </row>
    <row r="145" spans="1:5" x14ac:dyDescent="0.25">
      <c r="A145" s="62">
        <v>123</v>
      </c>
      <c r="B145" s="79" t="s">
        <v>113</v>
      </c>
      <c r="C145" s="8" t="s">
        <v>373</v>
      </c>
      <c r="D145" s="161"/>
      <c r="E145" s="166">
        <v>5722666.666666667</v>
      </c>
    </row>
    <row r="146" spans="1:5" x14ac:dyDescent="0.25">
      <c r="A146" s="62">
        <v>124</v>
      </c>
      <c r="B146" s="79" t="s">
        <v>114</v>
      </c>
      <c r="C146" s="8" t="s">
        <v>373</v>
      </c>
      <c r="D146" s="161"/>
      <c r="E146" s="166">
        <v>4558000</v>
      </c>
    </row>
    <row r="147" spans="1:5" x14ac:dyDescent="0.25">
      <c r="A147" s="62">
        <v>125</v>
      </c>
      <c r="B147" s="79" t="s">
        <v>115</v>
      </c>
      <c r="C147" s="8" t="s">
        <v>373</v>
      </c>
      <c r="D147" s="161"/>
      <c r="E147" s="166">
        <v>1685000</v>
      </c>
    </row>
    <row r="148" spans="1:5" x14ac:dyDescent="0.25">
      <c r="A148" s="62">
        <v>126</v>
      </c>
      <c r="B148" s="79" t="s">
        <v>116</v>
      </c>
      <c r="C148" s="8" t="s">
        <v>374</v>
      </c>
      <c r="D148" s="161"/>
      <c r="E148" s="166">
        <v>1623333.3333333333</v>
      </c>
    </row>
    <row r="149" spans="1:5" x14ac:dyDescent="0.25">
      <c r="A149" s="62">
        <v>127</v>
      </c>
      <c r="B149" s="79" t="s">
        <v>117</v>
      </c>
      <c r="C149" s="8" t="s">
        <v>374</v>
      </c>
      <c r="D149" s="161"/>
      <c r="E149" s="166">
        <v>1078333.3333333333</v>
      </c>
    </row>
    <row r="150" spans="1:5" ht="22.5" x14ac:dyDescent="0.25">
      <c r="A150" s="62">
        <v>128</v>
      </c>
      <c r="B150" s="79" t="s">
        <v>118</v>
      </c>
      <c r="C150" s="8" t="s">
        <v>373</v>
      </c>
      <c r="D150" s="161"/>
      <c r="E150" s="166">
        <v>244666.66666666666</v>
      </c>
    </row>
    <row r="151" spans="1:5" ht="22.5" x14ac:dyDescent="0.25">
      <c r="A151" s="62">
        <v>129</v>
      </c>
      <c r="B151" s="79" t="s">
        <v>119</v>
      </c>
      <c r="C151" s="8" t="s">
        <v>373</v>
      </c>
      <c r="D151" s="161"/>
      <c r="E151" s="166">
        <v>582666.66666666663</v>
      </c>
    </row>
    <row r="152" spans="1:5" x14ac:dyDescent="0.25">
      <c r="A152" s="62">
        <v>130</v>
      </c>
      <c r="B152" s="79" t="s">
        <v>120</v>
      </c>
      <c r="C152" s="8" t="s">
        <v>374</v>
      </c>
      <c r="D152" s="161"/>
      <c r="E152" s="166">
        <v>63000</v>
      </c>
    </row>
    <row r="153" spans="1:5" x14ac:dyDescent="0.25">
      <c r="A153" s="62">
        <v>131</v>
      </c>
      <c r="B153" s="79" t="s">
        <v>121</v>
      </c>
      <c r="C153" s="8" t="s">
        <v>373</v>
      </c>
      <c r="D153" s="161"/>
      <c r="E153" s="166">
        <v>1165666.6666666667</v>
      </c>
    </row>
    <row r="154" spans="1:5" x14ac:dyDescent="0.25">
      <c r="A154" s="62">
        <v>132</v>
      </c>
      <c r="B154" s="79" t="s">
        <v>122</v>
      </c>
      <c r="C154" s="8" t="s">
        <v>373</v>
      </c>
      <c r="D154" s="161"/>
      <c r="E154" s="166">
        <v>299333.33333333331</v>
      </c>
    </row>
    <row r="155" spans="1:5" x14ac:dyDescent="0.25">
      <c r="A155" s="62">
        <v>133</v>
      </c>
      <c r="B155" s="79" t="s">
        <v>123</v>
      </c>
      <c r="C155" s="8" t="s">
        <v>373</v>
      </c>
      <c r="D155" s="161"/>
      <c r="E155" s="166">
        <v>367666.66666666669</v>
      </c>
    </row>
    <row r="156" spans="1:5" x14ac:dyDescent="0.25">
      <c r="A156" s="62">
        <v>134</v>
      </c>
      <c r="B156" s="79" t="s">
        <v>124</v>
      </c>
      <c r="C156" s="8" t="s">
        <v>373</v>
      </c>
      <c r="D156" s="161"/>
      <c r="E156" s="166">
        <v>634000</v>
      </c>
    </row>
    <row r="157" spans="1:5" x14ac:dyDescent="0.25">
      <c r="A157" s="62">
        <v>135</v>
      </c>
      <c r="B157" s="77" t="s">
        <v>125</v>
      </c>
      <c r="C157" s="8" t="s">
        <v>373</v>
      </c>
      <c r="D157" s="161"/>
      <c r="E157" s="166">
        <v>490333.33333333331</v>
      </c>
    </row>
    <row r="158" spans="1:5" x14ac:dyDescent="0.25">
      <c r="A158" s="62">
        <v>136</v>
      </c>
      <c r="B158" s="77" t="s">
        <v>126</v>
      </c>
      <c r="C158" s="8" t="s">
        <v>373</v>
      </c>
      <c r="D158" s="161"/>
      <c r="E158" s="166">
        <v>1209666.6666666667</v>
      </c>
    </row>
    <row r="159" spans="1:5" x14ac:dyDescent="0.25">
      <c r="A159" s="62"/>
      <c r="B159" s="77"/>
      <c r="C159" s="8"/>
      <c r="D159" s="161"/>
      <c r="E159" s="166">
        <v>0</v>
      </c>
    </row>
    <row r="160" spans="1:5" x14ac:dyDescent="0.25">
      <c r="A160" s="62"/>
      <c r="B160" s="112" t="s">
        <v>127</v>
      </c>
      <c r="C160" s="62"/>
      <c r="D160" s="161"/>
      <c r="E160" s="166">
        <v>0</v>
      </c>
    </row>
    <row r="161" spans="1:5" x14ac:dyDescent="0.25">
      <c r="A161" s="62">
        <v>137</v>
      </c>
      <c r="B161" s="79" t="s">
        <v>128</v>
      </c>
      <c r="C161" s="8" t="s">
        <v>374</v>
      </c>
      <c r="D161" s="161"/>
      <c r="E161" s="166">
        <v>613333.33333333337</v>
      </c>
    </row>
    <row r="162" spans="1:5" x14ac:dyDescent="0.25">
      <c r="A162" s="62">
        <v>138</v>
      </c>
      <c r="B162" s="79" t="s">
        <v>129</v>
      </c>
      <c r="C162" s="8" t="s">
        <v>374</v>
      </c>
      <c r="D162" s="161"/>
      <c r="E162" s="166">
        <v>643666.66666666663</v>
      </c>
    </row>
    <row r="163" spans="1:5" x14ac:dyDescent="0.25">
      <c r="A163" s="62">
        <v>139</v>
      </c>
      <c r="B163" s="79" t="s">
        <v>130</v>
      </c>
      <c r="C163" s="8" t="s">
        <v>374</v>
      </c>
      <c r="D163" s="161"/>
      <c r="E163" s="166">
        <v>238333.33333333334</v>
      </c>
    </row>
    <row r="164" spans="1:5" x14ac:dyDescent="0.25">
      <c r="A164" s="62">
        <v>140</v>
      </c>
      <c r="B164" s="79" t="s">
        <v>131</v>
      </c>
      <c r="C164" s="8" t="s">
        <v>374</v>
      </c>
      <c r="D164" s="161"/>
      <c r="E164" s="166">
        <v>238333.33333333334</v>
      </c>
    </row>
    <row r="165" spans="1:5" x14ac:dyDescent="0.25">
      <c r="A165" s="62">
        <v>141</v>
      </c>
      <c r="B165" s="79" t="s">
        <v>132</v>
      </c>
      <c r="C165" s="8" t="s">
        <v>373</v>
      </c>
      <c r="D165" s="161"/>
      <c r="E165" s="166">
        <v>1194666.6666666667</v>
      </c>
    </row>
    <row r="166" spans="1:5" x14ac:dyDescent="0.25">
      <c r="A166" s="62">
        <v>142</v>
      </c>
      <c r="B166" s="79" t="s">
        <v>133</v>
      </c>
      <c r="C166" s="8" t="s">
        <v>373</v>
      </c>
      <c r="D166" s="161"/>
      <c r="E166" s="166">
        <v>905333.33333333337</v>
      </c>
    </row>
    <row r="167" spans="1:5" x14ac:dyDescent="0.25">
      <c r="A167" s="62">
        <v>143</v>
      </c>
      <c r="B167" s="79" t="s">
        <v>134</v>
      </c>
      <c r="C167" s="8" t="s">
        <v>373</v>
      </c>
      <c r="D167" s="161"/>
      <c r="E167" s="166">
        <v>1209666.6666666667</v>
      </c>
    </row>
    <row r="168" spans="1:5" x14ac:dyDescent="0.25">
      <c r="A168" s="62">
        <v>144</v>
      </c>
      <c r="B168" s="79" t="s">
        <v>135</v>
      </c>
      <c r="C168" s="8" t="s">
        <v>373</v>
      </c>
      <c r="D168" s="161"/>
      <c r="E168" s="166">
        <v>877666.66666666663</v>
      </c>
    </row>
    <row r="169" spans="1:5" x14ac:dyDescent="0.25">
      <c r="A169" s="62">
        <v>145</v>
      </c>
      <c r="B169" s="79" t="s">
        <v>136</v>
      </c>
      <c r="C169" s="8" t="s">
        <v>373</v>
      </c>
      <c r="D169" s="161"/>
      <c r="E169" s="166">
        <v>864000</v>
      </c>
    </row>
    <row r="170" spans="1:5" x14ac:dyDescent="0.25">
      <c r="A170" s="62">
        <v>146</v>
      </c>
      <c r="B170" s="79" t="s">
        <v>137</v>
      </c>
      <c r="C170" s="8" t="s">
        <v>373</v>
      </c>
      <c r="D170" s="161"/>
      <c r="E170" s="166">
        <v>1398666.6666666667</v>
      </c>
    </row>
    <row r="171" spans="1:5" x14ac:dyDescent="0.25">
      <c r="A171" s="62">
        <v>147</v>
      </c>
      <c r="B171" s="79" t="s">
        <v>138</v>
      </c>
      <c r="C171" s="8" t="s">
        <v>373</v>
      </c>
      <c r="D171" s="161"/>
      <c r="E171" s="166">
        <v>705333.33333333337</v>
      </c>
    </row>
    <row r="172" spans="1:5" x14ac:dyDescent="0.25">
      <c r="A172" s="62">
        <v>148</v>
      </c>
      <c r="B172" s="79" t="s">
        <v>139</v>
      </c>
      <c r="C172" s="8" t="s">
        <v>373</v>
      </c>
      <c r="D172" s="161"/>
      <c r="E172" s="166">
        <v>546000</v>
      </c>
    </row>
    <row r="173" spans="1:5" ht="22.5" x14ac:dyDescent="0.25">
      <c r="A173" s="62">
        <v>149</v>
      </c>
      <c r="B173" s="79" t="s">
        <v>140</v>
      </c>
      <c r="C173" s="8" t="s">
        <v>373</v>
      </c>
      <c r="D173" s="161"/>
      <c r="E173" s="166">
        <v>643666.66666666663</v>
      </c>
    </row>
    <row r="174" spans="1:5" x14ac:dyDescent="0.25">
      <c r="A174" s="62">
        <v>150</v>
      </c>
      <c r="B174" s="79" t="s">
        <v>141</v>
      </c>
      <c r="C174" s="8" t="s">
        <v>373</v>
      </c>
      <c r="D174" s="161"/>
      <c r="E174" s="166">
        <v>1715666.6666666667</v>
      </c>
    </row>
    <row r="175" spans="1:5" x14ac:dyDescent="0.25">
      <c r="A175" s="62">
        <v>151</v>
      </c>
      <c r="B175" s="79" t="s">
        <v>142</v>
      </c>
      <c r="C175" s="8" t="s">
        <v>374</v>
      </c>
      <c r="D175" s="161"/>
      <c r="E175" s="166">
        <v>676333.33333333337</v>
      </c>
    </row>
    <row r="176" spans="1:5" x14ac:dyDescent="0.25">
      <c r="A176" s="62">
        <v>152</v>
      </c>
      <c r="B176" s="79" t="s">
        <v>143</v>
      </c>
      <c r="C176" s="8" t="s">
        <v>374</v>
      </c>
      <c r="D176" s="161"/>
      <c r="E176" s="166">
        <v>1163333.3333333333</v>
      </c>
    </row>
    <row r="177" spans="1:5" x14ac:dyDescent="0.25">
      <c r="A177" s="62">
        <v>153</v>
      </c>
      <c r="B177" s="79" t="s">
        <v>144</v>
      </c>
      <c r="C177" s="8" t="s">
        <v>373</v>
      </c>
      <c r="D177" s="161"/>
      <c r="E177" s="166">
        <v>595333.33333333337</v>
      </c>
    </row>
    <row r="178" spans="1:5" x14ac:dyDescent="0.25">
      <c r="A178" s="62">
        <v>154</v>
      </c>
      <c r="B178" s="79" t="s">
        <v>145</v>
      </c>
      <c r="C178" s="8" t="s">
        <v>373</v>
      </c>
      <c r="D178" s="161"/>
      <c r="E178" s="166">
        <v>5534333.333333333</v>
      </c>
    </row>
    <row r="179" spans="1:5" x14ac:dyDescent="0.25">
      <c r="A179" s="62">
        <v>155</v>
      </c>
      <c r="B179" s="79" t="s">
        <v>146</v>
      </c>
      <c r="C179" s="8" t="s">
        <v>373</v>
      </c>
      <c r="D179" s="161"/>
      <c r="E179" s="166">
        <v>405333.33333333331</v>
      </c>
    </row>
    <row r="180" spans="1:5" x14ac:dyDescent="0.25">
      <c r="A180" s="62">
        <v>156</v>
      </c>
      <c r="B180" s="79" t="s">
        <v>147</v>
      </c>
      <c r="C180" s="8" t="s">
        <v>373</v>
      </c>
      <c r="D180" s="161"/>
      <c r="E180" s="166">
        <v>201666.66666666666</v>
      </c>
    </row>
    <row r="181" spans="1:5" x14ac:dyDescent="0.25">
      <c r="A181" s="62">
        <v>157</v>
      </c>
      <c r="B181" s="79" t="s">
        <v>148</v>
      </c>
      <c r="C181" s="8" t="s">
        <v>373</v>
      </c>
      <c r="D181" s="161"/>
      <c r="E181" s="166">
        <v>137666.66666666666</v>
      </c>
    </row>
    <row r="182" spans="1:5" x14ac:dyDescent="0.25">
      <c r="A182" s="62">
        <v>158</v>
      </c>
      <c r="B182" s="79" t="s">
        <v>149</v>
      </c>
      <c r="C182" s="8" t="s">
        <v>373</v>
      </c>
      <c r="D182" s="161"/>
      <c r="E182" s="166">
        <v>744666.66666666663</v>
      </c>
    </row>
    <row r="183" spans="1:5" x14ac:dyDescent="0.25">
      <c r="A183" s="62">
        <v>159</v>
      </c>
      <c r="B183" s="79" t="s">
        <v>150</v>
      </c>
      <c r="C183" s="8" t="s">
        <v>373</v>
      </c>
      <c r="D183" s="161"/>
      <c r="E183" s="166">
        <v>107000</v>
      </c>
    </row>
    <row r="184" spans="1:5" x14ac:dyDescent="0.25">
      <c r="A184" s="62">
        <v>160</v>
      </c>
      <c r="B184" s="79" t="s">
        <v>151</v>
      </c>
      <c r="C184" s="8" t="s">
        <v>373</v>
      </c>
      <c r="D184" s="161"/>
      <c r="E184" s="166">
        <v>765666.66666666663</v>
      </c>
    </row>
    <row r="185" spans="1:5" x14ac:dyDescent="0.25">
      <c r="A185" s="62">
        <v>161</v>
      </c>
      <c r="B185" s="79" t="s">
        <v>152</v>
      </c>
      <c r="C185" s="8" t="s">
        <v>373</v>
      </c>
      <c r="D185" s="161"/>
      <c r="E185" s="166">
        <v>723333.33333333337</v>
      </c>
    </row>
    <row r="186" spans="1:5" x14ac:dyDescent="0.25">
      <c r="A186" s="62">
        <v>162</v>
      </c>
      <c r="B186" s="79" t="s">
        <v>153</v>
      </c>
      <c r="C186" s="8" t="s">
        <v>373</v>
      </c>
      <c r="D186" s="161"/>
      <c r="E186" s="166">
        <v>576333.33333333337</v>
      </c>
    </row>
    <row r="187" spans="1:5" x14ac:dyDescent="0.25">
      <c r="A187" s="62">
        <v>163</v>
      </c>
      <c r="B187" s="79" t="s">
        <v>154</v>
      </c>
      <c r="C187" s="8" t="s">
        <v>373</v>
      </c>
      <c r="D187" s="161"/>
      <c r="E187" s="166">
        <v>342333.33333333331</v>
      </c>
    </row>
    <row r="188" spans="1:5" x14ac:dyDescent="0.25">
      <c r="A188" s="62">
        <v>164</v>
      </c>
      <c r="B188" s="79" t="s">
        <v>155</v>
      </c>
      <c r="C188" s="8" t="s">
        <v>373</v>
      </c>
      <c r="D188" s="161"/>
      <c r="E188" s="166">
        <v>223666.66666666666</v>
      </c>
    </row>
    <row r="189" spans="1:5" x14ac:dyDescent="0.25">
      <c r="A189" s="62">
        <v>165</v>
      </c>
      <c r="B189" s="79" t="s">
        <v>156</v>
      </c>
      <c r="C189" s="8" t="s">
        <v>373</v>
      </c>
      <c r="D189" s="161"/>
      <c r="E189" s="166">
        <v>277333.33333333331</v>
      </c>
    </row>
    <row r="190" spans="1:5" x14ac:dyDescent="0.25">
      <c r="A190" s="62">
        <v>166</v>
      </c>
      <c r="B190" s="79" t="s">
        <v>157</v>
      </c>
      <c r="C190" s="8" t="s">
        <v>373</v>
      </c>
      <c r="D190" s="161"/>
      <c r="E190" s="166">
        <v>506000</v>
      </c>
    </row>
    <row r="191" spans="1:5" x14ac:dyDescent="0.25">
      <c r="A191" s="62">
        <v>167</v>
      </c>
      <c r="B191" s="79" t="s">
        <v>158</v>
      </c>
      <c r="C191" s="8" t="s">
        <v>374</v>
      </c>
      <c r="D191" s="161"/>
      <c r="E191" s="166">
        <v>292000</v>
      </c>
    </row>
    <row r="192" spans="1:5" ht="22.5" x14ac:dyDescent="0.25">
      <c r="A192" s="62">
        <v>168</v>
      </c>
      <c r="B192" s="79" t="s">
        <v>159</v>
      </c>
      <c r="C192" s="8" t="s">
        <v>374</v>
      </c>
      <c r="D192" s="161"/>
      <c r="E192" s="166">
        <v>471333.33333333331</v>
      </c>
    </row>
    <row r="193" spans="1:5" x14ac:dyDescent="0.25">
      <c r="A193" s="62">
        <v>169</v>
      </c>
      <c r="B193" s="79" t="s">
        <v>160</v>
      </c>
      <c r="C193" s="8" t="s">
        <v>374</v>
      </c>
      <c r="D193" s="161"/>
      <c r="E193" s="166">
        <v>79000</v>
      </c>
    </row>
    <row r="194" spans="1:5" x14ac:dyDescent="0.25">
      <c r="A194" s="62">
        <v>170</v>
      </c>
      <c r="B194" s="79" t="s">
        <v>161</v>
      </c>
      <c r="C194" s="8" t="s">
        <v>373</v>
      </c>
      <c r="D194" s="161"/>
      <c r="E194" s="166">
        <v>1165666.6666666667</v>
      </c>
    </row>
    <row r="195" spans="1:5" x14ac:dyDescent="0.25">
      <c r="A195" s="62">
        <v>171</v>
      </c>
      <c r="B195" s="79" t="s">
        <v>162</v>
      </c>
      <c r="C195" s="8" t="s">
        <v>373</v>
      </c>
      <c r="D195" s="161"/>
      <c r="E195" s="166">
        <v>2759666.6666666665</v>
      </c>
    </row>
    <row r="196" spans="1:5" x14ac:dyDescent="0.25">
      <c r="A196" s="62"/>
      <c r="B196" s="79"/>
      <c r="C196" s="8"/>
      <c r="D196" s="161"/>
      <c r="E196" s="166">
        <v>0</v>
      </c>
    </row>
    <row r="197" spans="1:5" x14ac:dyDescent="0.25">
      <c r="A197" s="62"/>
      <c r="B197" s="112" t="s">
        <v>163</v>
      </c>
      <c r="C197" s="62"/>
      <c r="D197" s="161"/>
      <c r="E197" s="166">
        <v>0</v>
      </c>
    </row>
    <row r="198" spans="1:5" x14ac:dyDescent="0.25">
      <c r="A198" s="62">
        <v>172</v>
      </c>
      <c r="B198" s="77" t="s">
        <v>164</v>
      </c>
      <c r="C198" s="8" t="s">
        <v>373</v>
      </c>
      <c r="D198" s="161"/>
      <c r="E198" s="166">
        <v>922000</v>
      </c>
    </row>
    <row r="199" spans="1:5" x14ac:dyDescent="0.25">
      <c r="A199" s="62">
        <v>173</v>
      </c>
      <c r="B199" s="77" t="s">
        <v>165</v>
      </c>
      <c r="C199" s="8" t="s">
        <v>373</v>
      </c>
      <c r="D199" s="161"/>
      <c r="E199" s="166">
        <v>735000</v>
      </c>
    </row>
    <row r="200" spans="1:5" x14ac:dyDescent="0.25">
      <c r="A200" s="62">
        <v>174</v>
      </c>
      <c r="B200" s="77" t="s">
        <v>166</v>
      </c>
      <c r="C200" s="8" t="s">
        <v>373</v>
      </c>
      <c r="D200" s="161"/>
      <c r="E200" s="166">
        <v>830333.33333333337</v>
      </c>
    </row>
    <row r="201" spans="1:5" x14ac:dyDescent="0.25">
      <c r="A201" s="62">
        <v>175</v>
      </c>
      <c r="B201" s="77" t="s">
        <v>167</v>
      </c>
      <c r="C201" s="8" t="s">
        <v>373</v>
      </c>
      <c r="D201" s="161"/>
      <c r="E201" s="166">
        <v>829333.33333333337</v>
      </c>
    </row>
    <row r="202" spans="1:5" x14ac:dyDescent="0.25">
      <c r="A202" s="62">
        <v>176</v>
      </c>
      <c r="B202" s="77" t="s">
        <v>168</v>
      </c>
      <c r="C202" s="8" t="s">
        <v>373</v>
      </c>
      <c r="D202" s="161"/>
      <c r="E202" s="166">
        <v>2128333.3333333335</v>
      </c>
    </row>
    <row r="203" spans="1:5" x14ac:dyDescent="0.25">
      <c r="A203" s="62">
        <v>177</v>
      </c>
      <c r="B203" s="77" t="s">
        <v>169</v>
      </c>
      <c r="C203" s="8" t="s">
        <v>373</v>
      </c>
      <c r="D203" s="161"/>
      <c r="E203" s="166">
        <v>4469666.666666667</v>
      </c>
    </row>
    <row r="204" spans="1:5" x14ac:dyDescent="0.25">
      <c r="A204" s="62">
        <v>178</v>
      </c>
      <c r="B204" s="77" t="s">
        <v>170</v>
      </c>
      <c r="C204" s="8" t="s">
        <v>373</v>
      </c>
      <c r="D204" s="161"/>
      <c r="E204" s="166">
        <v>430666.66666666669</v>
      </c>
    </row>
    <row r="205" spans="1:5" x14ac:dyDescent="0.25">
      <c r="A205" s="62">
        <v>179</v>
      </c>
      <c r="B205" s="77" t="s">
        <v>171</v>
      </c>
      <c r="C205" s="8" t="s">
        <v>373</v>
      </c>
      <c r="D205" s="161"/>
      <c r="E205" s="166">
        <v>413666.66666666669</v>
      </c>
    </row>
    <row r="206" spans="1:5" x14ac:dyDescent="0.25">
      <c r="A206" s="62">
        <v>180</v>
      </c>
      <c r="B206" s="77" t="s">
        <v>172</v>
      </c>
      <c r="C206" s="8" t="s">
        <v>373</v>
      </c>
      <c r="D206" s="161"/>
      <c r="E206" s="166">
        <v>383333.33333333331</v>
      </c>
    </row>
    <row r="207" spans="1:5" x14ac:dyDescent="0.25">
      <c r="A207" s="62">
        <v>181</v>
      </c>
      <c r="B207" s="77" t="s">
        <v>173</v>
      </c>
      <c r="C207" s="8" t="s">
        <v>373</v>
      </c>
      <c r="D207" s="161"/>
      <c r="E207" s="166">
        <v>1365000</v>
      </c>
    </row>
    <row r="208" spans="1:5" x14ac:dyDescent="0.25">
      <c r="A208" s="62">
        <v>182</v>
      </c>
      <c r="B208" s="77" t="s">
        <v>174</v>
      </c>
      <c r="C208" s="8" t="s">
        <v>373</v>
      </c>
      <c r="D208" s="161"/>
      <c r="E208" s="166">
        <v>1499666.6666666667</v>
      </c>
    </row>
    <row r="209" spans="1:5" x14ac:dyDescent="0.25">
      <c r="A209" s="62">
        <v>183</v>
      </c>
      <c r="B209" s="77" t="s">
        <v>175</v>
      </c>
      <c r="C209" s="8" t="s">
        <v>373</v>
      </c>
      <c r="D209" s="161"/>
      <c r="E209" s="166">
        <v>490333.33333333331</v>
      </c>
    </row>
    <row r="210" spans="1:5" x14ac:dyDescent="0.25">
      <c r="A210" s="62">
        <v>184</v>
      </c>
      <c r="B210" s="77" t="s">
        <v>176</v>
      </c>
      <c r="C210" s="8" t="s">
        <v>373</v>
      </c>
      <c r="D210" s="161"/>
      <c r="E210" s="166">
        <v>343333.33333333331</v>
      </c>
    </row>
    <row r="211" spans="1:5" x14ac:dyDescent="0.25">
      <c r="A211" s="62">
        <v>185</v>
      </c>
      <c r="B211" s="77" t="s">
        <v>177</v>
      </c>
      <c r="C211" s="8" t="s">
        <v>373</v>
      </c>
      <c r="D211" s="161"/>
      <c r="E211" s="166">
        <v>244666.66666666666</v>
      </c>
    </row>
    <row r="212" spans="1:5" x14ac:dyDescent="0.25">
      <c r="A212" s="62">
        <v>186</v>
      </c>
      <c r="B212" s="77" t="s">
        <v>178</v>
      </c>
      <c r="C212" s="8" t="s">
        <v>373</v>
      </c>
      <c r="D212" s="161"/>
      <c r="E212" s="166">
        <v>469333.33333333331</v>
      </c>
    </row>
    <row r="213" spans="1:5" x14ac:dyDescent="0.25">
      <c r="A213" s="62">
        <v>187</v>
      </c>
      <c r="B213" s="77" t="s">
        <v>179</v>
      </c>
      <c r="C213" s="8" t="s">
        <v>373</v>
      </c>
      <c r="D213" s="161"/>
      <c r="E213" s="166">
        <v>1288333.3333333333</v>
      </c>
    </row>
    <row r="214" spans="1:5" x14ac:dyDescent="0.25">
      <c r="A214" s="62">
        <v>188</v>
      </c>
      <c r="B214" s="77" t="s">
        <v>180</v>
      </c>
      <c r="C214" s="8" t="s">
        <v>373</v>
      </c>
      <c r="D214" s="161"/>
      <c r="E214" s="166">
        <v>430666.66666666669</v>
      </c>
    </row>
    <row r="215" spans="1:5" x14ac:dyDescent="0.25">
      <c r="A215" s="62">
        <v>189</v>
      </c>
      <c r="B215" s="77" t="s">
        <v>181</v>
      </c>
      <c r="C215" s="8" t="s">
        <v>373</v>
      </c>
      <c r="D215" s="161"/>
      <c r="E215" s="166">
        <v>582666.66666666663</v>
      </c>
    </row>
    <row r="216" spans="1:5" x14ac:dyDescent="0.25">
      <c r="A216" s="62">
        <v>190</v>
      </c>
      <c r="B216" s="77" t="s">
        <v>182</v>
      </c>
      <c r="C216" s="8" t="s">
        <v>373</v>
      </c>
      <c r="D216" s="161"/>
      <c r="E216" s="166">
        <v>735000</v>
      </c>
    </row>
    <row r="217" spans="1:5" x14ac:dyDescent="0.25">
      <c r="A217" s="62">
        <v>191</v>
      </c>
      <c r="B217" s="77" t="s">
        <v>183</v>
      </c>
      <c r="C217" s="8" t="s">
        <v>373</v>
      </c>
      <c r="D217" s="161"/>
      <c r="E217" s="166">
        <v>137666.66666666666</v>
      </c>
    </row>
    <row r="218" spans="1:5" x14ac:dyDescent="0.25">
      <c r="A218" s="62"/>
      <c r="B218" s="77"/>
      <c r="C218" s="8"/>
      <c r="D218" s="161"/>
      <c r="E218" s="166">
        <v>0</v>
      </c>
    </row>
    <row r="219" spans="1:5" x14ac:dyDescent="0.25">
      <c r="A219" s="62"/>
      <c r="B219" s="112" t="s">
        <v>184</v>
      </c>
      <c r="C219" s="62"/>
      <c r="D219" s="161"/>
      <c r="E219" s="166">
        <v>0</v>
      </c>
    </row>
    <row r="220" spans="1:5" x14ac:dyDescent="0.25">
      <c r="A220" s="62">
        <v>192</v>
      </c>
      <c r="B220" s="77" t="s">
        <v>185</v>
      </c>
      <c r="C220" s="8" t="s">
        <v>373</v>
      </c>
      <c r="D220" s="161"/>
      <c r="E220" s="166">
        <v>814000</v>
      </c>
    </row>
    <row r="221" spans="1:5" x14ac:dyDescent="0.25">
      <c r="A221" s="62">
        <v>193</v>
      </c>
      <c r="B221" s="77" t="s">
        <v>186</v>
      </c>
      <c r="C221" s="8" t="s">
        <v>373</v>
      </c>
      <c r="D221" s="161"/>
      <c r="E221" s="166">
        <v>506000</v>
      </c>
    </row>
    <row r="222" spans="1:5" x14ac:dyDescent="0.25">
      <c r="A222" s="62">
        <v>194</v>
      </c>
      <c r="B222" s="77" t="s">
        <v>187</v>
      </c>
      <c r="C222" s="8" t="s">
        <v>373</v>
      </c>
      <c r="D222" s="150"/>
      <c r="E222" s="166">
        <v>809333.33333333337</v>
      </c>
    </row>
    <row r="223" spans="1:5" x14ac:dyDescent="0.25">
      <c r="A223" s="62">
        <v>195</v>
      </c>
      <c r="B223" s="77" t="s">
        <v>188</v>
      </c>
      <c r="C223" s="8" t="s">
        <v>373</v>
      </c>
      <c r="D223" s="150"/>
      <c r="E223" s="166">
        <v>115666.66666666667</v>
      </c>
    </row>
    <row r="224" spans="1:5" x14ac:dyDescent="0.25">
      <c r="A224" s="62">
        <v>196</v>
      </c>
      <c r="B224" s="77" t="s">
        <v>189</v>
      </c>
      <c r="C224" s="8" t="s">
        <v>373</v>
      </c>
      <c r="D224" s="161"/>
      <c r="E224" s="166">
        <v>3546000</v>
      </c>
    </row>
    <row r="225" spans="1:5" x14ac:dyDescent="0.25">
      <c r="A225" s="62">
        <v>197</v>
      </c>
      <c r="B225" s="77" t="s">
        <v>190</v>
      </c>
      <c r="C225" s="8" t="s">
        <v>373</v>
      </c>
      <c r="D225" s="161"/>
      <c r="E225" s="166">
        <v>874666.66666666663</v>
      </c>
    </row>
    <row r="226" spans="1:5" x14ac:dyDescent="0.25">
      <c r="A226" s="62">
        <v>198</v>
      </c>
      <c r="B226" s="77" t="s">
        <v>191</v>
      </c>
      <c r="C226" s="8" t="s">
        <v>373</v>
      </c>
      <c r="D226" s="161"/>
      <c r="E226" s="166">
        <v>597333.33333333337</v>
      </c>
    </row>
    <row r="227" spans="1:5" x14ac:dyDescent="0.25">
      <c r="A227" s="62">
        <v>199</v>
      </c>
      <c r="B227" s="77" t="s">
        <v>192</v>
      </c>
      <c r="C227" s="8" t="s">
        <v>373</v>
      </c>
      <c r="D227" s="161"/>
      <c r="E227" s="166">
        <v>294000</v>
      </c>
    </row>
    <row r="228" spans="1:5" x14ac:dyDescent="0.25">
      <c r="A228" s="62">
        <v>200</v>
      </c>
      <c r="B228" s="77" t="s">
        <v>193</v>
      </c>
      <c r="C228" s="8" t="s">
        <v>373</v>
      </c>
      <c r="D228" s="161"/>
      <c r="E228" s="166">
        <v>223666.66666666666</v>
      </c>
    </row>
    <row r="229" spans="1:5" x14ac:dyDescent="0.25">
      <c r="A229" s="62"/>
      <c r="B229" s="77"/>
      <c r="C229" s="8"/>
      <c r="D229" s="161"/>
      <c r="E229" s="166">
        <v>0</v>
      </c>
    </row>
    <row r="230" spans="1:5" x14ac:dyDescent="0.25">
      <c r="A230" s="62"/>
      <c r="B230" s="112" t="s">
        <v>194</v>
      </c>
      <c r="C230" s="62"/>
      <c r="D230" s="161"/>
      <c r="E230" s="166">
        <v>0</v>
      </c>
    </row>
    <row r="231" spans="1:5" x14ac:dyDescent="0.25">
      <c r="A231" s="62">
        <v>201</v>
      </c>
      <c r="B231" s="77" t="s">
        <v>195</v>
      </c>
      <c r="C231" s="8" t="s">
        <v>373</v>
      </c>
      <c r="D231" s="161"/>
      <c r="E231" s="166">
        <v>9025000</v>
      </c>
    </row>
    <row r="232" spans="1:5" ht="22.5" x14ac:dyDescent="0.25">
      <c r="A232" s="114">
        <v>202</v>
      </c>
      <c r="B232" s="77" t="s">
        <v>196</v>
      </c>
      <c r="C232" s="8" t="s">
        <v>373</v>
      </c>
      <c r="D232" s="150"/>
      <c r="E232" s="166">
        <v>5322333.333333333</v>
      </c>
    </row>
    <row r="233" spans="1:5" ht="22.5" x14ac:dyDescent="0.25">
      <c r="A233" s="62">
        <v>203</v>
      </c>
      <c r="B233" s="115" t="s">
        <v>197</v>
      </c>
      <c r="C233" s="8" t="s">
        <v>373</v>
      </c>
      <c r="D233" s="161"/>
      <c r="E233" s="166">
        <v>5977666.666666667</v>
      </c>
    </row>
    <row r="234" spans="1:5" x14ac:dyDescent="0.25">
      <c r="A234" s="114">
        <v>204</v>
      </c>
      <c r="B234" s="77" t="s">
        <v>198</v>
      </c>
      <c r="C234" s="8" t="s">
        <v>373</v>
      </c>
      <c r="D234" s="161"/>
      <c r="E234" s="166">
        <v>1119333.3333333333</v>
      </c>
    </row>
    <row r="235" spans="1:5" x14ac:dyDescent="0.25">
      <c r="A235" s="62">
        <v>205</v>
      </c>
      <c r="B235" s="77" t="s">
        <v>199</v>
      </c>
      <c r="C235" s="8" t="s">
        <v>373</v>
      </c>
      <c r="D235" s="161"/>
      <c r="E235" s="166">
        <v>1685000</v>
      </c>
    </row>
    <row r="236" spans="1:5" x14ac:dyDescent="0.25">
      <c r="A236" s="114">
        <v>206</v>
      </c>
      <c r="B236" s="77" t="s">
        <v>200</v>
      </c>
      <c r="C236" s="8" t="s">
        <v>373</v>
      </c>
      <c r="D236" s="161"/>
      <c r="E236" s="166">
        <v>413666.66666666669</v>
      </c>
    </row>
    <row r="237" spans="1:5" x14ac:dyDescent="0.25">
      <c r="A237" s="62">
        <v>207</v>
      </c>
      <c r="B237" s="77" t="s">
        <v>201</v>
      </c>
      <c r="C237" s="8" t="s">
        <v>373</v>
      </c>
      <c r="D237" s="161"/>
      <c r="E237" s="166">
        <v>1105666.6666666667</v>
      </c>
    </row>
    <row r="238" spans="1:5" x14ac:dyDescent="0.25">
      <c r="A238" s="114">
        <v>208</v>
      </c>
      <c r="B238" s="77" t="s">
        <v>202</v>
      </c>
      <c r="C238" s="8" t="s">
        <v>373</v>
      </c>
      <c r="D238" s="161"/>
      <c r="E238" s="166">
        <v>413666.66666666669</v>
      </c>
    </row>
    <row r="239" spans="1:5" x14ac:dyDescent="0.25">
      <c r="A239" s="62">
        <v>209</v>
      </c>
      <c r="B239" s="77" t="s">
        <v>203</v>
      </c>
      <c r="C239" s="8" t="s">
        <v>373</v>
      </c>
      <c r="D239" s="161"/>
      <c r="E239" s="166">
        <v>5502000</v>
      </c>
    </row>
    <row r="240" spans="1:5" x14ac:dyDescent="0.25">
      <c r="A240" s="114">
        <v>210</v>
      </c>
      <c r="B240" s="77" t="s">
        <v>204</v>
      </c>
      <c r="C240" s="8" t="s">
        <v>373</v>
      </c>
      <c r="D240" s="161"/>
      <c r="E240" s="166">
        <v>7700666.666666667</v>
      </c>
    </row>
    <row r="241" spans="1:5" x14ac:dyDescent="0.25">
      <c r="A241" s="62">
        <v>211</v>
      </c>
      <c r="B241" s="77" t="s">
        <v>205</v>
      </c>
      <c r="C241" s="8" t="s">
        <v>373</v>
      </c>
      <c r="D241" s="161"/>
      <c r="E241" s="166">
        <v>459666.66666666669</v>
      </c>
    </row>
    <row r="242" spans="1:5" x14ac:dyDescent="0.25">
      <c r="A242" s="114">
        <v>212</v>
      </c>
      <c r="B242" s="77" t="s">
        <v>206</v>
      </c>
      <c r="C242" s="8" t="s">
        <v>373</v>
      </c>
      <c r="D242" s="161"/>
      <c r="E242" s="166">
        <v>277333.33333333331</v>
      </c>
    </row>
    <row r="243" spans="1:5" x14ac:dyDescent="0.25">
      <c r="A243" s="62">
        <v>213</v>
      </c>
      <c r="B243" s="77" t="s">
        <v>207</v>
      </c>
      <c r="C243" s="8" t="s">
        <v>373</v>
      </c>
      <c r="D243" s="150"/>
      <c r="E243" s="166">
        <v>767666.66666666663</v>
      </c>
    </row>
    <row r="244" spans="1:5" x14ac:dyDescent="0.25">
      <c r="A244" s="114">
        <v>214</v>
      </c>
      <c r="B244" s="77" t="s">
        <v>208</v>
      </c>
      <c r="C244" s="8" t="s">
        <v>373</v>
      </c>
      <c r="D244" s="150"/>
      <c r="E244" s="166">
        <v>214000</v>
      </c>
    </row>
    <row r="245" spans="1:5" x14ac:dyDescent="0.25">
      <c r="A245" s="62">
        <v>215</v>
      </c>
      <c r="B245" s="77" t="s">
        <v>209</v>
      </c>
      <c r="C245" s="8" t="s">
        <v>373</v>
      </c>
      <c r="D245" s="161"/>
      <c r="E245" s="166">
        <v>1379666.6666666667</v>
      </c>
    </row>
    <row r="246" spans="1:5" ht="22.5" x14ac:dyDescent="0.25">
      <c r="A246" s="114">
        <v>216</v>
      </c>
      <c r="B246" s="79" t="s">
        <v>210</v>
      </c>
      <c r="C246" s="8" t="s">
        <v>373</v>
      </c>
      <c r="D246" s="161"/>
      <c r="E246" s="166">
        <v>735000</v>
      </c>
    </row>
    <row r="247" spans="1:5" ht="22.5" x14ac:dyDescent="0.25">
      <c r="A247" s="62">
        <v>217</v>
      </c>
      <c r="B247" s="79" t="s">
        <v>211</v>
      </c>
      <c r="C247" s="8" t="s">
        <v>373</v>
      </c>
      <c r="D247" s="161"/>
      <c r="E247" s="166">
        <v>814000</v>
      </c>
    </row>
    <row r="248" spans="1:5" x14ac:dyDescent="0.25">
      <c r="A248" s="114">
        <v>218</v>
      </c>
      <c r="B248" s="79" t="s">
        <v>212</v>
      </c>
      <c r="C248" s="8" t="s">
        <v>373</v>
      </c>
      <c r="D248" s="161"/>
      <c r="E248" s="166">
        <v>299333.33333333331</v>
      </c>
    </row>
    <row r="249" spans="1:5" x14ac:dyDescent="0.25">
      <c r="A249" s="62">
        <v>219</v>
      </c>
      <c r="B249" s="77" t="s">
        <v>213</v>
      </c>
      <c r="C249" s="8" t="s">
        <v>373</v>
      </c>
      <c r="D249" s="161"/>
      <c r="E249" s="166">
        <v>1084666.6666666667</v>
      </c>
    </row>
    <row r="250" spans="1:5" x14ac:dyDescent="0.25">
      <c r="A250" s="114">
        <v>220</v>
      </c>
      <c r="B250" s="77" t="s">
        <v>214</v>
      </c>
      <c r="C250" s="8" t="s">
        <v>373</v>
      </c>
      <c r="D250" s="161"/>
      <c r="E250" s="166">
        <v>814000</v>
      </c>
    </row>
    <row r="251" spans="1:5" x14ac:dyDescent="0.25">
      <c r="A251" s="62">
        <v>221</v>
      </c>
      <c r="B251" s="77" t="s">
        <v>215</v>
      </c>
      <c r="C251" s="8" t="s">
        <v>373</v>
      </c>
      <c r="D251" s="161"/>
      <c r="E251" s="166">
        <v>338000</v>
      </c>
    </row>
    <row r="252" spans="1:5" ht="22.5" x14ac:dyDescent="0.25">
      <c r="A252" s="114">
        <v>222</v>
      </c>
      <c r="B252" s="77" t="s">
        <v>216</v>
      </c>
      <c r="C252" s="8" t="s">
        <v>373</v>
      </c>
      <c r="D252" s="161"/>
      <c r="E252" s="166">
        <v>361333.33333333331</v>
      </c>
    </row>
    <row r="253" spans="1:5" x14ac:dyDescent="0.25">
      <c r="A253" s="62">
        <v>223</v>
      </c>
      <c r="B253" s="77" t="s">
        <v>217</v>
      </c>
      <c r="C253" s="8" t="s">
        <v>373</v>
      </c>
      <c r="D253" s="161"/>
      <c r="E253" s="166">
        <v>4721000</v>
      </c>
    </row>
    <row r="254" spans="1:5" x14ac:dyDescent="0.25">
      <c r="A254" s="114">
        <v>224</v>
      </c>
      <c r="B254" s="77" t="s">
        <v>218</v>
      </c>
      <c r="C254" s="8" t="s">
        <v>373</v>
      </c>
      <c r="D254" s="161"/>
      <c r="E254" s="166">
        <v>1102666.6666666667</v>
      </c>
    </row>
    <row r="255" spans="1:5" x14ac:dyDescent="0.25">
      <c r="A255" s="62">
        <v>225</v>
      </c>
      <c r="B255" s="77" t="s">
        <v>219</v>
      </c>
      <c r="C255" s="8" t="s">
        <v>374</v>
      </c>
      <c r="D255" s="161"/>
      <c r="E255" s="166">
        <v>2398333.3333333335</v>
      </c>
    </row>
    <row r="256" spans="1:5" x14ac:dyDescent="0.25">
      <c r="A256" s="114">
        <v>226</v>
      </c>
      <c r="B256" s="77" t="s">
        <v>220</v>
      </c>
      <c r="C256" s="8" t="s">
        <v>373</v>
      </c>
      <c r="D256" s="161"/>
      <c r="E256" s="166">
        <v>979666.66666666663</v>
      </c>
    </row>
    <row r="257" spans="1:5" x14ac:dyDescent="0.25">
      <c r="A257" s="62">
        <v>227</v>
      </c>
      <c r="B257" s="77" t="s">
        <v>221</v>
      </c>
      <c r="C257" s="8" t="s">
        <v>374</v>
      </c>
      <c r="D257" s="161"/>
      <c r="E257" s="166">
        <v>215000</v>
      </c>
    </row>
    <row r="258" spans="1:5" x14ac:dyDescent="0.25">
      <c r="A258" s="114">
        <v>228</v>
      </c>
      <c r="B258" s="77" t="s">
        <v>222</v>
      </c>
      <c r="C258" s="8" t="s">
        <v>374</v>
      </c>
      <c r="D258" s="161"/>
      <c r="E258" s="166">
        <v>367666.66666666669</v>
      </c>
    </row>
    <row r="259" spans="1:5" x14ac:dyDescent="0.25">
      <c r="A259" s="62">
        <v>229</v>
      </c>
      <c r="B259" s="77" t="s">
        <v>223</v>
      </c>
      <c r="C259" s="8" t="s">
        <v>374</v>
      </c>
      <c r="D259" s="161"/>
      <c r="E259" s="166">
        <v>5793000</v>
      </c>
    </row>
    <row r="260" spans="1:5" x14ac:dyDescent="0.25">
      <c r="A260" s="114">
        <v>230</v>
      </c>
      <c r="B260" s="77" t="s">
        <v>224</v>
      </c>
      <c r="C260" s="8" t="s">
        <v>374</v>
      </c>
      <c r="D260" s="161"/>
      <c r="E260" s="166">
        <v>5458000</v>
      </c>
    </row>
    <row r="261" spans="1:5" ht="22.5" x14ac:dyDescent="0.25">
      <c r="A261" s="62">
        <v>231</v>
      </c>
      <c r="B261" s="77" t="s">
        <v>225</v>
      </c>
      <c r="C261" s="8" t="s">
        <v>374</v>
      </c>
      <c r="D261" s="161"/>
      <c r="E261" s="166">
        <v>1398666.6666666667</v>
      </c>
    </row>
    <row r="262" spans="1:5" x14ac:dyDescent="0.25">
      <c r="A262" s="114">
        <v>232</v>
      </c>
      <c r="B262" s="14" t="s">
        <v>392</v>
      </c>
      <c r="C262" s="8" t="s">
        <v>373</v>
      </c>
      <c r="D262" s="161"/>
      <c r="E262" s="166">
        <v>490333.33333333331</v>
      </c>
    </row>
    <row r="263" spans="1:5" x14ac:dyDescent="0.25">
      <c r="A263" s="62">
        <v>233</v>
      </c>
      <c r="B263" s="14" t="s">
        <v>393</v>
      </c>
      <c r="C263" s="8" t="s">
        <v>374</v>
      </c>
      <c r="D263" s="161"/>
      <c r="E263" s="166">
        <v>244666.66666666666</v>
      </c>
    </row>
    <row r="264" spans="1:5" x14ac:dyDescent="0.25">
      <c r="A264" s="114">
        <v>234</v>
      </c>
      <c r="B264" s="14" t="s">
        <v>394</v>
      </c>
      <c r="C264" s="8" t="s">
        <v>373</v>
      </c>
      <c r="D264" s="161"/>
      <c r="E264" s="166">
        <v>292000</v>
      </c>
    </row>
    <row r="265" spans="1:5" x14ac:dyDescent="0.25">
      <c r="A265" s="62">
        <v>235</v>
      </c>
      <c r="B265" s="14" t="s">
        <v>395</v>
      </c>
      <c r="C265" s="8" t="s">
        <v>373</v>
      </c>
      <c r="D265" s="161"/>
      <c r="E265" s="166">
        <v>520000</v>
      </c>
    </row>
    <row r="266" spans="1:5" x14ac:dyDescent="0.25">
      <c r="A266" s="114">
        <v>236</v>
      </c>
      <c r="B266" s="14" t="s">
        <v>226</v>
      </c>
      <c r="C266" s="8" t="s">
        <v>373</v>
      </c>
      <c r="D266" s="161"/>
      <c r="E266" s="166">
        <v>3080666.6666666665</v>
      </c>
    </row>
    <row r="267" spans="1:5" x14ac:dyDescent="0.25">
      <c r="A267" s="62">
        <v>237</v>
      </c>
      <c r="B267" s="14" t="s">
        <v>227</v>
      </c>
      <c r="C267" s="8" t="s">
        <v>373</v>
      </c>
      <c r="D267" s="161"/>
      <c r="E267" s="166">
        <v>4165333.3333333335</v>
      </c>
    </row>
    <row r="268" spans="1:5" x14ac:dyDescent="0.25">
      <c r="A268" s="114">
        <v>238</v>
      </c>
      <c r="B268" s="14" t="s">
        <v>396</v>
      </c>
      <c r="C268" s="8" t="s">
        <v>374</v>
      </c>
      <c r="D268" s="161"/>
      <c r="E268" s="166">
        <v>367666.66666666669</v>
      </c>
    </row>
    <row r="269" spans="1:5" x14ac:dyDescent="0.25">
      <c r="A269" s="62">
        <v>239</v>
      </c>
      <c r="B269" s="14" t="s">
        <v>397</v>
      </c>
      <c r="C269" s="8" t="s">
        <v>373</v>
      </c>
      <c r="D269" s="161"/>
      <c r="E269" s="166">
        <v>1992000</v>
      </c>
    </row>
    <row r="270" spans="1:5" x14ac:dyDescent="0.25">
      <c r="A270" s="114">
        <v>240</v>
      </c>
      <c r="B270" s="14" t="s">
        <v>398</v>
      </c>
      <c r="C270" s="8" t="s">
        <v>373</v>
      </c>
      <c r="D270" s="161"/>
      <c r="E270" s="166">
        <v>215000</v>
      </c>
    </row>
    <row r="271" spans="1:5" x14ac:dyDescent="0.25">
      <c r="A271" s="62">
        <v>241</v>
      </c>
      <c r="B271" s="14" t="s">
        <v>399</v>
      </c>
      <c r="C271" s="8" t="s">
        <v>373</v>
      </c>
      <c r="D271" s="161"/>
      <c r="E271" s="166">
        <v>1379666.6666666667</v>
      </c>
    </row>
    <row r="272" spans="1:5" x14ac:dyDescent="0.25">
      <c r="A272" s="114">
        <v>242</v>
      </c>
      <c r="B272" s="14" t="s">
        <v>400</v>
      </c>
      <c r="C272" s="8" t="s">
        <v>373</v>
      </c>
      <c r="D272" s="161"/>
      <c r="E272" s="166">
        <v>676333.33333333337</v>
      </c>
    </row>
    <row r="273" spans="1:5" x14ac:dyDescent="0.25">
      <c r="A273" s="62">
        <v>243</v>
      </c>
      <c r="B273" s="14" t="s">
        <v>401</v>
      </c>
      <c r="C273" s="8" t="s">
        <v>373</v>
      </c>
      <c r="D273" s="161"/>
      <c r="E273" s="166">
        <v>1042666.6666666666</v>
      </c>
    </row>
    <row r="274" spans="1:5" x14ac:dyDescent="0.25">
      <c r="A274" s="114">
        <v>244</v>
      </c>
      <c r="B274" s="14" t="s">
        <v>402</v>
      </c>
      <c r="C274" s="8" t="s">
        <v>373</v>
      </c>
      <c r="D274" s="161"/>
      <c r="E274" s="166">
        <v>1042666.6666666666</v>
      </c>
    </row>
    <row r="275" spans="1:5" x14ac:dyDescent="0.25">
      <c r="A275" s="62">
        <v>245</v>
      </c>
      <c r="B275" s="14" t="s">
        <v>403</v>
      </c>
      <c r="C275" s="8" t="s">
        <v>373</v>
      </c>
      <c r="D275" s="161"/>
      <c r="E275" s="166">
        <v>935333.33333333337</v>
      </c>
    </row>
    <row r="276" spans="1:5" x14ac:dyDescent="0.25">
      <c r="A276" s="114">
        <v>246</v>
      </c>
      <c r="B276" s="14" t="s">
        <v>404</v>
      </c>
      <c r="C276" s="8" t="s">
        <v>373</v>
      </c>
      <c r="D276" s="161"/>
      <c r="E276" s="166">
        <v>1057333.3333333333</v>
      </c>
    </row>
    <row r="277" spans="1:5" x14ac:dyDescent="0.25">
      <c r="A277" s="62">
        <v>247</v>
      </c>
      <c r="B277" s="14" t="s">
        <v>405</v>
      </c>
      <c r="C277" s="8" t="s">
        <v>373</v>
      </c>
      <c r="D277" s="161"/>
      <c r="E277" s="166">
        <v>215000</v>
      </c>
    </row>
    <row r="278" spans="1:5" ht="22.5" x14ac:dyDescent="0.25">
      <c r="A278" s="114">
        <v>248</v>
      </c>
      <c r="B278" s="79" t="s">
        <v>228</v>
      </c>
      <c r="C278" s="8" t="s">
        <v>374</v>
      </c>
      <c r="D278" s="161"/>
      <c r="E278" s="166">
        <v>79000</v>
      </c>
    </row>
    <row r="279" spans="1:5" x14ac:dyDescent="0.25">
      <c r="A279" s="62">
        <v>249</v>
      </c>
      <c r="B279" s="79" t="s">
        <v>229</v>
      </c>
      <c r="C279" s="8" t="s">
        <v>374</v>
      </c>
      <c r="D279" s="161"/>
      <c r="E279" s="166">
        <v>56666.666666666664</v>
      </c>
    </row>
    <row r="280" spans="1:5" x14ac:dyDescent="0.25">
      <c r="A280" s="114">
        <v>250</v>
      </c>
      <c r="B280" s="79" t="s">
        <v>230</v>
      </c>
      <c r="C280" s="8" t="s">
        <v>373</v>
      </c>
      <c r="D280" s="161"/>
      <c r="E280" s="166">
        <v>199333.33333333334</v>
      </c>
    </row>
    <row r="281" spans="1:5" x14ac:dyDescent="0.25">
      <c r="A281" s="62">
        <v>251</v>
      </c>
      <c r="B281" s="79" t="s">
        <v>231</v>
      </c>
      <c r="C281" s="8" t="s">
        <v>373</v>
      </c>
      <c r="D281" s="161"/>
      <c r="E281" s="166">
        <v>251000</v>
      </c>
    </row>
    <row r="282" spans="1:5" x14ac:dyDescent="0.25">
      <c r="A282" s="114">
        <v>252</v>
      </c>
      <c r="B282" s="79" t="s">
        <v>232</v>
      </c>
      <c r="C282" s="8" t="s">
        <v>374</v>
      </c>
      <c r="D282" s="161"/>
      <c r="E282" s="166">
        <v>47333.333333333336</v>
      </c>
    </row>
    <row r="283" spans="1:5" x14ac:dyDescent="0.25">
      <c r="A283" s="62">
        <v>253</v>
      </c>
      <c r="B283" s="96" t="s">
        <v>233</v>
      </c>
      <c r="C283" s="90" t="s">
        <v>373</v>
      </c>
      <c r="D283" s="163"/>
      <c r="E283" s="166">
        <v>1547666.6666666667</v>
      </c>
    </row>
    <row r="284" spans="1:5" x14ac:dyDescent="0.25">
      <c r="A284" s="114">
        <v>254</v>
      </c>
      <c r="B284" s="96" t="s">
        <v>234</v>
      </c>
      <c r="C284" s="90" t="s">
        <v>373</v>
      </c>
      <c r="D284" s="163"/>
      <c r="E284" s="166">
        <v>1416333.3333333333</v>
      </c>
    </row>
    <row r="285" spans="1:5" x14ac:dyDescent="0.25">
      <c r="A285" s="62">
        <v>255</v>
      </c>
      <c r="B285" s="97" t="s">
        <v>406</v>
      </c>
      <c r="C285" s="8" t="s">
        <v>373</v>
      </c>
      <c r="D285" s="161"/>
      <c r="E285" s="166">
        <v>657333.33333333337</v>
      </c>
    </row>
    <row r="286" spans="1:5" x14ac:dyDescent="0.25">
      <c r="A286" s="114">
        <v>256</v>
      </c>
      <c r="B286" s="79" t="s">
        <v>235</v>
      </c>
      <c r="C286" s="8" t="s">
        <v>373</v>
      </c>
      <c r="D286" s="161"/>
      <c r="E286" s="166">
        <v>92333.333333333328</v>
      </c>
    </row>
    <row r="287" spans="1:5" x14ac:dyDescent="0.25">
      <c r="A287" s="62">
        <v>257</v>
      </c>
      <c r="B287" s="79" t="s">
        <v>236</v>
      </c>
      <c r="C287" s="90" t="s">
        <v>373</v>
      </c>
      <c r="D287" s="161"/>
      <c r="E287" s="166">
        <v>5658333.333333333</v>
      </c>
    </row>
    <row r="288" spans="1:5" x14ac:dyDescent="0.25">
      <c r="A288" s="114">
        <v>258</v>
      </c>
      <c r="B288" s="79" t="s">
        <v>237</v>
      </c>
      <c r="C288" s="90" t="s">
        <v>373</v>
      </c>
      <c r="D288" s="161"/>
      <c r="E288" s="166">
        <v>3615333.3333333335</v>
      </c>
    </row>
    <row r="289" spans="1:5" x14ac:dyDescent="0.25">
      <c r="A289" s="62">
        <v>259</v>
      </c>
      <c r="B289" s="79" t="s">
        <v>238</v>
      </c>
      <c r="C289" s="90" t="s">
        <v>373</v>
      </c>
      <c r="D289" s="161"/>
      <c r="E289" s="166">
        <v>118666.66666666667</v>
      </c>
    </row>
    <row r="290" spans="1:5" x14ac:dyDescent="0.25">
      <c r="A290" s="114">
        <v>260</v>
      </c>
      <c r="B290" s="16" t="s">
        <v>407</v>
      </c>
      <c r="C290" s="8" t="s">
        <v>373</v>
      </c>
      <c r="D290" s="161"/>
      <c r="E290" s="166">
        <v>107000</v>
      </c>
    </row>
    <row r="291" spans="1:5" x14ac:dyDescent="0.25">
      <c r="A291" s="62">
        <v>261</v>
      </c>
      <c r="B291" s="16" t="s">
        <v>408</v>
      </c>
      <c r="C291" s="8" t="s">
        <v>373</v>
      </c>
      <c r="D291" s="161"/>
      <c r="E291" s="166">
        <v>45333.333333333336</v>
      </c>
    </row>
    <row r="292" spans="1:5" x14ac:dyDescent="0.25">
      <c r="A292" s="114">
        <v>262</v>
      </c>
      <c r="B292" s="16" t="s">
        <v>239</v>
      </c>
      <c r="C292" s="90" t="s">
        <v>373</v>
      </c>
      <c r="D292" s="161"/>
      <c r="E292" s="166">
        <v>8456666.666666666</v>
      </c>
    </row>
    <row r="293" spans="1:5" ht="22.5" x14ac:dyDescent="0.25">
      <c r="A293" s="62">
        <v>263</v>
      </c>
      <c r="B293" s="43" t="s">
        <v>240</v>
      </c>
      <c r="C293" s="90" t="s">
        <v>373</v>
      </c>
      <c r="D293" s="161"/>
      <c r="E293" s="166">
        <v>7072666.666666667</v>
      </c>
    </row>
    <row r="294" spans="1:5" x14ac:dyDescent="0.25">
      <c r="A294" s="62"/>
      <c r="B294" s="16"/>
      <c r="C294" s="8"/>
      <c r="D294" s="161"/>
      <c r="E294" s="166">
        <v>0</v>
      </c>
    </row>
    <row r="295" spans="1:5" x14ac:dyDescent="0.25">
      <c r="A295" s="62"/>
      <c r="B295" s="104" t="s">
        <v>241</v>
      </c>
      <c r="C295" s="62"/>
      <c r="D295" s="161"/>
      <c r="E295" s="166">
        <v>0</v>
      </c>
    </row>
    <row r="296" spans="1:5" ht="22.5" x14ac:dyDescent="0.25">
      <c r="A296" s="62">
        <v>264</v>
      </c>
      <c r="B296" s="77" t="s">
        <v>242</v>
      </c>
      <c r="C296" s="8" t="s">
        <v>374</v>
      </c>
      <c r="D296" s="161"/>
      <c r="E296" s="166">
        <v>567000</v>
      </c>
    </row>
    <row r="297" spans="1:5" x14ac:dyDescent="0.25">
      <c r="A297" s="62">
        <v>265</v>
      </c>
      <c r="B297" s="77" t="s">
        <v>243</v>
      </c>
      <c r="C297" s="8" t="s">
        <v>373</v>
      </c>
      <c r="D297" s="161"/>
      <c r="E297" s="166">
        <v>57666.666666666664</v>
      </c>
    </row>
    <row r="298" spans="1:5" x14ac:dyDescent="0.25">
      <c r="A298" s="62">
        <v>266</v>
      </c>
      <c r="B298" s="77" t="s">
        <v>244</v>
      </c>
      <c r="C298" s="8" t="s">
        <v>373</v>
      </c>
      <c r="D298" s="161"/>
      <c r="E298" s="166">
        <v>19000</v>
      </c>
    </row>
    <row r="299" spans="1:5" x14ac:dyDescent="0.25">
      <c r="A299" s="62">
        <v>267</v>
      </c>
      <c r="B299" s="77" t="s">
        <v>245</v>
      </c>
      <c r="C299" s="8" t="s">
        <v>373</v>
      </c>
      <c r="D299" s="161"/>
      <c r="E299" s="166">
        <v>19000</v>
      </c>
    </row>
    <row r="300" spans="1:5" x14ac:dyDescent="0.25">
      <c r="A300" s="62">
        <v>268</v>
      </c>
      <c r="B300" s="77" t="s">
        <v>246</v>
      </c>
      <c r="C300" s="8" t="s">
        <v>373</v>
      </c>
      <c r="D300" s="161"/>
      <c r="E300" s="166">
        <v>19000</v>
      </c>
    </row>
    <row r="301" spans="1:5" x14ac:dyDescent="0.25">
      <c r="A301" s="62">
        <v>269</v>
      </c>
      <c r="B301" s="77" t="s">
        <v>247</v>
      </c>
      <c r="C301" s="8" t="s">
        <v>373</v>
      </c>
      <c r="D301" s="161"/>
      <c r="E301" s="166">
        <v>48333.333333333336</v>
      </c>
    </row>
    <row r="302" spans="1:5" x14ac:dyDescent="0.25">
      <c r="A302" s="62">
        <v>270</v>
      </c>
      <c r="B302" s="77" t="s">
        <v>248</v>
      </c>
      <c r="C302" s="8" t="s">
        <v>373</v>
      </c>
      <c r="D302" s="161"/>
      <c r="E302" s="166">
        <v>2024666.6666666667</v>
      </c>
    </row>
    <row r="303" spans="1:5" x14ac:dyDescent="0.25">
      <c r="A303" s="62">
        <v>271</v>
      </c>
      <c r="B303" s="77" t="s">
        <v>249</v>
      </c>
      <c r="C303" s="8" t="s">
        <v>373</v>
      </c>
      <c r="D303" s="161"/>
      <c r="E303" s="166">
        <v>511333.33333333331</v>
      </c>
    </row>
    <row r="304" spans="1:5" x14ac:dyDescent="0.25">
      <c r="A304" s="62">
        <v>272</v>
      </c>
      <c r="B304" s="77" t="s">
        <v>250</v>
      </c>
      <c r="C304" s="8" t="s">
        <v>373</v>
      </c>
      <c r="D304" s="161"/>
      <c r="E304" s="166">
        <v>567000</v>
      </c>
    </row>
    <row r="305" spans="1:5" x14ac:dyDescent="0.25">
      <c r="A305" s="62">
        <v>273</v>
      </c>
      <c r="B305" s="77" t="s">
        <v>251</v>
      </c>
      <c r="C305" s="8" t="s">
        <v>373</v>
      </c>
      <c r="D305" s="161"/>
      <c r="E305" s="166">
        <v>979666.66666666663</v>
      </c>
    </row>
    <row r="306" spans="1:5" x14ac:dyDescent="0.25">
      <c r="A306" s="62">
        <v>274</v>
      </c>
      <c r="B306" s="77" t="s">
        <v>252</v>
      </c>
      <c r="C306" s="8" t="s">
        <v>373</v>
      </c>
      <c r="D306" s="161"/>
      <c r="E306" s="166">
        <v>1226333.3333333333</v>
      </c>
    </row>
    <row r="307" spans="1:5" x14ac:dyDescent="0.25">
      <c r="A307" s="62">
        <v>275</v>
      </c>
      <c r="B307" s="77" t="s">
        <v>253</v>
      </c>
      <c r="C307" s="8" t="s">
        <v>373</v>
      </c>
      <c r="D307" s="161"/>
      <c r="E307" s="166">
        <v>676333.33333333337</v>
      </c>
    </row>
    <row r="308" spans="1:5" x14ac:dyDescent="0.25">
      <c r="A308" s="62">
        <v>276</v>
      </c>
      <c r="B308" s="77" t="s">
        <v>254</v>
      </c>
      <c r="C308" s="8" t="s">
        <v>373</v>
      </c>
      <c r="D308" s="161"/>
      <c r="E308" s="166">
        <v>1887000</v>
      </c>
    </row>
    <row r="309" spans="1:5" x14ac:dyDescent="0.25">
      <c r="A309" s="62">
        <v>277</v>
      </c>
      <c r="B309" s="77" t="s">
        <v>255</v>
      </c>
      <c r="C309" s="8" t="s">
        <v>373</v>
      </c>
      <c r="D309" s="161"/>
      <c r="E309" s="166">
        <v>676333.33333333337</v>
      </c>
    </row>
    <row r="310" spans="1:5" x14ac:dyDescent="0.25">
      <c r="A310" s="62">
        <v>278</v>
      </c>
      <c r="B310" s="77" t="s">
        <v>256</v>
      </c>
      <c r="C310" s="8" t="s">
        <v>374</v>
      </c>
      <c r="D310" s="161"/>
      <c r="E310" s="166">
        <v>323333.33333333331</v>
      </c>
    </row>
    <row r="311" spans="1:5" x14ac:dyDescent="0.25">
      <c r="A311" s="62">
        <v>279</v>
      </c>
      <c r="B311" s="77" t="s">
        <v>257</v>
      </c>
      <c r="C311" s="8" t="s">
        <v>374</v>
      </c>
      <c r="D311" s="161"/>
      <c r="E311" s="166">
        <v>367666.66666666669</v>
      </c>
    </row>
    <row r="312" spans="1:5" x14ac:dyDescent="0.25">
      <c r="A312" s="62">
        <v>280</v>
      </c>
      <c r="B312" s="77" t="s">
        <v>258</v>
      </c>
      <c r="C312" s="8" t="s">
        <v>374</v>
      </c>
      <c r="D312" s="161"/>
      <c r="E312" s="166">
        <v>185000</v>
      </c>
    </row>
    <row r="313" spans="1:5" ht="22.5" x14ac:dyDescent="0.25">
      <c r="A313" s="62">
        <v>281</v>
      </c>
      <c r="B313" s="77" t="s">
        <v>259</v>
      </c>
      <c r="C313" s="8" t="s">
        <v>374</v>
      </c>
      <c r="D313" s="161"/>
      <c r="E313" s="166">
        <v>459666.66666666669</v>
      </c>
    </row>
    <row r="314" spans="1:5" x14ac:dyDescent="0.25">
      <c r="A314" s="62">
        <v>282</v>
      </c>
      <c r="B314" s="77" t="s">
        <v>260</v>
      </c>
      <c r="C314" s="8" t="s">
        <v>374</v>
      </c>
      <c r="D314" s="161"/>
      <c r="E314" s="166">
        <v>629000</v>
      </c>
    </row>
    <row r="315" spans="1:5" ht="22.5" x14ac:dyDescent="0.25">
      <c r="A315" s="62">
        <v>283</v>
      </c>
      <c r="B315" s="69" t="s">
        <v>261</v>
      </c>
      <c r="C315" s="8" t="s">
        <v>373</v>
      </c>
      <c r="D315" s="161"/>
      <c r="E315" s="166">
        <v>351666.66666666669</v>
      </c>
    </row>
    <row r="316" spans="1:5" x14ac:dyDescent="0.25">
      <c r="A316" s="62">
        <v>284</v>
      </c>
      <c r="B316" s="69" t="s">
        <v>262</v>
      </c>
      <c r="C316" s="8" t="s">
        <v>373</v>
      </c>
      <c r="D316" s="161"/>
      <c r="E316" s="166">
        <v>199333.33333333334</v>
      </c>
    </row>
    <row r="317" spans="1:5" x14ac:dyDescent="0.25">
      <c r="A317" s="62">
        <v>285</v>
      </c>
      <c r="B317" s="17" t="s">
        <v>409</v>
      </c>
      <c r="C317" s="8" t="s">
        <v>373</v>
      </c>
      <c r="D317" s="161"/>
      <c r="E317" s="166">
        <v>105000</v>
      </c>
    </row>
    <row r="318" spans="1:5" x14ac:dyDescent="0.25">
      <c r="A318" s="62">
        <v>286</v>
      </c>
      <c r="B318" s="17" t="s">
        <v>410</v>
      </c>
      <c r="C318" s="8" t="s">
        <v>373</v>
      </c>
      <c r="D318" s="161"/>
      <c r="E318" s="166">
        <v>244666.66666666666</v>
      </c>
    </row>
    <row r="319" spans="1:5" x14ac:dyDescent="0.25">
      <c r="A319" s="62">
        <v>287</v>
      </c>
      <c r="B319" s="17" t="s">
        <v>411</v>
      </c>
      <c r="C319" s="8" t="s">
        <v>373</v>
      </c>
      <c r="D319" s="161"/>
      <c r="E319" s="166">
        <v>1165666.6666666667</v>
      </c>
    </row>
    <row r="320" spans="1:5" x14ac:dyDescent="0.25">
      <c r="A320" s="62">
        <v>288</v>
      </c>
      <c r="B320" s="17" t="s">
        <v>412</v>
      </c>
      <c r="C320" s="8" t="s">
        <v>373</v>
      </c>
      <c r="D320" s="161"/>
      <c r="E320" s="166">
        <v>552333.33333333337</v>
      </c>
    </row>
    <row r="321" spans="1:5" x14ac:dyDescent="0.25">
      <c r="A321" s="62">
        <v>289</v>
      </c>
      <c r="B321" s="17" t="s">
        <v>413</v>
      </c>
      <c r="C321" s="8" t="s">
        <v>373</v>
      </c>
      <c r="D321" s="161"/>
      <c r="E321" s="166">
        <v>115666.66666666667</v>
      </c>
    </row>
    <row r="322" spans="1:5" x14ac:dyDescent="0.25">
      <c r="A322" s="62">
        <v>290</v>
      </c>
      <c r="B322" s="17" t="s">
        <v>414</v>
      </c>
      <c r="C322" s="8" t="s">
        <v>373</v>
      </c>
      <c r="D322" s="161"/>
      <c r="E322" s="166">
        <v>220666.66666666666</v>
      </c>
    </row>
    <row r="323" spans="1:5" x14ac:dyDescent="0.25">
      <c r="A323" s="62">
        <v>291</v>
      </c>
      <c r="B323" s="17" t="s">
        <v>415</v>
      </c>
      <c r="C323" s="8" t="s">
        <v>373</v>
      </c>
      <c r="D323" s="161"/>
      <c r="E323" s="166">
        <v>157666.66666666666</v>
      </c>
    </row>
    <row r="324" spans="1:5" x14ac:dyDescent="0.25">
      <c r="A324" s="62">
        <v>292</v>
      </c>
      <c r="B324" s="17" t="s">
        <v>416</v>
      </c>
      <c r="C324" s="8" t="s">
        <v>373</v>
      </c>
      <c r="D324" s="161"/>
      <c r="E324" s="166">
        <v>77666.666666666672</v>
      </c>
    </row>
    <row r="325" spans="1:5" x14ac:dyDescent="0.25">
      <c r="A325" s="62">
        <v>293</v>
      </c>
      <c r="B325" s="17" t="s">
        <v>417</v>
      </c>
      <c r="C325" s="8" t="s">
        <v>373</v>
      </c>
      <c r="D325" s="161"/>
      <c r="E325" s="166">
        <v>629000</v>
      </c>
    </row>
    <row r="326" spans="1:5" x14ac:dyDescent="0.25">
      <c r="A326" s="62">
        <v>294</v>
      </c>
      <c r="B326" s="77" t="s">
        <v>263</v>
      </c>
      <c r="C326" s="8" t="s">
        <v>373</v>
      </c>
      <c r="D326" s="161"/>
      <c r="E326" s="166">
        <v>859000</v>
      </c>
    </row>
    <row r="327" spans="1:5" x14ac:dyDescent="0.25">
      <c r="A327" s="62">
        <v>295</v>
      </c>
      <c r="B327" s="77" t="s">
        <v>264</v>
      </c>
      <c r="C327" s="8" t="s">
        <v>374</v>
      </c>
      <c r="D327" s="161"/>
      <c r="E327" s="166">
        <v>318000</v>
      </c>
    </row>
    <row r="328" spans="1:5" x14ac:dyDescent="0.25">
      <c r="A328" s="62"/>
      <c r="B328" s="77"/>
      <c r="C328" s="8"/>
      <c r="D328" s="161"/>
      <c r="E328" s="166">
        <v>0</v>
      </c>
    </row>
    <row r="329" spans="1:5" x14ac:dyDescent="0.25">
      <c r="A329" s="62"/>
      <c r="B329" s="104" t="s">
        <v>265</v>
      </c>
      <c r="C329" s="62"/>
      <c r="D329" s="161"/>
      <c r="E329" s="166">
        <v>0</v>
      </c>
    </row>
    <row r="330" spans="1:5" x14ac:dyDescent="0.25">
      <c r="A330" s="62">
        <v>296</v>
      </c>
      <c r="B330" s="77" t="s">
        <v>266</v>
      </c>
      <c r="C330" s="8" t="s">
        <v>373</v>
      </c>
      <c r="D330" s="161"/>
      <c r="E330" s="166">
        <v>1656000</v>
      </c>
    </row>
    <row r="331" spans="1:5" x14ac:dyDescent="0.25">
      <c r="A331" s="62">
        <v>297</v>
      </c>
      <c r="B331" s="77" t="s">
        <v>267</v>
      </c>
      <c r="C331" s="8" t="s">
        <v>374</v>
      </c>
      <c r="D331" s="161"/>
      <c r="E331" s="166">
        <v>676333.33333333337</v>
      </c>
    </row>
    <row r="332" spans="1:5" x14ac:dyDescent="0.25">
      <c r="A332" s="62">
        <v>298</v>
      </c>
      <c r="B332" s="77" t="s">
        <v>268</v>
      </c>
      <c r="C332" s="8" t="s">
        <v>373</v>
      </c>
      <c r="D332" s="161"/>
      <c r="E332" s="166">
        <v>506000</v>
      </c>
    </row>
    <row r="333" spans="1:5" x14ac:dyDescent="0.25">
      <c r="A333" s="62">
        <v>299</v>
      </c>
      <c r="B333" s="77" t="s">
        <v>269</v>
      </c>
      <c r="C333" s="8" t="s">
        <v>373</v>
      </c>
      <c r="D333" s="161"/>
      <c r="E333" s="166">
        <v>351666.66666666669</v>
      </c>
    </row>
    <row r="334" spans="1:5" x14ac:dyDescent="0.25">
      <c r="A334" s="62">
        <v>300</v>
      </c>
      <c r="B334" s="77" t="s">
        <v>270</v>
      </c>
      <c r="C334" s="8" t="s">
        <v>373</v>
      </c>
      <c r="D334" s="161"/>
      <c r="E334" s="166">
        <v>262666.66666666669</v>
      </c>
    </row>
    <row r="335" spans="1:5" x14ac:dyDescent="0.25">
      <c r="A335" s="62">
        <v>301</v>
      </c>
      <c r="B335" s="77" t="s">
        <v>271</v>
      </c>
      <c r="C335" s="8" t="s">
        <v>373</v>
      </c>
      <c r="D335" s="161"/>
      <c r="E335" s="166">
        <v>292000</v>
      </c>
    </row>
    <row r="336" spans="1:5" x14ac:dyDescent="0.25">
      <c r="A336" s="62">
        <v>302</v>
      </c>
      <c r="B336" s="77" t="s">
        <v>272</v>
      </c>
      <c r="C336" s="8" t="s">
        <v>373</v>
      </c>
      <c r="D336" s="161"/>
      <c r="E336" s="166">
        <v>169000</v>
      </c>
    </row>
    <row r="337" spans="1:5" x14ac:dyDescent="0.25">
      <c r="A337" s="62">
        <v>303</v>
      </c>
      <c r="B337" s="77" t="s">
        <v>273</v>
      </c>
      <c r="C337" s="8" t="s">
        <v>373</v>
      </c>
      <c r="D337" s="161"/>
      <c r="E337" s="166">
        <v>490333.33333333331</v>
      </c>
    </row>
    <row r="338" spans="1:5" x14ac:dyDescent="0.25">
      <c r="A338" s="62">
        <v>304</v>
      </c>
      <c r="B338" s="77" t="s">
        <v>274</v>
      </c>
      <c r="C338" s="8" t="s">
        <v>373</v>
      </c>
      <c r="D338" s="161"/>
      <c r="E338" s="166">
        <v>444000</v>
      </c>
    </row>
    <row r="339" spans="1:5" x14ac:dyDescent="0.25">
      <c r="A339" s="62">
        <v>305</v>
      </c>
      <c r="B339" s="77" t="s">
        <v>275</v>
      </c>
      <c r="C339" s="8" t="s">
        <v>373</v>
      </c>
      <c r="D339" s="161"/>
      <c r="E339" s="166">
        <v>292000</v>
      </c>
    </row>
    <row r="340" spans="1:5" x14ac:dyDescent="0.25">
      <c r="A340" s="62"/>
      <c r="B340" s="77"/>
      <c r="C340" s="8"/>
      <c r="D340" s="161"/>
      <c r="E340" s="166">
        <v>0</v>
      </c>
    </row>
    <row r="341" spans="1:5" x14ac:dyDescent="0.25">
      <c r="A341" s="62"/>
      <c r="B341" s="104" t="s">
        <v>276</v>
      </c>
      <c r="C341" s="62"/>
      <c r="D341" s="161"/>
      <c r="E341" s="166">
        <v>0</v>
      </c>
    </row>
    <row r="342" spans="1:5" x14ac:dyDescent="0.25">
      <c r="A342" s="62">
        <v>306</v>
      </c>
      <c r="B342" s="77" t="s">
        <v>277</v>
      </c>
      <c r="C342" s="8" t="s">
        <v>373</v>
      </c>
      <c r="D342" s="161"/>
      <c r="E342" s="166">
        <v>1319666.6666666667</v>
      </c>
    </row>
    <row r="343" spans="1:5" x14ac:dyDescent="0.25">
      <c r="A343" s="62">
        <v>307</v>
      </c>
      <c r="B343" s="77" t="s">
        <v>278</v>
      </c>
      <c r="C343" s="8" t="s">
        <v>374</v>
      </c>
      <c r="D343" s="161"/>
      <c r="E343" s="166">
        <v>582666.66666666663</v>
      </c>
    </row>
    <row r="344" spans="1:5" x14ac:dyDescent="0.25">
      <c r="A344" s="62">
        <v>308</v>
      </c>
      <c r="B344" s="77" t="s">
        <v>279</v>
      </c>
      <c r="C344" s="8" t="s">
        <v>373</v>
      </c>
      <c r="D344" s="161"/>
      <c r="E344" s="166">
        <v>244666.66666666666</v>
      </c>
    </row>
    <row r="345" spans="1:5" x14ac:dyDescent="0.25">
      <c r="A345" s="62">
        <v>309</v>
      </c>
      <c r="B345" s="77" t="s">
        <v>280</v>
      </c>
      <c r="C345" s="8" t="s">
        <v>373</v>
      </c>
      <c r="D345" s="161"/>
      <c r="E345" s="166">
        <v>405333.33333333331</v>
      </c>
    </row>
    <row r="346" spans="1:5" x14ac:dyDescent="0.25">
      <c r="A346" s="62">
        <v>310</v>
      </c>
      <c r="B346" s="77" t="s">
        <v>272</v>
      </c>
      <c r="C346" s="8" t="s">
        <v>373</v>
      </c>
      <c r="D346" s="161"/>
      <c r="E346" s="166">
        <v>277333.33333333331</v>
      </c>
    </row>
    <row r="347" spans="1:5" x14ac:dyDescent="0.25">
      <c r="A347" s="62">
        <v>311</v>
      </c>
      <c r="B347" s="77" t="s">
        <v>281</v>
      </c>
      <c r="C347" s="8" t="s">
        <v>373</v>
      </c>
      <c r="D347" s="161"/>
      <c r="E347" s="166">
        <v>351666.66666666669</v>
      </c>
    </row>
    <row r="348" spans="1:5" x14ac:dyDescent="0.25">
      <c r="A348" s="62">
        <v>312</v>
      </c>
      <c r="B348" s="77" t="s">
        <v>282</v>
      </c>
      <c r="C348" s="8" t="s">
        <v>373</v>
      </c>
      <c r="D348" s="161"/>
      <c r="E348" s="166">
        <v>1364000</v>
      </c>
    </row>
    <row r="349" spans="1:5" x14ac:dyDescent="0.25">
      <c r="A349" s="62">
        <v>313</v>
      </c>
      <c r="B349" s="77" t="s">
        <v>283</v>
      </c>
      <c r="C349" s="8" t="s">
        <v>373</v>
      </c>
      <c r="D349" s="161"/>
      <c r="E349" s="166">
        <v>503000</v>
      </c>
    </row>
    <row r="350" spans="1:5" x14ac:dyDescent="0.25">
      <c r="A350" s="62">
        <v>314</v>
      </c>
      <c r="B350" s="77" t="s">
        <v>284</v>
      </c>
      <c r="C350" s="8" t="s">
        <v>373</v>
      </c>
      <c r="D350" s="161"/>
      <c r="E350" s="166">
        <v>367666.66666666669</v>
      </c>
    </row>
    <row r="351" spans="1:5" x14ac:dyDescent="0.25">
      <c r="A351" s="62"/>
      <c r="B351" s="77"/>
      <c r="C351" s="8"/>
      <c r="D351" s="161"/>
      <c r="E351" s="166">
        <v>0</v>
      </c>
    </row>
    <row r="352" spans="1:5" x14ac:dyDescent="0.25">
      <c r="A352" s="62"/>
      <c r="B352" s="104" t="s">
        <v>285</v>
      </c>
      <c r="C352" s="62"/>
      <c r="D352" s="161"/>
      <c r="E352" s="166">
        <v>0</v>
      </c>
    </row>
    <row r="353" spans="1:5" x14ac:dyDescent="0.25">
      <c r="A353" s="62">
        <v>315</v>
      </c>
      <c r="B353" s="77" t="s">
        <v>286</v>
      </c>
      <c r="C353" s="8" t="s">
        <v>373</v>
      </c>
      <c r="D353" s="161"/>
      <c r="E353" s="166">
        <v>705333.33333333337</v>
      </c>
    </row>
    <row r="354" spans="1:5" x14ac:dyDescent="0.25">
      <c r="A354" s="62">
        <v>316</v>
      </c>
      <c r="B354" s="77" t="s">
        <v>287</v>
      </c>
      <c r="C354" s="8" t="s">
        <v>373</v>
      </c>
      <c r="D354" s="161"/>
      <c r="E354" s="166">
        <v>521000</v>
      </c>
    </row>
    <row r="355" spans="1:5" x14ac:dyDescent="0.25">
      <c r="A355" s="62">
        <v>317</v>
      </c>
      <c r="B355" s="77" t="s">
        <v>288</v>
      </c>
      <c r="C355" s="8" t="s">
        <v>373</v>
      </c>
      <c r="D355" s="161"/>
      <c r="E355" s="166">
        <v>879666.66666666663</v>
      </c>
    </row>
    <row r="356" spans="1:5" x14ac:dyDescent="0.25">
      <c r="A356" s="62">
        <v>318</v>
      </c>
      <c r="B356" s="77" t="s">
        <v>289</v>
      </c>
      <c r="C356" s="8" t="s">
        <v>373</v>
      </c>
      <c r="D356" s="161"/>
      <c r="E356" s="166">
        <v>1477333.3333333333</v>
      </c>
    </row>
    <row r="357" spans="1:5" x14ac:dyDescent="0.25">
      <c r="A357" s="62">
        <v>319</v>
      </c>
      <c r="B357" s="77" t="s">
        <v>290</v>
      </c>
      <c r="C357" s="8" t="s">
        <v>373</v>
      </c>
      <c r="D357" s="161"/>
      <c r="E357" s="166">
        <v>2043333.3333333333</v>
      </c>
    </row>
    <row r="358" spans="1:5" x14ac:dyDescent="0.25">
      <c r="A358" s="62">
        <v>320</v>
      </c>
      <c r="B358" s="77" t="s">
        <v>291</v>
      </c>
      <c r="C358" s="8" t="s">
        <v>373</v>
      </c>
      <c r="D358" s="161"/>
      <c r="E358" s="166">
        <v>659666.66666666663</v>
      </c>
    </row>
    <row r="359" spans="1:5" x14ac:dyDescent="0.25">
      <c r="A359" s="62">
        <v>321</v>
      </c>
      <c r="B359" s="77" t="s">
        <v>292</v>
      </c>
      <c r="C359" s="8" t="s">
        <v>373</v>
      </c>
      <c r="D359" s="161"/>
      <c r="E359" s="166">
        <v>408333.33333333331</v>
      </c>
    </row>
    <row r="360" spans="1:5" x14ac:dyDescent="0.25">
      <c r="A360" s="62">
        <v>322</v>
      </c>
      <c r="B360" s="77" t="s">
        <v>293</v>
      </c>
      <c r="C360" s="8" t="s">
        <v>373</v>
      </c>
      <c r="D360" s="161"/>
      <c r="E360" s="166">
        <v>444000</v>
      </c>
    </row>
    <row r="361" spans="1:5" x14ac:dyDescent="0.25">
      <c r="A361" s="62">
        <v>323</v>
      </c>
      <c r="B361" s="77" t="s">
        <v>294</v>
      </c>
      <c r="C361" s="8" t="s">
        <v>373</v>
      </c>
      <c r="D361" s="161"/>
      <c r="E361" s="166">
        <v>47333.333333333336</v>
      </c>
    </row>
    <row r="362" spans="1:5" x14ac:dyDescent="0.25">
      <c r="A362" s="62">
        <v>324</v>
      </c>
      <c r="B362" s="77" t="s">
        <v>295</v>
      </c>
      <c r="C362" s="8" t="s">
        <v>373</v>
      </c>
      <c r="D362" s="161"/>
      <c r="E362" s="166">
        <v>550000</v>
      </c>
    </row>
    <row r="363" spans="1:5" x14ac:dyDescent="0.25">
      <c r="A363" s="62">
        <v>325</v>
      </c>
      <c r="B363" s="115" t="s">
        <v>296</v>
      </c>
      <c r="C363" s="8" t="s">
        <v>373</v>
      </c>
      <c r="D363" s="161"/>
      <c r="E363" s="166">
        <v>137666.66666666666</v>
      </c>
    </row>
    <row r="364" spans="1:5" ht="22.5" x14ac:dyDescent="0.25">
      <c r="A364" s="62">
        <v>326</v>
      </c>
      <c r="B364" s="77" t="s">
        <v>297</v>
      </c>
      <c r="C364" s="8" t="s">
        <v>373</v>
      </c>
      <c r="D364" s="161"/>
      <c r="E364" s="166">
        <v>582666.66666666663</v>
      </c>
    </row>
    <row r="365" spans="1:5" x14ac:dyDescent="0.25">
      <c r="A365" s="62"/>
      <c r="B365" s="77"/>
      <c r="C365" s="8"/>
      <c r="D365" s="161"/>
      <c r="E365" s="166">
        <v>0</v>
      </c>
    </row>
    <row r="366" spans="1:5" x14ac:dyDescent="0.25">
      <c r="A366" s="62"/>
      <c r="B366" s="104" t="s">
        <v>298</v>
      </c>
      <c r="C366" s="62"/>
      <c r="D366" s="161"/>
      <c r="E366" s="166">
        <v>0</v>
      </c>
    </row>
    <row r="367" spans="1:5" ht="22.5" x14ac:dyDescent="0.25">
      <c r="A367" s="62">
        <v>327</v>
      </c>
      <c r="B367" s="79" t="s">
        <v>299</v>
      </c>
      <c r="C367" s="8" t="s">
        <v>374</v>
      </c>
      <c r="D367" s="161"/>
      <c r="E367" s="166">
        <v>657333.33333333337</v>
      </c>
    </row>
    <row r="368" spans="1:5" x14ac:dyDescent="0.25">
      <c r="A368" s="62">
        <v>328</v>
      </c>
      <c r="B368" s="79" t="s">
        <v>300</v>
      </c>
      <c r="C368" s="8" t="s">
        <v>374</v>
      </c>
      <c r="D368" s="161"/>
      <c r="E368" s="166">
        <v>550000</v>
      </c>
    </row>
    <row r="369" spans="1:5" x14ac:dyDescent="0.25">
      <c r="A369" s="62">
        <v>329</v>
      </c>
      <c r="B369" s="79" t="s">
        <v>301</v>
      </c>
      <c r="C369" s="8" t="s">
        <v>373</v>
      </c>
      <c r="D369" s="161"/>
      <c r="E369" s="166">
        <v>2759666.6666666665</v>
      </c>
    </row>
    <row r="370" spans="1:5" x14ac:dyDescent="0.25">
      <c r="A370" s="62">
        <v>330</v>
      </c>
      <c r="B370" s="79" t="s">
        <v>302</v>
      </c>
      <c r="C370" s="8" t="s">
        <v>373</v>
      </c>
      <c r="D370" s="161"/>
      <c r="E370" s="166">
        <v>546000</v>
      </c>
    </row>
    <row r="371" spans="1:5" x14ac:dyDescent="0.25">
      <c r="A371" s="62">
        <v>331</v>
      </c>
      <c r="B371" s="79" t="s">
        <v>303</v>
      </c>
      <c r="C371" s="8" t="s">
        <v>373</v>
      </c>
      <c r="D371" s="161"/>
      <c r="E371" s="166">
        <v>255333.33333333334</v>
      </c>
    </row>
    <row r="372" spans="1:5" x14ac:dyDescent="0.25">
      <c r="A372" s="62">
        <v>332</v>
      </c>
      <c r="B372" s="79" t="s">
        <v>304</v>
      </c>
      <c r="C372" s="8" t="s">
        <v>374</v>
      </c>
      <c r="D372" s="161"/>
      <c r="E372" s="166">
        <v>413666.66666666669</v>
      </c>
    </row>
    <row r="373" spans="1:5" x14ac:dyDescent="0.25">
      <c r="A373" s="62">
        <v>333</v>
      </c>
      <c r="B373" s="79" t="s">
        <v>305</v>
      </c>
      <c r="C373" s="8" t="s">
        <v>374</v>
      </c>
      <c r="D373" s="161"/>
      <c r="E373" s="166">
        <v>229000</v>
      </c>
    </row>
    <row r="374" spans="1:5" x14ac:dyDescent="0.25">
      <c r="A374" s="62">
        <v>334</v>
      </c>
      <c r="B374" s="79" t="s">
        <v>306</v>
      </c>
      <c r="C374" s="8" t="s">
        <v>374</v>
      </c>
      <c r="D374" s="161"/>
      <c r="E374" s="166">
        <v>444000</v>
      </c>
    </row>
    <row r="375" spans="1:5" x14ac:dyDescent="0.25">
      <c r="A375" s="62">
        <v>335</v>
      </c>
      <c r="B375" s="79" t="s">
        <v>307</v>
      </c>
      <c r="C375" s="8" t="s">
        <v>373</v>
      </c>
      <c r="D375" s="161"/>
      <c r="E375" s="166">
        <v>613333.33333333337</v>
      </c>
    </row>
    <row r="376" spans="1:5" x14ac:dyDescent="0.25">
      <c r="A376" s="62">
        <v>336</v>
      </c>
      <c r="B376" s="79" t="s">
        <v>308</v>
      </c>
      <c r="C376" s="8" t="s">
        <v>373</v>
      </c>
      <c r="D376" s="161"/>
      <c r="E376" s="166">
        <v>241666.66666666666</v>
      </c>
    </row>
    <row r="377" spans="1:5" x14ac:dyDescent="0.25">
      <c r="A377" s="62">
        <v>337</v>
      </c>
      <c r="B377" s="79" t="s">
        <v>309</v>
      </c>
      <c r="C377" s="8" t="s">
        <v>373</v>
      </c>
      <c r="D377" s="161"/>
      <c r="E377" s="166">
        <v>490333.33333333331</v>
      </c>
    </row>
    <row r="378" spans="1:5" x14ac:dyDescent="0.25">
      <c r="A378" s="62">
        <v>338</v>
      </c>
      <c r="B378" s="79" t="s">
        <v>310</v>
      </c>
      <c r="C378" s="8" t="s">
        <v>373</v>
      </c>
      <c r="D378" s="161"/>
      <c r="E378" s="166">
        <v>506000</v>
      </c>
    </row>
    <row r="379" spans="1:5" x14ac:dyDescent="0.25">
      <c r="A379" s="62">
        <v>339</v>
      </c>
      <c r="B379" s="77" t="s">
        <v>311</v>
      </c>
      <c r="C379" s="8" t="s">
        <v>373</v>
      </c>
      <c r="D379" s="161"/>
      <c r="E379" s="166">
        <v>780333.33333333337</v>
      </c>
    </row>
    <row r="380" spans="1:5" ht="22.5" x14ac:dyDescent="0.25">
      <c r="A380" s="62">
        <v>340</v>
      </c>
      <c r="B380" s="77" t="s">
        <v>312</v>
      </c>
      <c r="C380" s="8" t="s">
        <v>373</v>
      </c>
      <c r="D380" s="161"/>
      <c r="E380" s="166">
        <v>1109666.6666666667</v>
      </c>
    </row>
    <row r="381" spans="1:5" x14ac:dyDescent="0.25">
      <c r="A381" s="62"/>
      <c r="B381" s="77"/>
      <c r="C381" s="8"/>
      <c r="D381" s="161"/>
      <c r="E381" s="166">
        <v>0</v>
      </c>
    </row>
    <row r="382" spans="1:5" x14ac:dyDescent="0.25">
      <c r="A382" s="62"/>
      <c r="B382" s="104" t="s">
        <v>313</v>
      </c>
      <c r="C382" s="62"/>
      <c r="D382" s="161"/>
      <c r="E382" s="166">
        <v>0</v>
      </c>
    </row>
    <row r="383" spans="1:5" x14ac:dyDescent="0.25">
      <c r="A383" s="62">
        <v>341</v>
      </c>
      <c r="B383" s="77" t="s">
        <v>314</v>
      </c>
      <c r="C383" s="8" t="s">
        <v>373</v>
      </c>
      <c r="D383" s="161"/>
      <c r="E383" s="166">
        <v>490333.33333333331</v>
      </c>
    </row>
    <row r="384" spans="1:5" x14ac:dyDescent="0.25">
      <c r="A384" s="62">
        <v>342</v>
      </c>
      <c r="B384" s="77" t="s">
        <v>315</v>
      </c>
      <c r="C384" s="8" t="s">
        <v>373</v>
      </c>
      <c r="D384" s="161"/>
      <c r="E384" s="166">
        <v>338000</v>
      </c>
    </row>
    <row r="385" spans="1:5" x14ac:dyDescent="0.25">
      <c r="A385" s="62">
        <v>343</v>
      </c>
      <c r="B385" s="77" t="s">
        <v>316</v>
      </c>
      <c r="C385" s="8" t="s">
        <v>373</v>
      </c>
      <c r="D385" s="161"/>
      <c r="E385" s="166">
        <v>479666.66666666669</v>
      </c>
    </row>
    <row r="386" spans="1:5" x14ac:dyDescent="0.25">
      <c r="A386" s="62">
        <v>344</v>
      </c>
      <c r="B386" s="77" t="s">
        <v>317</v>
      </c>
      <c r="C386" s="8" t="s">
        <v>373</v>
      </c>
      <c r="D386" s="161"/>
      <c r="E386" s="166">
        <v>521000</v>
      </c>
    </row>
    <row r="387" spans="1:5" x14ac:dyDescent="0.25">
      <c r="A387" s="62">
        <v>345</v>
      </c>
      <c r="B387" s="77" t="s">
        <v>318</v>
      </c>
      <c r="C387" s="8" t="s">
        <v>373</v>
      </c>
      <c r="D387" s="161"/>
      <c r="E387" s="166">
        <v>338000</v>
      </c>
    </row>
    <row r="388" spans="1:5" x14ac:dyDescent="0.25">
      <c r="A388" s="62">
        <v>346</v>
      </c>
      <c r="B388" s="77" t="s">
        <v>319</v>
      </c>
      <c r="C388" s="8" t="s">
        <v>373</v>
      </c>
      <c r="D388" s="161"/>
      <c r="E388" s="166">
        <v>566000</v>
      </c>
    </row>
    <row r="389" spans="1:5" x14ac:dyDescent="0.25">
      <c r="A389" s="62">
        <v>347</v>
      </c>
      <c r="B389" s="77" t="s">
        <v>320</v>
      </c>
      <c r="C389" s="8" t="s">
        <v>373</v>
      </c>
      <c r="D389" s="161"/>
      <c r="E389" s="166">
        <v>367666.66666666669</v>
      </c>
    </row>
    <row r="390" spans="1:5" x14ac:dyDescent="0.25">
      <c r="A390" s="62">
        <v>348</v>
      </c>
      <c r="B390" s="77" t="s">
        <v>321</v>
      </c>
      <c r="C390" s="8" t="s">
        <v>374</v>
      </c>
      <c r="D390" s="161"/>
      <c r="E390" s="166">
        <v>338000</v>
      </c>
    </row>
    <row r="391" spans="1:5" x14ac:dyDescent="0.25">
      <c r="A391" s="62">
        <v>349</v>
      </c>
      <c r="B391" s="77" t="s">
        <v>322</v>
      </c>
      <c r="C391" s="8" t="s">
        <v>373</v>
      </c>
      <c r="D391" s="161"/>
      <c r="E391" s="166">
        <v>765666.66666666663</v>
      </c>
    </row>
    <row r="392" spans="1:5" x14ac:dyDescent="0.25">
      <c r="A392" s="62">
        <v>350</v>
      </c>
      <c r="B392" s="77" t="s">
        <v>323</v>
      </c>
      <c r="C392" s="8" t="s">
        <v>373</v>
      </c>
      <c r="D392" s="161"/>
      <c r="E392" s="166">
        <v>1932000</v>
      </c>
    </row>
    <row r="393" spans="1:5" x14ac:dyDescent="0.25">
      <c r="A393" s="62">
        <v>351</v>
      </c>
      <c r="B393" s="77" t="s">
        <v>324</v>
      </c>
      <c r="C393" s="8" t="s">
        <v>373</v>
      </c>
      <c r="D393" s="161"/>
      <c r="E393" s="166">
        <v>1386000</v>
      </c>
    </row>
    <row r="394" spans="1:5" x14ac:dyDescent="0.25">
      <c r="A394" s="62">
        <v>352</v>
      </c>
      <c r="B394" s="77" t="s">
        <v>325</v>
      </c>
      <c r="C394" s="8" t="s">
        <v>373</v>
      </c>
      <c r="D394" s="161"/>
      <c r="E394" s="166">
        <v>490333.33333333331</v>
      </c>
    </row>
    <row r="395" spans="1:5" x14ac:dyDescent="0.25">
      <c r="A395" s="62">
        <v>353</v>
      </c>
      <c r="B395" s="77" t="s">
        <v>326</v>
      </c>
      <c r="C395" s="8" t="s">
        <v>374</v>
      </c>
      <c r="D395" s="161"/>
      <c r="E395" s="166">
        <v>292000</v>
      </c>
    </row>
    <row r="396" spans="1:5" x14ac:dyDescent="0.25">
      <c r="A396" s="62">
        <v>354</v>
      </c>
      <c r="B396" s="77" t="s">
        <v>327</v>
      </c>
      <c r="C396" s="8" t="s">
        <v>373</v>
      </c>
      <c r="D396" s="161"/>
      <c r="E396" s="166">
        <v>236333.33333333334</v>
      </c>
    </row>
    <row r="397" spans="1:5" x14ac:dyDescent="0.25">
      <c r="A397" s="62">
        <v>355</v>
      </c>
      <c r="B397" s="77" t="s">
        <v>328</v>
      </c>
      <c r="C397" s="8" t="s">
        <v>373</v>
      </c>
      <c r="D397" s="161"/>
      <c r="E397" s="166">
        <v>1319666.6666666667</v>
      </c>
    </row>
    <row r="398" spans="1:5" ht="22.5" x14ac:dyDescent="0.25">
      <c r="A398" s="62">
        <v>356</v>
      </c>
      <c r="B398" s="77" t="s">
        <v>329</v>
      </c>
      <c r="C398" s="8" t="s">
        <v>373</v>
      </c>
      <c r="D398" s="161"/>
      <c r="E398" s="166">
        <v>552333.33333333337</v>
      </c>
    </row>
    <row r="399" spans="1:5" x14ac:dyDescent="0.25">
      <c r="A399" s="62">
        <v>357</v>
      </c>
      <c r="B399" s="77" t="s">
        <v>330</v>
      </c>
      <c r="C399" s="8" t="s">
        <v>373</v>
      </c>
      <c r="D399" s="161"/>
      <c r="E399" s="166">
        <v>1932000</v>
      </c>
    </row>
    <row r="400" spans="1:5" x14ac:dyDescent="0.25">
      <c r="A400" s="62">
        <v>358</v>
      </c>
      <c r="B400" s="77" t="s">
        <v>331</v>
      </c>
      <c r="C400" s="8" t="s">
        <v>374</v>
      </c>
      <c r="D400" s="161"/>
      <c r="E400" s="166">
        <v>2697333.3333333335</v>
      </c>
    </row>
    <row r="401" spans="1:5" x14ac:dyDescent="0.25">
      <c r="A401" s="62">
        <v>359</v>
      </c>
      <c r="B401" s="77" t="s">
        <v>332</v>
      </c>
      <c r="C401" s="8" t="s">
        <v>374</v>
      </c>
      <c r="D401" s="161"/>
      <c r="E401" s="166">
        <v>965000</v>
      </c>
    </row>
    <row r="402" spans="1:5" x14ac:dyDescent="0.25">
      <c r="A402" s="62">
        <v>360</v>
      </c>
      <c r="B402" s="77" t="s">
        <v>333</v>
      </c>
      <c r="C402" s="8" t="s">
        <v>374</v>
      </c>
      <c r="D402" s="161"/>
      <c r="E402" s="166">
        <v>367666.66666666669</v>
      </c>
    </row>
    <row r="403" spans="1:5" ht="22.5" x14ac:dyDescent="0.25">
      <c r="A403" s="62">
        <v>361</v>
      </c>
      <c r="B403" s="77" t="s">
        <v>334</v>
      </c>
      <c r="C403" s="8" t="s">
        <v>374</v>
      </c>
      <c r="D403" s="161"/>
      <c r="E403" s="166">
        <v>676333.33333333337</v>
      </c>
    </row>
    <row r="404" spans="1:5" x14ac:dyDescent="0.25">
      <c r="A404" s="62">
        <v>362</v>
      </c>
      <c r="B404" s="77" t="s">
        <v>335</v>
      </c>
      <c r="C404" s="8" t="s">
        <v>374</v>
      </c>
      <c r="D404" s="161"/>
      <c r="E404" s="166">
        <v>723333.33333333337</v>
      </c>
    </row>
    <row r="405" spans="1:5" ht="22.5" x14ac:dyDescent="0.25">
      <c r="A405" s="62">
        <v>363</v>
      </c>
      <c r="B405" s="77" t="s">
        <v>336</v>
      </c>
      <c r="C405" s="8" t="s">
        <v>374</v>
      </c>
      <c r="D405" s="161"/>
      <c r="E405" s="166">
        <v>991333.33333333337</v>
      </c>
    </row>
    <row r="406" spans="1:5" x14ac:dyDescent="0.25">
      <c r="A406" s="62">
        <v>364</v>
      </c>
      <c r="B406" s="77" t="s">
        <v>1179</v>
      </c>
      <c r="C406" s="8" t="s">
        <v>373</v>
      </c>
      <c r="D406" s="161"/>
      <c r="E406" s="166">
        <v>3548000</v>
      </c>
    </row>
    <row r="407" spans="1:5" x14ac:dyDescent="0.25">
      <c r="A407" s="62">
        <v>365</v>
      </c>
      <c r="B407" s="77" t="s">
        <v>1180</v>
      </c>
      <c r="C407" s="8" t="s">
        <v>373</v>
      </c>
      <c r="D407" s="161"/>
      <c r="E407" s="166">
        <v>3151000</v>
      </c>
    </row>
    <row r="408" spans="1:5" x14ac:dyDescent="0.25">
      <c r="A408" s="62">
        <v>366</v>
      </c>
      <c r="B408" s="77" t="s">
        <v>337</v>
      </c>
      <c r="C408" s="8" t="s">
        <v>374</v>
      </c>
      <c r="D408" s="161"/>
      <c r="E408" s="166">
        <v>11032333.333333334</v>
      </c>
    </row>
    <row r="409" spans="1:5" x14ac:dyDescent="0.25">
      <c r="A409" s="62">
        <v>367</v>
      </c>
      <c r="B409" s="77" t="s">
        <v>338</v>
      </c>
      <c r="C409" s="8" t="s">
        <v>374</v>
      </c>
      <c r="D409" s="161"/>
      <c r="E409" s="166">
        <v>1472000</v>
      </c>
    </row>
    <row r="410" spans="1:5" x14ac:dyDescent="0.25">
      <c r="A410" s="62">
        <v>368</v>
      </c>
      <c r="B410" s="77" t="s">
        <v>339</v>
      </c>
      <c r="C410" s="8" t="s">
        <v>374</v>
      </c>
      <c r="D410" s="161"/>
      <c r="E410" s="166">
        <v>1165666.6666666667</v>
      </c>
    </row>
    <row r="411" spans="1:5" x14ac:dyDescent="0.25">
      <c r="A411" s="62">
        <v>369</v>
      </c>
      <c r="B411" s="77" t="s">
        <v>340</v>
      </c>
      <c r="C411" s="8" t="s">
        <v>374</v>
      </c>
      <c r="D411" s="161"/>
      <c r="E411" s="166">
        <v>1165666.6666666667</v>
      </c>
    </row>
    <row r="412" spans="1:5" x14ac:dyDescent="0.25">
      <c r="A412" s="62">
        <v>370</v>
      </c>
      <c r="B412" s="77" t="s">
        <v>341</v>
      </c>
      <c r="C412" s="8" t="s">
        <v>374</v>
      </c>
      <c r="D412" s="161"/>
      <c r="E412" s="166">
        <v>1656000</v>
      </c>
    </row>
    <row r="413" spans="1:5" x14ac:dyDescent="0.25">
      <c r="A413" s="62">
        <v>371</v>
      </c>
      <c r="B413" s="77" t="s">
        <v>342</v>
      </c>
      <c r="C413" s="8" t="s">
        <v>374</v>
      </c>
      <c r="D413" s="161"/>
      <c r="E413" s="166">
        <v>3524666.6666666665</v>
      </c>
    </row>
    <row r="414" spans="1:5" x14ac:dyDescent="0.25">
      <c r="A414" s="62">
        <v>372</v>
      </c>
      <c r="B414" s="77" t="s">
        <v>343</v>
      </c>
      <c r="C414" s="8" t="s">
        <v>374</v>
      </c>
      <c r="D414" s="161"/>
      <c r="E414" s="166">
        <v>1412333.3333333333</v>
      </c>
    </row>
    <row r="415" spans="1:5" x14ac:dyDescent="0.25">
      <c r="A415" s="62">
        <v>373</v>
      </c>
      <c r="B415" s="77" t="s">
        <v>344</v>
      </c>
      <c r="C415" s="8" t="s">
        <v>374</v>
      </c>
      <c r="D415" s="161"/>
      <c r="E415" s="166">
        <v>1379666.6666666667</v>
      </c>
    </row>
    <row r="416" spans="1:5" x14ac:dyDescent="0.25">
      <c r="A416" s="62">
        <v>374</v>
      </c>
      <c r="B416" s="77" t="s">
        <v>345</v>
      </c>
      <c r="C416" s="8" t="s">
        <v>374</v>
      </c>
      <c r="D416" s="161"/>
      <c r="E416" s="166">
        <v>1049000</v>
      </c>
    </row>
    <row r="417" spans="1:5" x14ac:dyDescent="0.25">
      <c r="A417" s="62">
        <v>375</v>
      </c>
      <c r="B417" s="77" t="s">
        <v>346</v>
      </c>
      <c r="C417" s="8" t="s">
        <v>374</v>
      </c>
      <c r="D417" s="161"/>
      <c r="E417" s="166">
        <v>1992000</v>
      </c>
    </row>
    <row r="418" spans="1:5" x14ac:dyDescent="0.25">
      <c r="A418" s="62">
        <v>376</v>
      </c>
      <c r="B418" s="77" t="s">
        <v>347</v>
      </c>
      <c r="C418" s="8" t="s">
        <v>374</v>
      </c>
      <c r="D418" s="161"/>
      <c r="E418" s="166">
        <v>1319666.6666666667</v>
      </c>
    </row>
    <row r="419" spans="1:5" x14ac:dyDescent="0.25">
      <c r="A419" s="62">
        <v>377</v>
      </c>
      <c r="B419" s="77" t="s">
        <v>348</v>
      </c>
      <c r="C419" s="8" t="s">
        <v>373</v>
      </c>
      <c r="D419" s="161"/>
      <c r="E419" s="166">
        <v>152333.33333333334</v>
      </c>
    </row>
    <row r="420" spans="1:5" x14ac:dyDescent="0.25">
      <c r="A420" s="62">
        <v>378</v>
      </c>
      <c r="B420" s="77" t="s">
        <v>349</v>
      </c>
      <c r="C420" s="8" t="s">
        <v>373</v>
      </c>
      <c r="D420" s="161"/>
      <c r="E420" s="166">
        <v>367666.66666666669</v>
      </c>
    </row>
    <row r="421" spans="1:5" x14ac:dyDescent="0.25">
      <c r="A421" s="62">
        <v>379</v>
      </c>
      <c r="B421" s="77" t="s">
        <v>350</v>
      </c>
      <c r="C421" s="8" t="s">
        <v>373</v>
      </c>
      <c r="D421" s="161"/>
      <c r="E421" s="166">
        <v>552333.33333333337</v>
      </c>
    </row>
    <row r="422" spans="1:5" x14ac:dyDescent="0.25">
      <c r="A422" s="62">
        <v>380</v>
      </c>
      <c r="B422" s="77" t="s">
        <v>351</v>
      </c>
      <c r="C422" s="8" t="s">
        <v>373</v>
      </c>
      <c r="D422" s="161"/>
      <c r="E422" s="166">
        <v>308666.66666666669</v>
      </c>
    </row>
    <row r="423" spans="1:5" x14ac:dyDescent="0.25">
      <c r="A423" s="62">
        <v>381</v>
      </c>
      <c r="B423" s="77" t="s">
        <v>352</v>
      </c>
      <c r="C423" s="8" t="s">
        <v>374</v>
      </c>
      <c r="D423" s="161"/>
      <c r="E423" s="166">
        <v>1073000</v>
      </c>
    </row>
    <row r="424" spans="1:5" ht="22.5" x14ac:dyDescent="0.25">
      <c r="A424" s="62">
        <v>382</v>
      </c>
      <c r="B424" s="116" t="s">
        <v>353</v>
      </c>
      <c r="C424" s="8" t="s">
        <v>374</v>
      </c>
      <c r="D424" s="161"/>
      <c r="E424" s="166">
        <v>3929333.3333333335</v>
      </c>
    </row>
    <row r="425" spans="1:5" ht="22.5" x14ac:dyDescent="0.25">
      <c r="A425" s="62">
        <v>383</v>
      </c>
      <c r="B425" s="116" t="s">
        <v>1207</v>
      </c>
      <c r="C425" s="8" t="s">
        <v>374</v>
      </c>
      <c r="D425" s="161"/>
      <c r="E425" s="166">
        <v>308666.66666666669</v>
      </c>
    </row>
    <row r="426" spans="1:5" x14ac:dyDescent="0.25">
      <c r="A426" s="62">
        <v>384</v>
      </c>
      <c r="B426" s="116" t="s">
        <v>1208</v>
      </c>
      <c r="C426" s="8" t="s">
        <v>374</v>
      </c>
      <c r="D426" s="161"/>
      <c r="E426" s="166">
        <v>552333.33333333337</v>
      </c>
    </row>
    <row r="427" spans="1:5" x14ac:dyDescent="0.25">
      <c r="A427" s="62">
        <v>385</v>
      </c>
      <c r="B427" s="116" t="s">
        <v>354</v>
      </c>
      <c r="C427" s="8" t="s">
        <v>374</v>
      </c>
      <c r="D427" s="161"/>
      <c r="E427" s="166">
        <v>1165666.6666666667</v>
      </c>
    </row>
    <row r="428" spans="1:5" ht="22.5" x14ac:dyDescent="0.25">
      <c r="A428" s="62">
        <v>386</v>
      </c>
      <c r="B428" s="116" t="s">
        <v>355</v>
      </c>
      <c r="C428" s="8" t="s">
        <v>374</v>
      </c>
      <c r="D428" s="161"/>
      <c r="E428" s="166">
        <v>2147333.3333333335</v>
      </c>
    </row>
    <row r="429" spans="1:5" ht="22.5" x14ac:dyDescent="0.25">
      <c r="A429" s="62">
        <v>387</v>
      </c>
      <c r="B429" s="77" t="s">
        <v>356</v>
      </c>
      <c r="C429" s="8" t="s">
        <v>374</v>
      </c>
      <c r="D429" s="161"/>
      <c r="E429" s="166">
        <v>323333.33333333331</v>
      </c>
    </row>
    <row r="430" spans="1:5" ht="22.5" x14ac:dyDescent="0.25">
      <c r="A430" s="62">
        <v>388</v>
      </c>
      <c r="B430" s="77" t="s">
        <v>357</v>
      </c>
      <c r="C430" s="8" t="s">
        <v>374</v>
      </c>
      <c r="D430" s="161"/>
      <c r="E430" s="166">
        <v>338000</v>
      </c>
    </row>
    <row r="431" spans="1:5" x14ac:dyDescent="0.25">
      <c r="A431" s="62">
        <v>389</v>
      </c>
      <c r="B431" s="77" t="s">
        <v>358</v>
      </c>
      <c r="C431" s="8" t="s">
        <v>374</v>
      </c>
      <c r="D431" s="161"/>
      <c r="E431" s="166">
        <v>357000</v>
      </c>
    </row>
    <row r="432" spans="1:5" x14ac:dyDescent="0.25">
      <c r="A432" s="62">
        <v>390</v>
      </c>
      <c r="B432" s="77" t="s">
        <v>1184</v>
      </c>
      <c r="C432" s="8" t="s">
        <v>373</v>
      </c>
      <c r="D432" s="161"/>
      <c r="E432" s="166">
        <v>255333.33333333334</v>
      </c>
    </row>
    <row r="433" spans="1:5" x14ac:dyDescent="0.25">
      <c r="A433" s="62">
        <v>391</v>
      </c>
      <c r="B433" s="77" t="s">
        <v>359</v>
      </c>
      <c r="C433" s="8" t="s">
        <v>373</v>
      </c>
      <c r="D433" s="161"/>
      <c r="E433" s="166">
        <v>520000</v>
      </c>
    </row>
    <row r="434" spans="1:5" x14ac:dyDescent="0.25">
      <c r="A434" s="62">
        <v>392</v>
      </c>
      <c r="B434" s="77" t="s">
        <v>360</v>
      </c>
      <c r="C434" s="8" t="s">
        <v>373</v>
      </c>
      <c r="D434" s="161"/>
      <c r="E434" s="166">
        <v>1042666.6666666666</v>
      </c>
    </row>
    <row r="435" spans="1:5" x14ac:dyDescent="0.25">
      <c r="A435" s="62">
        <v>393</v>
      </c>
      <c r="B435" s="77" t="s">
        <v>361</v>
      </c>
      <c r="C435" s="8" t="s">
        <v>373</v>
      </c>
      <c r="D435" s="161"/>
      <c r="E435" s="166">
        <v>864000</v>
      </c>
    </row>
    <row r="436" spans="1:5" x14ac:dyDescent="0.25">
      <c r="A436" s="62">
        <v>394</v>
      </c>
      <c r="B436" s="77" t="s">
        <v>362</v>
      </c>
      <c r="C436" s="8" t="s">
        <v>373</v>
      </c>
      <c r="D436" s="161"/>
      <c r="E436" s="166">
        <v>314000</v>
      </c>
    </row>
    <row r="437" spans="1:5" x14ac:dyDescent="0.25">
      <c r="A437" s="62">
        <v>395</v>
      </c>
      <c r="B437" s="77" t="s">
        <v>363</v>
      </c>
      <c r="C437" s="8" t="s">
        <v>373</v>
      </c>
      <c r="D437" s="161"/>
      <c r="E437" s="166">
        <v>582666.66666666663</v>
      </c>
    </row>
    <row r="438" spans="1:5" x14ac:dyDescent="0.25">
      <c r="A438" s="62">
        <v>396</v>
      </c>
      <c r="B438" s="77" t="s">
        <v>364</v>
      </c>
      <c r="C438" s="8" t="s">
        <v>373</v>
      </c>
      <c r="D438" s="161"/>
      <c r="E438" s="166">
        <v>430666.66666666669</v>
      </c>
    </row>
    <row r="439" spans="1:5" x14ac:dyDescent="0.25">
      <c r="A439" s="62">
        <v>397</v>
      </c>
      <c r="B439" s="77" t="s">
        <v>365</v>
      </c>
      <c r="C439" s="8" t="s">
        <v>373</v>
      </c>
      <c r="D439" s="161"/>
      <c r="E439" s="166">
        <v>4086666.6666666665</v>
      </c>
    </row>
    <row r="440" spans="1:5" x14ac:dyDescent="0.25">
      <c r="A440" s="62">
        <v>398</v>
      </c>
      <c r="B440" s="77" t="s">
        <v>366</v>
      </c>
      <c r="C440" s="8" t="s">
        <v>373</v>
      </c>
      <c r="D440" s="161"/>
      <c r="E440" s="166">
        <v>2593333.3333333335</v>
      </c>
    </row>
    <row r="441" spans="1:5" x14ac:dyDescent="0.25">
      <c r="A441" s="62">
        <v>399</v>
      </c>
      <c r="B441" s="70" t="s">
        <v>436</v>
      </c>
      <c r="C441" s="21" t="str">
        <f t="shared" ref="C441:C442" si="1">IF(COUNTIF(B441,"SIPS*"),"UND ","SERV")</f>
        <v xml:space="preserve">UND </v>
      </c>
      <c r="D441" s="13"/>
      <c r="E441" s="166">
        <v>6242333.333333333</v>
      </c>
    </row>
    <row r="442" spans="1:5" x14ac:dyDescent="0.25">
      <c r="A442" s="62">
        <v>400</v>
      </c>
      <c r="B442" s="70" t="s">
        <v>437</v>
      </c>
      <c r="C442" s="21" t="str">
        <f t="shared" si="1"/>
        <v xml:space="preserve">UND </v>
      </c>
      <c r="D442" s="13"/>
      <c r="E442" s="166">
        <v>4165333.3333333335</v>
      </c>
    </row>
    <row r="443" spans="1:5" x14ac:dyDescent="0.25">
      <c r="A443" s="62">
        <v>401</v>
      </c>
      <c r="B443" s="70" t="s">
        <v>438</v>
      </c>
      <c r="C443" s="90" t="s">
        <v>373</v>
      </c>
      <c r="D443" s="13"/>
      <c r="E443" s="166">
        <v>943000</v>
      </c>
    </row>
    <row r="444" spans="1:5" x14ac:dyDescent="0.25">
      <c r="A444" s="6"/>
      <c r="B444" s="200" t="s">
        <v>1343</v>
      </c>
      <c r="C444" s="42"/>
      <c r="D444" s="59"/>
      <c r="E444" s="59">
        <f>SUM(E13:E443)</f>
        <v>458390999.99999988</v>
      </c>
    </row>
    <row r="445" spans="1:5" x14ac:dyDescent="0.25">
      <c r="E445" s="166"/>
    </row>
    <row r="447" spans="1:5" x14ac:dyDescent="0.25">
      <c r="A447" s="19"/>
      <c r="B447" s="86" t="s">
        <v>419</v>
      </c>
      <c r="C447" s="118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16"/>
  <sheetViews>
    <sheetView zoomScale="90" zoomScaleNormal="90" workbookViewId="0">
      <selection activeCell="B390" sqref="B390"/>
    </sheetView>
  </sheetViews>
  <sheetFormatPr baseColWidth="10" defaultRowHeight="15" x14ac:dyDescent="0.25"/>
  <cols>
    <col min="1" max="1" width="6.140625" style="23" bestFit="1" customWidth="1"/>
    <col min="2" max="2" width="42" style="30" customWidth="1"/>
    <col min="3" max="3" width="12" style="31" bestFit="1" customWidth="1"/>
    <col min="4" max="4" width="14" customWidth="1"/>
    <col min="5" max="5" width="14.570312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7" spans="1:5" ht="18" x14ac:dyDescent="0.25">
      <c r="B7" s="207" t="s">
        <v>1205</v>
      </c>
      <c r="C7" s="207"/>
      <c r="D7" s="207"/>
      <c r="E7" s="207"/>
    </row>
    <row r="8" spans="1:5" ht="18" x14ac:dyDescent="0.25">
      <c r="B8" s="2"/>
      <c r="C8" s="2"/>
    </row>
    <row r="9" spans="1:5" x14ac:dyDescent="0.25">
      <c r="B9" s="32" t="s">
        <v>369</v>
      </c>
      <c r="C9" s="25"/>
    </row>
    <row r="10" spans="1:5" x14ac:dyDescent="0.25">
      <c r="A10" s="211" t="s">
        <v>1307</v>
      </c>
      <c r="B10" s="212"/>
      <c r="C10" s="213"/>
      <c r="D10" s="190"/>
      <c r="E10" s="190"/>
    </row>
    <row r="11" spans="1:5" ht="33.75" x14ac:dyDescent="0.25">
      <c r="A11" s="5" t="s">
        <v>0</v>
      </c>
      <c r="B11" s="52" t="s">
        <v>370</v>
      </c>
      <c r="C11" s="52" t="s">
        <v>371</v>
      </c>
      <c r="D11" s="52" t="s">
        <v>1341</v>
      </c>
      <c r="E11" s="52" t="s">
        <v>1342</v>
      </c>
    </row>
    <row r="12" spans="1:5" x14ac:dyDescent="0.25">
      <c r="A12" s="21"/>
      <c r="B12" s="26" t="s">
        <v>1</v>
      </c>
      <c r="C12" s="21"/>
    </row>
    <row r="13" spans="1:5" ht="56.25" x14ac:dyDescent="0.25">
      <c r="A13" s="21">
        <v>1</v>
      </c>
      <c r="B13" s="75" t="s">
        <v>372</v>
      </c>
      <c r="C13" s="21" t="str">
        <f>IF(COUNTIF(B13,"SIPS*"),"UND ","SERV")</f>
        <v xml:space="preserve">UND </v>
      </c>
      <c r="D13" s="11"/>
      <c r="E13" s="166">
        <v>26115500</v>
      </c>
    </row>
    <row r="14" spans="1:5" ht="22.5" x14ac:dyDescent="0.25">
      <c r="A14" s="21">
        <v>2</v>
      </c>
      <c r="B14" s="77" t="s">
        <v>3</v>
      </c>
      <c r="C14" s="21" t="str">
        <f t="shared" ref="C14:C78" si="0">IF(COUNTIF(B14,"SIPS*"),"UND ","SERV")</f>
        <v>SERV</v>
      </c>
      <c r="D14" s="11"/>
      <c r="E14" s="166">
        <v>12303866.666666666</v>
      </c>
    </row>
    <row r="15" spans="1:5" ht="45" x14ac:dyDescent="0.25">
      <c r="A15" s="21">
        <v>3</v>
      </c>
      <c r="B15" s="75" t="s">
        <v>375</v>
      </c>
      <c r="C15" s="21" t="str">
        <f t="shared" si="0"/>
        <v xml:space="preserve">UND </v>
      </c>
      <c r="D15" s="11"/>
      <c r="E15" s="166">
        <v>12483333.333333334</v>
      </c>
    </row>
    <row r="16" spans="1:5" x14ac:dyDescent="0.25">
      <c r="A16" s="21">
        <v>4</v>
      </c>
      <c r="B16" s="116" t="s">
        <v>5</v>
      </c>
      <c r="C16" s="21" t="str">
        <f t="shared" si="0"/>
        <v xml:space="preserve">UND </v>
      </c>
      <c r="D16" s="11"/>
      <c r="E16" s="166">
        <v>1855333.3333333333</v>
      </c>
    </row>
    <row r="17" spans="1:5" x14ac:dyDescent="0.25">
      <c r="A17" s="21">
        <v>5</v>
      </c>
      <c r="B17" s="116" t="s">
        <v>376</v>
      </c>
      <c r="C17" s="21" t="str">
        <f t="shared" si="0"/>
        <v xml:space="preserve">UND </v>
      </c>
      <c r="D17" s="11"/>
      <c r="E17" s="166">
        <v>2460300</v>
      </c>
    </row>
    <row r="18" spans="1:5" x14ac:dyDescent="0.25">
      <c r="A18" s="21">
        <v>6</v>
      </c>
      <c r="B18" s="116" t="s">
        <v>8</v>
      </c>
      <c r="C18" s="21" t="str">
        <f t="shared" si="0"/>
        <v xml:space="preserve">UND </v>
      </c>
      <c r="D18" s="11"/>
      <c r="E18" s="166">
        <v>6418733.333333333</v>
      </c>
    </row>
    <row r="19" spans="1:5" x14ac:dyDescent="0.25">
      <c r="A19" s="21">
        <v>7</v>
      </c>
      <c r="B19" s="116" t="s">
        <v>10</v>
      </c>
      <c r="C19" s="21" t="str">
        <f t="shared" si="0"/>
        <v xml:space="preserve">UND </v>
      </c>
      <c r="D19" s="11"/>
      <c r="E19" s="166">
        <v>5351900</v>
      </c>
    </row>
    <row r="20" spans="1:5" ht="22.5" customHeight="1" x14ac:dyDescent="0.25">
      <c r="A20" s="21">
        <v>8</v>
      </c>
      <c r="B20" s="116" t="s">
        <v>11</v>
      </c>
      <c r="C20" s="21" t="str">
        <f t="shared" si="0"/>
        <v>SERV</v>
      </c>
      <c r="D20" s="11"/>
      <c r="E20" s="166">
        <v>5351900</v>
      </c>
    </row>
    <row r="21" spans="1:5" x14ac:dyDescent="0.25">
      <c r="A21" s="21">
        <v>9</v>
      </c>
      <c r="B21" s="116" t="s">
        <v>12</v>
      </c>
      <c r="C21" s="21" t="str">
        <f t="shared" si="0"/>
        <v xml:space="preserve">UND </v>
      </c>
      <c r="D21" s="11"/>
      <c r="E21" s="166">
        <v>4991633.333333333</v>
      </c>
    </row>
    <row r="22" spans="1:5" x14ac:dyDescent="0.25">
      <c r="A22" s="21">
        <v>10</v>
      </c>
      <c r="B22" s="116" t="s">
        <v>13</v>
      </c>
      <c r="C22" s="21" t="str">
        <f t="shared" si="0"/>
        <v xml:space="preserve">UND </v>
      </c>
      <c r="D22" s="11"/>
      <c r="E22" s="166">
        <v>1997066.6666666667</v>
      </c>
    </row>
    <row r="23" spans="1:5" x14ac:dyDescent="0.25">
      <c r="A23" s="21">
        <v>11</v>
      </c>
      <c r="B23" s="116" t="s">
        <v>14</v>
      </c>
      <c r="C23" s="21" t="str">
        <f t="shared" si="0"/>
        <v xml:space="preserve">UND </v>
      </c>
      <c r="D23" s="11"/>
      <c r="E23" s="166">
        <v>2852833.3333333335</v>
      </c>
    </row>
    <row r="24" spans="1:5" x14ac:dyDescent="0.25">
      <c r="A24" s="21">
        <v>12</v>
      </c>
      <c r="B24" s="116" t="s">
        <v>15</v>
      </c>
      <c r="C24" s="21" t="str">
        <f t="shared" si="0"/>
        <v xml:space="preserve">UND </v>
      </c>
      <c r="D24" s="11"/>
      <c r="E24" s="166">
        <v>1855333.3333333333</v>
      </c>
    </row>
    <row r="25" spans="1:5" x14ac:dyDescent="0.25">
      <c r="A25" s="21">
        <v>13</v>
      </c>
      <c r="B25" s="116" t="s">
        <v>17</v>
      </c>
      <c r="C25" s="21" t="str">
        <f t="shared" si="0"/>
        <v xml:space="preserve">UND </v>
      </c>
      <c r="D25" s="11"/>
      <c r="E25" s="166">
        <v>890433.33333333337</v>
      </c>
    </row>
    <row r="26" spans="1:5" x14ac:dyDescent="0.25">
      <c r="A26" s="21">
        <v>14</v>
      </c>
      <c r="B26" s="116" t="s">
        <v>18</v>
      </c>
      <c r="C26" s="21" t="str">
        <f t="shared" si="0"/>
        <v xml:space="preserve">UND </v>
      </c>
      <c r="D26" s="11"/>
      <c r="E26" s="166">
        <v>786466.66666666663</v>
      </c>
    </row>
    <row r="27" spans="1:5" x14ac:dyDescent="0.25">
      <c r="A27" s="21">
        <v>15</v>
      </c>
      <c r="B27" s="116" t="s">
        <v>19</v>
      </c>
      <c r="C27" s="21" t="str">
        <f t="shared" si="0"/>
        <v xml:space="preserve">UND </v>
      </c>
      <c r="D27" s="11"/>
      <c r="E27" s="166">
        <v>570300</v>
      </c>
    </row>
    <row r="28" spans="1:5" x14ac:dyDescent="0.25">
      <c r="A28" s="21">
        <v>16</v>
      </c>
      <c r="B28" s="121" t="s">
        <v>20</v>
      </c>
      <c r="C28" s="21" t="str">
        <f t="shared" si="0"/>
        <v xml:space="preserve">UND </v>
      </c>
      <c r="D28" s="11"/>
      <c r="E28" s="166">
        <v>3030233.3333333335</v>
      </c>
    </row>
    <row r="29" spans="1:5" x14ac:dyDescent="0.25">
      <c r="A29" s="21">
        <v>17</v>
      </c>
      <c r="B29" s="121" t="s">
        <v>21</v>
      </c>
      <c r="C29" s="21" t="str">
        <f t="shared" si="0"/>
        <v xml:space="preserve">UND </v>
      </c>
      <c r="D29" s="11"/>
      <c r="E29" s="166">
        <v>1604500</v>
      </c>
    </row>
    <row r="30" spans="1:5" x14ac:dyDescent="0.25">
      <c r="A30" s="21">
        <v>18</v>
      </c>
      <c r="B30" s="121" t="s">
        <v>22</v>
      </c>
      <c r="C30" s="21" t="str">
        <f t="shared" si="0"/>
        <v xml:space="preserve">UND </v>
      </c>
      <c r="D30" s="11"/>
      <c r="E30" s="166">
        <v>1962400</v>
      </c>
    </row>
    <row r="31" spans="1:5" x14ac:dyDescent="0.25">
      <c r="A31" s="21">
        <v>19</v>
      </c>
      <c r="B31" s="121" t="s">
        <v>23</v>
      </c>
      <c r="C31" s="21" t="str">
        <f t="shared" si="0"/>
        <v xml:space="preserve">UND </v>
      </c>
      <c r="D31" s="11"/>
      <c r="E31" s="166">
        <v>6776633.333333333</v>
      </c>
    </row>
    <row r="32" spans="1:5" x14ac:dyDescent="0.25">
      <c r="A32" s="21">
        <v>20</v>
      </c>
      <c r="B32" s="121" t="s">
        <v>24</v>
      </c>
      <c r="C32" s="21" t="str">
        <f t="shared" si="0"/>
        <v xml:space="preserve">UND </v>
      </c>
      <c r="D32" s="11"/>
      <c r="E32" s="166">
        <v>837933.33333333337</v>
      </c>
    </row>
    <row r="33" spans="1:5" x14ac:dyDescent="0.25">
      <c r="A33" s="21">
        <v>21</v>
      </c>
      <c r="B33" s="121" t="s">
        <v>25</v>
      </c>
      <c r="C33" s="21" t="str">
        <f t="shared" si="0"/>
        <v xml:space="preserve">UND </v>
      </c>
      <c r="D33" s="11"/>
      <c r="E33" s="166">
        <v>696233.33333333337</v>
      </c>
    </row>
    <row r="34" spans="1:5" x14ac:dyDescent="0.25">
      <c r="A34" s="21">
        <v>22</v>
      </c>
      <c r="B34" s="121" t="s">
        <v>26</v>
      </c>
      <c r="C34" s="21" t="str">
        <f t="shared" si="0"/>
        <v xml:space="preserve">UND </v>
      </c>
      <c r="D34" s="11"/>
      <c r="E34" s="166">
        <v>765533.33333333337</v>
      </c>
    </row>
    <row r="35" spans="1:5" x14ac:dyDescent="0.25">
      <c r="A35" s="21">
        <v>23</v>
      </c>
      <c r="B35" s="121" t="s">
        <v>27</v>
      </c>
      <c r="C35" s="21" t="str">
        <f t="shared" si="0"/>
        <v xml:space="preserve">UND </v>
      </c>
      <c r="D35" s="11"/>
      <c r="E35" s="166">
        <v>684566.66666666663</v>
      </c>
    </row>
    <row r="36" spans="1:5" x14ac:dyDescent="0.25">
      <c r="A36" s="21">
        <v>24</v>
      </c>
      <c r="B36" s="121" t="s">
        <v>28</v>
      </c>
      <c r="C36" s="21" t="str">
        <f t="shared" si="0"/>
        <v xml:space="preserve">UND </v>
      </c>
      <c r="D36" s="11"/>
      <c r="E36" s="166">
        <v>856800</v>
      </c>
    </row>
    <row r="37" spans="1:5" x14ac:dyDescent="0.25">
      <c r="A37" s="21">
        <v>25</v>
      </c>
      <c r="B37" s="121" t="s">
        <v>29</v>
      </c>
      <c r="C37" s="21" t="str">
        <f t="shared" si="0"/>
        <v xml:space="preserve">UND </v>
      </c>
      <c r="D37" s="11"/>
      <c r="E37" s="166">
        <v>660533.33333333337</v>
      </c>
    </row>
    <row r="38" spans="1:5" x14ac:dyDescent="0.25">
      <c r="A38" s="21">
        <v>26</v>
      </c>
      <c r="B38" s="121" t="s">
        <v>30</v>
      </c>
      <c r="C38" s="21" t="str">
        <f t="shared" si="0"/>
        <v xml:space="preserve">UND </v>
      </c>
      <c r="D38" s="11"/>
      <c r="E38" s="166">
        <v>233000</v>
      </c>
    </row>
    <row r="39" spans="1:5" x14ac:dyDescent="0.25">
      <c r="A39" s="21">
        <v>27</v>
      </c>
      <c r="B39" s="121" t="s">
        <v>31</v>
      </c>
      <c r="C39" s="21" t="str">
        <f t="shared" si="0"/>
        <v>SERV</v>
      </c>
      <c r="D39" s="13"/>
      <c r="E39" s="166">
        <v>672900</v>
      </c>
    </row>
    <row r="40" spans="1:5" x14ac:dyDescent="0.25">
      <c r="A40" s="21">
        <v>28</v>
      </c>
      <c r="B40" s="121" t="s">
        <v>32</v>
      </c>
      <c r="C40" s="21" t="str">
        <f t="shared" si="0"/>
        <v>SERV</v>
      </c>
      <c r="D40" s="11"/>
      <c r="E40" s="166">
        <v>195233.33333333334</v>
      </c>
    </row>
    <row r="41" spans="1:5" x14ac:dyDescent="0.25">
      <c r="A41" s="21">
        <v>29</v>
      </c>
      <c r="B41" s="121" t="s">
        <v>33</v>
      </c>
      <c r="C41" s="21" t="str">
        <f t="shared" si="0"/>
        <v>SERV</v>
      </c>
      <c r="D41" s="11"/>
      <c r="E41" s="166">
        <v>195233.33333333334</v>
      </c>
    </row>
    <row r="42" spans="1:5" x14ac:dyDescent="0.25">
      <c r="A42" s="21">
        <v>30</v>
      </c>
      <c r="B42" s="121" t="s">
        <v>34</v>
      </c>
      <c r="C42" s="21" t="str">
        <f t="shared" si="0"/>
        <v>SERV</v>
      </c>
      <c r="D42" s="11"/>
      <c r="E42" s="166">
        <v>215166.66666666666</v>
      </c>
    </row>
    <row r="43" spans="1:5" ht="22.5" x14ac:dyDescent="0.25">
      <c r="A43" s="21">
        <v>31</v>
      </c>
      <c r="B43" s="121" t="s">
        <v>35</v>
      </c>
      <c r="C43" s="21" t="str">
        <f t="shared" si="0"/>
        <v>SERV</v>
      </c>
      <c r="D43" s="11"/>
      <c r="E43" s="166">
        <v>713033.33333333337</v>
      </c>
    </row>
    <row r="44" spans="1:5" x14ac:dyDescent="0.25">
      <c r="A44" s="21"/>
      <c r="B44" s="121"/>
      <c r="C44" s="21"/>
      <c r="D44" s="11"/>
      <c r="E44" s="166">
        <v>0</v>
      </c>
    </row>
    <row r="45" spans="1:5" x14ac:dyDescent="0.25">
      <c r="A45" s="21"/>
      <c r="B45" s="123" t="s">
        <v>36</v>
      </c>
      <c r="C45" s="21"/>
      <c r="D45" s="11"/>
      <c r="E45" s="166">
        <v>0</v>
      </c>
    </row>
    <row r="46" spans="1:5" ht="22.5" x14ac:dyDescent="0.25">
      <c r="A46" s="21">
        <v>32</v>
      </c>
      <c r="B46" s="121" t="s">
        <v>37</v>
      </c>
      <c r="C46" s="21" t="str">
        <f t="shared" si="0"/>
        <v>SERV</v>
      </c>
      <c r="D46" s="11"/>
      <c r="E46" s="166">
        <v>9273633.333333334</v>
      </c>
    </row>
    <row r="47" spans="1:5" x14ac:dyDescent="0.25">
      <c r="A47" s="21">
        <v>33</v>
      </c>
      <c r="B47" s="121" t="s">
        <v>38</v>
      </c>
      <c r="C47" s="21" t="str">
        <f t="shared" si="0"/>
        <v xml:space="preserve">UND </v>
      </c>
      <c r="D47" s="11"/>
      <c r="E47" s="166">
        <v>890433.33333333337</v>
      </c>
    </row>
    <row r="48" spans="1:5" x14ac:dyDescent="0.25">
      <c r="A48" s="21">
        <v>34</v>
      </c>
      <c r="B48" s="121" t="s">
        <v>39</v>
      </c>
      <c r="C48" s="21" t="str">
        <f t="shared" si="0"/>
        <v>SERV</v>
      </c>
      <c r="D48" s="11"/>
      <c r="E48" s="166">
        <v>5705700</v>
      </c>
    </row>
    <row r="49" spans="1:5" x14ac:dyDescent="0.25">
      <c r="A49" s="21">
        <v>35</v>
      </c>
      <c r="B49" s="121" t="s">
        <v>40</v>
      </c>
      <c r="C49" s="21" t="str">
        <f t="shared" si="0"/>
        <v>SERV</v>
      </c>
      <c r="D49" s="11"/>
      <c r="E49" s="166">
        <v>4279933.333333333</v>
      </c>
    </row>
    <row r="50" spans="1:5" ht="22.5" x14ac:dyDescent="0.25">
      <c r="A50" s="21">
        <v>36</v>
      </c>
      <c r="B50" s="121" t="s">
        <v>41</v>
      </c>
      <c r="C50" s="21" t="str">
        <f t="shared" si="0"/>
        <v>SERV</v>
      </c>
      <c r="D50" s="11"/>
      <c r="E50" s="166">
        <v>4637833.333333333</v>
      </c>
    </row>
    <row r="51" spans="1:5" x14ac:dyDescent="0.25">
      <c r="A51" s="21">
        <v>37</v>
      </c>
      <c r="B51" s="121" t="s">
        <v>42</v>
      </c>
      <c r="C51" s="21" t="str">
        <f t="shared" si="0"/>
        <v xml:space="preserve">UND </v>
      </c>
      <c r="D51" s="11"/>
      <c r="E51" s="166">
        <v>3496566.6666666665</v>
      </c>
    </row>
    <row r="52" spans="1:5" x14ac:dyDescent="0.25">
      <c r="A52" s="21">
        <v>38</v>
      </c>
      <c r="B52" s="121" t="s">
        <v>43</v>
      </c>
      <c r="C52" s="21" t="str">
        <f t="shared" si="0"/>
        <v>SERV</v>
      </c>
      <c r="D52" s="11"/>
      <c r="E52" s="166">
        <v>3924800</v>
      </c>
    </row>
    <row r="53" spans="1:5" x14ac:dyDescent="0.25">
      <c r="A53" s="21">
        <v>39</v>
      </c>
      <c r="B53" s="69" t="s">
        <v>1168</v>
      </c>
      <c r="C53" s="90" t="str">
        <f t="shared" si="0"/>
        <v xml:space="preserve">UND </v>
      </c>
      <c r="D53" s="161"/>
      <c r="E53" s="166">
        <v>422066.66666666669</v>
      </c>
    </row>
    <row r="54" spans="1:5" x14ac:dyDescent="0.25">
      <c r="A54" s="21">
        <v>40</v>
      </c>
      <c r="B54" s="121" t="s">
        <v>44</v>
      </c>
      <c r="C54" s="21" t="str">
        <f t="shared" si="0"/>
        <v>SERV</v>
      </c>
      <c r="D54" s="11"/>
      <c r="E54" s="166">
        <v>1604500</v>
      </c>
    </row>
    <row r="55" spans="1:5" x14ac:dyDescent="0.25">
      <c r="A55" s="21">
        <v>41</v>
      </c>
      <c r="B55" s="121" t="s">
        <v>47</v>
      </c>
      <c r="C55" s="21" t="str">
        <f t="shared" si="0"/>
        <v>SERV</v>
      </c>
      <c r="D55" s="11"/>
      <c r="E55" s="166">
        <v>890433.33333333337</v>
      </c>
    </row>
    <row r="56" spans="1:5" x14ac:dyDescent="0.25">
      <c r="A56" s="21">
        <v>42</v>
      </c>
      <c r="B56" s="121" t="s">
        <v>48</v>
      </c>
      <c r="C56" s="21" t="str">
        <f t="shared" si="0"/>
        <v>SERV</v>
      </c>
      <c r="D56" s="11"/>
      <c r="E56" s="166">
        <v>713033.33333333337</v>
      </c>
    </row>
    <row r="57" spans="1:5" x14ac:dyDescent="0.25">
      <c r="A57" s="21">
        <v>43</v>
      </c>
      <c r="B57" s="79" t="s">
        <v>49</v>
      </c>
      <c r="C57" s="21" t="str">
        <f t="shared" si="0"/>
        <v xml:space="preserve">UND </v>
      </c>
      <c r="D57" s="11"/>
      <c r="E57" s="166">
        <v>162666.66666666666</v>
      </c>
    </row>
    <row r="58" spans="1:5" x14ac:dyDescent="0.25">
      <c r="A58" s="21">
        <v>44</v>
      </c>
      <c r="B58" s="121" t="s">
        <v>50</v>
      </c>
      <c r="C58" s="21" t="str">
        <f t="shared" si="0"/>
        <v xml:space="preserve">UND </v>
      </c>
      <c r="D58" s="11"/>
      <c r="E58" s="166">
        <v>1427100</v>
      </c>
    </row>
    <row r="59" spans="1:5" x14ac:dyDescent="0.25">
      <c r="A59" s="21">
        <v>45</v>
      </c>
      <c r="B59" s="121" t="s">
        <v>51</v>
      </c>
      <c r="C59" s="21" t="str">
        <f t="shared" si="0"/>
        <v xml:space="preserve">UND </v>
      </c>
      <c r="D59" s="11"/>
      <c r="E59" s="166">
        <v>3212100</v>
      </c>
    </row>
    <row r="60" spans="1:5" x14ac:dyDescent="0.25">
      <c r="A60" s="21">
        <v>46</v>
      </c>
      <c r="B60" s="138" t="s">
        <v>52</v>
      </c>
      <c r="C60" s="21" t="str">
        <f t="shared" si="0"/>
        <v xml:space="preserve">UND </v>
      </c>
      <c r="D60" s="11"/>
      <c r="E60" s="166">
        <v>88200</v>
      </c>
    </row>
    <row r="61" spans="1:5" x14ac:dyDescent="0.25">
      <c r="A61" s="21">
        <v>47</v>
      </c>
      <c r="B61" s="121" t="s">
        <v>53</v>
      </c>
      <c r="C61" s="21" t="str">
        <f t="shared" si="0"/>
        <v xml:space="preserve">UND </v>
      </c>
      <c r="D61" s="11"/>
      <c r="E61" s="166">
        <v>843100</v>
      </c>
    </row>
    <row r="62" spans="1:5" x14ac:dyDescent="0.25">
      <c r="A62" s="21">
        <v>48</v>
      </c>
      <c r="B62" s="121" t="s">
        <v>54</v>
      </c>
      <c r="C62" s="21" t="str">
        <f t="shared" si="0"/>
        <v xml:space="preserve">UND </v>
      </c>
      <c r="D62" s="11"/>
      <c r="E62" s="166">
        <v>707566.66666666663</v>
      </c>
    </row>
    <row r="63" spans="1:5" x14ac:dyDescent="0.25">
      <c r="A63" s="21">
        <v>49</v>
      </c>
      <c r="B63" s="121" t="s">
        <v>55</v>
      </c>
      <c r="C63" s="21" t="str">
        <f t="shared" si="0"/>
        <v xml:space="preserve">UND </v>
      </c>
      <c r="D63" s="11"/>
      <c r="E63" s="166">
        <v>874666.66666666663</v>
      </c>
    </row>
    <row r="64" spans="1:5" ht="22.5" x14ac:dyDescent="0.25">
      <c r="A64" s="21">
        <v>50</v>
      </c>
      <c r="B64" s="121" t="s">
        <v>57</v>
      </c>
      <c r="C64" s="21" t="str">
        <f t="shared" si="0"/>
        <v xml:space="preserve">UND </v>
      </c>
      <c r="D64" s="11"/>
      <c r="E64" s="166">
        <v>713033.33333333337</v>
      </c>
    </row>
    <row r="65" spans="1:5" x14ac:dyDescent="0.25">
      <c r="A65" s="21">
        <v>51</v>
      </c>
      <c r="B65" s="121" t="s">
        <v>58</v>
      </c>
      <c r="C65" s="21" t="str">
        <f t="shared" si="0"/>
        <v xml:space="preserve">UND </v>
      </c>
      <c r="D65" s="11"/>
      <c r="E65" s="166">
        <v>837933.33333333337</v>
      </c>
    </row>
    <row r="66" spans="1:5" x14ac:dyDescent="0.25">
      <c r="A66" s="21">
        <v>52</v>
      </c>
      <c r="B66" s="121" t="s">
        <v>59</v>
      </c>
      <c r="C66" s="21" t="str">
        <f t="shared" si="0"/>
        <v xml:space="preserve">UND </v>
      </c>
      <c r="D66" s="11"/>
      <c r="E66" s="166">
        <v>257366.66666666666</v>
      </c>
    </row>
    <row r="67" spans="1:5" x14ac:dyDescent="0.25">
      <c r="A67" s="21">
        <v>53</v>
      </c>
      <c r="B67" s="121" t="s">
        <v>60</v>
      </c>
      <c r="C67" s="21" t="str">
        <f t="shared" si="0"/>
        <v xml:space="preserve">UND </v>
      </c>
      <c r="D67" s="11"/>
      <c r="E67" s="166">
        <v>998533.33333333337</v>
      </c>
    </row>
    <row r="68" spans="1:5" ht="24.75" customHeight="1" x14ac:dyDescent="0.25">
      <c r="A68" s="21">
        <v>54</v>
      </c>
      <c r="B68" s="121" t="s">
        <v>61</v>
      </c>
      <c r="C68" s="21" t="str">
        <f t="shared" si="0"/>
        <v>SERV</v>
      </c>
      <c r="D68" s="11"/>
      <c r="E68" s="166">
        <v>1213666.6666666667</v>
      </c>
    </row>
    <row r="69" spans="1:5" x14ac:dyDescent="0.25">
      <c r="A69" s="21">
        <v>55</v>
      </c>
      <c r="B69" s="121" t="s">
        <v>62</v>
      </c>
      <c r="C69" s="21" t="str">
        <f t="shared" si="0"/>
        <v>SERV</v>
      </c>
      <c r="D69" s="11"/>
      <c r="E69" s="166">
        <v>321166.66666666669</v>
      </c>
    </row>
    <row r="70" spans="1:5" x14ac:dyDescent="0.25">
      <c r="A70" s="21">
        <v>56</v>
      </c>
      <c r="B70" s="121" t="s">
        <v>63</v>
      </c>
      <c r="C70" s="21" t="str">
        <f t="shared" si="0"/>
        <v xml:space="preserve">UND </v>
      </c>
      <c r="D70" s="11"/>
      <c r="E70" s="166">
        <v>462900</v>
      </c>
    </row>
    <row r="71" spans="1:5" x14ac:dyDescent="0.25">
      <c r="A71" s="21">
        <v>57</v>
      </c>
      <c r="B71" s="121" t="s">
        <v>64</v>
      </c>
      <c r="C71" s="21" t="str">
        <f t="shared" si="0"/>
        <v xml:space="preserve">UND </v>
      </c>
      <c r="D71" s="11"/>
      <c r="E71" s="166">
        <v>249800</v>
      </c>
    </row>
    <row r="72" spans="1:5" x14ac:dyDescent="0.25">
      <c r="A72" s="21">
        <v>58</v>
      </c>
      <c r="B72" s="121" t="s">
        <v>65</v>
      </c>
      <c r="C72" s="21" t="str">
        <f t="shared" si="0"/>
        <v xml:space="preserve">UND </v>
      </c>
      <c r="D72" s="11"/>
      <c r="E72" s="166">
        <v>998533.33333333337</v>
      </c>
    </row>
    <row r="73" spans="1:5" ht="22.5" x14ac:dyDescent="0.25">
      <c r="A73" s="21">
        <v>59</v>
      </c>
      <c r="B73" s="121" t="s">
        <v>66</v>
      </c>
      <c r="C73" s="21" t="str">
        <f t="shared" si="0"/>
        <v xml:space="preserve">UND </v>
      </c>
      <c r="D73" s="11"/>
      <c r="E73" s="166">
        <v>928200</v>
      </c>
    </row>
    <row r="74" spans="1:5" x14ac:dyDescent="0.25">
      <c r="A74" s="21"/>
      <c r="B74" s="121"/>
      <c r="C74" s="21"/>
      <c r="D74" s="11"/>
      <c r="E74" s="166">
        <v>0</v>
      </c>
    </row>
    <row r="75" spans="1:5" x14ac:dyDescent="0.25">
      <c r="A75" s="21"/>
      <c r="B75" s="123" t="s">
        <v>67</v>
      </c>
      <c r="C75" s="21"/>
      <c r="D75" s="11"/>
      <c r="E75" s="166">
        <v>0</v>
      </c>
    </row>
    <row r="76" spans="1:5" x14ac:dyDescent="0.25">
      <c r="A76" s="21">
        <v>60</v>
      </c>
      <c r="B76" s="116" t="s">
        <v>68</v>
      </c>
      <c r="C76" s="21" t="str">
        <f t="shared" si="0"/>
        <v>SERV</v>
      </c>
      <c r="D76" s="11"/>
      <c r="E76" s="166">
        <v>928200</v>
      </c>
    </row>
    <row r="77" spans="1:5" x14ac:dyDescent="0.25">
      <c r="A77" s="21">
        <v>61</v>
      </c>
      <c r="B77" s="116" t="s">
        <v>69</v>
      </c>
      <c r="C77" s="21" t="str">
        <f t="shared" si="0"/>
        <v>SERV</v>
      </c>
      <c r="D77" s="11"/>
      <c r="E77" s="166">
        <v>856800</v>
      </c>
    </row>
    <row r="78" spans="1:5" x14ac:dyDescent="0.25">
      <c r="A78" s="21">
        <v>62</v>
      </c>
      <c r="B78" s="116" t="s">
        <v>70</v>
      </c>
      <c r="C78" s="21" t="str">
        <f t="shared" si="0"/>
        <v xml:space="preserve">UND </v>
      </c>
      <c r="D78" s="11"/>
      <c r="E78" s="166">
        <v>1925700</v>
      </c>
    </row>
    <row r="79" spans="1:5" x14ac:dyDescent="0.25">
      <c r="A79" s="21">
        <v>63</v>
      </c>
      <c r="B79" s="116" t="s">
        <v>71</v>
      </c>
      <c r="C79" s="21" t="str">
        <f t="shared" ref="C79:C159" si="1">IF(COUNTIF(B79,"SIPS*"),"UND ","SERV")</f>
        <v xml:space="preserve">UND </v>
      </c>
      <c r="D79" s="11"/>
      <c r="E79" s="166">
        <v>500966.66666666669</v>
      </c>
    </row>
    <row r="80" spans="1:5" x14ac:dyDescent="0.25">
      <c r="A80" s="21">
        <v>64</v>
      </c>
      <c r="B80" s="116" t="s">
        <v>72</v>
      </c>
      <c r="C80" s="21" t="str">
        <f t="shared" si="1"/>
        <v xml:space="preserve">UND </v>
      </c>
      <c r="D80" s="11"/>
      <c r="E80" s="166">
        <v>570300</v>
      </c>
    </row>
    <row r="81" spans="1:5" x14ac:dyDescent="0.25">
      <c r="A81" s="21">
        <v>65</v>
      </c>
      <c r="B81" s="116" t="s">
        <v>73</v>
      </c>
      <c r="C81" s="21" t="str">
        <f t="shared" si="1"/>
        <v xml:space="preserve">UND </v>
      </c>
      <c r="D81" s="11"/>
      <c r="E81" s="166">
        <v>1356766.6666666667</v>
      </c>
    </row>
    <row r="82" spans="1:5" x14ac:dyDescent="0.25">
      <c r="A82" s="21"/>
      <c r="B82" s="116"/>
      <c r="C82" s="21"/>
      <c r="D82" s="11"/>
      <c r="E82" s="166">
        <v>0</v>
      </c>
    </row>
    <row r="83" spans="1:5" x14ac:dyDescent="0.25">
      <c r="A83" s="21"/>
      <c r="B83" s="123" t="s">
        <v>74</v>
      </c>
      <c r="C83" s="21"/>
      <c r="D83" s="11"/>
      <c r="E83" s="166">
        <v>0</v>
      </c>
    </row>
    <row r="84" spans="1:5" x14ac:dyDescent="0.25">
      <c r="A84" s="21">
        <v>66</v>
      </c>
      <c r="B84" s="77" t="s">
        <v>420</v>
      </c>
      <c r="C84" s="90" t="s">
        <v>373</v>
      </c>
      <c r="D84" s="164"/>
      <c r="E84" s="166">
        <v>582666.66666666663</v>
      </c>
    </row>
    <row r="85" spans="1:5" x14ac:dyDescent="0.25">
      <c r="A85" s="21">
        <v>67</v>
      </c>
      <c r="B85" s="77" t="s">
        <v>421</v>
      </c>
      <c r="C85" s="90" t="s">
        <v>373</v>
      </c>
      <c r="D85" s="162"/>
      <c r="E85" s="166">
        <v>191133.33333333334</v>
      </c>
    </row>
    <row r="86" spans="1:5" x14ac:dyDescent="0.25">
      <c r="A86" s="21">
        <v>68</v>
      </c>
      <c r="B86" s="77" t="s">
        <v>422</v>
      </c>
      <c r="C86" s="90" t="s">
        <v>373</v>
      </c>
      <c r="D86" s="162"/>
      <c r="E86" s="166">
        <v>47366.666666666664</v>
      </c>
    </row>
    <row r="87" spans="1:5" x14ac:dyDescent="0.25">
      <c r="A87" s="21">
        <v>69</v>
      </c>
      <c r="B87" s="77" t="s">
        <v>1306</v>
      </c>
      <c r="C87" s="90" t="s">
        <v>373</v>
      </c>
      <c r="D87" s="162"/>
      <c r="E87" s="166">
        <v>131433.33333333334</v>
      </c>
    </row>
    <row r="88" spans="1:5" x14ac:dyDescent="0.25">
      <c r="A88" s="21">
        <v>70</v>
      </c>
      <c r="B88" s="77" t="s">
        <v>423</v>
      </c>
      <c r="C88" s="90" t="s">
        <v>373</v>
      </c>
      <c r="D88" s="162"/>
      <c r="E88" s="166">
        <v>89233.333333333328</v>
      </c>
    </row>
    <row r="89" spans="1:5" ht="24" customHeight="1" x14ac:dyDescent="0.25">
      <c r="A89" s="21">
        <v>71</v>
      </c>
      <c r="B89" s="77" t="s">
        <v>424</v>
      </c>
      <c r="C89" s="90" t="s">
        <v>373</v>
      </c>
      <c r="D89" s="162"/>
      <c r="E89" s="166">
        <v>41866.666666666664</v>
      </c>
    </row>
    <row r="90" spans="1:5" x14ac:dyDescent="0.25">
      <c r="A90" s="21">
        <v>72</v>
      </c>
      <c r="B90" s="77" t="s">
        <v>425</v>
      </c>
      <c r="C90" s="90" t="s">
        <v>373</v>
      </c>
      <c r="D90" s="162"/>
      <c r="E90" s="166">
        <v>41866.666666666664</v>
      </c>
    </row>
    <row r="91" spans="1:5" x14ac:dyDescent="0.25">
      <c r="A91" s="21">
        <v>73</v>
      </c>
      <c r="B91" s="77" t="s">
        <v>426</v>
      </c>
      <c r="C91" s="90" t="s">
        <v>373</v>
      </c>
      <c r="D91" s="162"/>
      <c r="E91" s="166">
        <v>35700</v>
      </c>
    </row>
    <row r="92" spans="1:5" x14ac:dyDescent="0.25">
      <c r="A92" s="21">
        <v>74</v>
      </c>
      <c r="B92" s="97" t="s">
        <v>427</v>
      </c>
      <c r="C92" s="90" t="s">
        <v>373</v>
      </c>
      <c r="D92" s="162"/>
      <c r="E92" s="166">
        <v>180500</v>
      </c>
    </row>
    <row r="93" spans="1:5" x14ac:dyDescent="0.25">
      <c r="A93" s="21">
        <v>75</v>
      </c>
      <c r="B93" s="97" t="s">
        <v>428</v>
      </c>
      <c r="C93" s="90" t="s">
        <v>373</v>
      </c>
      <c r="D93" s="162"/>
      <c r="E93" s="166">
        <v>34666.666666666664</v>
      </c>
    </row>
    <row r="94" spans="1:5" x14ac:dyDescent="0.25">
      <c r="A94" s="21">
        <v>76</v>
      </c>
      <c r="B94" s="97" t="s">
        <v>429</v>
      </c>
      <c r="C94" s="90" t="s">
        <v>373</v>
      </c>
      <c r="D94" s="162"/>
      <c r="E94" s="166">
        <v>30533.333333333332</v>
      </c>
    </row>
    <row r="95" spans="1:5" x14ac:dyDescent="0.25">
      <c r="A95" s="21">
        <v>77</v>
      </c>
      <c r="B95" s="97" t="s">
        <v>430</v>
      </c>
      <c r="C95" s="90" t="s">
        <v>373</v>
      </c>
      <c r="D95" s="162"/>
      <c r="E95" s="166">
        <v>30533.333333333332</v>
      </c>
    </row>
    <row r="96" spans="1:5" x14ac:dyDescent="0.25">
      <c r="A96" s="21">
        <v>78</v>
      </c>
      <c r="B96" s="97" t="s">
        <v>387</v>
      </c>
      <c r="C96" s="90" t="s">
        <v>373</v>
      </c>
      <c r="D96" s="162"/>
      <c r="E96" s="166">
        <v>169166.66666666666</v>
      </c>
    </row>
    <row r="97" spans="1:5" x14ac:dyDescent="0.25">
      <c r="A97" s="21">
        <v>79</v>
      </c>
      <c r="B97" s="97" t="s">
        <v>388</v>
      </c>
      <c r="C97" s="90" t="s">
        <v>373</v>
      </c>
      <c r="D97" s="162"/>
      <c r="E97" s="166">
        <v>113233.33333333333</v>
      </c>
    </row>
    <row r="98" spans="1:5" x14ac:dyDescent="0.25">
      <c r="A98" s="21">
        <v>80</v>
      </c>
      <c r="B98" s="97" t="s">
        <v>431</v>
      </c>
      <c r="C98" s="90" t="s">
        <v>373</v>
      </c>
      <c r="D98" s="162"/>
      <c r="E98" s="166">
        <v>17833.333333333332</v>
      </c>
    </row>
    <row r="99" spans="1:5" x14ac:dyDescent="0.25">
      <c r="A99" s="21">
        <v>81</v>
      </c>
      <c r="B99" s="97" t="s">
        <v>432</v>
      </c>
      <c r="C99" s="90" t="s">
        <v>373</v>
      </c>
      <c r="D99" s="162"/>
      <c r="E99" s="166">
        <v>77566.666666666672</v>
      </c>
    </row>
    <row r="100" spans="1:5" x14ac:dyDescent="0.25">
      <c r="A100" s="21">
        <v>82</v>
      </c>
      <c r="B100" s="97" t="s">
        <v>391</v>
      </c>
      <c r="C100" s="21" t="s">
        <v>373</v>
      </c>
      <c r="D100" s="162"/>
      <c r="E100" s="166">
        <v>77566.666666666672</v>
      </c>
    </row>
    <row r="101" spans="1:5" ht="22.5" customHeight="1" x14ac:dyDescent="0.25">
      <c r="A101" s="21">
        <v>83</v>
      </c>
      <c r="B101" s="77" t="s">
        <v>75</v>
      </c>
      <c r="C101" s="21" t="str">
        <f t="shared" ref="C101:C102" si="2">IF(COUNTIF(B101,"SIPS*"),"UND ","SERV")</f>
        <v>SERV</v>
      </c>
      <c r="D101" s="11"/>
      <c r="E101" s="166">
        <v>42900</v>
      </c>
    </row>
    <row r="102" spans="1:5" x14ac:dyDescent="0.25">
      <c r="A102" s="21">
        <v>84</v>
      </c>
      <c r="B102" s="77" t="s">
        <v>76</v>
      </c>
      <c r="C102" s="21" t="str">
        <f t="shared" si="2"/>
        <v xml:space="preserve">UND </v>
      </c>
      <c r="D102" s="11"/>
      <c r="E102" s="166">
        <v>91266.666666666672</v>
      </c>
    </row>
    <row r="103" spans="1:5" x14ac:dyDescent="0.25">
      <c r="A103" s="21">
        <v>85</v>
      </c>
      <c r="B103" s="116" t="s">
        <v>77</v>
      </c>
      <c r="C103" s="21" t="str">
        <f t="shared" si="1"/>
        <v xml:space="preserve">UND </v>
      </c>
      <c r="D103" s="11"/>
      <c r="E103" s="166">
        <v>3245400</v>
      </c>
    </row>
    <row r="104" spans="1:5" x14ac:dyDescent="0.25">
      <c r="A104" s="21">
        <v>86</v>
      </c>
      <c r="B104" s="116" t="s">
        <v>78</v>
      </c>
      <c r="C104" s="21" t="str">
        <f t="shared" si="1"/>
        <v xml:space="preserve">UND </v>
      </c>
      <c r="D104" s="11"/>
      <c r="E104" s="166">
        <v>1070933.3333333333</v>
      </c>
    </row>
    <row r="105" spans="1:5" x14ac:dyDescent="0.25">
      <c r="A105" s="21">
        <v>87</v>
      </c>
      <c r="B105" s="138" t="s">
        <v>79</v>
      </c>
      <c r="C105" s="21" t="str">
        <f t="shared" si="1"/>
        <v>SERV</v>
      </c>
      <c r="D105" s="11"/>
      <c r="E105" s="166">
        <v>42900</v>
      </c>
    </row>
    <row r="106" spans="1:5" x14ac:dyDescent="0.25">
      <c r="A106" s="21">
        <v>88</v>
      </c>
      <c r="B106" s="116" t="s">
        <v>80</v>
      </c>
      <c r="C106" s="21" t="str">
        <f t="shared" si="1"/>
        <v>SERV</v>
      </c>
      <c r="D106" s="11"/>
      <c r="E106" s="166">
        <v>42900</v>
      </c>
    </row>
    <row r="107" spans="1:5" x14ac:dyDescent="0.25">
      <c r="A107" s="21">
        <v>89</v>
      </c>
      <c r="B107" s="116" t="s">
        <v>81</v>
      </c>
      <c r="C107" s="21" t="str">
        <f t="shared" si="1"/>
        <v>SERV</v>
      </c>
      <c r="D107" s="11"/>
      <c r="E107" s="166">
        <v>42900</v>
      </c>
    </row>
    <row r="108" spans="1:5" x14ac:dyDescent="0.25">
      <c r="A108" s="21"/>
      <c r="B108" s="116"/>
      <c r="C108" s="21"/>
      <c r="D108" s="11"/>
      <c r="E108" s="166">
        <v>0</v>
      </c>
    </row>
    <row r="109" spans="1:5" x14ac:dyDescent="0.25">
      <c r="A109" s="21"/>
      <c r="B109" s="124" t="s">
        <v>83</v>
      </c>
      <c r="C109" s="21"/>
      <c r="D109" s="11"/>
      <c r="E109" s="166">
        <v>0</v>
      </c>
    </row>
    <row r="110" spans="1:5" x14ac:dyDescent="0.25">
      <c r="A110" s="21">
        <v>90</v>
      </c>
      <c r="B110" s="121" t="s">
        <v>84</v>
      </c>
      <c r="C110" s="21" t="str">
        <f t="shared" si="1"/>
        <v>SERV</v>
      </c>
      <c r="D110" s="11"/>
      <c r="E110" s="166">
        <v>890433.33333333337</v>
      </c>
    </row>
    <row r="111" spans="1:5" ht="21.75" customHeight="1" x14ac:dyDescent="0.25">
      <c r="A111" s="21">
        <v>91</v>
      </c>
      <c r="B111" s="116" t="s">
        <v>85</v>
      </c>
      <c r="C111" s="21" t="str">
        <f t="shared" si="1"/>
        <v>SERV</v>
      </c>
      <c r="D111" s="11"/>
      <c r="E111" s="166">
        <v>1427100</v>
      </c>
    </row>
    <row r="112" spans="1:5" x14ac:dyDescent="0.25">
      <c r="A112" s="21">
        <v>92</v>
      </c>
      <c r="B112" s="116" t="s">
        <v>86</v>
      </c>
      <c r="C112" s="21" t="str">
        <f t="shared" si="1"/>
        <v>SERV</v>
      </c>
      <c r="D112" s="11"/>
      <c r="E112" s="166">
        <v>679400</v>
      </c>
    </row>
    <row r="113" spans="1:5" ht="22.5" customHeight="1" x14ac:dyDescent="0.25">
      <c r="A113" s="21">
        <v>93</v>
      </c>
      <c r="B113" s="116" t="s">
        <v>87</v>
      </c>
      <c r="C113" s="21" t="str">
        <f t="shared" si="1"/>
        <v xml:space="preserve">UND </v>
      </c>
      <c r="D113" s="11"/>
      <c r="E113" s="166">
        <v>38766.666666666664</v>
      </c>
    </row>
    <row r="114" spans="1:5" x14ac:dyDescent="0.25">
      <c r="A114" s="21">
        <v>94</v>
      </c>
      <c r="B114" s="116" t="s">
        <v>88</v>
      </c>
      <c r="C114" s="21" t="str">
        <f t="shared" si="1"/>
        <v xml:space="preserve">UND </v>
      </c>
      <c r="D114" s="11"/>
      <c r="E114" s="166">
        <v>2710100</v>
      </c>
    </row>
    <row r="115" spans="1:5" x14ac:dyDescent="0.25">
      <c r="A115" s="21">
        <v>95</v>
      </c>
      <c r="B115" s="116" t="s">
        <v>89</v>
      </c>
      <c r="C115" s="21" t="str">
        <f t="shared" si="1"/>
        <v xml:space="preserve">UND </v>
      </c>
      <c r="D115" s="11"/>
      <c r="E115" s="166">
        <v>786466.66666666663</v>
      </c>
    </row>
    <row r="116" spans="1:5" x14ac:dyDescent="0.25">
      <c r="A116" s="21">
        <v>96</v>
      </c>
      <c r="B116" s="116" t="s">
        <v>90</v>
      </c>
      <c r="C116" s="21" t="str">
        <f t="shared" si="1"/>
        <v xml:space="preserve">UND </v>
      </c>
      <c r="D116" s="11"/>
      <c r="E116" s="166">
        <v>679400</v>
      </c>
    </row>
    <row r="117" spans="1:5" x14ac:dyDescent="0.25">
      <c r="A117" s="21">
        <v>97</v>
      </c>
      <c r="B117" s="116" t="s">
        <v>91</v>
      </c>
      <c r="C117" s="21" t="str">
        <f t="shared" si="1"/>
        <v xml:space="preserve">UND </v>
      </c>
      <c r="D117" s="11"/>
      <c r="E117" s="166">
        <v>589166.66666666663</v>
      </c>
    </row>
    <row r="118" spans="1:5" x14ac:dyDescent="0.25">
      <c r="A118" s="21">
        <v>98</v>
      </c>
      <c r="B118" s="116" t="s">
        <v>92</v>
      </c>
      <c r="C118" s="21" t="str">
        <f t="shared" si="1"/>
        <v xml:space="preserve">UND </v>
      </c>
      <c r="D118" s="11"/>
      <c r="E118" s="166">
        <v>998533.33333333337</v>
      </c>
    </row>
    <row r="119" spans="1:5" x14ac:dyDescent="0.25">
      <c r="A119" s="21">
        <v>99</v>
      </c>
      <c r="B119" s="116" t="s">
        <v>93</v>
      </c>
      <c r="C119" s="21" t="str">
        <f t="shared" si="1"/>
        <v xml:space="preserve">UND </v>
      </c>
      <c r="D119" s="11"/>
      <c r="E119" s="166">
        <v>3315733.3333333335</v>
      </c>
    </row>
    <row r="120" spans="1:5" x14ac:dyDescent="0.25">
      <c r="A120" s="21">
        <v>100</v>
      </c>
      <c r="B120" s="116" t="s">
        <v>94</v>
      </c>
      <c r="C120" s="21" t="str">
        <f t="shared" si="1"/>
        <v xml:space="preserve">UND </v>
      </c>
      <c r="D120" s="11"/>
      <c r="E120" s="166">
        <v>890433.33333333337</v>
      </c>
    </row>
    <row r="121" spans="1:5" x14ac:dyDescent="0.25">
      <c r="A121" s="21">
        <v>101</v>
      </c>
      <c r="B121" s="121" t="s">
        <v>96</v>
      </c>
      <c r="C121" s="21" t="str">
        <f t="shared" si="1"/>
        <v xml:space="preserve">UND </v>
      </c>
      <c r="D121" s="11"/>
      <c r="E121" s="166">
        <v>124900</v>
      </c>
    </row>
    <row r="122" spans="1:5" ht="23.25" customHeight="1" x14ac:dyDescent="0.25">
      <c r="A122" s="21">
        <v>102</v>
      </c>
      <c r="B122" s="122" t="s">
        <v>97</v>
      </c>
      <c r="C122" s="21" t="str">
        <f t="shared" si="1"/>
        <v xml:space="preserve">UND </v>
      </c>
      <c r="D122" s="11"/>
      <c r="E122" s="166">
        <v>1070933.3333333333</v>
      </c>
    </row>
    <row r="123" spans="1:5" x14ac:dyDescent="0.25">
      <c r="A123" s="21"/>
      <c r="B123" s="122"/>
      <c r="C123" s="21"/>
      <c r="D123" s="11"/>
      <c r="E123" s="166">
        <v>0</v>
      </c>
    </row>
    <row r="124" spans="1:5" x14ac:dyDescent="0.25">
      <c r="A124" s="21"/>
      <c r="B124" s="123" t="s">
        <v>98</v>
      </c>
      <c r="C124" s="21"/>
      <c r="D124" s="11"/>
      <c r="E124" s="166">
        <v>0</v>
      </c>
    </row>
    <row r="125" spans="1:5" x14ac:dyDescent="0.25">
      <c r="A125" s="21">
        <v>103</v>
      </c>
      <c r="B125" s="122" t="s">
        <v>99</v>
      </c>
      <c r="C125" s="21" t="str">
        <f t="shared" si="1"/>
        <v>SERV</v>
      </c>
      <c r="D125" s="11"/>
      <c r="E125" s="166">
        <v>172266.66666666666</v>
      </c>
    </row>
    <row r="126" spans="1:5" x14ac:dyDescent="0.25">
      <c r="A126" s="21">
        <v>104</v>
      </c>
      <c r="B126" s="122" t="s">
        <v>100</v>
      </c>
      <c r="C126" s="21" t="str">
        <f t="shared" si="1"/>
        <v>SERV</v>
      </c>
      <c r="D126" s="11"/>
      <c r="E126" s="166">
        <v>86133.333333333328</v>
      </c>
    </row>
    <row r="127" spans="1:5" x14ac:dyDescent="0.25">
      <c r="A127" s="21">
        <v>105</v>
      </c>
      <c r="B127" s="122" t="s">
        <v>101</v>
      </c>
      <c r="C127" s="21" t="str">
        <f t="shared" si="1"/>
        <v>SERV</v>
      </c>
      <c r="D127" s="11"/>
      <c r="E127" s="166">
        <v>86133.333333333328</v>
      </c>
    </row>
    <row r="128" spans="1:5" x14ac:dyDescent="0.25">
      <c r="A128" s="21">
        <v>106</v>
      </c>
      <c r="B128" s="125" t="s">
        <v>102</v>
      </c>
      <c r="C128" s="21" t="str">
        <f t="shared" si="1"/>
        <v xml:space="preserve">UND </v>
      </c>
      <c r="D128" s="11"/>
      <c r="E128" s="166">
        <v>1641233.3333333333</v>
      </c>
    </row>
    <row r="129" spans="1:5" x14ac:dyDescent="0.25">
      <c r="A129" s="21">
        <v>107</v>
      </c>
      <c r="B129" s="122" t="s">
        <v>103</v>
      </c>
      <c r="C129" s="21" t="str">
        <f t="shared" si="1"/>
        <v xml:space="preserve">UND </v>
      </c>
      <c r="D129" s="11"/>
      <c r="E129" s="166">
        <v>2104133.3333333335</v>
      </c>
    </row>
    <row r="130" spans="1:5" x14ac:dyDescent="0.25">
      <c r="A130" s="21">
        <v>108</v>
      </c>
      <c r="B130" s="122" t="s">
        <v>104</v>
      </c>
      <c r="C130" s="21" t="str">
        <f t="shared" si="1"/>
        <v xml:space="preserve">UND </v>
      </c>
      <c r="D130" s="11"/>
      <c r="E130" s="166">
        <v>338000</v>
      </c>
    </row>
    <row r="131" spans="1:5" x14ac:dyDescent="0.25">
      <c r="A131" s="21">
        <v>109</v>
      </c>
      <c r="B131" s="122" t="s">
        <v>105</v>
      </c>
      <c r="C131" s="21" t="str">
        <f t="shared" si="1"/>
        <v xml:space="preserve">UND </v>
      </c>
      <c r="D131" s="11"/>
      <c r="E131" s="166">
        <v>2493933.3333333335</v>
      </c>
    </row>
    <row r="132" spans="1:5" x14ac:dyDescent="0.25">
      <c r="A132" s="21">
        <v>110</v>
      </c>
      <c r="B132" s="122" t="s">
        <v>106</v>
      </c>
      <c r="C132" s="21" t="str">
        <f t="shared" si="1"/>
        <v xml:space="preserve">UND </v>
      </c>
      <c r="D132" s="11"/>
      <c r="E132" s="166">
        <v>765533.33333333337</v>
      </c>
    </row>
    <row r="133" spans="1:5" ht="22.5" x14ac:dyDescent="0.25">
      <c r="A133" s="21">
        <v>111</v>
      </c>
      <c r="B133" s="122" t="s">
        <v>107</v>
      </c>
      <c r="C133" s="21" t="str">
        <f t="shared" si="1"/>
        <v xml:space="preserve">UND </v>
      </c>
      <c r="D133" s="11"/>
      <c r="E133" s="166">
        <v>1249366.6666666667</v>
      </c>
    </row>
    <row r="134" spans="1:5" x14ac:dyDescent="0.25">
      <c r="A134" s="21">
        <v>112</v>
      </c>
      <c r="B134" s="122" t="s">
        <v>108</v>
      </c>
      <c r="C134" s="21" t="str">
        <f t="shared" si="1"/>
        <v xml:space="preserve">UND </v>
      </c>
      <c r="D134" s="11"/>
      <c r="E134" s="166">
        <v>963866.66666666663</v>
      </c>
    </row>
    <row r="135" spans="1:5" x14ac:dyDescent="0.25">
      <c r="A135" s="21">
        <v>113</v>
      </c>
      <c r="B135" s="122" t="s">
        <v>109</v>
      </c>
      <c r="C135" s="21" t="str">
        <f t="shared" si="1"/>
        <v xml:space="preserve">UND </v>
      </c>
      <c r="D135" s="11"/>
      <c r="E135" s="166">
        <v>786466.66666666663</v>
      </c>
    </row>
    <row r="136" spans="1:5" x14ac:dyDescent="0.25">
      <c r="A136" s="21">
        <v>114</v>
      </c>
      <c r="B136" s="122" t="s">
        <v>113</v>
      </c>
      <c r="C136" s="21" t="str">
        <f t="shared" si="1"/>
        <v xml:space="preserve">UND </v>
      </c>
      <c r="D136" s="11"/>
      <c r="E136" s="166">
        <v>8326566.666666667</v>
      </c>
    </row>
    <row r="137" spans="1:5" x14ac:dyDescent="0.25">
      <c r="A137" s="21">
        <v>115</v>
      </c>
      <c r="B137" s="122" t="s">
        <v>115</v>
      </c>
      <c r="C137" s="21" t="str">
        <f t="shared" si="1"/>
        <v xml:space="preserve">UND </v>
      </c>
      <c r="D137" s="11"/>
      <c r="E137" s="166">
        <v>2282566.6666666665</v>
      </c>
    </row>
    <row r="138" spans="1:5" x14ac:dyDescent="0.25">
      <c r="A138" s="21">
        <v>116</v>
      </c>
      <c r="B138" s="122" t="s">
        <v>116</v>
      </c>
      <c r="C138" s="21" t="str">
        <f t="shared" si="1"/>
        <v>SERV</v>
      </c>
      <c r="D138" s="11"/>
      <c r="E138" s="166">
        <v>2093833.3333333333</v>
      </c>
    </row>
    <row r="139" spans="1:5" x14ac:dyDescent="0.25">
      <c r="A139" s="21">
        <v>117</v>
      </c>
      <c r="B139" s="122" t="s">
        <v>117</v>
      </c>
      <c r="C139" s="21" t="str">
        <f t="shared" si="1"/>
        <v>SERV</v>
      </c>
      <c r="D139" s="11"/>
      <c r="E139" s="166">
        <v>2710100</v>
      </c>
    </row>
    <row r="140" spans="1:5" ht="22.5" x14ac:dyDescent="0.25">
      <c r="A140" s="21">
        <v>118</v>
      </c>
      <c r="B140" s="122" t="s">
        <v>118</v>
      </c>
      <c r="C140" s="21" t="str">
        <f t="shared" si="1"/>
        <v xml:space="preserve">UND </v>
      </c>
      <c r="D140" s="11"/>
      <c r="E140" s="166">
        <v>267666.66666666669</v>
      </c>
    </row>
    <row r="141" spans="1:5" ht="22.5" x14ac:dyDescent="0.25">
      <c r="A141" s="21">
        <v>119</v>
      </c>
      <c r="B141" s="122" t="s">
        <v>119</v>
      </c>
      <c r="C141" s="21" t="str">
        <f t="shared" si="1"/>
        <v xml:space="preserve">UND </v>
      </c>
      <c r="D141" s="11"/>
      <c r="E141" s="166">
        <v>707566.66666666663</v>
      </c>
    </row>
    <row r="142" spans="1:5" ht="25.5" customHeight="1" x14ac:dyDescent="0.25">
      <c r="A142" s="21">
        <v>120</v>
      </c>
      <c r="B142" s="122" t="s">
        <v>120</v>
      </c>
      <c r="C142" s="21" t="str">
        <f t="shared" si="1"/>
        <v>SERV</v>
      </c>
      <c r="D142" s="11"/>
      <c r="E142" s="166">
        <v>72400</v>
      </c>
    </row>
    <row r="143" spans="1:5" x14ac:dyDescent="0.25">
      <c r="A143" s="21">
        <v>121</v>
      </c>
      <c r="B143" s="122" t="s">
        <v>121</v>
      </c>
      <c r="C143" s="21" t="str">
        <f t="shared" si="1"/>
        <v xml:space="preserve">UND </v>
      </c>
      <c r="D143" s="11"/>
      <c r="E143" s="166">
        <v>1604500</v>
      </c>
    </row>
    <row r="144" spans="1:5" x14ac:dyDescent="0.25">
      <c r="A144" s="21">
        <v>122</v>
      </c>
      <c r="B144" s="122" t="s">
        <v>122</v>
      </c>
      <c r="C144" s="21" t="str">
        <f t="shared" si="1"/>
        <v xml:space="preserve">UND </v>
      </c>
      <c r="D144" s="11"/>
      <c r="E144" s="166">
        <v>439900</v>
      </c>
    </row>
    <row r="145" spans="1:5" ht="22.5" customHeight="1" x14ac:dyDescent="0.25">
      <c r="A145" s="21">
        <v>123</v>
      </c>
      <c r="B145" s="122" t="s">
        <v>123</v>
      </c>
      <c r="C145" s="21" t="str">
        <f t="shared" si="1"/>
        <v xml:space="preserve">UND </v>
      </c>
      <c r="D145" s="11"/>
      <c r="E145" s="166">
        <v>427200</v>
      </c>
    </row>
    <row r="146" spans="1:5" x14ac:dyDescent="0.25">
      <c r="A146" s="21">
        <v>124</v>
      </c>
      <c r="B146" s="122" t="s">
        <v>124</v>
      </c>
      <c r="C146" s="21" t="str">
        <f t="shared" si="1"/>
        <v xml:space="preserve">UND </v>
      </c>
      <c r="D146" s="11"/>
      <c r="E146" s="166">
        <v>1141266.6666666667</v>
      </c>
    </row>
    <row r="147" spans="1:5" x14ac:dyDescent="0.25">
      <c r="A147" s="21">
        <v>125</v>
      </c>
      <c r="B147" s="116" t="s">
        <v>125</v>
      </c>
      <c r="C147" s="21" t="str">
        <f t="shared" si="1"/>
        <v xml:space="preserve">UND </v>
      </c>
      <c r="D147" s="11"/>
      <c r="E147" s="166">
        <v>786466.66666666663</v>
      </c>
    </row>
    <row r="148" spans="1:5" x14ac:dyDescent="0.25">
      <c r="A148" s="21">
        <v>126</v>
      </c>
      <c r="B148" s="116" t="s">
        <v>126</v>
      </c>
      <c r="C148" s="21" t="str">
        <f t="shared" si="1"/>
        <v xml:space="preserve">UND </v>
      </c>
      <c r="D148" s="11"/>
      <c r="E148" s="166">
        <v>1409266.6666666667</v>
      </c>
    </row>
    <row r="149" spans="1:5" x14ac:dyDescent="0.25">
      <c r="A149" s="21"/>
      <c r="B149" s="116"/>
      <c r="C149" s="21"/>
      <c r="D149" s="11"/>
      <c r="E149" s="166">
        <v>0</v>
      </c>
    </row>
    <row r="150" spans="1:5" x14ac:dyDescent="0.25">
      <c r="A150" s="21"/>
      <c r="B150" s="124" t="s">
        <v>127</v>
      </c>
      <c r="C150" s="21"/>
      <c r="D150" s="11"/>
      <c r="E150" s="166">
        <v>0</v>
      </c>
    </row>
    <row r="151" spans="1:5" x14ac:dyDescent="0.25">
      <c r="A151" s="21">
        <v>127</v>
      </c>
      <c r="B151" s="122" t="s">
        <v>128</v>
      </c>
      <c r="C151" s="21" t="str">
        <f t="shared" si="1"/>
        <v>SERV</v>
      </c>
      <c r="D151" s="11"/>
      <c r="E151" s="166">
        <v>856800</v>
      </c>
    </row>
    <row r="152" spans="1:5" x14ac:dyDescent="0.25">
      <c r="A152" s="21">
        <v>128</v>
      </c>
      <c r="B152" s="122" t="s">
        <v>130</v>
      </c>
      <c r="C152" s="21" t="str">
        <f t="shared" si="1"/>
        <v>SERV</v>
      </c>
      <c r="D152" s="11"/>
      <c r="E152" s="166">
        <v>343466.66666666669</v>
      </c>
    </row>
    <row r="153" spans="1:5" x14ac:dyDescent="0.25">
      <c r="A153" s="21">
        <v>129</v>
      </c>
      <c r="B153" s="122" t="s">
        <v>131</v>
      </c>
      <c r="C153" s="21" t="str">
        <f t="shared" si="1"/>
        <v>SERV</v>
      </c>
      <c r="D153" s="11"/>
      <c r="E153" s="166">
        <v>343466.66666666669</v>
      </c>
    </row>
    <row r="154" spans="1:5" x14ac:dyDescent="0.25">
      <c r="A154" s="21">
        <v>130</v>
      </c>
      <c r="B154" s="122" t="s">
        <v>132</v>
      </c>
      <c r="C154" s="21" t="str">
        <f t="shared" si="1"/>
        <v xml:space="preserve">UND </v>
      </c>
      <c r="D154" s="11"/>
      <c r="E154" s="166">
        <v>1455233.3333333333</v>
      </c>
    </row>
    <row r="155" spans="1:5" x14ac:dyDescent="0.25">
      <c r="A155" s="21">
        <v>131</v>
      </c>
      <c r="B155" s="122" t="s">
        <v>133</v>
      </c>
      <c r="C155" s="21" t="str">
        <f t="shared" si="1"/>
        <v xml:space="preserve">UND </v>
      </c>
      <c r="D155" s="11"/>
      <c r="E155" s="166">
        <v>986866.66666666663</v>
      </c>
    </row>
    <row r="156" spans="1:5" x14ac:dyDescent="0.25">
      <c r="A156" s="21">
        <v>132</v>
      </c>
      <c r="B156" s="122" t="s">
        <v>134</v>
      </c>
      <c r="C156" s="21" t="str">
        <f t="shared" si="1"/>
        <v xml:space="preserve">UND </v>
      </c>
      <c r="D156" s="11"/>
      <c r="E156" s="166">
        <v>1340966.6666666667</v>
      </c>
    </row>
    <row r="157" spans="1:5" ht="27" customHeight="1" x14ac:dyDescent="0.25">
      <c r="A157" s="21">
        <v>133</v>
      </c>
      <c r="B157" s="122" t="s">
        <v>135</v>
      </c>
      <c r="C157" s="21" t="str">
        <f t="shared" si="1"/>
        <v xml:space="preserve">UND </v>
      </c>
      <c r="D157" s="11"/>
      <c r="E157" s="166">
        <v>1397600</v>
      </c>
    </row>
    <row r="158" spans="1:5" x14ac:dyDescent="0.25">
      <c r="A158" s="21">
        <v>134</v>
      </c>
      <c r="B158" s="122" t="s">
        <v>137</v>
      </c>
      <c r="C158" s="21" t="str">
        <f t="shared" si="1"/>
        <v xml:space="preserve">UND </v>
      </c>
      <c r="D158" s="11"/>
      <c r="E158" s="166">
        <v>321166.66666666669</v>
      </c>
    </row>
    <row r="159" spans="1:5" x14ac:dyDescent="0.25">
      <c r="A159" s="21">
        <v>135</v>
      </c>
      <c r="B159" s="122" t="s">
        <v>138</v>
      </c>
      <c r="C159" s="21" t="str">
        <f t="shared" si="1"/>
        <v xml:space="preserve">UND </v>
      </c>
      <c r="D159" s="11"/>
      <c r="E159" s="166">
        <v>820100</v>
      </c>
    </row>
    <row r="160" spans="1:5" x14ac:dyDescent="0.25">
      <c r="A160" s="21">
        <v>136</v>
      </c>
      <c r="B160" s="122" t="s">
        <v>139</v>
      </c>
      <c r="C160" s="21" t="str">
        <f t="shared" ref="C160:C224" si="3">IF(COUNTIF(B160,"SIPS*"),"UND ","SERV")</f>
        <v xml:space="preserve">UND </v>
      </c>
      <c r="D160" s="11"/>
      <c r="E160" s="166">
        <v>635166.66666666663</v>
      </c>
    </row>
    <row r="161" spans="1:5" ht="22.5" x14ac:dyDescent="0.25">
      <c r="A161" s="21">
        <v>137</v>
      </c>
      <c r="B161" s="122" t="s">
        <v>140</v>
      </c>
      <c r="C161" s="21" t="str">
        <f t="shared" si="3"/>
        <v xml:space="preserve">UND </v>
      </c>
      <c r="D161" s="11"/>
      <c r="E161" s="166">
        <v>427200</v>
      </c>
    </row>
    <row r="162" spans="1:5" x14ac:dyDescent="0.25">
      <c r="A162" s="21">
        <v>138</v>
      </c>
      <c r="B162" s="122" t="s">
        <v>141</v>
      </c>
      <c r="C162" s="21" t="str">
        <f t="shared" si="3"/>
        <v xml:space="preserve">UND </v>
      </c>
      <c r="D162" s="11"/>
      <c r="E162" s="166">
        <v>1997066.6666666667</v>
      </c>
    </row>
    <row r="163" spans="1:5" x14ac:dyDescent="0.25">
      <c r="A163" s="21">
        <v>139</v>
      </c>
      <c r="B163" s="122" t="s">
        <v>142</v>
      </c>
      <c r="C163" s="21" t="str">
        <f t="shared" si="3"/>
        <v>SERV</v>
      </c>
      <c r="D163" s="11"/>
      <c r="E163" s="166">
        <v>928200</v>
      </c>
    </row>
    <row r="164" spans="1:5" x14ac:dyDescent="0.25">
      <c r="A164" s="21">
        <v>140</v>
      </c>
      <c r="B164" s="122" t="s">
        <v>151</v>
      </c>
      <c r="C164" s="21" t="str">
        <f t="shared" si="3"/>
        <v xml:space="preserve">UND </v>
      </c>
      <c r="D164" s="11"/>
      <c r="E164" s="166">
        <v>890433.33333333337</v>
      </c>
    </row>
    <row r="165" spans="1:5" x14ac:dyDescent="0.25">
      <c r="A165" s="21">
        <v>141</v>
      </c>
      <c r="B165" s="122" t="s">
        <v>152</v>
      </c>
      <c r="C165" s="21" t="str">
        <f t="shared" si="3"/>
        <v xml:space="preserve">UND </v>
      </c>
      <c r="D165" s="11"/>
      <c r="E165" s="166">
        <v>663633.33333333337</v>
      </c>
    </row>
    <row r="166" spans="1:5" x14ac:dyDescent="0.25">
      <c r="A166" s="21">
        <v>142</v>
      </c>
      <c r="B166" s="122" t="s">
        <v>156</v>
      </c>
      <c r="C166" s="21" t="str">
        <f t="shared" si="3"/>
        <v xml:space="preserve">UND </v>
      </c>
      <c r="D166" s="11"/>
      <c r="E166" s="166">
        <v>285500</v>
      </c>
    </row>
    <row r="167" spans="1:5" x14ac:dyDescent="0.25">
      <c r="A167" s="21">
        <v>143</v>
      </c>
      <c r="B167" s="122" t="s">
        <v>157</v>
      </c>
      <c r="C167" s="21" t="str">
        <f t="shared" si="3"/>
        <v xml:space="preserve">UND </v>
      </c>
      <c r="D167" s="11"/>
      <c r="E167" s="166">
        <v>480733.33333333331</v>
      </c>
    </row>
    <row r="168" spans="1:5" x14ac:dyDescent="0.25">
      <c r="A168" s="21">
        <v>144</v>
      </c>
      <c r="B168" s="122" t="s">
        <v>158</v>
      </c>
      <c r="C168" s="21" t="str">
        <f t="shared" si="3"/>
        <v>SERV</v>
      </c>
      <c r="D168" s="11"/>
      <c r="E168" s="166">
        <v>411766.66666666669</v>
      </c>
    </row>
    <row r="169" spans="1:5" ht="22.5" x14ac:dyDescent="0.25">
      <c r="A169" s="21">
        <v>145</v>
      </c>
      <c r="B169" s="122" t="s">
        <v>159</v>
      </c>
      <c r="C169" s="21" t="str">
        <f t="shared" si="3"/>
        <v>SERV</v>
      </c>
      <c r="D169" s="13"/>
      <c r="E169" s="166">
        <v>549033.33333333337</v>
      </c>
    </row>
    <row r="170" spans="1:5" x14ac:dyDescent="0.25">
      <c r="A170" s="21">
        <v>146</v>
      </c>
      <c r="B170" s="79" t="s">
        <v>160</v>
      </c>
      <c r="C170" s="21" t="str">
        <f t="shared" si="3"/>
        <v>SERV</v>
      </c>
      <c r="D170" s="11"/>
      <c r="E170" s="166">
        <v>71366.666666666672</v>
      </c>
    </row>
    <row r="171" spans="1:5" x14ac:dyDescent="0.25">
      <c r="A171" s="21">
        <v>147</v>
      </c>
      <c r="B171" s="122" t="s">
        <v>161</v>
      </c>
      <c r="C171" s="21" t="str">
        <f t="shared" si="3"/>
        <v xml:space="preserve">UND </v>
      </c>
      <c r="D171" s="11"/>
      <c r="E171" s="166">
        <v>1356766.6666666667</v>
      </c>
    </row>
    <row r="172" spans="1:5" x14ac:dyDescent="0.25">
      <c r="A172" s="21">
        <v>148</v>
      </c>
      <c r="B172" s="122" t="s">
        <v>162</v>
      </c>
      <c r="C172" s="21" t="str">
        <f t="shared" si="3"/>
        <v xml:space="preserve">UND </v>
      </c>
      <c r="D172" s="11"/>
      <c r="E172" s="166">
        <v>5884133.333333333</v>
      </c>
    </row>
    <row r="173" spans="1:5" x14ac:dyDescent="0.25">
      <c r="A173" s="21"/>
      <c r="B173" s="122"/>
      <c r="C173" s="21"/>
      <c r="D173" s="11"/>
      <c r="E173" s="166">
        <v>0</v>
      </c>
    </row>
    <row r="174" spans="1:5" x14ac:dyDescent="0.25">
      <c r="A174" s="21"/>
      <c r="B174" s="124" t="s">
        <v>163</v>
      </c>
      <c r="C174" s="21"/>
      <c r="D174" s="11"/>
      <c r="E174" s="166">
        <v>0</v>
      </c>
    </row>
    <row r="175" spans="1:5" x14ac:dyDescent="0.25">
      <c r="A175" s="21">
        <v>149</v>
      </c>
      <c r="B175" s="116" t="s">
        <v>164</v>
      </c>
      <c r="C175" s="21" t="str">
        <f t="shared" si="3"/>
        <v xml:space="preserve">UND </v>
      </c>
      <c r="D175" s="11"/>
      <c r="E175" s="166">
        <v>1141266.6666666667</v>
      </c>
    </row>
    <row r="176" spans="1:5" x14ac:dyDescent="0.25">
      <c r="A176" s="21">
        <v>150</v>
      </c>
      <c r="B176" s="116" t="s">
        <v>165</v>
      </c>
      <c r="C176" s="21" t="str">
        <f t="shared" si="3"/>
        <v xml:space="preserve">UND </v>
      </c>
      <c r="D176" s="11"/>
      <c r="E176" s="166">
        <v>820100</v>
      </c>
    </row>
    <row r="177" spans="1:5" x14ac:dyDescent="0.25">
      <c r="A177" s="21">
        <v>151</v>
      </c>
      <c r="B177" s="116" t="s">
        <v>170</v>
      </c>
      <c r="C177" s="21" t="str">
        <f t="shared" si="3"/>
        <v xml:space="preserve">UND </v>
      </c>
      <c r="D177" s="11"/>
      <c r="E177" s="166">
        <v>856800</v>
      </c>
    </row>
    <row r="178" spans="1:5" x14ac:dyDescent="0.25">
      <c r="A178" s="21">
        <v>152</v>
      </c>
      <c r="B178" s="116" t="s">
        <v>171</v>
      </c>
      <c r="C178" s="21" t="str">
        <f t="shared" si="3"/>
        <v xml:space="preserve">UND </v>
      </c>
      <c r="D178" s="11"/>
      <c r="E178" s="166">
        <v>663633.33333333337</v>
      </c>
    </row>
    <row r="179" spans="1:5" x14ac:dyDescent="0.25">
      <c r="A179" s="21">
        <v>153</v>
      </c>
      <c r="B179" s="116" t="s">
        <v>172</v>
      </c>
      <c r="C179" s="21" t="str">
        <f t="shared" si="3"/>
        <v xml:space="preserve">UND </v>
      </c>
      <c r="D179" s="11"/>
      <c r="E179" s="166">
        <v>589166.66666666663</v>
      </c>
    </row>
    <row r="180" spans="1:5" x14ac:dyDescent="0.25">
      <c r="A180" s="21">
        <v>154</v>
      </c>
      <c r="B180" s="116" t="s">
        <v>173</v>
      </c>
      <c r="C180" s="21" t="str">
        <f t="shared" si="3"/>
        <v xml:space="preserve">UND </v>
      </c>
      <c r="D180" s="11"/>
      <c r="E180" s="166">
        <v>1373233.3333333333</v>
      </c>
    </row>
    <row r="181" spans="1:5" x14ac:dyDescent="0.25">
      <c r="A181" s="21">
        <v>155</v>
      </c>
      <c r="B181" s="116" t="s">
        <v>174</v>
      </c>
      <c r="C181" s="21" t="str">
        <f t="shared" si="3"/>
        <v xml:space="preserve">UND </v>
      </c>
      <c r="D181" s="11"/>
      <c r="E181" s="166">
        <v>1427100</v>
      </c>
    </row>
    <row r="182" spans="1:5" x14ac:dyDescent="0.25">
      <c r="A182" s="21">
        <v>156</v>
      </c>
      <c r="B182" s="116" t="s">
        <v>175</v>
      </c>
      <c r="C182" s="21" t="str">
        <f t="shared" si="3"/>
        <v xml:space="preserve">UND </v>
      </c>
      <c r="D182" s="11"/>
      <c r="E182" s="166">
        <v>679400</v>
      </c>
    </row>
    <row r="183" spans="1:5" x14ac:dyDescent="0.25">
      <c r="A183" s="21">
        <v>157</v>
      </c>
      <c r="B183" s="116" t="s">
        <v>179</v>
      </c>
      <c r="C183" s="21" t="str">
        <f t="shared" si="3"/>
        <v xml:space="preserve">UND </v>
      </c>
      <c r="D183" s="11"/>
      <c r="E183" s="166">
        <v>1925700</v>
      </c>
    </row>
    <row r="184" spans="1:5" x14ac:dyDescent="0.25">
      <c r="A184" s="21">
        <v>158</v>
      </c>
      <c r="B184" s="116" t="s">
        <v>180</v>
      </c>
      <c r="C184" s="21" t="str">
        <f t="shared" si="3"/>
        <v xml:space="preserve">UND </v>
      </c>
      <c r="D184" s="11"/>
      <c r="E184" s="166">
        <v>642700</v>
      </c>
    </row>
    <row r="185" spans="1:5" x14ac:dyDescent="0.25">
      <c r="A185" s="21">
        <v>159</v>
      </c>
      <c r="B185" s="116" t="s">
        <v>181</v>
      </c>
      <c r="C185" s="21" t="str">
        <f t="shared" si="3"/>
        <v xml:space="preserve">UND </v>
      </c>
      <c r="D185" s="11"/>
      <c r="E185" s="166">
        <v>679400</v>
      </c>
    </row>
    <row r="186" spans="1:5" x14ac:dyDescent="0.25">
      <c r="A186" s="21">
        <v>160</v>
      </c>
      <c r="B186" s="116" t="s">
        <v>182</v>
      </c>
      <c r="C186" s="21" t="str">
        <f t="shared" si="3"/>
        <v xml:space="preserve">UND </v>
      </c>
      <c r="D186" s="11"/>
      <c r="E186" s="166">
        <v>856800</v>
      </c>
    </row>
    <row r="187" spans="1:5" x14ac:dyDescent="0.25">
      <c r="A187" s="21"/>
      <c r="B187" s="116"/>
      <c r="C187" s="21"/>
      <c r="D187" s="11"/>
      <c r="E187" s="166">
        <v>0</v>
      </c>
    </row>
    <row r="188" spans="1:5" x14ac:dyDescent="0.25">
      <c r="A188" s="21"/>
      <c r="B188" s="124" t="s">
        <v>184</v>
      </c>
      <c r="C188" s="21"/>
      <c r="D188" s="11"/>
      <c r="E188" s="166">
        <v>0</v>
      </c>
    </row>
    <row r="189" spans="1:5" x14ac:dyDescent="0.25">
      <c r="A189" s="21">
        <v>161</v>
      </c>
      <c r="B189" s="116" t="s">
        <v>185</v>
      </c>
      <c r="C189" s="21" t="str">
        <f t="shared" si="3"/>
        <v xml:space="preserve">UND </v>
      </c>
      <c r="D189" s="11"/>
      <c r="E189" s="166">
        <v>1626466.6666666667</v>
      </c>
    </row>
    <row r="190" spans="1:5" x14ac:dyDescent="0.25">
      <c r="A190" s="21">
        <v>162</v>
      </c>
      <c r="B190" s="116" t="s">
        <v>186</v>
      </c>
      <c r="C190" s="21" t="str">
        <f t="shared" si="3"/>
        <v xml:space="preserve">UND </v>
      </c>
      <c r="D190" s="11"/>
      <c r="E190" s="166">
        <v>946033.33333333337</v>
      </c>
    </row>
    <row r="191" spans="1:5" x14ac:dyDescent="0.25">
      <c r="A191" s="21">
        <v>163</v>
      </c>
      <c r="B191" s="116" t="s">
        <v>189</v>
      </c>
      <c r="C191" s="21" t="str">
        <f t="shared" si="3"/>
        <v xml:space="preserve">UND </v>
      </c>
      <c r="D191" s="11"/>
      <c r="E191" s="166">
        <v>5563966.666666667</v>
      </c>
    </row>
    <row r="192" spans="1:5" x14ac:dyDescent="0.25">
      <c r="A192" s="21">
        <v>164</v>
      </c>
      <c r="B192" s="116" t="s">
        <v>190</v>
      </c>
      <c r="C192" s="21" t="str">
        <f t="shared" si="3"/>
        <v xml:space="preserve">UND </v>
      </c>
      <c r="D192" s="11"/>
      <c r="E192" s="166">
        <v>1015333.3333333334</v>
      </c>
    </row>
    <row r="193" spans="1:5" x14ac:dyDescent="0.25">
      <c r="A193" s="21">
        <v>165</v>
      </c>
      <c r="B193" s="116" t="s">
        <v>191</v>
      </c>
      <c r="C193" s="21" t="str">
        <f t="shared" si="3"/>
        <v xml:space="preserve">UND </v>
      </c>
      <c r="D193" s="11"/>
      <c r="E193" s="166">
        <v>946033.33333333337</v>
      </c>
    </row>
    <row r="194" spans="1:5" x14ac:dyDescent="0.25">
      <c r="A194" s="21">
        <v>166</v>
      </c>
      <c r="B194" s="116" t="s">
        <v>192</v>
      </c>
      <c r="C194" s="21" t="str">
        <f t="shared" si="3"/>
        <v xml:space="preserve">UND </v>
      </c>
      <c r="D194" s="11"/>
      <c r="E194" s="166">
        <v>302300</v>
      </c>
    </row>
    <row r="195" spans="1:5" x14ac:dyDescent="0.25">
      <c r="A195" s="21">
        <v>167</v>
      </c>
      <c r="B195" s="116" t="s">
        <v>193</v>
      </c>
      <c r="C195" s="21" t="str">
        <f t="shared" si="3"/>
        <v xml:space="preserve">UND </v>
      </c>
      <c r="D195" s="11"/>
      <c r="E195" s="166">
        <v>279300</v>
      </c>
    </row>
    <row r="196" spans="1:5" x14ac:dyDescent="0.25">
      <c r="A196" s="21">
        <v>168</v>
      </c>
      <c r="B196" s="77" t="s">
        <v>188</v>
      </c>
      <c r="C196" s="21" t="str">
        <f t="shared" si="3"/>
        <v>SERV</v>
      </c>
      <c r="D196" s="11"/>
      <c r="E196" s="166">
        <v>94366.666666666672</v>
      </c>
    </row>
    <row r="197" spans="1:5" x14ac:dyDescent="0.25">
      <c r="A197" s="21"/>
      <c r="B197" s="116"/>
      <c r="C197" s="21"/>
      <c r="D197" s="11"/>
      <c r="E197" s="166">
        <v>0</v>
      </c>
    </row>
    <row r="198" spans="1:5" x14ac:dyDescent="0.25">
      <c r="A198" s="21"/>
      <c r="B198" s="124" t="s">
        <v>194</v>
      </c>
      <c r="C198" s="21"/>
      <c r="D198" s="11"/>
      <c r="E198" s="166">
        <v>0</v>
      </c>
    </row>
    <row r="199" spans="1:5" x14ac:dyDescent="0.25">
      <c r="A199" s="21">
        <v>169</v>
      </c>
      <c r="B199" s="116" t="s">
        <v>195</v>
      </c>
      <c r="C199" s="21" t="str">
        <f t="shared" si="3"/>
        <v xml:space="preserve">UND </v>
      </c>
      <c r="D199" s="11"/>
      <c r="E199" s="166">
        <v>13872700</v>
      </c>
    </row>
    <row r="200" spans="1:5" ht="22.5" x14ac:dyDescent="0.25">
      <c r="A200" s="21">
        <v>170</v>
      </c>
      <c r="B200" s="116" t="s">
        <v>197</v>
      </c>
      <c r="C200" s="21" t="str">
        <f t="shared" si="3"/>
        <v xml:space="preserve">UND </v>
      </c>
      <c r="D200" s="11"/>
      <c r="E200" s="166">
        <v>6776633.333333333</v>
      </c>
    </row>
    <row r="201" spans="1:5" x14ac:dyDescent="0.25">
      <c r="A201" s="21">
        <v>171</v>
      </c>
      <c r="B201" s="116" t="s">
        <v>198</v>
      </c>
      <c r="C201" s="21" t="str">
        <f t="shared" si="3"/>
        <v xml:space="preserve">UND </v>
      </c>
      <c r="D201" s="11"/>
      <c r="E201" s="166">
        <v>1213666.6666666667</v>
      </c>
    </row>
    <row r="202" spans="1:5" x14ac:dyDescent="0.25">
      <c r="A202" s="21">
        <v>172</v>
      </c>
      <c r="B202" s="116" t="s">
        <v>199</v>
      </c>
      <c r="C202" s="21" t="str">
        <f t="shared" si="3"/>
        <v xml:space="preserve">UND </v>
      </c>
      <c r="D202" s="11"/>
      <c r="E202" s="166">
        <v>998533.33333333337</v>
      </c>
    </row>
    <row r="203" spans="1:5" x14ac:dyDescent="0.25">
      <c r="A203" s="21">
        <v>173</v>
      </c>
      <c r="B203" s="116" t="s">
        <v>200</v>
      </c>
      <c r="C203" s="21" t="str">
        <f t="shared" si="3"/>
        <v xml:space="preserve">UND </v>
      </c>
      <c r="D203" s="11"/>
      <c r="E203" s="166">
        <v>411766.66666666669</v>
      </c>
    </row>
    <row r="204" spans="1:5" x14ac:dyDescent="0.25">
      <c r="A204" s="21">
        <v>174</v>
      </c>
      <c r="B204" s="116" t="s">
        <v>201</v>
      </c>
      <c r="C204" s="21" t="str">
        <f t="shared" si="3"/>
        <v xml:space="preserve">UND </v>
      </c>
      <c r="D204" s="11"/>
      <c r="E204" s="166">
        <v>1626466.6666666667</v>
      </c>
    </row>
    <row r="205" spans="1:5" x14ac:dyDescent="0.25">
      <c r="A205" s="21">
        <v>175</v>
      </c>
      <c r="B205" s="116" t="s">
        <v>202</v>
      </c>
      <c r="C205" s="21" t="str">
        <f t="shared" si="3"/>
        <v xml:space="preserve">UND </v>
      </c>
      <c r="D205" s="11"/>
      <c r="E205" s="166">
        <v>480733.33333333331</v>
      </c>
    </row>
    <row r="206" spans="1:5" x14ac:dyDescent="0.25">
      <c r="A206" s="21">
        <v>176</v>
      </c>
      <c r="B206" s="116" t="s">
        <v>205</v>
      </c>
      <c r="C206" s="21" t="str">
        <f t="shared" si="3"/>
        <v xml:space="preserve">UND </v>
      </c>
      <c r="D206" s="11"/>
      <c r="E206" s="166">
        <v>713033.33333333337</v>
      </c>
    </row>
    <row r="207" spans="1:5" x14ac:dyDescent="0.25">
      <c r="A207" s="21">
        <v>177</v>
      </c>
      <c r="B207" s="116" t="s">
        <v>206</v>
      </c>
      <c r="C207" s="21" t="str">
        <f t="shared" si="3"/>
        <v xml:space="preserve">UND </v>
      </c>
      <c r="D207" s="11"/>
      <c r="E207" s="166">
        <v>321166.66666666669</v>
      </c>
    </row>
    <row r="208" spans="1:5" x14ac:dyDescent="0.25">
      <c r="A208" s="21">
        <v>178</v>
      </c>
      <c r="B208" s="116" t="s">
        <v>209</v>
      </c>
      <c r="C208" s="21" t="str">
        <f t="shared" si="3"/>
        <v xml:space="preserve">UND </v>
      </c>
      <c r="D208" s="11"/>
      <c r="E208" s="166">
        <v>1641233.3333333333</v>
      </c>
    </row>
    <row r="209" spans="1:5" ht="22.5" x14ac:dyDescent="0.25">
      <c r="A209" s="21">
        <v>179</v>
      </c>
      <c r="B209" s="122" t="s">
        <v>210</v>
      </c>
      <c r="C209" s="21" t="str">
        <f t="shared" si="3"/>
        <v xml:space="preserve">UND </v>
      </c>
      <c r="D209" s="11"/>
      <c r="E209" s="166">
        <v>730866.66666666663</v>
      </c>
    </row>
    <row r="210" spans="1:5" ht="22.5" x14ac:dyDescent="0.25">
      <c r="A210" s="21">
        <v>180</v>
      </c>
      <c r="B210" s="122" t="s">
        <v>211</v>
      </c>
      <c r="C210" s="21" t="str">
        <f t="shared" si="3"/>
        <v xml:space="preserve">UND </v>
      </c>
      <c r="D210" s="11"/>
      <c r="E210" s="166">
        <v>874666.66666666663</v>
      </c>
    </row>
    <row r="211" spans="1:5" x14ac:dyDescent="0.25">
      <c r="A211" s="21">
        <v>181</v>
      </c>
      <c r="B211" s="122" t="s">
        <v>212</v>
      </c>
      <c r="C211" s="21" t="str">
        <f t="shared" si="3"/>
        <v xml:space="preserve">UND </v>
      </c>
      <c r="D211" s="11"/>
      <c r="E211" s="166">
        <v>374700</v>
      </c>
    </row>
    <row r="212" spans="1:5" x14ac:dyDescent="0.25">
      <c r="A212" s="21">
        <v>182</v>
      </c>
      <c r="B212" s="116" t="s">
        <v>213</v>
      </c>
      <c r="C212" s="21" t="str">
        <f t="shared" si="3"/>
        <v xml:space="preserve">UND </v>
      </c>
      <c r="D212" s="11"/>
      <c r="E212" s="166">
        <v>963866.66666666663</v>
      </c>
    </row>
    <row r="213" spans="1:5" x14ac:dyDescent="0.25">
      <c r="A213" s="21">
        <v>183</v>
      </c>
      <c r="B213" s="116" t="s">
        <v>214</v>
      </c>
      <c r="C213" s="21" t="str">
        <f t="shared" si="3"/>
        <v xml:space="preserve">UND </v>
      </c>
      <c r="D213" s="11"/>
      <c r="E213" s="166">
        <v>1249366.6666666667</v>
      </c>
    </row>
    <row r="214" spans="1:5" x14ac:dyDescent="0.25">
      <c r="A214" s="21">
        <v>184</v>
      </c>
      <c r="B214" s="116" t="s">
        <v>215</v>
      </c>
      <c r="C214" s="21" t="str">
        <f t="shared" si="3"/>
        <v xml:space="preserve">UND </v>
      </c>
      <c r="D214" s="11"/>
      <c r="E214" s="166">
        <v>445066.66666666669</v>
      </c>
    </row>
    <row r="215" spans="1:5" x14ac:dyDescent="0.25">
      <c r="A215" s="21">
        <v>185</v>
      </c>
      <c r="B215" s="116" t="s">
        <v>217</v>
      </c>
      <c r="C215" s="21" t="str">
        <f t="shared" si="3"/>
        <v xml:space="preserve">UND </v>
      </c>
      <c r="D215" s="11"/>
      <c r="E215" s="166">
        <v>5884133.333333333</v>
      </c>
    </row>
    <row r="216" spans="1:5" x14ac:dyDescent="0.25">
      <c r="A216" s="21">
        <v>186</v>
      </c>
      <c r="B216" s="116" t="s">
        <v>218</v>
      </c>
      <c r="C216" s="21" t="str">
        <f t="shared" si="3"/>
        <v xml:space="preserve">UND </v>
      </c>
      <c r="D216" s="11"/>
      <c r="E216" s="166">
        <v>2460300</v>
      </c>
    </row>
    <row r="217" spans="1:5" x14ac:dyDescent="0.25">
      <c r="A217" s="21">
        <v>187</v>
      </c>
      <c r="B217" s="116" t="s">
        <v>219</v>
      </c>
      <c r="C217" s="21" t="str">
        <f t="shared" si="3"/>
        <v>SERV</v>
      </c>
      <c r="D217" s="11"/>
      <c r="E217" s="166">
        <v>3389500</v>
      </c>
    </row>
    <row r="218" spans="1:5" x14ac:dyDescent="0.25">
      <c r="A218" s="21">
        <v>188</v>
      </c>
      <c r="B218" s="116" t="s">
        <v>220</v>
      </c>
      <c r="C218" s="21" t="str">
        <f t="shared" si="3"/>
        <v xml:space="preserve">UND </v>
      </c>
      <c r="D218" s="11"/>
      <c r="E218" s="166">
        <v>1141266.6666666667</v>
      </c>
    </row>
    <row r="219" spans="1:5" x14ac:dyDescent="0.25">
      <c r="A219" s="21">
        <v>189</v>
      </c>
      <c r="B219" s="116" t="s">
        <v>221</v>
      </c>
      <c r="C219" s="21" t="str">
        <f t="shared" si="3"/>
        <v>SERV</v>
      </c>
      <c r="D219" s="11"/>
      <c r="E219" s="166">
        <v>302300</v>
      </c>
    </row>
    <row r="220" spans="1:5" x14ac:dyDescent="0.25">
      <c r="A220" s="21">
        <v>190</v>
      </c>
      <c r="B220" s="116" t="s">
        <v>222</v>
      </c>
      <c r="C220" s="21" t="str">
        <f t="shared" si="3"/>
        <v>SERV</v>
      </c>
      <c r="D220" s="11"/>
      <c r="E220" s="166">
        <v>570300</v>
      </c>
    </row>
    <row r="221" spans="1:5" x14ac:dyDescent="0.25">
      <c r="A221" s="21">
        <v>191</v>
      </c>
      <c r="B221" s="116" t="s">
        <v>223</v>
      </c>
      <c r="C221" s="21" t="str">
        <f t="shared" si="3"/>
        <v>SERV</v>
      </c>
      <c r="D221" s="11"/>
      <c r="E221" s="166">
        <v>6739900</v>
      </c>
    </row>
    <row r="222" spans="1:5" ht="26.25" customHeight="1" x14ac:dyDescent="0.25">
      <c r="A222" s="21">
        <v>192</v>
      </c>
      <c r="B222" s="116" t="s">
        <v>224</v>
      </c>
      <c r="C222" s="21" t="str">
        <f t="shared" si="3"/>
        <v>SERV</v>
      </c>
      <c r="D222" s="11"/>
      <c r="E222" s="166">
        <v>6349400</v>
      </c>
    </row>
    <row r="223" spans="1:5" ht="22.5" customHeight="1" x14ac:dyDescent="0.25">
      <c r="A223" s="21">
        <v>193</v>
      </c>
      <c r="B223" s="27" t="s">
        <v>393</v>
      </c>
      <c r="C223" s="21" t="str">
        <f t="shared" si="3"/>
        <v>SERV</v>
      </c>
      <c r="D223" s="11"/>
      <c r="E223" s="166">
        <v>1283000</v>
      </c>
    </row>
    <row r="224" spans="1:5" x14ac:dyDescent="0.25">
      <c r="A224" s="21">
        <v>194</v>
      </c>
      <c r="B224" s="27" t="s">
        <v>394</v>
      </c>
      <c r="C224" s="21" t="str">
        <f t="shared" si="3"/>
        <v xml:space="preserve">UND </v>
      </c>
      <c r="D224" s="11"/>
      <c r="E224" s="166">
        <v>392566.66666666669</v>
      </c>
    </row>
    <row r="225" spans="1:5" x14ac:dyDescent="0.25">
      <c r="A225" s="21">
        <v>195</v>
      </c>
      <c r="B225" s="27" t="s">
        <v>395</v>
      </c>
      <c r="C225" s="21" t="str">
        <f t="shared" ref="C225:C288" si="4">IF(COUNTIF(B225,"SIPS*"),"UND ","SERV")</f>
        <v xml:space="preserve">UND </v>
      </c>
      <c r="D225" s="11"/>
      <c r="E225" s="166">
        <v>786466.66666666663</v>
      </c>
    </row>
    <row r="226" spans="1:5" x14ac:dyDescent="0.25">
      <c r="A226" s="21">
        <v>196</v>
      </c>
      <c r="B226" s="27" t="s">
        <v>396</v>
      </c>
      <c r="C226" s="21" t="str">
        <f t="shared" si="4"/>
        <v>SERV</v>
      </c>
      <c r="D226" s="11"/>
      <c r="E226" s="166">
        <v>660533.33333333337</v>
      </c>
    </row>
    <row r="227" spans="1:5" x14ac:dyDescent="0.25">
      <c r="A227" s="21">
        <v>197</v>
      </c>
      <c r="B227" s="27" t="s">
        <v>397</v>
      </c>
      <c r="C227" s="21" t="str">
        <f t="shared" si="4"/>
        <v xml:space="preserve">UND </v>
      </c>
      <c r="D227" s="11"/>
      <c r="E227" s="166">
        <v>2425633.3333333335</v>
      </c>
    </row>
    <row r="228" spans="1:5" x14ac:dyDescent="0.25">
      <c r="A228" s="21">
        <v>198</v>
      </c>
      <c r="B228" s="27" t="s">
        <v>398</v>
      </c>
      <c r="C228" s="21" t="str">
        <f t="shared" si="4"/>
        <v xml:space="preserve">UND </v>
      </c>
      <c r="D228" s="11"/>
      <c r="E228" s="166">
        <v>392566.66666666669</v>
      </c>
    </row>
    <row r="229" spans="1:5" x14ac:dyDescent="0.25">
      <c r="A229" s="21">
        <v>199</v>
      </c>
      <c r="B229" s="27" t="s">
        <v>399</v>
      </c>
      <c r="C229" s="21" t="str">
        <f t="shared" si="4"/>
        <v xml:space="preserve">UND </v>
      </c>
      <c r="D229" s="11"/>
      <c r="E229" s="166">
        <v>2025533.3333333333</v>
      </c>
    </row>
    <row r="230" spans="1:5" x14ac:dyDescent="0.25">
      <c r="A230" s="21">
        <v>200</v>
      </c>
      <c r="B230" s="27" t="s">
        <v>400</v>
      </c>
      <c r="C230" s="21" t="str">
        <f t="shared" si="4"/>
        <v xml:space="preserve">UND </v>
      </c>
      <c r="D230" s="11"/>
      <c r="E230" s="166">
        <v>1641233.3333333333</v>
      </c>
    </row>
    <row r="231" spans="1:5" x14ac:dyDescent="0.25">
      <c r="A231" s="21">
        <v>201</v>
      </c>
      <c r="B231" s="27" t="s">
        <v>401</v>
      </c>
      <c r="C231" s="21" t="str">
        <f t="shared" si="4"/>
        <v xml:space="preserve">UND </v>
      </c>
      <c r="D231" s="11"/>
      <c r="E231" s="166">
        <v>1213666.6666666667</v>
      </c>
    </row>
    <row r="232" spans="1:5" x14ac:dyDescent="0.25">
      <c r="A232" s="21">
        <v>202</v>
      </c>
      <c r="B232" s="27" t="s">
        <v>402</v>
      </c>
      <c r="C232" s="21" t="str">
        <f t="shared" si="4"/>
        <v xml:space="preserve">UND </v>
      </c>
      <c r="D232" s="11"/>
      <c r="E232" s="166">
        <v>1213666.6666666667</v>
      </c>
    </row>
    <row r="233" spans="1:5" x14ac:dyDescent="0.25">
      <c r="A233" s="21">
        <v>203</v>
      </c>
      <c r="B233" s="27" t="s">
        <v>403</v>
      </c>
      <c r="C233" s="21" t="str">
        <f t="shared" si="4"/>
        <v xml:space="preserve">UND </v>
      </c>
      <c r="D233" s="11"/>
      <c r="E233" s="166">
        <v>1676900</v>
      </c>
    </row>
    <row r="234" spans="1:5" x14ac:dyDescent="0.25">
      <c r="A234" s="21">
        <v>204</v>
      </c>
      <c r="B234" s="27" t="s">
        <v>404</v>
      </c>
      <c r="C234" s="21" t="str">
        <f t="shared" si="4"/>
        <v xml:space="preserve">UND </v>
      </c>
      <c r="D234" s="11"/>
      <c r="E234" s="166">
        <v>1658033.3333333333</v>
      </c>
    </row>
    <row r="235" spans="1:5" ht="27" customHeight="1" x14ac:dyDescent="0.25">
      <c r="A235" s="21">
        <v>205</v>
      </c>
      <c r="B235" s="27" t="s">
        <v>405</v>
      </c>
      <c r="C235" s="21" t="str">
        <f t="shared" si="4"/>
        <v xml:space="preserve">UND </v>
      </c>
      <c r="D235" s="11"/>
      <c r="E235" s="166">
        <v>321166.66666666669</v>
      </c>
    </row>
    <row r="236" spans="1:5" ht="22.5" x14ac:dyDescent="0.25">
      <c r="A236" s="21">
        <v>206</v>
      </c>
      <c r="B236" s="122" t="s">
        <v>228</v>
      </c>
      <c r="C236" s="21" t="str">
        <f t="shared" si="4"/>
        <v>SERV</v>
      </c>
      <c r="D236" s="11"/>
      <c r="E236" s="166">
        <v>71366.666666666672</v>
      </c>
    </row>
    <row r="237" spans="1:5" ht="25.5" customHeight="1" x14ac:dyDescent="0.25">
      <c r="A237" s="21">
        <v>207</v>
      </c>
      <c r="B237" s="122" t="s">
        <v>229</v>
      </c>
      <c r="C237" s="21" t="str">
        <f t="shared" si="4"/>
        <v>SERV</v>
      </c>
      <c r="D237" s="11"/>
      <c r="E237" s="166">
        <v>78933.333333333328</v>
      </c>
    </row>
    <row r="238" spans="1:5" x14ac:dyDescent="0.25">
      <c r="A238" s="21">
        <v>208</v>
      </c>
      <c r="B238" s="122" t="s">
        <v>230</v>
      </c>
      <c r="C238" s="21" t="str">
        <f t="shared" si="4"/>
        <v xml:space="preserve">UND </v>
      </c>
      <c r="D238" s="11"/>
      <c r="E238" s="166">
        <v>195233.33333333334</v>
      </c>
    </row>
    <row r="239" spans="1:5" x14ac:dyDescent="0.25">
      <c r="A239" s="21">
        <v>209</v>
      </c>
      <c r="B239" s="122" t="s">
        <v>232</v>
      </c>
      <c r="C239" s="21" t="str">
        <f t="shared" si="4"/>
        <v>SERV</v>
      </c>
      <c r="D239" s="11"/>
      <c r="E239" s="166">
        <v>42900</v>
      </c>
    </row>
    <row r="240" spans="1:5" x14ac:dyDescent="0.25">
      <c r="A240" s="21">
        <v>210</v>
      </c>
      <c r="B240" s="96" t="s">
        <v>440</v>
      </c>
      <c r="C240" s="90" t="s">
        <v>373</v>
      </c>
      <c r="D240" s="165"/>
      <c r="E240" s="166">
        <v>1393466.6666666667</v>
      </c>
    </row>
    <row r="241" spans="1:5" x14ac:dyDescent="0.25">
      <c r="A241" s="21">
        <v>211</v>
      </c>
      <c r="B241" s="97" t="s">
        <v>406</v>
      </c>
      <c r="C241" s="21" t="s">
        <v>373</v>
      </c>
      <c r="D241" s="11"/>
      <c r="E241" s="166">
        <v>597400</v>
      </c>
    </row>
    <row r="242" spans="1:5" x14ac:dyDescent="0.25">
      <c r="A242" s="21">
        <v>212</v>
      </c>
      <c r="B242" s="122" t="s">
        <v>235</v>
      </c>
      <c r="C242" s="21" t="str">
        <f t="shared" si="4"/>
        <v xml:space="preserve">UND </v>
      </c>
      <c r="D242" s="11"/>
      <c r="E242" s="166">
        <v>107066.66666666667</v>
      </c>
    </row>
    <row r="243" spans="1:5" x14ac:dyDescent="0.25">
      <c r="A243" s="21">
        <v>213</v>
      </c>
      <c r="B243" s="28" t="s">
        <v>407</v>
      </c>
      <c r="C243" s="21" t="str">
        <f t="shared" si="4"/>
        <v xml:space="preserve">UND </v>
      </c>
      <c r="D243" s="11"/>
      <c r="E243" s="166">
        <v>160600</v>
      </c>
    </row>
    <row r="244" spans="1:5" x14ac:dyDescent="0.25">
      <c r="A244" s="21">
        <v>214</v>
      </c>
      <c r="B244" s="28" t="s">
        <v>408</v>
      </c>
      <c r="C244" s="21" t="str">
        <f t="shared" si="4"/>
        <v xml:space="preserve">UND </v>
      </c>
      <c r="D244" s="11"/>
      <c r="E244" s="166">
        <v>52500</v>
      </c>
    </row>
    <row r="245" spans="1:5" x14ac:dyDescent="0.25">
      <c r="A245" s="21"/>
      <c r="B245" s="28"/>
      <c r="C245" s="21"/>
      <c r="D245" s="11"/>
      <c r="E245" s="166">
        <v>0</v>
      </c>
    </row>
    <row r="246" spans="1:5" x14ac:dyDescent="0.25">
      <c r="A246" s="21"/>
      <c r="B246" s="123" t="s">
        <v>241</v>
      </c>
      <c r="C246" s="21"/>
      <c r="D246" s="11"/>
      <c r="E246" s="166">
        <v>0</v>
      </c>
    </row>
    <row r="247" spans="1:5" ht="22.5" x14ac:dyDescent="0.25">
      <c r="A247" s="21">
        <v>215</v>
      </c>
      <c r="B247" s="116" t="s">
        <v>242</v>
      </c>
      <c r="C247" s="21" t="str">
        <f t="shared" si="4"/>
        <v>SERV</v>
      </c>
      <c r="D247" s="11"/>
      <c r="E247" s="166">
        <v>679400</v>
      </c>
    </row>
    <row r="248" spans="1:5" x14ac:dyDescent="0.25">
      <c r="A248" s="21">
        <v>216</v>
      </c>
      <c r="B248" s="116" t="s">
        <v>243</v>
      </c>
      <c r="C248" s="21" t="str">
        <f t="shared" si="4"/>
        <v xml:space="preserve">UND </v>
      </c>
      <c r="D248" s="11"/>
      <c r="E248" s="166">
        <v>69300</v>
      </c>
    </row>
    <row r="249" spans="1:5" x14ac:dyDescent="0.25">
      <c r="A249" s="21">
        <v>217</v>
      </c>
      <c r="B249" s="116" t="s">
        <v>244</v>
      </c>
      <c r="C249" s="21" t="str">
        <f t="shared" si="4"/>
        <v xml:space="preserve">UND </v>
      </c>
      <c r="D249" s="11"/>
      <c r="E249" s="166">
        <v>20933.333333333332</v>
      </c>
    </row>
    <row r="250" spans="1:5" x14ac:dyDescent="0.25">
      <c r="A250" s="21">
        <v>218</v>
      </c>
      <c r="B250" s="116" t="s">
        <v>245</v>
      </c>
      <c r="C250" s="21" t="str">
        <f t="shared" si="4"/>
        <v xml:space="preserve">UND </v>
      </c>
      <c r="D250" s="11"/>
      <c r="E250" s="166">
        <v>20933.333333333332</v>
      </c>
    </row>
    <row r="251" spans="1:5" x14ac:dyDescent="0.25">
      <c r="A251" s="21">
        <v>219</v>
      </c>
      <c r="B251" s="116" t="s">
        <v>246</v>
      </c>
      <c r="C251" s="21" t="str">
        <f t="shared" si="4"/>
        <v xml:space="preserve">UND </v>
      </c>
      <c r="D251" s="11"/>
      <c r="E251" s="166">
        <v>20933.333333333332</v>
      </c>
    </row>
    <row r="252" spans="1:5" x14ac:dyDescent="0.25">
      <c r="A252" s="21">
        <v>220</v>
      </c>
      <c r="B252" s="116" t="s">
        <v>247</v>
      </c>
      <c r="C252" s="21" t="str">
        <f t="shared" si="4"/>
        <v xml:space="preserve">UND </v>
      </c>
      <c r="D252" s="11"/>
      <c r="E252" s="166">
        <v>52500</v>
      </c>
    </row>
    <row r="253" spans="1:5" x14ac:dyDescent="0.25">
      <c r="A253" s="21">
        <v>221</v>
      </c>
      <c r="B253" s="116" t="s">
        <v>248</v>
      </c>
      <c r="C253" s="21" t="str">
        <f t="shared" si="4"/>
        <v xml:space="preserve">UND </v>
      </c>
      <c r="D253" s="11"/>
      <c r="E253" s="166">
        <v>2818200</v>
      </c>
    </row>
    <row r="254" spans="1:5" x14ac:dyDescent="0.25">
      <c r="A254" s="21">
        <v>222</v>
      </c>
      <c r="B254" s="116" t="s">
        <v>249</v>
      </c>
      <c r="C254" s="21" t="str">
        <f t="shared" si="4"/>
        <v xml:space="preserve">UND </v>
      </c>
      <c r="D254" s="11"/>
      <c r="E254" s="166">
        <v>595333.33333333337</v>
      </c>
    </row>
    <row r="255" spans="1:5" x14ac:dyDescent="0.25">
      <c r="A255" s="21">
        <v>223</v>
      </c>
      <c r="B255" s="116" t="s">
        <v>250</v>
      </c>
      <c r="C255" s="21" t="str">
        <f t="shared" si="4"/>
        <v xml:space="preserve">UND </v>
      </c>
      <c r="D255" s="11"/>
      <c r="E255" s="166">
        <v>856800</v>
      </c>
    </row>
    <row r="256" spans="1:5" x14ac:dyDescent="0.25">
      <c r="A256" s="21">
        <v>224</v>
      </c>
      <c r="B256" s="116" t="s">
        <v>251</v>
      </c>
      <c r="C256" s="21" t="str">
        <f t="shared" si="4"/>
        <v xml:space="preserve">UND </v>
      </c>
      <c r="D256" s="11"/>
      <c r="E256" s="166">
        <v>1141266.6666666667</v>
      </c>
    </row>
    <row r="257" spans="1:5" x14ac:dyDescent="0.25">
      <c r="A257" s="21">
        <v>225</v>
      </c>
      <c r="B257" s="116" t="s">
        <v>253</v>
      </c>
      <c r="C257" s="21" t="str">
        <f t="shared" si="4"/>
        <v xml:space="preserve">UND </v>
      </c>
      <c r="D257" s="11"/>
      <c r="E257" s="166">
        <v>786466.66666666663</v>
      </c>
    </row>
    <row r="258" spans="1:5" x14ac:dyDescent="0.25">
      <c r="A258" s="21">
        <v>226</v>
      </c>
      <c r="B258" s="116" t="s">
        <v>255</v>
      </c>
      <c r="C258" s="21" t="str">
        <f t="shared" si="4"/>
        <v xml:space="preserve">UND </v>
      </c>
      <c r="D258" s="11"/>
      <c r="E258" s="166">
        <v>1141266.6666666667</v>
      </c>
    </row>
    <row r="259" spans="1:5" x14ac:dyDescent="0.25">
      <c r="A259" s="21">
        <v>227</v>
      </c>
      <c r="B259" s="116" t="s">
        <v>256</v>
      </c>
      <c r="C259" s="21" t="str">
        <f t="shared" si="4"/>
        <v>SERV</v>
      </c>
      <c r="D259" s="11"/>
      <c r="E259" s="166">
        <v>679400</v>
      </c>
    </row>
    <row r="260" spans="1:5" x14ac:dyDescent="0.25">
      <c r="A260" s="21">
        <v>228</v>
      </c>
      <c r="B260" s="116" t="s">
        <v>257</v>
      </c>
      <c r="C260" s="21" t="str">
        <f t="shared" si="4"/>
        <v>SERV</v>
      </c>
      <c r="D260" s="11"/>
      <c r="E260" s="166">
        <v>427200</v>
      </c>
    </row>
    <row r="261" spans="1:5" x14ac:dyDescent="0.25">
      <c r="A261" s="21">
        <v>229</v>
      </c>
      <c r="B261" s="116" t="s">
        <v>258</v>
      </c>
      <c r="C261" s="21" t="str">
        <f t="shared" si="4"/>
        <v>SERV</v>
      </c>
      <c r="D261" s="11"/>
      <c r="E261" s="166">
        <v>392566.66666666669</v>
      </c>
    </row>
    <row r="262" spans="1:5" ht="22.5" x14ac:dyDescent="0.25">
      <c r="A262" s="21">
        <v>230</v>
      </c>
      <c r="B262" s="116" t="s">
        <v>259</v>
      </c>
      <c r="C262" s="21" t="str">
        <f t="shared" si="4"/>
        <v>SERV</v>
      </c>
      <c r="D262" s="11"/>
      <c r="E262" s="166">
        <v>642700</v>
      </c>
    </row>
    <row r="263" spans="1:5" x14ac:dyDescent="0.25">
      <c r="A263" s="21">
        <v>231</v>
      </c>
      <c r="B263" s="116" t="s">
        <v>260</v>
      </c>
      <c r="C263" s="21" t="str">
        <f t="shared" si="4"/>
        <v>SERV</v>
      </c>
      <c r="D263" s="11"/>
      <c r="E263" s="166">
        <v>856800</v>
      </c>
    </row>
    <row r="264" spans="1:5" ht="22.5" x14ac:dyDescent="0.25">
      <c r="A264" s="21">
        <v>232</v>
      </c>
      <c r="B264" s="121" t="s">
        <v>261</v>
      </c>
      <c r="C264" s="21" t="str">
        <f t="shared" si="4"/>
        <v xml:space="preserve">UND </v>
      </c>
      <c r="D264" s="11"/>
      <c r="E264" s="166">
        <v>589166.66666666663</v>
      </c>
    </row>
    <row r="265" spans="1:5" x14ac:dyDescent="0.25">
      <c r="A265" s="21">
        <v>233</v>
      </c>
      <c r="B265" s="121" t="s">
        <v>262</v>
      </c>
      <c r="C265" s="21" t="str">
        <f t="shared" si="4"/>
        <v xml:space="preserve">UND </v>
      </c>
      <c r="D265" s="11"/>
      <c r="E265" s="166">
        <v>195233.33333333334</v>
      </c>
    </row>
    <row r="266" spans="1:5" x14ac:dyDescent="0.25">
      <c r="A266" s="21">
        <v>234</v>
      </c>
      <c r="B266" s="29" t="s">
        <v>409</v>
      </c>
      <c r="C266" s="21" t="str">
        <f t="shared" si="4"/>
        <v xml:space="preserve">UND </v>
      </c>
      <c r="D266" s="11"/>
      <c r="E266" s="166">
        <v>124900</v>
      </c>
    </row>
    <row r="267" spans="1:5" x14ac:dyDescent="0.25">
      <c r="A267" s="21">
        <v>235</v>
      </c>
      <c r="B267" s="29" t="s">
        <v>410</v>
      </c>
      <c r="C267" s="21" t="str">
        <f t="shared" si="4"/>
        <v xml:space="preserve">UND </v>
      </c>
      <c r="D267" s="11"/>
      <c r="E267" s="166">
        <v>285500</v>
      </c>
    </row>
    <row r="268" spans="1:5" x14ac:dyDescent="0.25">
      <c r="A268" s="21">
        <v>236</v>
      </c>
      <c r="B268" s="29" t="s">
        <v>411</v>
      </c>
      <c r="C268" s="21" t="str">
        <f t="shared" si="4"/>
        <v xml:space="preserve">UND </v>
      </c>
      <c r="D268" s="11"/>
      <c r="E268" s="166">
        <v>1356766.6666666667</v>
      </c>
    </row>
    <row r="269" spans="1:5" x14ac:dyDescent="0.25">
      <c r="A269" s="21">
        <v>237</v>
      </c>
      <c r="B269" s="29" t="s">
        <v>412</v>
      </c>
      <c r="C269" s="21" t="str">
        <f t="shared" si="4"/>
        <v xml:space="preserve">UND </v>
      </c>
      <c r="D269" s="11"/>
      <c r="E269" s="166">
        <v>642700</v>
      </c>
    </row>
    <row r="270" spans="1:5" x14ac:dyDescent="0.25">
      <c r="A270" s="21">
        <v>238</v>
      </c>
      <c r="B270" s="29" t="s">
        <v>413</v>
      </c>
      <c r="C270" s="21" t="str">
        <f t="shared" si="4"/>
        <v xml:space="preserve">UND </v>
      </c>
      <c r="D270" s="11"/>
      <c r="E270" s="166">
        <v>160600</v>
      </c>
    </row>
    <row r="271" spans="1:5" x14ac:dyDescent="0.25">
      <c r="A271" s="21">
        <v>239</v>
      </c>
      <c r="B271" s="29" t="s">
        <v>414</v>
      </c>
      <c r="C271" s="21" t="str">
        <f t="shared" si="4"/>
        <v xml:space="preserve">UND </v>
      </c>
      <c r="D271" s="11"/>
      <c r="E271" s="166">
        <v>233000</v>
      </c>
    </row>
    <row r="272" spans="1:5" x14ac:dyDescent="0.25">
      <c r="A272" s="21">
        <v>240</v>
      </c>
      <c r="B272" s="29" t="s">
        <v>415</v>
      </c>
      <c r="C272" s="21" t="str">
        <f t="shared" si="4"/>
        <v xml:space="preserve">UND </v>
      </c>
      <c r="D272" s="11"/>
      <c r="E272" s="166">
        <v>160600</v>
      </c>
    </row>
    <row r="273" spans="1:5" x14ac:dyDescent="0.25">
      <c r="A273" s="21">
        <v>241</v>
      </c>
      <c r="B273" s="29" t="s">
        <v>416</v>
      </c>
      <c r="C273" s="21" t="str">
        <f t="shared" si="4"/>
        <v xml:space="preserve">UND </v>
      </c>
      <c r="D273" s="11"/>
      <c r="E273" s="166">
        <v>107066.66666666667</v>
      </c>
    </row>
    <row r="274" spans="1:5" x14ac:dyDescent="0.25">
      <c r="A274" s="21">
        <v>242</v>
      </c>
      <c r="B274" s="29" t="s">
        <v>417</v>
      </c>
      <c r="C274" s="21" t="str">
        <f t="shared" si="4"/>
        <v xml:space="preserve">UND </v>
      </c>
      <c r="D274" s="11"/>
      <c r="E274" s="166">
        <v>786466.66666666663</v>
      </c>
    </row>
    <row r="275" spans="1:5" x14ac:dyDescent="0.25">
      <c r="A275" s="21">
        <v>243</v>
      </c>
      <c r="B275" s="116" t="s">
        <v>263</v>
      </c>
      <c r="C275" s="21" t="str">
        <f t="shared" si="4"/>
        <v xml:space="preserve">UND </v>
      </c>
      <c r="D275" s="11"/>
      <c r="E275" s="166">
        <v>1141266.6666666667</v>
      </c>
    </row>
    <row r="276" spans="1:5" x14ac:dyDescent="0.25">
      <c r="A276" s="21">
        <v>244</v>
      </c>
      <c r="B276" s="116" t="s">
        <v>264</v>
      </c>
      <c r="C276" s="21" t="str">
        <f t="shared" si="4"/>
        <v>SERV</v>
      </c>
      <c r="D276" s="11"/>
      <c r="E276" s="166">
        <v>445066.66666666669</v>
      </c>
    </row>
    <row r="277" spans="1:5" x14ac:dyDescent="0.25">
      <c r="A277" s="21"/>
      <c r="B277" s="116"/>
      <c r="C277" s="21"/>
      <c r="D277" s="11"/>
      <c r="E277" s="166">
        <v>0</v>
      </c>
    </row>
    <row r="278" spans="1:5" x14ac:dyDescent="0.25">
      <c r="A278" s="21"/>
      <c r="B278" s="123" t="s">
        <v>265</v>
      </c>
      <c r="C278" s="21"/>
      <c r="D278" s="11"/>
      <c r="E278" s="166">
        <v>0</v>
      </c>
    </row>
    <row r="279" spans="1:5" x14ac:dyDescent="0.25">
      <c r="A279" s="21">
        <v>245</v>
      </c>
      <c r="B279" s="116" t="s">
        <v>266</v>
      </c>
      <c r="C279" s="21" t="str">
        <f t="shared" si="4"/>
        <v xml:space="preserve">UND </v>
      </c>
      <c r="D279" s="11"/>
      <c r="E279" s="166">
        <v>1962400</v>
      </c>
    </row>
    <row r="280" spans="1:5" x14ac:dyDescent="0.25">
      <c r="A280" s="21">
        <v>246</v>
      </c>
      <c r="B280" s="116" t="s">
        <v>267</v>
      </c>
      <c r="C280" s="21" t="str">
        <f t="shared" si="4"/>
        <v>SERV</v>
      </c>
      <c r="D280" s="11"/>
      <c r="E280" s="166">
        <v>786466.66666666663</v>
      </c>
    </row>
    <row r="281" spans="1:5" x14ac:dyDescent="0.25">
      <c r="A281" s="21">
        <v>247</v>
      </c>
      <c r="B281" s="116" t="s">
        <v>268</v>
      </c>
      <c r="C281" s="21" t="str">
        <f t="shared" si="4"/>
        <v xml:space="preserve">UND </v>
      </c>
      <c r="D281" s="11"/>
      <c r="E281" s="166">
        <v>622800</v>
      </c>
    </row>
    <row r="282" spans="1:5" x14ac:dyDescent="0.25">
      <c r="A282" s="21">
        <v>248</v>
      </c>
      <c r="B282" s="116" t="s">
        <v>269</v>
      </c>
      <c r="C282" s="21" t="str">
        <f t="shared" si="4"/>
        <v xml:space="preserve">UND </v>
      </c>
      <c r="D282" s="11"/>
      <c r="E282" s="166">
        <v>642700</v>
      </c>
    </row>
    <row r="283" spans="1:5" x14ac:dyDescent="0.25">
      <c r="A283" s="21">
        <v>249</v>
      </c>
      <c r="B283" s="116" t="s">
        <v>270</v>
      </c>
      <c r="C283" s="21" t="str">
        <f t="shared" si="4"/>
        <v xml:space="preserve">UND </v>
      </c>
      <c r="D283" s="11"/>
      <c r="E283" s="166">
        <v>302300</v>
      </c>
    </row>
    <row r="284" spans="1:5" x14ac:dyDescent="0.25">
      <c r="A284" s="21">
        <v>250</v>
      </c>
      <c r="B284" s="116" t="s">
        <v>271</v>
      </c>
      <c r="C284" s="21" t="str">
        <f t="shared" si="4"/>
        <v xml:space="preserve">UND </v>
      </c>
      <c r="D284" s="11"/>
      <c r="E284" s="166">
        <v>411766.66666666669</v>
      </c>
    </row>
    <row r="285" spans="1:5" x14ac:dyDescent="0.25">
      <c r="A285" s="21">
        <v>251</v>
      </c>
      <c r="B285" s="116" t="s">
        <v>272</v>
      </c>
      <c r="C285" s="21" t="str">
        <f t="shared" si="4"/>
        <v xml:space="preserve">UND </v>
      </c>
      <c r="D285" s="11"/>
      <c r="E285" s="166">
        <v>160600</v>
      </c>
    </row>
    <row r="286" spans="1:5" x14ac:dyDescent="0.25">
      <c r="A286" s="21">
        <v>252</v>
      </c>
      <c r="B286" s="116" t="s">
        <v>273</v>
      </c>
      <c r="C286" s="21" t="str">
        <f t="shared" si="4"/>
        <v xml:space="preserve">UND </v>
      </c>
      <c r="D286" s="11"/>
      <c r="E286" s="166">
        <v>679400</v>
      </c>
    </row>
    <row r="287" spans="1:5" x14ac:dyDescent="0.25">
      <c r="A287" s="21">
        <v>253</v>
      </c>
      <c r="B287" s="116" t="s">
        <v>274</v>
      </c>
      <c r="C287" s="21" t="str">
        <f t="shared" si="4"/>
        <v xml:space="preserve">UND </v>
      </c>
      <c r="D287" s="11"/>
      <c r="E287" s="166">
        <v>518833.33333333331</v>
      </c>
    </row>
    <row r="288" spans="1:5" x14ac:dyDescent="0.25">
      <c r="A288" s="21">
        <v>254</v>
      </c>
      <c r="B288" s="116" t="s">
        <v>275</v>
      </c>
      <c r="C288" s="21" t="str">
        <f t="shared" si="4"/>
        <v xml:space="preserve">UND </v>
      </c>
      <c r="D288" s="11"/>
      <c r="E288" s="166">
        <v>353766.66666666669</v>
      </c>
    </row>
    <row r="289" spans="1:5" x14ac:dyDescent="0.25">
      <c r="A289" s="21"/>
      <c r="B289" s="116"/>
      <c r="C289" s="21"/>
      <c r="D289" s="11"/>
      <c r="E289" s="166">
        <v>0</v>
      </c>
    </row>
    <row r="290" spans="1:5" x14ac:dyDescent="0.25">
      <c r="A290" s="21"/>
      <c r="B290" s="123" t="s">
        <v>276</v>
      </c>
      <c r="C290" s="21"/>
      <c r="D290" s="11"/>
      <c r="E290" s="166">
        <v>0</v>
      </c>
    </row>
    <row r="291" spans="1:5" x14ac:dyDescent="0.25">
      <c r="A291" s="21">
        <v>255</v>
      </c>
      <c r="B291" s="116" t="s">
        <v>277</v>
      </c>
      <c r="C291" s="21" t="str">
        <f t="shared" ref="C291:C357" si="5">IF(COUNTIF(B291,"SIPS*"),"UND ","SERV")</f>
        <v xml:space="preserve">UND </v>
      </c>
      <c r="D291" s="11"/>
      <c r="E291" s="166">
        <v>1855333.3333333333</v>
      </c>
    </row>
    <row r="292" spans="1:5" x14ac:dyDescent="0.25">
      <c r="A292" s="21">
        <v>256</v>
      </c>
      <c r="B292" s="116" t="s">
        <v>278</v>
      </c>
      <c r="C292" s="21" t="str">
        <f t="shared" si="5"/>
        <v>SERV</v>
      </c>
      <c r="D292" s="11"/>
      <c r="E292" s="166">
        <v>820100</v>
      </c>
    </row>
    <row r="293" spans="1:5" x14ac:dyDescent="0.25">
      <c r="A293" s="21">
        <v>257</v>
      </c>
      <c r="B293" s="116" t="s">
        <v>279</v>
      </c>
      <c r="C293" s="21" t="str">
        <f t="shared" si="5"/>
        <v xml:space="preserve">UND </v>
      </c>
      <c r="D293" s="11"/>
      <c r="E293" s="166">
        <v>338000</v>
      </c>
    </row>
    <row r="294" spans="1:5" x14ac:dyDescent="0.25">
      <c r="A294" s="21">
        <v>258</v>
      </c>
      <c r="B294" s="116" t="s">
        <v>280</v>
      </c>
      <c r="C294" s="21" t="str">
        <f t="shared" si="5"/>
        <v xml:space="preserve">UND </v>
      </c>
      <c r="D294" s="11"/>
      <c r="E294" s="166">
        <v>518833.33333333331</v>
      </c>
    </row>
    <row r="295" spans="1:5" x14ac:dyDescent="0.25">
      <c r="A295" s="21">
        <v>259</v>
      </c>
      <c r="B295" s="116" t="s">
        <v>272</v>
      </c>
      <c r="C295" s="21" t="str">
        <f t="shared" si="5"/>
        <v xml:space="preserve">UND </v>
      </c>
      <c r="D295" s="11"/>
      <c r="E295" s="166">
        <v>321166.66666666669</v>
      </c>
    </row>
    <row r="296" spans="1:5" x14ac:dyDescent="0.25">
      <c r="A296" s="21">
        <v>260</v>
      </c>
      <c r="B296" s="116" t="s">
        <v>281</v>
      </c>
      <c r="C296" s="21" t="str">
        <f t="shared" si="5"/>
        <v xml:space="preserve">UND </v>
      </c>
      <c r="D296" s="11"/>
      <c r="E296" s="166">
        <v>411766.66666666669</v>
      </c>
    </row>
    <row r="297" spans="1:5" x14ac:dyDescent="0.25">
      <c r="A297" s="21">
        <v>261</v>
      </c>
      <c r="B297" s="116" t="s">
        <v>282</v>
      </c>
      <c r="C297" s="21" t="str">
        <f t="shared" si="5"/>
        <v xml:space="preserve">UND </v>
      </c>
      <c r="D297" s="11"/>
      <c r="E297" s="166">
        <v>1363966.6666666667</v>
      </c>
    </row>
    <row r="298" spans="1:5" x14ac:dyDescent="0.25">
      <c r="A298" s="21">
        <v>262</v>
      </c>
      <c r="B298" s="116" t="s">
        <v>283</v>
      </c>
      <c r="C298" s="21" t="str">
        <f t="shared" si="5"/>
        <v xml:space="preserve">UND </v>
      </c>
      <c r="D298" s="11"/>
      <c r="E298" s="166">
        <v>160600</v>
      </c>
    </row>
    <row r="299" spans="1:5" x14ac:dyDescent="0.25">
      <c r="A299" s="21">
        <v>263</v>
      </c>
      <c r="B299" s="116" t="s">
        <v>284</v>
      </c>
      <c r="C299" s="21" t="str">
        <f t="shared" si="5"/>
        <v xml:space="preserve">UND </v>
      </c>
      <c r="D299" s="11"/>
      <c r="E299" s="166">
        <v>285500</v>
      </c>
    </row>
    <row r="300" spans="1:5" x14ac:dyDescent="0.25">
      <c r="A300" s="21"/>
      <c r="B300" s="116"/>
      <c r="C300" s="21"/>
      <c r="D300" s="11"/>
      <c r="E300" s="166">
        <v>0</v>
      </c>
    </row>
    <row r="301" spans="1:5" x14ac:dyDescent="0.25">
      <c r="A301" s="21"/>
      <c r="B301" s="123" t="s">
        <v>285</v>
      </c>
      <c r="C301" s="21"/>
      <c r="D301" s="11"/>
      <c r="E301" s="166">
        <v>0</v>
      </c>
    </row>
    <row r="302" spans="1:5" x14ac:dyDescent="0.25">
      <c r="A302" s="21">
        <v>264</v>
      </c>
      <c r="B302" s="116" t="s">
        <v>286</v>
      </c>
      <c r="C302" s="21" t="str">
        <f t="shared" si="5"/>
        <v xml:space="preserve">UND </v>
      </c>
      <c r="D302" s="11"/>
      <c r="E302" s="166">
        <v>820100</v>
      </c>
    </row>
    <row r="303" spans="1:5" x14ac:dyDescent="0.25">
      <c r="A303" s="21">
        <v>265</v>
      </c>
      <c r="B303" s="116" t="s">
        <v>287</v>
      </c>
      <c r="C303" s="21" t="str">
        <f t="shared" si="5"/>
        <v xml:space="preserve">UND </v>
      </c>
      <c r="D303" s="11"/>
      <c r="E303" s="166">
        <v>607000</v>
      </c>
    </row>
    <row r="304" spans="1:5" x14ac:dyDescent="0.25">
      <c r="A304" s="21">
        <v>266</v>
      </c>
      <c r="B304" s="116" t="s">
        <v>293</v>
      </c>
      <c r="C304" s="21" t="str">
        <f t="shared" si="5"/>
        <v xml:space="preserve">UND </v>
      </c>
      <c r="D304" s="11"/>
      <c r="E304" s="166">
        <v>462900</v>
      </c>
    </row>
    <row r="305" spans="1:5" x14ac:dyDescent="0.25">
      <c r="A305" s="21">
        <v>267</v>
      </c>
      <c r="B305" s="116" t="s">
        <v>1203</v>
      </c>
      <c r="C305" s="21" t="str">
        <f t="shared" si="5"/>
        <v xml:space="preserve">UND </v>
      </c>
      <c r="D305" s="11"/>
      <c r="E305" s="166">
        <v>41866.666666666664</v>
      </c>
    </row>
    <row r="306" spans="1:5" x14ac:dyDescent="0.25">
      <c r="A306" s="21">
        <v>268</v>
      </c>
      <c r="B306" s="116" t="s">
        <v>295</v>
      </c>
      <c r="C306" s="21" t="str">
        <f t="shared" si="5"/>
        <v xml:space="preserve">UND </v>
      </c>
      <c r="D306" s="11"/>
      <c r="E306" s="166">
        <v>713033.33333333337</v>
      </c>
    </row>
    <row r="307" spans="1:5" ht="24" customHeight="1" x14ac:dyDescent="0.25">
      <c r="A307" s="21">
        <v>269</v>
      </c>
      <c r="B307" s="116" t="s">
        <v>433</v>
      </c>
      <c r="C307" s="21" t="str">
        <f t="shared" si="5"/>
        <v>SERV</v>
      </c>
      <c r="D307" s="11"/>
      <c r="E307" s="166">
        <v>160600</v>
      </c>
    </row>
    <row r="308" spans="1:5" ht="22.5" x14ac:dyDescent="0.25">
      <c r="A308" s="21">
        <v>270</v>
      </c>
      <c r="B308" s="116" t="s">
        <v>434</v>
      </c>
      <c r="C308" s="21" t="str">
        <f t="shared" si="5"/>
        <v>SERV</v>
      </c>
      <c r="D308" s="11"/>
      <c r="E308" s="166">
        <v>679400</v>
      </c>
    </row>
    <row r="309" spans="1:5" x14ac:dyDescent="0.25">
      <c r="A309" s="21"/>
      <c r="B309" s="116"/>
      <c r="C309" s="21"/>
      <c r="D309" s="11"/>
      <c r="E309" s="166">
        <v>0</v>
      </c>
    </row>
    <row r="310" spans="1:5" x14ac:dyDescent="0.25">
      <c r="A310" s="21"/>
      <c r="B310" s="123" t="s">
        <v>298</v>
      </c>
      <c r="C310" s="21"/>
      <c r="D310" s="11"/>
      <c r="E310" s="166">
        <v>0</v>
      </c>
    </row>
    <row r="311" spans="1:5" ht="22.5" x14ac:dyDescent="0.25">
      <c r="A311" s="21">
        <v>271</v>
      </c>
      <c r="B311" s="122" t="s">
        <v>299</v>
      </c>
      <c r="C311" s="21" t="str">
        <f t="shared" si="5"/>
        <v>SERV</v>
      </c>
      <c r="D311" s="11"/>
      <c r="E311" s="166">
        <v>786466.66666666663</v>
      </c>
    </row>
    <row r="312" spans="1:5" x14ac:dyDescent="0.25">
      <c r="A312" s="21">
        <v>272</v>
      </c>
      <c r="B312" s="122" t="s">
        <v>300</v>
      </c>
      <c r="C312" s="21" t="str">
        <f t="shared" si="5"/>
        <v>SERV</v>
      </c>
      <c r="D312" s="11"/>
      <c r="E312" s="166">
        <v>514366.66666666669</v>
      </c>
    </row>
    <row r="313" spans="1:5" x14ac:dyDescent="0.25">
      <c r="A313" s="21">
        <v>273</v>
      </c>
      <c r="B313" s="122" t="s">
        <v>301</v>
      </c>
      <c r="C313" s="21" t="str">
        <f t="shared" si="5"/>
        <v xml:space="preserve">UND </v>
      </c>
      <c r="D313" s="11"/>
      <c r="E313" s="166">
        <v>4279933.333333333</v>
      </c>
    </row>
    <row r="314" spans="1:5" x14ac:dyDescent="0.25">
      <c r="A314" s="21">
        <v>274</v>
      </c>
      <c r="B314" s="122" t="s">
        <v>302</v>
      </c>
      <c r="C314" s="21" t="str">
        <f t="shared" si="5"/>
        <v xml:space="preserve">UND </v>
      </c>
      <c r="D314" s="11"/>
      <c r="E314" s="166">
        <v>566866.66666666663</v>
      </c>
    </row>
    <row r="315" spans="1:5" x14ac:dyDescent="0.25">
      <c r="A315" s="21">
        <v>275</v>
      </c>
      <c r="B315" s="122" t="s">
        <v>303</v>
      </c>
      <c r="C315" s="21" t="str">
        <f t="shared" si="5"/>
        <v>SERV</v>
      </c>
      <c r="D315" s="11"/>
      <c r="E315" s="166">
        <v>392566.66666666669</v>
      </c>
    </row>
    <row r="316" spans="1:5" x14ac:dyDescent="0.25">
      <c r="A316" s="21">
        <v>276</v>
      </c>
      <c r="B316" s="122" t="s">
        <v>304</v>
      </c>
      <c r="C316" s="21" t="str">
        <f t="shared" si="5"/>
        <v>SERV</v>
      </c>
      <c r="D316" s="11"/>
      <c r="E316" s="166">
        <v>427200</v>
      </c>
    </row>
    <row r="317" spans="1:5" x14ac:dyDescent="0.25">
      <c r="A317" s="21">
        <v>277</v>
      </c>
      <c r="B317" s="122" t="s">
        <v>305</v>
      </c>
      <c r="C317" s="21" t="str">
        <f t="shared" si="5"/>
        <v>SERV</v>
      </c>
      <c r="D317" s="11"/>
      <c r="E317" s="166">
        <v>215166.66666666666</v>
      </c>
    </row>
    <row r="318" spans="1:5" x14ac:dyDescent="0.25">
      <c r="A318" s="21">
        <v>278</v>
      </c>
      <c r="B318" s="122" t="s">
        <v>306</v>
      </c>
      <c r="C318" s="21" t="str">
        <f t="shared" si="5"/>
        <v>SERV</v>
      </c>
      <c r="D318" s="11"/>
      <c r="E318" s="166">
        <v>427200</v>
      </c>
    </row>
    <row r="319" spans="1:5" x14ac:dyDescent="0.25">
      <c r="A319" s="21">
        <v>279</v>
      </c>
      <c r="B319" s="122" t="s">
        <v>307</v>
      </c>
      <c r="C319" s="21" t="str">
        <f t="shared" si="5"/>
        <v xml:space="preserve">UND </v>
      </c>
      <c r="D319" s="11"/>
      <c r="E319" s="166">
        <v>570300</v>
      </c>
    </row>
    <row r="320" spans="1:5" ht="28.5" customHeight="1" x14ac:dyDescent="0.25">
      <c r="A320" s="21">
        <v>280</v>
      </c>
      <c r="B320" s="122" t="s">
        <v>308</v>
      </c>
      <c r="C320" s="21" t="str">
        <f t="shared" si="5"/>
        <v xml:space="preserve">UND </v>
      </c>
      <c r="D320" s="11"/>
      <c r="E320" s="166">
        <v>233000</v>
      </c>
    </row>
    <row r="321" spans="1:5" x14ac:dyDescent="0.25">
      <c r="A321" s="21">
        <v>281</v>
      </c>
      <c r="B321" s="122" t="s">
        <v>309</v>
      </c>
      <c r="C321" s="21" t="str">
        <f t="shared" si="5"/>
        <v xml:space="preserve">UND </v>
      </c>
      <c r="D321" s="11"/>
      <c r="E321" s="166">
        <v>570300</v>
      </c>
    </row>
    <row r="322" spans="1:5" x14ac:dyDescent="0.25">
      <c r="A322" s="21">
        <v>282</v>
      </c>
      <c r="B322" s="122" t="s">
        <v>310</v>
      </c>
      <c r="C322" s="21" t="str">
        <f t="shared" si="5"/>
        <v xml:space="preserve">UND </v>
      </c>
      <c r="D322" s="11"/>
      <c r="E322" s="166">
        <v>392566.66666666669</v>
      </c>
    </row>
    <row r="323" spans="1:5" x14ac:dyDescent="0.25">
      <c r="A323" s="21">
        <v>283</v>
      </c>
      <c r="B323" s="116" t="s">
        <v>311</v>
      </c>
      <c r="C323" s="21" t="str">
        <f t="shared" si="5"/>
        <v xml:space="preserve">UND </v>
      </c>
      <c r="D323" s="11"/>
      <c r="E323" s="166">
        <v>820100</v>
      </c>
    </row>
    <row r="324" spans="1:5" ht="22.5" x14ac:dyDescent="0.25">
      <c r="A324" s="21">
        <v>284</v>
      </c>
      <c r="B324" s="116" t="s">
        <v>312</v>
      </c>
      <c r="C324" s="21" t="str">
        <f t="shared" si="5"/>
        <v xml:space="preserve">UND </v>
      </c>
      <c r="D324" s="11"/>
      <c r="E324" s="166">
        <v>1061666.6666666667</v>
      </c>
    </row>
    <row r="325" spans="1:5" x14ac:dyDescent="0.25">
      <c r="A325" s="21"/>
      <c r="B325" s="116"/>
      <c r="C325" s="21"/>
      <c r="D325" s="11"/>
      <c r="E325" s="166">
        <v>0</v>
      </c>
    </row>
    <row r="326" spans="1:5" x14ac:dyDescent="0.25">
      <c r="A326" s="21"/>
      <c r="B326" s="123" t="s">
        <v>313</v>
      </c>
      <c r="C326" s="21"/>
      <c r="D326" s="11"/>
      <c r="E326" s="166">
        <v>0</v>
      </c>
    </row>
    <row r="327" spans="1:5" x14ac:dyDescent="0.25">
      <c r="A327" s="21">
        <v>285</v>
      </c>
      <c r="B327" s="116" t="s">
        <v>314</v>
      </c>
      <c r="C327" s="21" t="str">
        <f t="shared" si="5"/>
        <v xml:space="preserve">UND </v>
      </c>
      <c r="D327" s="11"/>
      <c r="E327" s="166">
        <v>570300</v>
      </c>
    </row>
    <row r="328" spans="1:5" x14ac:dyDescent="0.25">
      <c r="A328" s="21">
        <v>286</v>
      </c>
      <c r="B328" s="116" t="s">
        <v>315</v>
      </c>
      <c r="C328" s="21" t="str">
        <f t="shared" si="5"/>
        <v xml:space="preserve">UND </v>
      </c>
      <c r="D328" s="11"/>
      <c r="E328" s="166">
        <v>392566.66666666669</v>
      </c>
    </row>
    <row r="329" spans="1:5" x14ac:dyDescent="0.25">
      <c r="A329" s="21">
        <v>287</v>
      </c>
      <c r="B329" s="116" t="s">
        <v>316</v>
      </c>
      <c r="C329" s="21" t="str">
        <f t="shared" si="5"/>
        <v xml:space="preserve">UND </v>
      </c>
      <c r="D329" s="11"/>
      <c r="E329" s="166">
        <v>556566.66666666663</v>
      </c>
    </row>
    <row r="330" spans="1:5" x14ac:dyDescent="0.25">
      <c r="A330" s="21">
        <v>288</v>
      </c>
      <c r="B330" s="116" t="s">
        <v>317</v>
      </c>
      <c r="C330" s="21" t="str">
        <f t="shared" si="5"/>
        <v xml:space="preserve">UND </v>
      </c>
      <c r="D330" s="11"/>
      <c r="E330" s="166">
        <v>607000</v>
      </c>
    </row>
    <row r="331" spans="1:5" x14ac:dyDescent="0.25">
      <c r="A331" s="21">
        <v>289</v>
      </c>
      <c r="B331" s="116" t="s">
        <v>318</v>
      </c>
      <c r="C331" s="21" t="str">
        <f t="shared" si="5"/>
        <v xml:space="preserve">UND </v>
      </c>
      <c r="D331" s="11"/>
      <c r="E331" s="166">
        <v>392566.66666666669</v>
      </c>
    </row>
    <row r="332" spans="1:5" x14ac:dyDescent="0.25">
      <c r="A332" s="21">
        <v>290</v>
      </c>
      <c r="B332" s="116" t="s">
        <v>320</v>
      </c>
      <c r="C332" s="21" t="str">
        <f t="shared" si="5"/>
        <v xml:space="preserve">UND </v>
      </c>
      <c r="D332" s="11"/>
      <c r="E332" s="166">
        <v>427200</v>
      </c>
    </row>
    <row r="333" spans="1:5" x14ac:dyDescent="0.25">
      <c r="A333" s="21">
        <v>291</v>
      </c>
      <c r="B333" s="116" t="s">
        <v>321</v>
      </c>
      <c r="C333" s="21" t="str">
        <f t="shared" si="5"/>
        <v>SERV</v>
      </c>
      <c r="D333" s="11"/>
      <c r="E333" s="166">
        <v>321166.66666666669</v>
      </c>
    </row>
    <row r="334" spans="1:5" x14ac:dyDescent="0.25">
      <c r="A334" s="21">
        <v>292</v>
      </c>
      <c r="B334" s="116" t="s">
        <v>322</v>
      </c>
      <c r="C334" s="21" t="str">
        <f t="shared" si="5"/>
        <v xml:space="preserve">UND </v>
      </c>
      <c r="D334" s="11"/>
      <c r="E334" s="166">
        <v>679400</v>
      </c>
    </row>
    <row r="335" spans="1:5" x14ac:dyDescent="0.25">
      <c r="A335" s="21">
        <v>293</v>
      </c>
      <c r="B335" s="116" t="s">
        <v>323</v>
      </c>
      <c r="C335" s="21" t="str">
        <f t="shared" si="5"/>
        <v xml:space="preserve">UND </v>
      </c>
      <c r="D335" s="11"/>
      <c r="E335" s="166">
        <v>2246866.6666666665</v>
      </c>
    </row>
    <row r="336" spans="1:5" x14ac:dyDescent="0.25">
      <c r="A336" s="21">
        <v>294</v>
      </c>
      <c r="B336" s="116" t="s">
        <v>324</v>
      </c>
      <c r="C336" s="21" t="str">
        <f t="shared" si="5"/>
        <v xml:space="preserve">UND </v>
      </c>
      <c r="D336" s="11"/>
      <c r="E336" s="166">
        <v>1141266.6666666667</v>
      </c>
    </row>
    <row r="337" spans="1:5" x14ac:dyDescent="0.25">
      <c r="A337" s="21">
        <v>295</v>
      </c>
      <c r="B337" s="116" t="s">
        <v>325</v>
      </c>
      <c r="C337" s="21" t="str">
        <f t="shared" si="5"/>
        <v xml:space="preserve">UND </v>
      </c>
      <c r="D337" s="11"/>
      <c r="E337" s="166">
        <v>570300</v>
      </c>
    </row>
    <row r="338" spans="1:5" ht="25.5" customHeight="1" x14ac:dyDescent="0.25">
      <c r="A338" s="21">
        <v>296</v>
      </c>
      <c r="B338" s="116" t="s">
        <v>326</v>
      </c>
      <c r="C338" s="21" t="str">
        <f t="shared" si="5"/>
        <v>SERV</v>
      </c>
      <c r="D338" s="11"/>
      <c r="E338" s="166">
        <v>249800</v>
      </c>
    </row>
    <row r="339" spans="1:5" x14ac:dyDescent="0.25">
      <c r="A339" s="21">
        <v>297</v>
      </c>
      <c r="B339" s="116" t="s">
        <v>328</v>
      </c>
      <c r="C339" s="21" t="str">
        <f t="shared" si="5"/>
        <v xml:space="preserve">UND </v>
      </c>
      <c r="D339" s="11"/>
      <c r="E339" s="166">
        <v>1534166.6666666667</v>
      </c>
    </row>
    <row r="340" spans="1:5" ht="22.5" x14ac:dyDescent="0.25">
      <c r="A340" s="21">
        <v>298</v>
      </c>
      <c r="B340" s="116" t="s">
        <v>329</v>
      </c>
      <c r="C340" s="21" t="str">
        <f t="shared" si="5"/>
        <v xml:space="preserve">UND </v>
      </c>
      <c r="D340" s="11"/>
      <c r="E340" s="166">
        <v>427200</v>
      </c>
    </row>
    <row r="341" spans="1:5" x14ac:dyDescent="0.25">
      <c r="A341" s="21">
        <v>299</v>
      </c>
      <c r="B341" s="116" t="s">
        <v>330</v>
      </c>
      <c r="C341" s="21" t="str">
        <f t="shared" si="5"/>
        <v xml:space="preserve">UND </v>
      </c>
      <c r="D341" s="11"/>
      <c r="E341" s="166">
        <v>3030233.3333333335</v>
      </c>
    </row>
    <row r="342" spans="1:5" x14ac:dyDescent="0.25">
      <c r="A342" s="21">
        <v>300</v>
      </c>
      <c r="B342" s="116" t="s">
        <v>331</v>
      </c>
      <c r="C342" s="21" t="str">
        <f t="shared" si="5"/>
        <v>SERV</v>
      </c>
      <c r="D342" s="11"/>
      <c r="E342" s="166">
        <v>4102200</v>
      </c>
    </row>
    <row r="343" spans="1:5" x14ac:dyDescent="0.25">
      <c r="A343" s="21">
        <v>301</v>
      </c>
      <c r="B343" s="116" t="s">
        <v>332</v>
      </c>
      <c r="C343" s="21" t="str">
        <f t="shared" si="5"/>
        <v>SERV</v>
      </c>
      <c r="D343" s="11"/>
      <c r="E343" s="166">
        <v>998533.33333333337</v>
      </c>
    </row>
    <row r="344" spans="1:5" ht="35.25" customHeight="1" x14ac:dyDescent="0.25">
      <c r="A344" s="21">
        <v>302</v>
      </c>
      <c r="B344" s="116" t="s">
        <v>333</v>
      </c>
      <c r="C344" s="21" t="str">
        <f t="shared" si="5"/>
        <v>SERV</v>
      </c>
      <c r="D344" s="11"/>
      <c r="E344" s="166">
        <v>427200</v>
      </c>
    </row>
    <row r="345" spans="1:5" ht="22.5" x14ac:dyDescent="0.25">
      <c r="A345" s="21">
        <v>303</v>
      </c>
      <c r="B345" s="116" t="s">
        <v>334</v>
      </c>
      <c r="C345" s="21" t="str">
        <f t="shared" si="5"/>
        <v>SERV</v>
      </c>
      <c r="D345" s="11"/>
      <c r="E345" s="166">
        <v>642700</v>
      </c>
    </row>
    <row r="346" spans="1:5" x14ac:dyDescent="0.25">
      <c r="A346" s="21">
        <v>304</v>
      </c>
      <c r="B346" s="77" t="s">
        <v>1179</v>
      </c>
      <c r="C346" s="8" t="s">
        <v>373</v>
      </c>
      <c r="D346" s="161"/>
      <c r="E346" s="166">
        <v>3143833.3333333335</v>
      </c>
    </row>
    <row r="347" spans="1:5" x14ac:dyDescent="0.25">
      <c r="A347" s="21">
        <v>305</v>
      </c>
      <c r="B347" s="77" t="s">
        <v>1180</v>
      </c>
      <c r="C347" s="8" t="s">
        <v>373</v>
      </c>
      <c r="D347" s="161"/>
      <c r="E347" s="166">
        <v>2441433.3333333335</v>
      </c>
    </row>
    <row r="348" spans="1:5" x14ac:dyDescent="0.25">
      <c r="A348" s="21">
        <v>306</v>
      </c>
      <c r="B348" s="116" t="s">
        <v>337</v>
      </c>
      <c r="C348" s="21" t="str">
        <f t="shared" si="5"/>
        <v>SERV</v>
      </c>
      <c r="D348" s="11"/>
      <c r="E348" s="166">
        <v>11590833.333333334</v>
      </c>
    </row>
    <row r="349" spans="1:5" x14ac:dyDescent="0.25">
      <c r="A349" s="21">
        <v>307</v>
      </c>
      <c r="B349" s="116" t="s">
        <v>338</v>
      </c>
      <c r="C349" s="21" t="str">
        <f t="shared" si="5"/>
        <v>SERV</v>
      </c>
      <c r="D349" s="11"/>
      <c r="E349" s="166">
        <v>1499500</v>
      </c>
    </row>
    <row r="350" spans="1:5" x14ac:dyDescent="0.25">
      <c r="A350" s="21">
        <v>308</v>
      </c>
      <c r="B350" s="116" t="s">
        <v>339</v>
      </c>
      <c r="C350" s="21" t="str">
        <f t="shared" si="5"/>
        <v>SERV</v>
      </c>
      <c r="D350" s="11"/>
      <c r="E350" s="166">
        <v>1249366.6666666667</v>
      </c>
    </row>
    <row r="351" spans="1:5" x14ac:dyDescent="0.25">
      <c r="A351" s="21">
        <v>309</v>
      </c>
      <c r="B351" s="116" t="s">
        <v>340</v>
      </c>
      <c r="C351" s="21" t="str">
        <f t="shared" si="5"/>
        <v>SERV</v>
      </c>
      <c r="D351" s="11"/>
      <c r="E351" s="166">
        <v>1249366.6666666667</v>
      </c>
    </row>
    <row r="352" spans="1:5" x14ac:dyDescent="0.25">
      <c r="A352" s="21">
        <v>310</v>
      </c>
      <c r="B352" s="116" t="s">
        <v>341</v>
      </c>
      <c r="C352" s="21" t="str">
        <f t="shared" si="5"/>
        <v>SERV</v>
      </c>
      <c r="D352" s="11"/>
      <c r="E352" s="166">
        <v>1712600</v>
      </c>
    </row>
    <row r="353" spans="1:5" x14ac:dyDescent="0.25">
      <c r="A353" s="21">
        <v>311</v>
      </c>
      <c r="B353" s="116" t="s">
        <v>342</v>
      </c>
      <c r="C353" s="21" t="str">
        <f t="shared" si="5"/>
        <v>SERV</v>
      </c>
      <c r="D353" s="11"/>
      <c r="E353" s="166">
        <v>3138333.3333333335</v>
      </c>
    </row>
    <row r="354" spans="1:5" x14ac:dyDescent="0.25">
      <c r="A354" s="21">
        <v>312</v>
      </c>
      <c r="B354" s="116" t="s">
        <v>343</v>
      </c>
      <c r="C354" s="21" t="str">
        <f t="shared" si="5"/>
        <v>SERV</v>
      </c>
      <c r="D354" s="11"/>
      <c r="E354" s="166">
        <v>1604500</v>
      </c>
    </row>
    <row r="355" spans="1:5" x14ac:dyDescent="0.25">
      <c r="A355" s="21">
        <v>313</v>
      </c>
      <c r="B355" s="116" t="s">
        <v>344</v>
      </c>
      <c r="C355" s="21" t="str">
        <f t="shared" si="5"/>
        <v>SERV</v>
      </c>
      <c r="D355" s="11"/>
      <c r="E355" s="166">
        <v>1534166.6666666667</v>
      </c>
    </row>
    <row r="356" spans="1:5" x14ac:dyDescent="0.25">
      <c r="A356" s="21">
        <v>314</v>
      </c>
      <c r="B356" s="116" t="s">
        <v>345</v>
      </c>
      <c r="C356" s="21" t="str">
        <f t="shared" si="5"/>
        <v>SERV</v>
      </c>
      <c r="D356" s="11"/>
      <c r="E356" s="166">
        <v>445066.66666666669</v>
      </c>
    </row>
    <row r="357" spans="1:5" x14ac:dyDescent="0.25">
      <c r="A357" s="21">
        <v>315</v>
      </c>
      <c r="B357" s="116" t="s">
        <v>346</v>
      </c>
      <c r="C357" s="21" t="str">
        <f t="shared" si="5"/>
        <v>SERV</v>
      </c>
      <c r="D357" s="11"/>
      <c r="E357" s="166">
        <v>1499500</v>
      </c>
    </row>
    <row r="358" spans="1:5" x14ac:dyDescent="0.25">
      <c r="A358" s="21">
        <v>316</v>
      </c>
      <c r="B358" s="116" t="s">
        <v>347</v>
      </c>
      <c r="C358" s="21" t="str">
        <f t="shared" ref="C358:C389" si="6">IF(COUNTIF(B358,"SIPS*"),"UND ","SERV")</f>
        <v>SERV</v>
      </c>
      <c r="D358" s="11"/>
      <c r="E358" s="166">
        <v>1392433.3333333333</v>
      </c>
    </row>
    <row r="359" spans="1:5" x14ac:dyDescent="0.25">
      <c r="A359" s="21">
        <v>317</v>
      </c>
      <c r="B359" s="116" t="s">
        <v>348</v>
      </c>
      <c r="C359" s="21" t="str">
        <f t="shared" si="6"/>
        <v xml:space="preserve">UND </v>
      </c>
      <c r="D359" s="11"/>
      <c r="E359" s="166">
        <v>163666.66666666666</v>
      </c>
    </row>
    <row r="360" spans="1:5" x14ac:dyDescent="0.25">
      <c r="A360" s="21">
        <v>318</v>
      </c>
      <c r="B360" s="116" t="s">
        <v>349</v>
      </c>
      <c r="C360" s="21" t="str">
        <f t="shared" si="6"/>
        <v xml:space="preserve">UND </v>
      </c>
      <c r="D360" s="11"/>
      <c r="E360" s="166">
        <v>427200</v>
      </c>
    </row>
    <row r="361" spans="1:5" x14ac:dyDescent="0.25">
      <c r="A361" s="21">
        <v>319</v>
      </c>
      <c r="B361" s="116" t="s">
        <v>350</v>
      </c>
      <c r="C361" s="21" t="str">
        <f t="shared" si="6"/>
        <v xml:space="preserve">UND </v>
      </c>
      <c r="D361" s="11"/>
      <c r="E361" s="166">
        <v>642700</v>
      </c>
    </row>
    <row r="362" spans="1:5" x14ac:dyDescent="0.25">
      <c r="A362" s="21">
        <v>320</v>
      </c>
      <c r="B362" s="116" t="s">
        <v>351</v>
      </c>
      <c r="C362" s="21" t="str">
        <f t="shared" si="6"/>
        <v xml:space="preserve">UND </v>
      </c>
      <c r="D362" s="11"/>
      <c r="E362" s="166">
        <v>338000</v>
      </c>
    </row>
    <row r="363" spans="1:5" x14ac:dyDescent="0.25">
      <c r="A363" s="21">
        <v>321</v>
      </c>
      <c r="B363" s="116" t="s">
        <v>352</v>
      </c>
      <c r="C363" s="21" t="str">
        <f t="shared" si="6"/>
        <v>SERV</v>
      </c>
      <c r="D363" s="11"/>
      <c r="E363" s="166">
        <v>1249366.6666666667</v>
      </c>
    </row>
    <row r="364" spans="1:5" ht="22.5" x14ac:dyDescent="0.25">
      <c r="A364" s="21">
        <v>322</v>
      </c>
      <c r="B364" s="116" t="s">
        <v>1207</v>
      </c>
      <c r="C364" s="21" t="str">
        <f t="shared" si="6"/>
        <v>SERV</v>
      </c>
      <c r="D364" s="11"/>
      <c r="E364" s="166">
        <v>356866.66666666669</v>
      </c>
    </row>
    <row r="365" spans="1:5" x14ac:dyDescent="0.25">
      <c r="A365" s="21">
        <v>323</v>
      </c>
      <c r="B365" s="116" t="s">
        <v>1208</v>
      </c>
      <c r="C365" s="21" t="str">
        <f t="shared" si="6"/>
        <v>SERV</v>
      </c>
      <c r="D365" s="11"/>
      <c r="E365" s="166">
        <v>642700</v>
      </c>
    </row>
    <row r="366" spans="1:5" x14ac:dyDescent="0.25">
      <c r="A366" s="21">
        <v>324</v>
      </c>
      <c r="B366" s="116" t="s">
        <v>354</v>
      </c>
      <c r="C366" s="21" t="str">
        <f t="shared" si="6"/>
        <v>SERV</v>
      </c>
      <c r="D366" s="11"/>
      <c r="E366" s="166">
        <v>1356766.6666666667</v>
      </c>
    </row>
    <row r="367" spans="1:5" ht="22.5" x14ac:dyDescent="0.25">
      <c r="A367" s="21">
        <v>325</v>
      </c>
      <c r="B367" s="116" t="s">
        <v>355</v>
      </c>
      <c r="C367" s="21" t="str">
        <f t="shared" si="6"/>
        <v>SERV</v>
      </c>
      <c r="D367" s="11"/>
      <c r="E367" s="166">
        <v>2498033.3333333335</v>
      </c>
    </row>
    <row r="368" spans="1:5" ht="33.75" x14ac:dyDescent="0.25">
      <c r="A368" s="21">
        <v>326</v>
      </c>
      <c r="B368" s="126" t="s">
        <v>418</v>
      </c>
      <c r="C368" s="21" t="str">
        <f t="shared" si="6"/>
        <v>SERV</v>
      </c>
      <c r="D368" s="11"/>
      <c r="E368" s="166">
        <v>1962400</v>
      </c>
    </row>
    <row r="369" spans="1:5" ht="22.5" x14ac:dyDescent="0.25">
      <c r="A369" s="21">
        <v>327</v>
      </c>
      <c r="B369" s="116" t="s">
        <v>356</v>
      </c>
      <c r="C369" s="21" t="str">
        <f t="shared" si="6"/>
        <v>SERV</v>
      </c>
      <c r="D369" s="11"/>
      <c r="E369" s="166">
        <v>427200</v>
      </c>
    </row>
    <row r="370" spans="1:5" ht="22.5" x14ac:dyDescent="0.25">
      <c r="A370" s="21">
        <v>328</v>
      </c>
      <c r="B370" s="116" t="s">
        <v>357</v>
      </c>
      <c r="C370" s="21" t="str">
        <f t="shared" si="6"/>
        <v>SERV</v>
      </c>
      <c r="D370" s="11"/>
      <c r="E370" s="166">
        <v>480733.33333333331</v>
      </c>
    </row>
    <row r="371" spans="1:5" x14ac:dyDescent="0.25">
      <c r="A371" s="21">
        <v>329</v>
      </c>
      <c r="B371" s="116" t="s">
        <v>358</v>
      </c>
      <c r="C371" s="21" t="str">
        <f t="shared" si="6"/>
        <v>SERV</v>
      </c>
      <c r="D371" s="11"/>
      <c r="E371" s="166">
        <v>285500</v>
      </c>
    </row>
    <row r="372" spans="1:5" x14ac:dyDescent="0.25">
      <c r="A372" s="21">
        <v>330</v>
      </c>
      <c r="B372" s="116" t="s">
        <v>1297</v>
      </c>
      <c r="C372" s="21" t="str">
        <f t="shared" si="6"/>
        <v xml:space="preserve">UND </v>
      </c>
      <c r="D372" s="11"/>
      <c r="E372" s="166">
        <v>773766.66666666663</v>
      </c>
    </row>
    <row r="373" spans="1:5" x14ac:dyDescent="0.25">
      <c r="A373" s="21">
        <v>331</v>
      </c>
      <c r="B373" s="116" t="s">
        <v>1298</v>
      </c>
      <c r="C373" s="21" t="str">
        <f t="shared" si="6"/>
        <v xml:space="preserve">UND </v>
      </c>
      <c r="D373" s="11"/>
      <c r="E373" s="166">
        <v>178433.33333333334</v>
      </c>
    </row>
    <row r="374" spans="1:5" x14ac:dyDescent="0.25">
      <c r="A374" s="21">
        <v>332</v>
      </c>
      <c r="B374" s="116" t="s">
        <v>1303</v>
      </c>
      <c r="C374" s="21" t="s">
        <v>373</v>
      </c>
      <c r="D374" s="11"/>
      <c r="E374" s="166">
        <v>8870433.333333334</v>
      </c>
    </row>
    <row r="375" spans="1:5" x14ac:dyDescent="0.25">
      <c r="A375" s="21">
        <v>333</v>
      </c>
      <c r="B375" s="116" t="s">
        <v>1334</v>
      </c>
      <c r="C375" s="21" t="s">
        <v>373</v>
      </c>
      <c r="D375" s="11"/>
      <c r="E375" s="166">
        <v>1599033.3333333333</v>
      </c>
    </row>
    <row r="376" spans="1:5" x14ac:dyDescent="0.25">
      <c r="A376" s="21">
        <v>334</v>
      </c>
      <c r="B376" s="116" t="s">
        <v>1302</v>
      </c>
      <c r="C376" s="21" t="s">
        <v>373</v>
      </c>
      <c r="D376" s="11"/>
      <c r="E376" s="166">
        <v>9530966.666666666</v>
      </c>
    </row>
    <row r="377" spans="1:5" x14ac:dyDescent="0.25">
      <c r="A377" s="21">
        <v>335</v>
      </c>
      <c r="B377" s="116" t="s">
        <v>1299</v>
      </c>
      <c r="C377" s="21" t="str">
        <f t="shared" si="6"/>
        <v xml:space="preserve">UND </v>
      </c>
      <c r="D377" s="11"/>
      <c r="E377" s="166">
        <v>535633.33333333337</v>
      </c>
    </row>
    <row r="378" spans="1:5" ht="22.5" x14ac:dyDescent="0.25">
      <c r="A378" s="21">
        <v>336</v>
      </c>
      <c r="B378" s="116" t="s">
        <v>1300</v>
      </c>
      <c r="C378" s="21" t="str">
        <f t="shared" si="6"/>
        <v xml:space="preserve">UND </v>
      </c>
      <c r="D378" s="11"/>
      <c r="E378" s="166">
        <v>4084366.6666666665</v>
      </c>
    </row>
    <row r="379" spans="1:5" ht="30" customHeight="1" x14ac:dyDescent="0.25">
      <c r="A379" s="21">
        <v>337</v>
      </c>
      <c r="B379" s="116" t="s">
        <v>1301</v>
      </c>
      <c r="C379" s="21" t="str">
        <f t="shared" si="6"/>
        <v xml:space="preserve">UND </v>
      </c>
      <c r="D379" s="11"/>
      <c r="E379" s="166">
        <v>6916266.666666667</v>
      </c>
    </row>
    <row r="380" spans="1:5" ht="22.5" x14ac:dyDescent="0.25">
      <c r="A380" s="21">
        <v>338</v>
      </c>
      <c r="B380" s="116" t="s">
        <v>1304</v>
      </c>
      <c r="C380" s="21" t="s">
        <v>374</v>
      </c>
      <c r="D380" s="11"/>
      <c r="E380" s="166">
        <v>601533.33333333337</v>
      </c>
    </row>
    <row r="381" spans="1:5" x14ac:dyDescent="0.25">
      <c r="A381" s="21">
        <v>339</v>
      </c>
      <c r="B381" s="116" t="s">
        <v>1305</v>
      </c>
      <c r="C381" s="21" t="str">
        <f t="shared" si="6"/>
        <v xml:space="preserve">UND </v>
      </c>
      <c r="D381" s="11"/>
      <c r="E381" s="166">
        <v>2250300</v>
      </c>
    </row>
    <row r="382" spans="1:5" x14ac:dyDescent="0.25">
      <c r="A382" s="21">
        <v>340</v>
      </c>
      <c r="B382" s="116" t="s">
        <v>359</v>
      </c>
      <c r="C382" s="21" t="str">
        <f t="shared" si="6"/>
        <v xml:space="preserve">UND </v>
      </c>
      <c r="D382" s="11"/>
      <c r="E382" s="166">
        <v>607000</v>
      </c>
    </row>
    <row r="383" spans="1:5" x14ac:dyDescent="0.25">
      <c r="A383" s="21">
        <v>341</v>
      </c>
      <c r="B383" s="116" t="s">
        <v>360</v>
      </c>
      <c r="C383" s="21" t="str">
        <f t="shared" si="6"/>
        <v xml:space="preserve">UND </v>
      </c>
      <c r="D383" s="11"/>
      <c r="E383" s="166">
        <v>1207500</v>
      </c>
    </row>
    <row r="384" spans="1:5" x14ac:dyDescent="0.25">
      <c r="A384" s="21">
        <v>342</v>
      </c>
      <c r="B384" s="116" t="s">
        <v>362</v>
      </c>
      <c r="C384" s="21" t="str">
        <f t="shared" si="6"/>
        <v xml:space="preserve">UND </v>
      </c>
      <c r="D384" s="11"/>
      <c r="E384" s="166">
        <v>346566.66666666669</v>
      </c>
    </row>
    <row r="385" spans="1:5" x14ac:dyDescent="0.25">
      <c r="A385" s="21">
        <v>343</v>
      </c>
      <c r="B385" s="116" t="s">
        <v>363</v>
      </c>
      <c r="C385" s="21" t="str">
        <f t="shared" si="6"/>
        <v xml:space="preserve">UND </v>
      </c>
      <c r="D385" s="11"/>
      <c r="E385" s="166">
        <v>679400</v>
      </c>
    </row>
    <row r="386" spans="1:5" x14ac:dyDescent="0.25">
      <c r="A386" s="21">
        <v>344</v>
      </c>
      <c r="B386" s="116" t="s">
        <v>364</v>
      </c>
      <c r="C386" s="21" t="str">
        <f t="shared" si="6"/>
        <v xml:space="preserve">UND </v>
      </c>
      <c r="D386" s="11"/>
      <c r="E386" s="166">
        <v>500966.66666666669</v>
      </c>
    </row>
    <row r="387" spans="1:5" x14ac:dyDescent="0.25">
      <c r="A387" s="21">
        <v>345</v>
      </c>
      <c r="B387" s="77" t="s">
        <v>435</v>
      </c>
      <c r="C387" s="21" t="str">
        <f t="shared" si="6"/>
        <v xml:space="preserve">UND </v>
      </c>
      <c r="D387" s="13"/>
      <c r="E387" s="166">
        <v>2879266.6666666665</v>
      </c>
    </row>
    <row r="388" spans="1:5" x14ac:dyDescent="0.25">
      <c r="A388" s="21">
        <v>346</v>
      </c>
      <c r="B388" s="77" t="s">
        <v>1331</v>
      </c>
      <c r="C388" s="21" t="str">
        <f t="shared" si="6"/>
        <v xml:space="preserve">UND </v>
      </c>
      <c r="D388" s="13"/>
      <c r="E388" s="166">
        <v>7737400</v>
      </c>
    </row>
    <row r="389" spans="1:5" ht="27" customHeight="1" x14ac:dyDescent="0.25">
      <c r="A389" s="21">
        <v>347</v>
      </c>
      <c r="B389" s="77" t="s">
        <v>1332</v>
      </c>
      <c r="C389" s="21" t="str">
        <f t="shared" si="6"/>
        <v>SERV</v>
      </c>
      <c r="D389" s="13"/>
      <c r="E389" s="166">
        <v>942933.33333333337</v>
      </c>
    </row>
    <row r="390" spans="1:5" x14ac:dyDescent="0.25">
      <c r="A390" s="49"/>
      <c r="B390" s="200" t="s">
        <v>1343</v>
      </c>
      <c r="D390" s="60"/>
      <c r="E390" s="60">
        <f>SUM(E13:E389)</f>
        <v>496666933.33333367</v>
      </c>
    </row>
    <row r="391" spans="1:5" x14ac:dyDescent="0.25">
      <c r="A391" s="49"/>
      <c r="E391" s="166"/>
    </row>
    <row r="392" spans="1:5" s="66" customFormat="1" x14ac:dyDescent="0.25">
      <c r="A392" s="49"/>
      <c r="B392" s="86" t="s">
        <v>419</v>
      </c>
      <c r="C392" s="118"/>
      <c r="D392"/>
      <c r="E392" s="166"/>
    </row>
    <row r="393" spans="1:5" x14ac:dyDescent="0.25">
      <c r="A393" s="49"/>
    </row>
    <row r="394" spans="1:5" x14ac:dyDescent="0.25">
      <c r="A394" s="49"/>
    </row>
    <row r="395" spans="1:5" x14ac:dyDescent="0.25">
      <c r="A395" s="49"/>
    </row>
    <row r="396" spans="1:5" x14ac:dyDescent="0.25">
      <c r="A396" s="49"/>
    </row>
    <row r="397" spans="1:5" x14ac:dyDescent="0.25">
      <c r="A397" s="49"/>
    </row>
    <row r="398" spans="1:5" x14ac:dyDescent="0.25">
      <c r="A398" s="49"/>
    </row>
    <row r="399" spans="1:5" x14ac:dyDescent="0.25">
      <c r="A399" s="49"/>
    </row>
    <row r="400" spans="1:5" x14ac:dyDescent="0.25">
      <c r="A400" s="49"/>
    </row>
    <row r="401" spans="1:1" x14ac:dyDescent="0.25">
      <c r="A401" s="49"/>
    </row>
    <row r="402" spans="1:1" x14ac:dyDescent="0.25">
      <c r="A402" s="49"/>
    </row>
    <row r="403" spans="1:1" x14ac:dyDescent="0.25">
      <c r="A403" s="49"/>
    </row>
    <row r="404" spans="1:1" x14ac:dyDescent="0.25">
      <c r="A404" s="49"/>
    </row>
    <row r="405" spans="1:1" x14ac:dyDescent="0.25">
      <c r="A405" s="49"/>
    </row>
    <row r="406" spans="1:1" x14ac:dyDescent="0.25">
      <c r="A406" s="49"/>
    </row>
    <row r="407" spans="1:1" x14ac:dyDescent="0.25">
      <c r="A407" s="49"/>
    </row>
    <row r="408" spans="1:1" x14ac:dyDescent="0.25">
      <c r="A408" s="49"/>
    </row>
    <row r="409" spans="1:1" x14ac:dyDescent="0.25">
      <c r="A409" s="49"/>
    </row>
    <row r="410" spans="1:1" x14ac:dyDescent="0.25">
      <c r="A410" s="49"/>
    </row>
    <row r="411" spans="1:1" x14ac:dyDescent="0.25">
      <c r="A411" s="49"/>
    </row>
    <row r="412" spans="1:1" x14ac:dyDescent="0.25">
      <c r="A412" s="49"/>
    </row>
    <row r="413" spans="1:1" x14ac:dyDescent="0.25">
      <c r="A413" s="128"/>
    </row>
    <row r="414" spans="1:1" x14ac:dyDescent="0.25">
      <c r="A414" s="128"/>
    </row>
    <row r="415" spans="1:1" x14ac:dyDescent="0.25">
      <c r="A415" s="129"/>
    </row>
    <row r="416" spans="1:1" x14ac:dyDescent="0.25">
      <c r="A416" s="130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3E228-AC50-4CA7-88E3-DBB1595A1631}">
  <dimension ref="A1:E329"/>
  <sheetViews>
    <sheetView topLeftCell="A298" zoomScale="110" zoomScaleNormal="110" workbookViewId="0">
      <selection activeCell="B267" sqref="B267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9.42578125" bestFit="1" customWidth="1"/>
    <col min="4" max="4" width="10.42578125" customWidth="1"/>
    <col min="5" max="5" width="10.4257812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x14ac:dyDescent="0.25">
      <c r="A10" s="221" t="s">
        <v>1286</v>
      </c>
      <c r="B10" s="222"/>
      <c r="C10" s="223"/>
      <c r="D10" s="190"/>
      <c r="E10" s="190"/>
    </row>
    <row r="11" spans="1:5" ht="33.7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2"/>
      <c r="E13" s="166">
        <v>5658333.333333333</v>
      </c>
    </row>
    <row r="14" spans="1:5" x14ac:dyDescent="0.25">
      <c r="A14" s="62">
        <v>2</v>
      </c>
      <c r="B14" s="69" t="s">
        <v>1014</v>
      </c>
      <c r="C14" s="65" t="s">
        <v>373</v>
      </c>
      <c r="D14" s="152"/>
      <c r="E14" s="166">
        <v>1507666.6666666667</v>
      </c>
    </row>
    <row r="15" spans="1:5" x14ac:dyDescent="0.25">
      <c r="A15" s="62">
        <v>3</v>
      </c>
      <c r="B15" s="70" t="s">
        <v>5</v>
      </c>
      <c r="C15" s="65" t="s">
        <v>373</v>
      </c>
      <c r="D15" s="152"/>
      <c r="E15" s="166">
        <v>272000</v>
      </c>
    </row>
    <row r="16" spans="1:5" x14ac:dyDescent="0.25">
      <c r="A16" s="62">
        <v>4</v>
      </c>
      <c r="B16" s="68" t="s">
        <v>1015</v>
      </c>
      <c r="C16" s="65" t="s">
        <v>373</v>
      </c>
      <c r="D16" s="152"/>
      <c r="E16" s="166">
        <v>1320666.6666666667</v>
      </c>
    </row>
    <row r="17" spans="1:5" x14ac:dyDescent="0.25">
      <c r="A17" s="62">
        <v>5</v>
      </c>
      <c r="B17" s="68" t="s">
        <v>1016</v>
      </c>
      <c r="C17" s="65" t="s">
        <v>373</v>
      </c>
      <c r="D17" s="152"/>
      <c r="E17" s="166">
        <v>906333.33333333337</v>
      </c>
    </row>
    <row r="18" spans="1:5" x14ac:dyDescent="0.25">
      <c r="A18" s="62">
        <v>6</v>
      </c>
      <c r="B18" s="68" t="s">
        <v>1017</v>
      </c>
      <c r="C18" s="65" t="s">
        <v>373</v>
      </c>
      <c r="D18" s="152"/>
      <c r="E18" s="166">
        <v>1131000</v>
      </c>
    </row>
    <row r="19" spans="1:5" x14ac:dyDescent="0.25">
      <c r="A19" s="62">
        <v>7</v>
      </c>
      <c r="B19" s="68" t="s">
        <v>1018</v>
      </c>
      <c r="C19" s="65" t="s">
        <v>373</v>
      </c>
      <c r="D19" s="152"/>
      <c r="E19" s="166">
        <v>1698000</v>
      </c>
    </row>
    <row r="20" spans="1:5" x14ac:dyDescent="0.25">
      <c r="A20" s="62">
        <v>8</v>
      </c>
      <c r="B20" s="68" t="s">
        <v>1019</v>
      </c>
      <c r="C20" s="65" t="s">
        <v>373</v>
      </c>
      <c r="D20" s="152"/>
      <c r="E20" s="166">
        <v>924000</v>
      </c>
    </row>
    <row r="21" spans="1:5" x14ac:dyDescent="0.25">
      <c r="A21" s="62">
        <v>9</v>
      </c>
      <c r="B21" s="68" t="s">
        <v>1020</v>
      </c>
      <c r="C21" s="65" t="s">
        <v>373</v>
      </c>
      <c r="D21" s="152"/>
      <c r="E21" s="166">
        <v>471333.33333333331</v>
      </c>
    </row>
    <row r="22" spans="1:5" x14ac:dyDescent="0.25">
      <c r="A22" s="62">
        <v>10</v>
      </c>
      <c r="B22" s="69" t="s">
        <v>1021</v>
      </c>
      <c r="C22" s="65" t="s">
        <v>373</v>
      </c>
      <c r="D22" s="152"/>
      <c r="E22" s="166">
        <v>1887000</v>
      </c>
    </row>
    <row r="23" spans="1:5" x14ac:dyDescent="0.25">
      <c r="A23" s="62">
        <v>11</v>
      </c>
      <c r="B23" s="70" t="s">
        <v>16</v>
      </c>
      <c r="C23" s="65" t="s">
        <v>373</v>
      </c>
      <c r="D23" s="152"/>
      <c r="E23" s="166">
        <v>1320666.6666666667</v>
      </c>
    </row>
    <row r="24" spans="1:5" x14ac:dyDescent="0.25">
      <c r="A24" s="62">
        <v>12</v>
      </c>
      <c r="B24" s="70" t="s">
        <v>1022</v>
      </c>
      <c r="C24" s="65" t="s">
        <v>373</v>
      </c>
      <c r="D24" s="152"/>
      <c r="E24" s="166">
        <v>1131000</v>
      </c>
    </row>
    <row r="25" spans="1:5" x14ac:dyDescent="0.25">
      <c r="A25" s="62">
        <v>13</v>
      </c>
      <c r="B25" s="70" t="s">
        <v>1023</v>
      </c>
      <c r="C25" s="65" t="s">
        <v>373</v>
      </c>
      <c r="D25" s="152"/>
      <c r="E25" s="166">
        <v>1507666.6666666667</v>
      </c>
    </row>
    <row r="26" spans="1:5" x14ac:dyDescent="0.25">
      <c r="A26" s="62">
        <v>14</v>
      </c>
      <c r="B26" s="70" t="s">
        <v>1024</v>
      </c>
      <c r="C26" s="65" t="s">
        <v>373</v>
      </c>
      <c r="D26" s="152"/>
      <c r="E26" s="166">
        <v>755000</v>
      </c>
    </row>
    <row r="27" spans="1:5" x14ac:dyDescent="0.25">
      <c r="A27" s="62">
        <v>15</v>
      </c>
      <c r="B27" s="70" t="s">
        <v>1025</v>
      </c>
      <c r="C27" s="65" t="s">
        <v>373</v>
      </c>
      <c r="D27" s="152"/>
      <c r="E27" s="166">
        <v>264666.66666666669</v>
      </c>
    </row>
    <row r="28" spans="1:5" x14ac:dyDescent="0.25">
      <c r="A28" s="62">
        <v>16</v>
      </c>
      <c r="B28" s="70" t="s">
        <v>1026</v>
      </c>
      <c r="C28" s="65" t="s">
        <v>373</v>
      </c>
      <c r="D28" s="152"/>
      <c r="E28" s="166">
        <v>189000</v>
      </c>
    </row>
    <row r="29" spans="1:5" x14ac:dyDescent="0.25">
      <c r="A29" s="62">
        <v>17</v>
      </c>
      <c r="B29" s="70" t="s">
        <v>1027</v>
      </c>
      <c r="C29" s="65" t="s">
        <v>373</v>
      </c>
      <c r="D29" s="152"/>
      <c r="E29" s="166">
        <v>113333.33333333333</v>
      </c>
    </row>
    <row r="30" spans="1:5" x14ac:dyDescent="0.25">
      <c r="A30" s="62">
        <v>18</v>
      </c>
      <c r="B30" s="70" t="s">
        <v>1028</v>
      </c>
      <c r="C30" s="65" t="s">
        <v>373</v>
      </c>
      <c r="D30" s="152"/>
      <c r="E30" s="166">
        <v>36666.666666666664</v>
      </c>
    </row>
    <row r="31" spans="1:5" x14ac:dyDescent="0.25">
      <c r="A31" s="62">
        <v>19</v>
      </c>
      <c r="B31" s="70" t="s">
        <v>1235</v>
      </c>
      <c r="C31" s="65" t="s">
        <v>374</v>
      </c>
      <c r="D31" s="152"/>
      <c r="E31" s="166">
        <v>202666.66666666666</v>
      </c>
    </row>
    <row r="32" spans="1:5" x14ac:dyDescent="0.25">
      <c r="A32" s="62">
        <v>20</v>
      </c>
      <c r="B32" s="70" t="s">
        <v>1029</v>
      </c>
      <c r="C32" s="65" t="s">
        <v>373</v>
      </c>
      <c r="D32" s="152"/>
      <c r="E32" s="166">
        <v>93333.333333333328</v>
      </c>
    </row>
    <row r="33" spans="1:5" x14ac:dyDescent="0.25">
      <c r="A33" s="62">
        <v>21</v>
      </c>
      <c r="B33" s="70" t="s">
        <v>31</v>
      </c>
      <c r="C33" s="65" t="s">
        <v>374</v>
      </c>
      <c r="D33" s="152"/>
      <c r="E33" s="166">
        <v>456666.66666666669</v>
      </c>
    </row>
    <row r="34" spans="1:5" x14ac:dyDescent="0.25">
      <c r="A34" s="62">
        <v>22</v>
      </c>
      <c r="B34" s="70" t="s">
        <v>1234</v>
      </c>
      <c r="C34" s="65" t="s">
        <v>374</v>
      </c>
      <c r="D34" s="152"/>
      <c r="E34" s="166">
        <v>129000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2"/>
      <c r="E35" s="166">
        <v>340000</v>
      </c>
    </row>
    <row r="36" spans="1:5" x14ac:dyDescent="0.25">
      <c r="A36" s="62"/>
      <c r="B36" s="70"/>
      <c r="C36" s="65"/>
      <c r="D36" s="152"/>
      <c r="E36" s="166">
        <v>0</v>
      </c>
    </row>
    <row r="37" spans="1:5" x14ac:dyDescent="0.25">
      <c r="A37" s="62"/>
      <c r="B37" s="71" t="s">
        <v>36</v>
      </c>
      <c r="C37" s="65"/>
      <c r="D37" s="152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2"/>
      <c r="E38" s="166">
        <v>172333.33333333334</v>
      </c>
    </row>
    <row r="39" spans="1:5" x14ac:dyDescent="0.25">
      <c r="A39" s="62">
        <v>25</v>
      </c>
      <c r="B39" s="68" t="s">
        <v>1031</v>
      </c>
      <c r="C39" s="65" t="s">
        <v>373</v>
      </c>
      <c r="D39" s="152"/>
      <c r="E39" s="166">
        <v>755000</v>
      </c>
    </row>
    <row r="40" spans="1:5" x14ac:dyDescent="0.25">
      <c r="A40" s="62">
        <v>26</v>
      </c>
      <c r="B40" s="68" t="s">
        <v>1032</v>
      </c>
      <c r="C40" s="65" t="s">
        <v>373</v>
      </c>
      <c r="D40" s="152"/>
      <c r="E40" s="166">
        <v>377000</v>
      </c>
    </row>
    <row r="41" spans="1:5" x14ac:dyDescent="0.25">
      <c r="A41" s="62">
        <v>27</v>
      </c>
      <c r="B41" s="68" t="s">
        <v>1033</v>
      </c>
      <c r="C41" s="65" t="s">
        <v>373</v>
      </c>
      <c r="D41" s="152"/>
      <c r="E41" s="166">
        <v>1698000</v>
      </c>
    </row>
    <row r="42" spans="1:5" x14ac:dyDescent="0.25">
      <c r="A42" s="62">
        <v>28</v>
      </c>
      <c r="B42" s="68" t="s">
        <v>63</v>
      </c>
      <c r="C42" s="65" t="s">
        <v>373</v>
      </c>
      <c r="D42" s="152"/>
      <c r="E42" s="166">
        <v>566000</v>
      </c>
    </row>
    <row r="43" spans="1:5" x14ac:dyDescent="0.25">
      <c r="A43" s="62">
        <v>29</v>
      </c>
      <c r="B43" s="68" t="s">
        <v>1034</v>
      </c>
      <c r="C43" s="65" t="s">
        <v>373</v>
      </c>
      <c r="D43" s="152"/>
      <c r="E43" s="166">
        <v>471333.33333333331</v>
      </c>
    </row>
    <row r="44" spans="1:5" x14ac:dyDescent="0.25">
      <c r="A44" s="62">
        <v>30</v>
      </c>
      <c r="B44" s="68" t="s">
        <v>1035</v>
      </c>
      <c r="C44" s="65" t="s">
        <v>373</v>
      </c>
      <c r="D44" s="152"/>
      <c r="E44" s="166">
        <v>151333.33333333334</v>
      </c>
    </row>
    <row r="45" spans="1:5" x14ac:dyDescent="0.25">
      <c r="A45" s="62">
        <v>31</v>
      </c>
      <c r="B45" s="68" t="s">
        <v>1036</v>
      </c>
      <c r="C45" s="65" t="s">
        <v>373</v>
      </c>
      <c r="D45" s="152"/>
      <c r="E45" s="166">
        <v>131333.33333333334</v>
      </c>
    </row>
    <row r="46" spans="1:5" x14ac:dyDescent="0.25">
      <c r="A46" s="62">
        <v>32</v>
      </c>
      <c r="B46" s="68" t="s">
        <v>50</v>
      </c>
      <c r="C46" s="65" t="s">
        <v>373</v>
      </c>
      <c r="D46" s="152"/>
      <c r="E46" s="166">
        <v>471333.33333333331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2"/>
      <c r="E47" s="166">
        <v>659666.66666666663</v>
      </c>
    </row>
    <row r="48" spans="1:5" x14ac:dyDescent="0.25">
      <c r="A48" s="62">
        <v>34</v>
      </c>
      <c r="B48" s="68" t="s">
        <v>1037</v>
      </c>
      <c r="C48" s="65" t="s">
        <v>373</v>
      </c>
      <c r="D48" s="152"/>
      <c r="E48" s="166">
        <v>93333.333333333328</v>
      </c>
    </row>
    <row r="49" spans="1:5" x14ac:dyDescent="0.25">
      <c r="A49" s="62">
        <v>35</v>
      </c>
      <c r="B49" s="68" t="s">
        <v>64</v>
      </c>
      <c r="C49" s="65" t="s">
        <v>373</v>
      </c>
      <c r="D49" s="152"/>
      <c r="E49" s="166">
        <v>85000</v>
      </c>
    </row>
    <row r="50" spans="1:5" x14ac:dyDescent="0.25">
      <c r="A50" s="62">
        <v>36</v>
      </c>
      <c r="B50" s="68" t="s">
        <v>1232</v>
      </c>
      <c r="C50" s="65" t="s">
        <v>373</v>
      </c>
      <c r="D50" s="152"/>
      <c r="E50" s="166">
        <v>199333.33333333334</v>
      </c>
    </row>
    <row r="51" spans="1:5" x14ac:dyDescent="0.25">
      <c r="A51" s="62">
        <v>37</v>
      </c>
      <c r="B51" s="69" t="s">
        <v>1038</v>
      </c>
      <c r="C51" s="65" t="s">
        <v>373</v>
      </c>
      <c r="D51" s="152"/>
      <c r="E51" s="166">
        <v>367666.66666666669</v>
      </c>
    </row>
    <row r="52" spans="1:5" x14ac:dyDescent="0.25">
      <c r="A52" s="62">
        <v>38</v>
      </c>
      <c r="B52" s="69" t="s">
        <v>1039</v>
      </c>
      <c r="C52" s="65" t="s">
        <v>373</v>
      </c>
      <c r="D52" s="152"/>
      <c r="E52" s="166">
        <v>301333.33333333331</v>
      </c>
    </row>
    <row r="53" spans="1:5" x14ac:dyDescent="0.25">
      <c r="A53" s="62">
        <v>39</v>
      </c>
      <c r="B53" s="69" t="s">
        <v>1040</v>
      </c>
      <c r="C53" s="65" t="s">
        <v>373</v>
      </c>
      <c r="D53" s="152"/>
      <c r="E53" s="166">
        <v>1507666.6666666667</v>
      </c>
    </row>
    <row r="54" spans="1:5" x14ac:dyDescent="0.25">
      <c r="A54" s="62">
        <v>40</v>
      </c>
      <c r="B54" s="69" t="s">
        <v>1041</v>
      </c>
      <c r="C54" s="65" t="s">
        <v>373</v>
      </c>
      <c r="D54" s="152"/>
      <c r="E54" s="166">
        <v>264666.66666666669</v>
      </c>
    </row>
    <row r="55" spans="1:5" x14ac:dyDescent="0.25">
      <c r="A55" s="62">
        <v>41</v>
      </c>
      <c r="B55" s="69" t="s">
        <v>1042</v>
      </c>
      <c r="C55" s="65" t="s">
        <v>373</v>
      </c>
      <c r="D55" s="152"/>
      <c r="E55" s="166">
        <v>131333.33333333334</v>
      </c>
    </row>
    <row r="56" spans="1:5" x14ac:dyDescent="0.25">
      <c r="A56" s="62">
        <v>42</v>
      </c>
      <c r="B56" s="69" t="s">
        <v>1043</v>
      </c>
      <c r="C56" s="65" t="s">
        <v>373</v>
      </c>
      <c r="D56" s="152"/>
      <c r="E56" s="166">
        <v>113333.33333333333</v>
      </c>
    </row>
    <row r="57" spans="1:5" x14ac:dyDescent="0.25">
      <c r="A57" s="62">
        <v>43</v>
      </c>
      <c r="B57" s="69" t="s">
        <v>1044</v>
      </c>
      <c r="C57" s="65" t="s">
        <v>373</v>
      </c>
      <c r="D57" s="152"/>
      <c r="E57" s="166">
        <v>131333.33333333334</v>
      </c>
    </row>
    <row r="58" spans="1:5" x14ac:dyDescent="0.25">
      <c r="A58" s="62">
        <v>44</v>
      </c>
      <c r="B58" s="69" t="s">
        <v>1045</v>
      </c>
      <c r="C58" s="65" t="s">
        <v>373</v>
      </c>
      <c r="D58" s="152"/>
      <c r="E58" s="166">
        <v>113333.33333333333</v>
      </c>
    </row>
    <row r="59" spans="1:5" x14ac:dyDescent="0.25">
      <c r="A59" s="62">
        <v>45</v>
      </c>
      <c r="B59" s="70" t="s">
        <v>1046</v>
      </c>
      <c r="C59" s="65" t="s">
        <v>373</v>
      </c>
      <c r="D59" s="152"/>
      <c r="E59" s="166">
        <v>377000</v>
      </c>
    </row>
    <row r="60" spans="1:5" x14ac:dyDescent="0.25">
      <c r="A60" s="62"/>
      <c r="B60" s="70"/>
      <c r="C60" s="65"/>
      <c r="D60" s="152"/>
      <c r="E60" s="166">
        <v>0</v>
      </c>
    </row>
    <row r="61" spans="1:5" x14ac:dyDescent="0.25">
      <c r="A61" s="62"/>
      <c r="B61" s="71" t="s">
        <v>67</v>
      </c>
      <c r="C61" s="65"/>
      <c r="D61" s="152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2"/>
      <c r="E62" s="166">
        <v>447333.33333333331</v>
      </c>
    </row>
    <row r="63" spans="1:5" x14ac:dyDescent="0.25">
      <c r="A63" s="62">
        <v>47</v>
      </c>
      <c r="B63" s="70" t="s">
        <v>1153</v>
      </c>
      <c r="C63" s="65" t="s">
        <v>373</v>
      </c>
      <c r="D63" s="152"/>
      <c r="E63" s="166">
        <v>223666.66666666666</v>
      </c>
    </row>
    <row r="64" spans="1:5" x14ac:dyDescent="0.25">
      <c r="A64" s="62">
        <v>48</v>
      </c>
      <c r="B64" s="70" t="s">
        <v>72</v>
      </c>
      <c r="C64" s="65" t="s">
        <v>373</v>
      </c>
      <c r="D64" s="152"/>
      <c r="E64" s="166">
        <v>185000</v>
      </c>
    </row>
    <row r="65" spans="1:5" x14ac:dyDescent="0.25">
      <c r="A65" s="62">
        <v>49</v>
      </c>
      <c r="B65" s="70" t="s">
        <v>1047</v>
      </c>
      <c r="C65" s="65" t="s">
        <v>373</v>
      </c>
      <c r="D65" s="152"/>
      <c r="E65" s="166">
        <v>1785000</v>
      </c>
    </row>
    <row r="66" spans="1:5" x14ac:dyDescent="0.25">
      <c r="A66" s="62">
        <v>50</v>
      </c>
      <c r="B66" s="70" t="s">
        <v>1048</v>
      </c>
      <c r="C66" s="65" t="s">
        <v>373</v>
      </c>
      <c r="D66" s="152"/>
      <c r="E66" s="166">
        <v>131333.33333333334</v>
      </c>
    </row>
    <row r="67" spans="1:5" x14ac:dyDescent="0.25">
      <c r="A67" s="62">
        <v>51</v>
      </c>
      <c r="B67" s="70" t="s">
        <v>1049</v>
      </c>
      <c r="C67" s="65" t="s">
        <v>373</v>
      </c>
      <c r="D67" s="152"/>
      <c r="E67" s="166">
        <v>113333.33333333333</v>
      </c>
    </row>
    <row r="68" spans="1:5" x14ac:dyDescent="0.25">
      <c r="A68" s="62"/>
      <c r="B68" s="70"/>
      <c r="C68" s="65"/>
      <c r="D68" s="152"/>
      <c r="E68" s="166">
        <v>0</v>
      </c>
    </row>
    <row r="69" spans="1:5" x14ac:dyDescent="0.25">
      <c r="A69" s="62"/>
      <c r="B69" s="71" t="s">
        <v>74</v>
      </c>
      <c r="C69" s="65"/>
      <c r="D69" s="152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2"/>
      <c r="E70" s="166">
        <v>866333.33333333337</v>
      </c>
    </row>
    <row r="71" spans="1:5" x14ac:dyDescent="0.25">
      <c r="A71" s="62">
        <v>53</v>
      </c>
      <c r="B71" s="70" t="s">
        <v>1051</v>
      </c>
      <c r="C71" s="65" t="s">
        <v>373</v>
      </c>
      <c r="D71" s="152"/>
      <c r="E71" s="166">
        <v>151333.33333333334</v>
      </c>
    </row>
    <row r="72" spans="1:5" ht="23.25" x14ac:dyDescent="0.25">
      <c r="A72" s="62">
        <v>54</v>
      </c>
      <c r="B72" s="72" t="s">
        <v>1154</v>
      </c>
      <c r="C72" s="67" t="s">
        <v>373</v>
      </c>
      <c r="D72" s="153"/>
      <c r="E72" s="166">
        <v>24000</v>
      </c>
    </row>
    <row r="73" spans="1:5" x14ac:dyDescent="0.25">
      <c r="A73" s="62">
        <v>55</v>
      </c>
      <c r="B73" s="72" t="s">
        <v>1155</v>
      </c>
      <c r="C73" s="67" t="s">
        <v>373</v>
      </c>
      <c r="D73" s="153"/>
      <c r="E73" s="166">
        <v>69333.333333333328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3"/>
      <c r="E74" s="166">
        <v>173333.33333333334</v>
      </c>
    </row>
    <row r="75" spans="1:5" x14ac:dyDescent="0.25">
      <c r="A75" s="62">
        <v>57</v>
      </c>
      <c r="B75" s="72" t="s">
        <v>1237</v>
      </c>
      <c r="C75" s="67" t="s">
        <v>374</v>
      </c>
      <c r="D75" s="153"/>
      <c r="E75" s="166">
        <v>139666.66666666666</v>
      </c>
    </row>
    <row r="76" spans="1:5" ht="15" customHeight="1" x14ac:dyDescent="0.25">
      <c r="A76" s="62"/>
      <c r="B76" s="72"/>
      <c r="C76" s="67"/>
      <c r="D76" s="153"/>
      <c r="E76" s="166">
        <v>0</v>
      </c>
    </row>
    <row r="77" spans="1:5" ht="15" customHeight="1" x14ac:dyDescent="0.25">
      <c r="A77" s="62"/>
      <c r="B77" s="71" t="s">
        <v>1238</v>
      </c>
      <c r="C77" s="67"/>
      <c r="D77" s="153"/>
      <c r="E77" s="166">
        <v>0</v>
      </c>
    </row>
    <row r="78" spans="1:5" ht="15" customHeight="1" x14ac:dyDescent="0.25">
      <c r="A78" s="62">
        <v>58</v>
      </c>
      <c r="B78" s="72" t="s">
        <v>525</v>
      </c>
      <c r="C78" s="67" t="s">
        <v>373</v>
      </c>
      <c r="D78" s="153"/>
      <c r="E78" s="166">
        <v>1020333.3333333334</v>
      </c>
    </row>
    <row r="79" spans="1:5" ht="15" customHeight="1" x14ac:dyDescent="0.25">
      <c r="A79" s="62">
        <v>59</v>
      </c>
      <c r="B79" s="72" t="s">
        <v>526</v>
      </c>
      <c r="C79" s="67" t="s">
        <v>373</v>
      </c>
      <c r="D79" s="153"/>
      <c r="E79" s="166">
        <v>2357333.3333333335</v>
      </c>
    </row>
    <row r="80" spans="1:5" ht="15" customHeight="1" x14ac:dyDescent="0.25">
      <c r="A80" s="62">
        <v>60</v>
      </c>
      <c r="B80" s="72" t="s">
        <v>527</v>
      </c>
      <c r="C80" s="67" t="s">
        <v>373</v>
      </c>
      <c r="D80" s="153"/>
      <c r="E80" s="166">
        <v>598333.33333333337</v>
      </c>
    </row>
    <row r="81" spans="1:5" ht="15" customHeight="1" x14ac:dyDescent="0.25">
      <c r="A81" s="62">
        <v>61</v>
      </c>
      <c r="B81" s="72" t="s">
        <v>1239</v>
      </c>
      <c r="C81" s="67" t="s">
        <v>374</v>
      </c>
      <c r="D81" s="153"/>
      <c r="E81" s="166">
        <v>357000</v>
      </c>
    </row>
    <row r="82" spans="1:5" ht="15" customHeight="1" x14ac:dyDescent="0.25">
      <c r="A82" s="62">
        <v>62</v>
      </c>
      <c r="B82" s="72" t="s">
        <v>528</v>
      </c>
      <c r="C82" s="67" t="s">
        <v>373</v>
      </c>
      <c r="D82" s="153"/>
      <c r="E82" s="166">
        <v>88333.333333333328</v>
      </c>
    </row>
    <row r="83" spans="1:5" ht="15" customHeight="1" x14ac:dyDescent="0.25">
      <c r="A83" s="62">
        <v>63</v>
      </c>
      <c r="B83" s="72" t="s">
        <v>530</v>
      </c>
      <c r="C83" s="67" t="s">
        <v>373</v>
      </c>
      <c r="D83" s="153"/>
      <c r="E83" s="166">
        <v>1188666.6666666667</v>
      </c>
    </row>
    <row r="84" spans="1:5" ht="15" customHeight="1" x14ac:dyDescent="0.25">
      <c r="A84" s="62">
        <v>64</v>
      </c>
      <c r="B84" s="72" t="s">
        <v>531</v>
      </c>
      <c r="C84" s="67" t="s">
        <v>373</v>
      </c>
      <c r="D84" s="153"/>
      <c r="E84" s="166">
        <v>592333.33333333337</v>
      </c>
    </row>
    <row r="85" spans="1:5" ht="15" customHeight="1" x14ac:dyDescent="0.25">
      <c r="A85" s="62">
        <v>65</v>
      </c>
      <c r="B85" s="72" t="s">
        <v>1240</v>
      </c>
      <c r="C85" s="67" t="s">
        <v>373</v>
      </c>
      <c r="D85" s="153"/>
      <c r="E85" s="166">
        <v>148000</v>
      </c>
    </row>
    <row r="86" spans="1:5" ht="15" customHeight="1" x14ac:dyDescent="0.25">
      <c r="A86" s="62">
        <v>66</v>
      </c>
      <c r="B86" s="72" t="s">
        <v>534</v>
      </c>
      <c r="C86" s="67" t="s">
        <v>373</v>
      </c>
      <c r="D86" s="153"/>
      <c r="E86" s="166">
        <v>128000</v>
      </c>
    </row>
    <row r="87" spans="1:5" ht="15" customHeight="1" x14ac:dyDescent="0.25">
      <c r="A87" s="62"/>
      <c r="B87" s="72"/>
      <c r="C87" s="67"/>
      <c r="D87" s="153"/>
      <c r="E87" s="166">
        <v>0</v>
      </c>
    </row>
    <row r="88" spans="1:5" x14ac:dyDescent="0.25">
      <c r="A88" s="62"/>
      <c r="B88" s="71" t="s">
        <v>98</v>
      </c>
      <c r="C88" s="65"/>
      <c r="D88" s="152"/>
      <c r="E88" s="166">
        <v>0</v>
      </c>
    </row>
    <row r="89" spans="1:5" x14ac:dyDescent="0.25">
      <c r="A89" s="62">
        <v>67</v>
      </c>
      <c r="B89" s="73" t="s">
        <v>1052</v>
      </c>
      <c r="C89" s="65" t="s">
        <v>373</v>
      </c>
      <c r="D89" s="152"/>
      <c r="E89" s="166">
        <v>849666.66666666663</v>
      </c>
    </row>
    <row r="90" spans="1:5" x14ac:dyDescent="0.25">
      <c r="A90" s="62">
        <v>68</v>
      </c>
      <c r="B90" s="73" t="s">
        <v>1053</v>
      </c>
      <c r="C90" s="65" t="s">
        <v>373</v>
      </c>
      <c r="D90" s="152"/>
      <c r="E90" s="166">
        <v>2263666.6666666665</v>
      </c>
    </row>
    <row r="91" spans="1:5" x14ac:dyDescent="0.25">
      <c r="A91" s="62">
        <v>69</v>
      </c>
      <c r="B91" s="73" t="s">
        <v>1054</v>
      </c>
      <c r="C91" s="65" t="s">
        <v>373</v>
      </c>
      <c r="D91" s="152"/>
      <c r="E91" s="166">
        <v>2263666.6666666665</v>
      </c>
    </row>
    <row r="92" spans="1:5" x14ac:dyDescent="0.25">
      <c r="A92" s="62">
        <v>70</v>
      </c>
      <c r="B92" s="73" t="s">
        <v>1055</v>
      </c>
      <c r="C92" s="65" t="s">
        <v>373</v>
      </c>
      <c r="D92" s="152"/>
      <c r="E92" s="166">
        <v>906333.33333333337</v>
      </c>
    </row>
    <row r="93" spans="1:5" x14ac:dyDescent="0.25">
      <c r="A93" s="62">
        <v>71</v>
      </c>
      <c r="B93" s="73" t="s">
        <v>1056</v>
      </c>
      <c r="C93" s="65" t="s">
        <v>373</v>
      </c>
      <c r="D93" s="152"/>
      <c r="E93" s="166">
        <v>2640666.6666666665</v>
      </c>
    </row>
    <row r="94" spans="1:5" x14ac:dyDescent="0.25">
      <c r="A94" s="62">
        <v>72</v>
      </c>
      <c r="B94" s="73" t="s">
        <v>1057</v>
      </c>
      <c r="C94" s="65" t="s">
        <v>373</v>
      </c>
      <c r="D94" s="152"/>
      <c r="E94" s="166">
        <v>471333.33333333331</v>
      </c>
    </row>
    <row r="95" spans="1:5" x14ac:dyDescent="0.25">
      <c r="A95" s="62">
        <v>73</v>
      </c>
      <c r="B95" s="73" t="s">
        <v>1058</v>
      </c>
      <c r="C95" s="65" t="s">
        <v>373</v>
      </c>
      <c r="D95" s="152"/>
      <c r="E95" s="166">
        <v>189000</v>
      </c>
    </row>
    <row r="96" spans="1:5" ht="23.25" x14ac:dyDescent="0.25">
      <c r="A96" s="62">
        <v>74</v>
      </c>
      <c r="B96" s="73" t="s">
        <v>1059</v>
      </c>
      <c r="C96" s="65" t="s">
        <v>373</v>
      </c>
      <c r="D96" s="152"/>
      <c r="E96" s="166">
        <v>415000</v>
      </c>
    </row>
    <row r="97" spans="1:5" x14ac:dyDescent="0.25">
      <c r="A97" s="62">
        <v>75</v>
      </c>
      <c r="B97" s="73" t="s">
        <v>1060</v>
      </c>
      <c r="C97" s="65" t="s">
        <v>373</v>
      </c>
      <c r="D97" s="152"/>
      <c r="E97" s="166">
        <v>131333.33333333334</v>
      </c>
    </row>
    <row r="98" spans="1:5" x14ac:dyDescent="0.25">
      <c r="A98" s="62">
        <v>76</v>
      </c>
      <c r="B98" s="73" t="s">
        <v>1061</v>
      </c>
      <c r="C98" s="65" t="s">
        <v>373</v>
      </c>
      <c r="D98" s="152"/>
      <c r="E98" s="166">
        <v>36666.666666666664</v>
      </c>
    </row>
    <row r="99" spans="1:5" ht="23.25" x14ac:dyDescent="0.25">
      <c r="A99" s="62">
        <v>77</v>
      </c>
      <c r="B99" s="73" t="s">
        <v>1062</v>
      </c>
      <c r="C99" s="65" t="s">
        <v>373</v>
      </c>
      <c r="D99" s="152"/>
      <c r="E99" s="166">
        <v>415000</v>
      </c>
    </row>
    <row r="100" spans="1:5" x14ac:dyDescent="0.25">
      <c r="A100" s="62"/>
      <c r="B100" s="70"/>
      <c r="C100" s="65"/>
      <c r="D100" s="152"/>
      <c r="E100" s="166">
        <v>0</v>
      </c>
    </row>
    <row r="101" spans="1:5" x14ac:dyDescent="0.25">
      <c r="A101" s="62"/>
      <c r="B101" s="74" t="s">
        <v>127</v>
      </c>
      <c r="C101" s="65"/>
      <c r="D101" s="152"/>
      <c r="E101" s="166">
        <v>0</v>
      </c>
    </row>
    <row r="102" spans="1:5" x14ac:dyDescent="0.25">
      <c r="A102" s="62">
        <v>78</v>
      </c>
      <c r="B102" s="73" t="s">
        <v>1063</v>
      </c>
      <c r="C102" s="65" t="s">
        <v>373</v>
      </c>
      <c r="D102" s="152"/>
      <c r="E102" s="166">
        <v>131333.33333333334</v>
      </c>
    </row>
    <row r="103" spans="1:5" x14ac:dyDescent="0.25">
      <c r="A103" s="62">
        <v>79</v>
      </c>
      <c r="B103" s="73" t="s">
        <v>1064</v>
      </c>
      <c r="C103" s="65" t="s">
        <v>373</v>
      </c>
      <c r="D103" s="152"/>
      <c r="E103" s="166">
        <v>377000</v>
      </c>
    </row>
    <row r="104" spans="1:5" x14ac:dyDescent="0.25">
      <c r="A104" s="62">
        <v>80</v>
      </c>
      <c r="B104" s="73" t="s">
        <v>1065</v>
      </c>
      <c r="C104" s="65" t="s">
        <v>373</v>
      </c>
      <c r="D104" s="152"/>
      <c r="E104" s="166">
        <v>113333.33333333333</v>
      </c>
    </row>
    <row r="105" spans="1:5" x14ac:dyDescent="0.25">
      <c r="A105" s="62">
        <v>81</v>
      </c>
      <c r="B105" s="73" t="s">
        <v>1066</v>
      </c>
      <c r="C105" s="65" t="s">
        <v>373</v>
      </c>
      <c r="D105" s="152"/>
      <c r="E105" s="166">
        <v>906333.33333333337</v>
      </c>
    </row>
    <row r="106" spans="1:5" x14ac:dyDescent="0.25">
      <c r="A106" s="62">
        <v>82</v>
      </c>
      <c r="B106" s="73" t="s">
        <v>1067</v>
      </c>
      <c r="C106" s="65" t="s">
        <v>373</v>
      </c>
      <c r="D106" s="152"/>
      <c r="E106" s="166">
        <v>264666.66666666669</v>
      </c>
    </row>
    <row r="107" spans="1:5" x14ac:dyDescent="0.25">
      <c r="A107" s="62">
        <v>83</v>
      </c>
      <c r="B107" s="73" t="s">
        <v>1068</v>
      </c>
      <c r="C107" s="65" t="s">
        <v>373</v>
      </c>
      <c r="D107" s="152"/>
      <c r="E107" s="166">
        <v>1207666.6666666667</v>
      </c>
    </row>
    <row r="108" spans="1:5" x14ac:dyDescent="0.25">
      <c r="A108" s="62">
        <v>84</v>
      </c>
      <c r="B108" s="73" t="s">
        <v>1069</v>
      </c>
      <c r="C108" s="65" t="s">
        <v>373</v>
      </c>
      <c r="D108" s="152"/>
      <c r="E108" s="166">
        <v>943000</v>
      </c>
    </row>
    <row r="109" spans="1:5" x14ac:dyDescent="0.25">
      <c r="A109" s="62">
        <v>85</v>
      </c>
      <c r="B109" s="73" t="s">
        <v>1070</v>
      </c>
      <c r="C109" s="65" t="s">
        <v>373</v>
      </c>
      <c r="D109" s="152"/>
      <c r="E109" s="166">
        <v>943000</v>
      </c>
    </row>
    <row r="110" spans="1:5" x14ac:dyDescent="0.25">
      <c r="A110" s="62">
        <v>86</v>
      </c>
      <c r="B110" s="73" t="s">
        <v>1071</v>
      </c>
      <c r="C110" s="65" t="s">
        <v>373</v>
      </c>
      <c r="D110" s="152"/>
      <c r="E110" s="166">
        <v>264666.66666666669</v>
      </c>
    </row>
    <row r="111" spans="1:5" x14ac:dyDescent="0.25">
      <c r="A111" s="62">
        <v>87</v>
      </c>
      <c r="B111" s="73" t="s">
        <v>1072</v>
      </c>
      <c r="C111" s="65" t="s">
        <v>373</v>
      </c>
      <c r="D111" s="152"/>
      <c r="E111" s="166">
        <v>264666.66666666669</v>
      </c>
    </row>
    <row r="112" spans="1:5" x14ac:dyDescent="0.25">
      <c r="A112" s="62">
        <v>88</v>
      </c>
      <c r="B112" s="73" t="s">
        <v>1073</v>
      </c>
      <c r="C112" s="65" t="s">
        <v>373</v>
      </c>
      <c r="D112" s="152"/>
      <c r="E112" s="166">
        <v>377000</v>
      </c>
    </row>
    <row r="113" spans="1:5" x14ac:dyDescent="0.25">
      <c r="A113" s="62">
        <v>89</v>
      </c>
      <c r="B113" s="73" t="s">
        <v>1074</v>
      </c>
      <c r="C113" s="65" t="s">
        <v>373</v>
      </c>
      <c r="D113" s="152"/>
      <c r="E113" s="166">
        <v>755000</v>
      </c>
    </row>
    <row r="114" spans="1:5" x14ac:dyDescent="0.25">
      <c r="A114" s="62">
        <v>90</v>
      </c>
      <c r="B114" s="73" t="s">
        <v>1075</v>
      </c>
      <c r="C114" s="65" t="s">
        <v>373</v>
      </c>
      <c r="D114" s="152"/>
      <c r="E114" s="166">
        <v>113333.33333333333</v>
      </c>
    </row>
    <row r="115" spans="1:5" x14ac:dyDescent="0.25">
      <c r="A115" s="62">
        <v>91</v>
      </c>
      <c r="B115" s="73" t="s">
        <v>1076</v>
      </c>
      <c r="C115" s="65" t="s">
        <v>373</v>
      </c>
      <c r="D115" s="152"/>
      <c r="E115" s="166">
        <v>126000</v>
      </c>
    </row>
    <row r="116" spans="1:5" x14ac:dyDescent="0.25">
      <c r="A116" s="62">
        <v>92</v>
      </c>
      <c r="B116" s="73" t="s">
        <v>1077</v>
      </c>
      <c r="C116" s="65" t="s">
        <v>373</v>
      </c>
      <c r="D116" s="152"/>
      <c r="E116" s="166">
        <v>755000</v>
      </c>
    </row>
    <row r="117" spans="1:5" ht="23.25" x14ac:dyDescent="0.25">
      <c r="A117" s="62">
        <v>93</v>
      </c>
      <c r="B117" s="73" t="s">
        <v>1078</v>
      </c>
      <c r="C117" s="65" t="s">
        <v>373</v>
      </c>
      <c r="D117" s="152"/>
      <c r="E117" s="166">
        <v>93333.333333333328</v>
      </c>
    </row>
    <row r="118" spans="1:5" x14ac:dyDescent="0.25">
      <c r="A118" s="62">
        <v>94</v>
      </c>
      <c r="B118" s="73" t="s">
        <v>1079</v>
      </c>
      <c r="C118" s="65" t="s">
        <v>373</v>
      </c>
      <c r="D118" s="152"/>
      <c r="E118" s="166">
        <v>755000</v>
      </c>
    </row>
    <row r="119" spans="1:5" x14ac:dyDescent="0.25">
      <c r="A119" s="62">
        <v>95</v>
      </c>
      <c r="B119" s="73" t="s">
        <v>1080</v>
      </c>
      <c r="C119" s="65" t="s">
        <v>373</v>
      </c>
      <c r="D119" s="152"/>
      <c r="E119" s="166">
        <v>301333.33333333331</v>
      </c>
    </row>
    <row r="120" spans="1:5" x14ac:dyDescent="0.25">
      <c r="A120" s="62">
        <v>96</v>
      </c>
      <c r="B120" s="73" t="s">
        <v>1081</v>
      </c>
      <c r="C120" s="65" t="s">
        <v>373</v>
      </c>
      <c r="D120" s="152"/>
      <c r="E120" s="166">
        <v>566000</v>
      </c>
    </row>
    <row r="121" spans="1:5" x14ac:dyDescent="0.25">
      <c r="A121" s="62">
        <v>97</v>
      </c>
      <c r="B121" s="73" t="s">
        <v>1082</v>
      </c>
      <c r="C121" s="65" t="s">
        <v>373</v>
      </c>
      <c r="D121" s="152"/>
      <c r="E121" s="166">
        <v>755000</v>
      </c>
    </row>
    <row r="122" spans="1:5" x14ac:dyDescent="0.25">
      <c r="A122" s="62">
        <v>98</v>
      </c>
      <c r="B122" s="73" t="s">
        <v>1083</v>
      </c>
      <c r="C122" s="65" t="s">
        <v>373</v>
      </c>
      <c r="D122" s="152"/>
      <c r="E122" s="166">
        <v>75333.333333333328</v>
      </c>
    </row>
    <row r="123" spans="1:5" x14ac:dyDescent="0.25">
      <c r="A123" s="62">
        <v>99</v>
      </c>
      <c r="B123" s="73" t="s">
        <v>1084</v>
      </c>
      <c r="C123" s="65" t="s">
        <v>373</v>
      </c>
      <c r="D123" s="152"/>
      <c r="E123" s="166">
        <v>75333.333333333328</v>
      </c>
    </row>
    <row r="124" spans="1:5" x14ac:dyDescent="0.25">
      <c r="A124" s="62">
        <v>100</v>
      </c>
      <c r="B124" s="73" t="s">
        <v>1085</v>
      </c>
      <c r="C124" s="65" t="s">
        <v>373</v>
      </c>
      <c r="D124" s="152"/>
      <c r="E124" s="166">
        <v>377000</v>
      </c>
    </row>
    <row r="125" spans="1:5" x14ac:dyDescent="0.25">
      <c r="A125" s="62">
        <v>101</v>
      </c>
      <c r="B125" s="73" t="s">
        <v>1086</v>
      </c>
      <c r="C125" s="65" t="s">
        <v>373</v>
      </c>
      <c r="D125" s="152"/>
      <c r="E125" s="166">
        <v>113333.33333333333</v>
      </c>
    </row>
    <row r="126" spans="1:5" x14ac:dyDescent="0.25">
      <c r="A126" s="62"/>
      <c r="B126" s="70"/>
      <c r="C126" s="65"/>
      <c r="D126" s="152"/>
      <c r="E126" s="166">
        <v>0</v>
      </c>
    </row>
    <row r="127" spans="1:5" x14ac:dyDescent="0.25">
      <c r="A127" s="62"/>
      <c r="B127" s="74" t="s">
        <v>163</v>
      </c>
      <c r="C127" s="65"/>
      <c r="D127" s="152"/>
      <c r="E127" s="166">
        <v>0</v>
      </c>
    </row>
    <row r="128" spans="1:5" x14ac:dyDescent="0.25">
      <c r="A128" s="62">
        <v>102</v>
      </c>
      <c r="B128" s="75" t="s">
        <v>1052</v>
      </c>
      <c r="C128" s="65" t="s">
        <v>373</v>
      </c>
      <c r="D128" s="154"/>
      <c r="E128" s="166">
        <v>584666.66666666663</v>
      </c>
    </row>
    <row r="129" spans="1:5" ht="22.5" x14ac:dyDescent="0.25">
      <c r="A129" s="62">
        <v>103</v>
      </c>
      <c r="B129" s="75" t="s">
        <v>1156</v>
      </c>
      <c r="C129" s="65" t="s">
        <v>374</v>
      </c>
      <c r="D129" s="154"/>
      <c r="E129" s="166">
        <v>891333.33333333337</v>
      </c>
    </row>
    <row r="130" spans="1:5" x14ac:dyDescent="0.25">
      <c r="A130" s="62">
        <v>104</v>
      </c>
      <c r="B130" s="75" t="s">
        <v>1057</v>
      </c>
      <c r="C130" s="65" t="s">
        <v>373</v>
      </c>
      <c r="D130" s="154"/>
      <c r="E130" s="166">
        <v>222666.66666666666</v>
      </c>
    </row>
    <row r="131" spans="1:5" x14ac:dyDescent="0.25">
      <c r="A131" s="62">
        <v>105</v>
      </c>
      <c r="B131" s="75" t="s">
        <v>1058</v>
      </c>
      <c r="C131" s="65" t="s">
        <v>373</v>
      </c>
      <c r="D131" s="154"/>
      <c r="E131" s="166">
        <v>137666.66666666666</v>
      </c>
    </row>
    <row r="132" spans="1:5" x14ac:dyDescent="0.25">
      <c r="A132" s="62">
        <v>106</v>
      </c>
      <c r="B132" s="75" t="s">
        <v>1157</v>
      </c>
      <c r="C132" s="65" t="s">
        <v>374</v>
      </c>
      <c r="D132" s="154"/>
      <c r="E132" s="166">
        <v>976666.66666666663</v>
      </c>
    </row>
    <row r="133" spans="1:5" ht="22.5" x14ac:dyDescent="0.25">
      <c r="A133" s="62">
        <v>107</v>
      </c>
      <c r="B133" s="75" t="s">
        <v>1059</v>
      </c>
      <c r="C133" s="65" t="s">
        <v>373</v>
      </c>
      <c r="D133" s="154"/>
      <c r="E133" s="166">
        <v>249666.66666666666</v>
      </c>
    </row>
    <row r="134" spans="1:5" ht="22.5" x14ac:dyDescent="0.25">
      <c r="A134" s="62">
        <v>108</v>
      </c>
      <c r="B134" s="75" t="s">
        <v>1062</v>
      </c>
      <c r="C134" s="65" t="s">
        <v>373</v>
      </c>
      <c r="D134" s="154"/>
      <c r="E134" s="166">
        <v>307666.66666666669</v>
      </c>
    </row>
    <row r="135" spans="1:5" ht="22.5" x14ac:dyDescent="0.25">
      <c r="A135" s="62">
        <v>109</v>
      </c>
      <c r="B135" s="75" t="s">
        <v>1158</v>
      </c>
      <c r="C135" s="65" t="s">
        <v>373</v>
      </c>
      <c r="D135" s="154"/>
      <c r="E135" s="166">
        <v>1365000</v>
      </c>
    </row>
    <row r="136" spans="1:5" x14ac:dyDescent="0.25">
      <c r="A136" s="62">
        <v>110</v>
      </c>
      <c r="B136" s="75" t="s">
        <v>1241</v>
      </c>
      <c r="C136" s="65" t="s">
        <v>373</v>
      </c>
      <c r="D136" s="154"/>
      <c r="E136" s="166">
        <v>655000</v>
      </c>
    </row>
    <row r="137" spans="1:5" x14ac:dyDescent="0.25">
      <c r="A137" s="62">
        <v>111</v>
      </c>
      <c r="B137" s="75" t="s">
        <v>1242</v>
      </c>
      <c r="C137" s="65" t="s">
        <v>373</v>
      </c>
      <c r="D137" s="154"/>
      <c r="E137" s="166">
        <v>571333.33333333337</v>
      </c>
    </row>
    <row r="138" spans="1:5" x14ac:dyDescent="0.25">
      <c r="A138" s="62">
        <v>112</v>
      </c>
      <c r="B138" s="75" t="s">
        <v>1243</v>
      </c>
      <c r="C138" s="65" t="s">
        <v>373</v>
      </c>
      <c r="D138" s="154"/>
      <c r="E138" s="166">
        <v>21000</v>
      </c>
    </row>
    <row r="139" spans="1:5" x14ac:dyDescent="0.25">
      <c r="A139" s="62">
        <v>113</v>
      </c>
      <c r="B139" s="75" t="s">
        <v>1244</v>
      </c>
      <c r="C139" s="65" t="s">
        <v>373</v>
      </c>
      <c r="D139" s="154"/>
      <c r="E139" s="166">
        <v>53666.666666666664</v>
      </c>
    </row>
    <row r="140" spans="1:5" x14ac:dyDescent="0.25">
      <c r="A140" s="62"/>
      <c r="B140" s="70"/>
      <c r="C140" s="65"/>
      <c r="D140" s="152"/>
      <c r="E140" s="166">
        <v>0</v>
      </c>
    </row>
    <row r="141" spans="1:5" x14ac:dyDescent="0.25">
      <c r="A141" s="62"/>
      <c r="B141" s="74" t="s">
        <v>184</v>
      </c>
      <c r="C141" s="65"/>
      <c r="D141" s="152"/>
      <c r="E141" s="166">
        <v>0</v>
      </c>
    </row>
    <row r="142" spans="1:5" x14ac:dyDescent="0.25">
      <c r="A142" s="62">
        <v>114</v>
      </c>
      <c r="B142" s="70" t="s">
        <v>1089</v>
      </c>
      <c r="C142" s="65" t="s">
        <v>373</v>
      </c>
      <c r="D142" s="152"/>
      <c r="E142" s="166">
        <v>131333.33333333334</v>
      </c>
    </row>
    <row r="143" spans="1:5" x14ac:dyDescent="0.25">
      <c r="A143" s="62">
        <v>115</v>
      </c>
      <c r="B143" s="70" t="s">
        <v>187</v>
      </c>
      <c r="C143" s="65" t="s">
        <v>373</v>
      </c>
      <c r="D143" s="152"/>
      <c r="E143" s="166">
        <v>301333.33333333331</v>
      </c>
    </row>
    <row r="144" spans="1:5" x14ac:dyDescent="0.25">
      <c r="A144" s="62">
        <v>116</v>
      </c>
      <c r="B144" s="70" t="s">
        <v>1090</v>
      </c>
      <c r="C144" s="65" t="s">
        <v>373</v>
      </c>
      <c r="D144" s="152"/>
      <c r="E144" s="166">
        <v>415000</v>
      </c>
    </row>
    <row r="145" spans="1:5" ht="34.5" x14ac:dyDescent="0.25">
      <c r="A145" s="62">
        <v>117</v>
      </c>
      <c r="B145" s="70" t="s">
        <v>1091</v>
      </c>
      <c r="C145" s="65" t="s">
        <v>373</v>
      </c>
      <c r="D145" s="152"/>
      <c r="E145" s="166">
        <v>1320666.6666666667</v>
      </c>
    </row>
    <row r="146" spans="1:5" x14ac:dyDescent="0.25">
      <c r="A146" s="62">
        <v>118</v>
      </c>
      <c r="B146" s="70" t="s">
        <v>1092</v>
      </c>
      <c r="C146" s="65" t="s">
        <v>373</v>
      </c>
      <c r="D146" s="152"/>
      <c r="E146" s="166">
        <v>717000</v>
      </c>
    </row>
    <row r="147" spans="1:5" x14ac:dyDescent="0.25">
      <c r="A147" s="62">
        <v>119</v>
      </c>
      <c r="B147" s="70" t="s">
        <v>1093</v>
      </c>
      <c r="C147" s="65" t="s">
        <v>373</v>
      </c>
      <c r="D147" s="152"/>
      <c r="E147" s="166">
        <v>131333.33333333334</v>
      </c>
    </row>
    <row r="148" spans="1:5" x14ac:dyDescent="0.25">
      <c r="A148" s="62">
        <v>120</v>
      </c>
      <c r="B148" s="70" t="s">
        <v>1094</v>
      </c>
      <c r="C148" s="65" t="s">
        <v>373</v>
      </c>
      <c r="D148" s="152"/>
      <c r="E148" s="166">
        <v>143666.66666666666</v>
      </c>
    </row>
    <row r="149" spans="1:5" x14ac:dyDescent="0.25">
      <c r="A149" s="62">
        <v>121</v>
      </c>
      <c r="B149" s="70" t="s">
        <v>1095</v>
      </c>
      <c r="C149" s="65" t="s">
        <v>373</v>
      </c>
      <c r="D149" s="152"/>
      <c r="E149" s="166">
        <v>207000</v>
      </c>
    </row>
    <row r="150" spans="1:5" x14ac:dyDescent="0.25">
      <c r="A150" s="62"/>
      <c r="B150" s="70"/>
      <c r="C150" s="65"/>
      <c r="D150" s="152"/>
      <c r="E150" s="166">
        <v>0</v>
      </c>
    </row>
    <row r="151" spans="1:5" x14ac:dyDescent="0.25">
      <c r="A151" s="62"/>
      <c r="B151" s="74" t="s">
        <v>194</v>
      </c>
      <c r="C151" s="65"/>
      <c r="D151" s="152"/>
      <c r="E151" s="166">
        <v>0</v>
      </c>
    </row>
    <row r="152" spans="1:5" ht="16.149999999999999" customHeight="1" x14ac:dyDescent="0.25">
      <c r="A152" s="62">
        <v>122</v>
      </c>
      <c r="B152" s="72" t="s">
        <v>1245</v>
      </c>
      <c r="C152" s="65" t="s">
        <v>373</v>
      </c>
      <c r="D152" s="155"/>
      <c r="E152" s="166">
        <v>1295666.6666666667</v>
      </c>
    </row>
    <row r="153" spans="1:5" ht="16.149999999999999" customHeight="1" x14ac:dyDescent="0.25">
      <c r="A153" s="62">
        <v>123</v>
      </c>
      <c r="B153" s="72" t="s">
        <v>1246</v>
      </c>
      <c r="C153" s="65" t="s">
        <v>373</v>
      </c>
      <c r="D153" s="155"/>
      <c r="E153" s="166">
        <v>258333.33333333334</v>
      </c>
    </row>
    <row r="154" spans="1:5" ht="16.149999999999999" customHeight="1" x14ac:dyDescent="0.25">
      <c r="A154" s="62">
        <v>124</v>
      </c>
      <c r="B154" s="72" t="s">
        <v>590</v>
      </c>
      <c r="C154" s="65" t="s">
        <v>373</v>
      </c>
      <c r="D154" s="155"/>
      <c r="E154" s="166">
        <v>649000</v>
      </c>
    </row>
    <row r="155" spans="1:5" ht="16.149999999999999" customHeight="1" x14ac:dyDescent="0.25">
      <c r="A155" s="62">
        <v>125</v>
      </c>
      <c r="B155" s="72" t="s">
        <v>1247</v>
      </c>
      <c r="C155" s="65" t="s">
        <v>373</v>
      </c>
      <c r="D155" s="155"/>
      <c r="E155" s="166">
        <v>389333.33333333331</v>
      </c>
    </row>
    <row r="156" spans="1:5" ht="102" x14ac:dyDescent="0.25">
      <c r="A156" s="62">
        <v>126</v>
      </c>
      <c r="B156" s="72" t="s">
        <v>1248</v>
      </c>
      <c r="C156" s="65" t="s">
        <v>373</v>
      </c>
      <c r="D156" s="155"/>
      <c r="E156" s="166">
        <v>5188000</v>
      </c>
    </row>
    <row r="157" spans="1:5" ht="23.25" x14ac:dyDescent="0.25">
      <c r="A157" s="62">
        <v>127</v>
      </c>
      <c r="B157" s="72" t="s">
        <v>1249</v>
      </c>
      <c r="C157" s="65" t="s">
        <v>373</v>
      </c>
      <c r="D157" s="155"/>
      <c r="E157" s="166">
        <v>2593333.3333333335</v>
      </c>
    </row>
    <row r="158" spans="1:5" ht="16.149999999999999" customHeight="1" x14ac:dyDescent="0.25">
      <c r="A158" s="62">
        <v>128</v>
      </c>
      <c r="B158" s="72" t="s">
        <v>1096</v>
      </c>
      <c r="C158" s="65" t="s">
        <v>373</v>
      </c>
      <c r="D158" s="155"/>
      <c r="E158" s="166">
        <v>1461666.6666666667</v>
      </c>
    </row>
    <row r="159" spans="1:5" ht="16.149999999999999" customHeight="1" x14ac:dyDescent="0.25">
      <c r="A159" s="62">
        <v>129</v>
      </c>
      <c r="B159" s="72" t="s">
        <v>1097</v>
      </c>
      <c r="C159" s="65" t="s">
        <v>373</v>
      </c>
      <c r="D159" s="155"/>
      <c r="E159" s="166">
        <v>130000</v>
      </c>
    </row>
    <row r="160" spans="1:5" ht="16.149999999999999" customHeight="1" x14ac:dyDescent="0.25">
      <c r="A160" s="62">
        <v>130</v>
      </c>
      <c r="B160" s="72" t="s">
        <v>1250</v>
      </c>
      <c r="C160" s="65" t="s">
        <v>373</v>
      </c>
      <c r="D160" s="155"/>
      <c r="E160" s="166">
        <v>1341000</v>
      </c>
    </row>
    <row r="161" spans="1:5" ht="16.149999999999999" customHeight="1" x14ac:dyDescent="0.25">
      <c r="A161" s="62">
        <v>131</v>
      </c>
      <c r="B161" s="72" t="s">
        <v>1251</v>
      </c>
      <c r="C161" s="65" t="s">
        <v>373</v>
      </c>
      <c r="D161" s="155"/>
      <c r="E161" s="166">
        <v>130000</v>
      </c>
    </row>
    <row r="162" spans="1:5" ht="16.149999999999999" customHeight="1" x14ac:dyDescent="0.25">
      <c r="A162" s="62">
        <v>132</v>
      </c>
      <c r="B162" s="72" t="s">
        <v>1252</v>
      </c>
      <c r="C162" s="65" t="s">
        <v>373</v>
      </c>
      <c r="D162" s="155"/>
      <c r="E162" s="166">
        <v>1230333.3333333333</v>
      </c>
    </row>
    <row r="163" spans="1:5" x14ac:dyDescent="0.25">
      <c r="A163" s="62">
        <v>133</v>
      </c>
      <c r="B163" s="70" t="s">
        <v>205</v>
      </c>
      <c r="C163" s="65" t="s">
        <v>373</v>
      </c>
      <c r="D163" s="152"/>
      <c r="E163" s="166">
        <v>170333.33333333334</v>
      </c>
    </row>
    <row r="164" spans="1:5" x14ac:dyDescent="0.25">
      <c r="A164" s="62">
        <v>134</v>
      </c>
      <c r="B164" s="70" t="s">
        <v>1105</v>
      </c>
      <c r="C164" s="65" t="s">
        <v>373</v>
      </c>
      <c r="D164" s="152"/>
      <c r="E164" s="166">
        <v>225666.66666666666</v>
      </c>
    </row>
    <row r="165" spans="1:5" x14ac:dyDescent="0.25">
      <c r="A165" s="62">
        <v>135</v>
      </c>
      <c r="B165" s="70" t="s">
        <v>1106</v>
      </c>
      <c r="C165" s="65" t="s">
        <v>373</v>
      </c>
      <c r="D165" s="152"/>
      <c r="E165" s="166">
        <v>830333.33333333337</v>
      </c>
    </row>
    <row r="166" spans="1:5" x14ac:dyDescent="0.25">
      <c r="A166" s="62">
        <v>136</v>
      </c>
      <c r="B166" s="70" t="s">
        <v>1107</v>
      </c>
      <c r="C166" s="65" t="s">
        <v>373</v>
      </c>
      <c r="D166" s="152"/>
      <c r="E166" s="166">
        <v>189000</v>
      </c>
    </row>
    <row r="167" spans="1:5" x14ac:dyDescent="0.25">
      <c r="A167" s="62">
        <v>137</v>
      </c>
      <c r="B167" s="70" t="s">
        <v>1108</v>
      </c>
      <c r="C167" s="65" t="s">
        <v>373</v>
      </c>
      <c r="D167" s="152"/>
      <c r="E167" s="166">
        <v>36666.666666666664</v>
      </c>
    </row>
    <row r="168" spans="1:5" x14ac:dyDescent="0.25">
      <c r="A168" s="62">
        <v>138</v>
      </c>
      <c r="B168" s="70" t="s">
        <v>1109</v>
      </c>
      <c r="C168" s="65" t="s">
        <v>373</v>
      </c>
      <c r="D168" s="152"/>
      <c r="E168" s="166">
        <v>471333.33333333331</v>
      </c>
    </row>
    <row r="169" spans="1:5" x14ac:dyDescent="0.25">
      <c r="A169" s="62">
        <v>139</v>
      </c>
      <c r="B169" s="70" t="s">
        <v>1110</v>
      </c>
      <c r="C169" s="65" t="s">
        <v>373</v>
      </c>
      <c r="D169" s="152"/>
      <c r="E169" s="166">
        <v>358000</v>
      </c>
    </row>
    <row r="170" spans="1:5" x14ac:dyDescent="0.25">
      <c r="A170" s="62">
        <v>140</v>
      </c>
      <c r="B170" s="70" t="s">
        <v>1226</v>
      </c>
      <c r="C170" s="65" t="s">
        <v>373</v>
      </c>
      <c r="D170" s="152"/>
      <c r="E170" s="166">
        <v>507000</v>
      </c>
    </row>
    <row r="171" spans="1:5" x14ac:dyDescent="0.25">
      <c r="A171" s="62">
        <v>141</v>
      </c>
      <c r="B171" s="70" t="s">
        <v>1227</v>
      </c>
      <c r="C171" s="65" t="s">
        <v>373</v>
      </c>
      <c r="D171" s="152"/>
      <c r="E171" s="166">
        <v>615333.33333333337</v>
      </c>
    </row>
    <row r="172" spans="1:5" x14ac:dyDescent="0.25">
      <c r="A172" s="62">
        <v>142</v>
      </c>
      <c r="B172" s="70" t="s">
        <v>1228</v>
      </c>
      <c r="C172" s="65" t="s">
        <v>373</v>
      </c>
      <c r="D172" s="152"/>
      <c r="E172" s="166">
        <v>13666.666666666666</v>
      </c>
    </row>
    <row r="173" spans="1:5" x14ac:dyDescent="0.25">
      <c r="A173" s="62">
        <v>143</v>
      </c>
      <c r="B173" s="70" t="s">
        <v>1229</v>
      </c>
      <c r="C173" s="65" t="s">
        <v>373</v>
      </c>
      <c r="D173" s="152"/>
      <c r="E173" s="166">
        <v>71333.333333333328</v>
      </c>
    </row>
    <row r="174" spans="1:5" x14ac:dyDescent="0.25">
      <c r="A174" s="62">
        <v>144</v>
      </c>
      <c r="B174" s="70" t="s">
        <v>1109</v>
      </c>
      <c r="C174" s="65" t="s">
        <v>373</v>
      </c>
      <c r="D174" s="152"/>
      <c r="E174" s="166">
        <v>391666.66666666669</v>
      </c>
    </row>
    <row r="175" spans="1:5" x14ac:dyDescent="0.25">
      <c r="A175" s="62"/>
      <c r="B175" s="70"/>
      <c r="C175" s="65"/>
      <c r="D175" s="152"/>
      <c r="E175" s="166">
        <v>0</v>
      </c>
    </row>
    <row r="176" spans="1:5" x14ac:dyDescent="0.25">
      <c r="A176" s="62"/>
      <c r="B176" s="71" t="s">
        <v>241</v>
      </c>
      <c r="C176" s="65"/>
      <c r="D176" s="152"/>
      <c r="E176" s="166">
        <v>0</v>
      </c>
    </row>
    <row r="177" spans="1:5" x14ac:dyDescent="0.25">
      <c r="A177" s="62">
        <v>145</v>
      </c>
      <c r="B177" s="70" t="s">
        <v>243</v>
      </c>
      <c r="C177" s="65" t="s">
        <v>373</v>
      </c>
      <c r="D177" s="152"/>
      <c r="E177" s="166">
        <v>34666.666666666664</v>
      </c>
    </row>
    <row r="178" spans="1:5" x14ac:dyDescent="0.25">
      <c r="A178" s="62">
        <v>146</v>
      </c>
      <c r="B178" s="70" t="s">
        <v>244</v>
      </c>
      <c r="C178" s="65" t="s">
        <v>373</v>
      </c>
      <c r="D178" s="152"/>
      <c r="E178" s="166">
        <v>8333.3333333333339</v>
      </c>
    </row>
    <row r="179" spans="1:5" x14ac:dyDescent="0.25">
      <c r="A179" s="62">
        <v>147</v>
      </c>
      <c r="B179" s="70" t="s">
        <v>245</v>
      </c>
      <c r="C179" s="65" t="s">
        <v>373</v>
      </c>
      <c r="D179" s="152"/>
      <c r="E179" s="166">
        <v>8333.3333333333339</v>
      </c>
    </row>
    <row r="180" spans="1:5" x14ac:dyDescent="0.25">
      <c r="A180" s="62">
        <v>148</v>
      </c>
      <c r="B180" s="70" t="s">
        <v>1111</v>
      </c>
      <c r="C180" s="65" t="s">
        <v>373</v>
      </c>
      <c r="D180" s="152"/>
      <c r="E180" s="166">
        <v>924000</v>
      </c>
    </row>
    <row r="181" spans="1:5" x14ac:dyDescent="0.25">
      <c r="A181" s="62">
        <v>149</v>
      </c>
      <c r="B181" s="70" t="s">
        <v>1112</v>
      </c>
      <c r="C181" s="65" t="s">
        <v>373</v>
      </c>
      <c r="D181" s="152"/>
      <c r="E181" s="166">
        <v>57666.666666666664</v>
      </c>
    </row>
    <row r="182" spans="1:5" x14ac:dyDescent="0.25">
      <c r="A182" s="62">
        <v>150</v>
      </c>
      <c r="B182" s="70" t="s">
        <v>1113</v>
      </c>
      <c r="C182" s="65" t="s">
        <v>373</v>
      </c>
      <c r="D182" s="152"/>
      <c r="E182" s="166">
        <v>377000</v>
      </c>
    </row>
    <row r="183" spans="1:5" ht="13.9" customHeight="1" x14ac:dyDescent="0.25">
      <c r="A183" s="62">
        <v>151</v>
      </c>
      <c r="B183" s="70" t="s">
        <v>1114</v>
      </c>
      <c r="C183" s="65" t="s">
        <v>373</v>
      </c>
      <c r="D183" s="152"/>
      <c r="E183" s="166">
        <v>151333.33333333334</v>
      </c>
    </row>
    <row r="184" spans="1:5" ht="13.9" customHeight="1" x14ac:dyDescent="0.25">
      <c r="A184" s="62">
        <v>152</v>
      </c>
      <c r="B184" s="70" t="s">
        <v>1221</v>
      </c>
      <c r="C184" s="65" t="s">
        <v>373</v>
      </c>
      <c r="D184" s="152"/>
      <c r="E184" s="166">
        <v>707666.66666666663</v>
      </c>
    </row>
    <row r="185" spans="1:5" ht="13.9" customHeight="1" x14ac:dyDescent="0.25">
      <c r="A185" s="62">
        <v>153</v>
      </c>
      <c r="B185" s="70" t="s">
        <v>1222</v>
      </c>
      <c r="C185" s="65" t="s">
        <v>373</v>
      </c>
      <c r="D185" s="152"/>
      <c r="E185" s="166">
        <v>543000</v>
      </c>
    </row>
    <row r="186" spans="1:5" ht="13.9" customHeight="1" x14ac:dyDescent="0.25">
      <c r="A186" s="62">
        <v>154</v>
      </c>
      <c r="B186" s="70" t="s">
        <v>1223</v>
      </c>
      <c r="C186" s="65" t="s">
        <v>373</v>
      </c>
      <c r="D186" s="152"/>
      <c r="E186" s="166">
        <v>71333.333333333328</v>
      </c>
    </row>
    <row r="187" spans="1:5" x14ac:dyDescent="0.25">
      <c r="A187" s="62">
        <v>155</v>
      </c>
      <c r="B187" s="70" t="s">
        <v>1115</v>
      </c>
      <c r="C187" s="65" t="s">
        <v>373</v>
      </c>
      <c r="D187" s="152"/>
      <c r="E187" s="166">
        <v>1320666.6666666667</v>
      </c>
    </row>
    <row r="188" spans="1:5" ht="23.25" x14ac:dyDescent="0.25">
      <c r="A188" s="62">
        <v>156</v>
      </c>
      <c r="B188" s="70" t="s">
        <v>1116</v>
      </c>
      <c r="C188" s="65" t="s">
        <v>373</v>
      </c>
      <c r="D188" s="152"/>
      <c r="E188" s="166">
        <v>755000</v>
      </c>
    </row>
    <row r="189" spans="1:5" x14ac:dyDescent="0.25">
      <c r="A189" s="62">
        <v>157</v>
      </c>
      <c r="B189" s="68" t="s">
        <v>262</v>
      </c>
      <c r="C189" s="65" t="s">
        <v>373</v>
      </c>
      <c r="D189" s="152"/>
      <c r="E189" s="166">
        <v>57666.666666666664</v>
      </c>
    </row>
    <row r="190" spans="1:5" x14ac:dyDescent="0.25">
      <c r="A190" s="62">
        <v>158</v>
      </c>
      <c r="B190" s="73" t="s">
        <v>156</v>
      </c>
      <c r="C190" s="65" t="s">
        <v>373</v>
      </c>
      <c r="D190" s="152"/>
      <c r="E190" s="166">
        <v>207000</v>
      </c>
    </row>
    <row r="191" spans="1:5" x14ac:dyDescent="0.25">
      <c r="A191" s="62">
        <v>159</v>
      </c>
      <c r="B191" s="70" t="s">
        <v>1117</v>
      </c>
      <c r="C191" s="65" t="s">
        <v>373</v>
      </c>
      <c r="D191" s="152"/>
      <c r="E191" s="166">
        <v>225666.66666666666</v>
      </c>
    </row>
    <row r="192" spans="1:5" x14ac:dyDescent="0.25">
      <c r="A192" s="62">
        <v>160</v>
      </c>
      <c r="B192" s="70" t="s">
        <v>1118</v>
      </c>
      <c r="C192" s="65" t="s">
        <v>373</v>
      </c>
      <c r="D192" s="152"/>
      <c r="E192" s="166">
        <v>283333.33333333331</v>
      </c>
    </row>
    <row r="193" spans="1:5" x14ac:dyDescent="0.25">
      <c r="A193" s="62">
        <v>161</v>
      </c>
      <c r="B193" s="77" t="s">
        <v>1119</v>
      </c>
      <c r="C193" s="65" t="s">
        <v>373</v>
      </c>
      <c r="D193" s="158"/>
      <c r="E193" s="166">
        <v>225666.66666666666</v>
      </c>
    </row>
    <row r="194" spans="1:5" x14ac:dyDescent="0.25">
      <c r="A194" s="62">
        <v>162</v>
      </c>
      <c r="B194" s="78" t="s">
        <v>1120</v>
      </c>
      <c r="C194" s="65" t="s">
        <v>373</v>
      </c>
      <c r="D194" s="158"/>
      <c r="E194" s="166">
        <v>906333.33333333337</v>
      </c>
    </row>
    <row r="195" spans="1:5" x14ac:dyDescent="0.25">
      <c r="A195" s="62">
        <v>163</v>
      </c>
      <c r="B195" s="78" t="s">
        <v>1121</v>
      </c>
      <c r="C195" s="65" t="s">
        <v>373</v>
      </c>
      <c r="D195" s="158"/>
      <c r="E195" s="166">
        <v>830333.33333333337</v>
      </c>
    </row>
    <row r="196" spans="1:5" x14ac:dyDescent="0.25">
      <c r="A196" s="62">
        <v>164</v>
      </c>
      <c r="B196" s="78" t="s">
        <v>1122</v>
      </c>
      <c r="C196" s="65" t="s">
        <v>373</v>
      </c>
      <c r="D196" s="158"/>
      <c r="E196" s="166">
        <v>212000</v>
      </c>
    </row>
    <row r="197" spans="1:5" x14ac:dyDescent="0.25">
      <c r="A197" s="62">
        <v>165</v>
      </c>
      <c r="B197" s="78" t="s">
        <v>1123</v>
      </c>
      <c r="C197" s="65" t="s">
        <v>373</v>
      </c>
      <c r="D197" s="158"/>
      <c r="E197" s="166">
        <v>377000</v>
      </c>
    </row>
    <row r="198" spans="1:5" x14ac:dyDescent="0.25">
      <c r="A198" s="62">
        <v>166</v>
      </c>
      <c r="B198" s="77" t="s">
        <v>1120</v>
      </c>
      <c r="C198" s="65" t="s">
        <v>373</v>
      </c>
      <c r="D198" s="156"/>
      <c r="E198" s="166">
        <v>906333.33333333337</v>
      </c>
    </row>
    <row r="199" spans="1:5" x14ac:dyDescent="0.25">
      <c r="A199" s="62">
        <v>167</v>
      </c>
      <c r="B199" s="77" t="s">
        <v>1124</v>
      </c>
      <c r="C199" s="65" t="s">
        <v>373</v>
      </c>
      <c r="D199" s="156"/>
      <c r="E199" s="166">
        <v>321333.33333333331</v>
      </c>
    </row>
    <row r="200" spans="1:5" x14ac:dyDescent="0.25">
      <c r="A200" s="62">
        <v>168</v>
      </c>
      <c r="B200" s="77" t="s">
        <v>1125</v>
      </c>
      <c r="C200" s="65" t="s">
        <v>373</v>
      </c>
      <c r="D200" s="156"/>
      <c r="E200" s="166">
        <v>283333.33333333331</v>
      </c>
    </row>
    <row r="201" spans="1:5" x14ac:dyDescent="0.25">
      <c r="A201" s="62">
        <v>169</v>
      </c>
      <c r="B201" s="77" t="s">
        <v>1126</v>
      </c>
      <c r="C201" s="65" t="s">
        <v>373</v>
      </c>
      <c r="D201" s="156"/>
      <c r="E201" s="166">
        <v>659666.66666666663</v>
      </c>
    </row>
    <row r="202" spans="1:5" x14ac:dyDescent="0.25">
      <c r="A202" s="62">
        <v>170</v>
      </c>
      <c r="B202" s="77" t="s">
        <v>1127</v>
      </c>
      <c r="C202" s="65" t="s">
        <v>373</v>
      </c>
      <c r="D202" s="156"/>
      <c r="E202" s="166">
        <v>340000</v>
      </c>
    </row>
    <row r="203" spans="1:5" x14ac:dyDescent="0.25">
      <c r="A203" s="62"/>
      <c r="B203" s="68"/>
      <c r="C203" s="65"/>
      <c r="D203" s="152"/>
      <c r="E203" s="166">
        <v>0</v>
      </c>
    </row>
    <row r="204" spans="1:5" x14ac:dyDescent="0.25">
      <c r="A204" s="62"/>
      <c r="B204" s="71" t="s">
        <v>265</v>
      </c>
      <c r="C204" s="65"/>
      <c r="D204" s="152"/>
      <c r="E204" s="166">
        <v>0</v>
      </c>
    </row>
    <row r="205" spans="1:5" ht="13.9" customHeight="1" x14ac:dyDescent="0.25">
      <c r="A205" s="62">
        <v>171</v>
      </c>
      <c r="B205" s="70" t="s">
        <v>266</v>
      </c>
      <c r="C205" s="65" t="s">
        <v>373</v>
      </c>
      <c r="D205" s="152"/>
      <c r="E205" s="166">
        <v>1584666.6666666667</v>
      </c>
    </row>
    <row r="206" spans="1:5" x14ac:dyDescent="0.25">
      <c r="A206" s="62">
        <v>172</v>
      </c>
      <c r="B206" s="70" t="s">
        <v>268</v>
      </c>
      <c r="C206" s="65" t="s">
        <v>373</v>
      </c>
      <c r="D206" s="152"/>
      <c r="E206" s="166">
        <v>679333.33333333337</v>
      </c>
    </row>
    <row r="207" spans="1:5" x14ac:dyDescent="0.25">
      <c r="A207" s="62">
        <v>173</v>
      </c>
      <c r="B207" s="70" t="s">
        <v>269</v>
      </c>
      <c r="C207" s="65" t="s">
        <v>373</v>
      </c>
      <c r="D207" s="152"/>
      <c r="E207" s="166">
        <v>601666.66666666663</v>
      </c>
    </row>
    <row r="208" spans="1:5" x14ac:dyDescent="0.25">
      <c r="A208" s="62">
        <v>174</v>
      </c>
      <c r="B208" s="70" t="s">
        <v>676</v>
      </c>
      <c r="C208" s="65" t="s">
        <v>373</v>
      </c>
      <c r="D208" s="152"/>
      <c r="E208" s="166">
        <v>471333.33333333331</v>
      </c>
    </row>
    <row r="209" spans="1:5" x14ac:dyDescent="0.25">
      <c r="A209" s="62">
        <v>175</v>
      </c>
      <c r="B209" s="70" t="s">
        <v>1128</v>
      </c>
      <c r="C209" s="65" t="s">
        <v>373</v>
      </c>
      <c r="D209" s="152"/>
      <c r="E209" s="166">
        <v>189000</v>
      </c>
    </row>
    <row r="210" spans="1:5" x14ac:dyDescent="0.25">
      <c r="A210" s="62">
        <v>176</v>
      </c>
      <c r="B210" s="70" t="s">
        <v>1129</v>
      </c>
      <c r="C210" s="65" t="s">
        <v>373</v>
      </c>
      <c r="D210" s="152"/>
      <c r="E210" s="166">
        <v>151333.33333333334</v>
      </c>
    </row>
    <row r="211" spans="1:5" x14ac:dyDescent="0.25">
      <c r="A211" s="62"/>
      <c r="B211" s="70"/>
      <c r="C211" s="65"/>
      <c r="D211" s="152"/>
      <c r="E211" s="166">
        <v>0</v>
      </c>
    </row>
    <row r="212" spans="1:5" x14ac:dyDescent="0.25">
      <c r="A212" s="62"/>
      <c r="B212" s="71" t="s">
        <v>276</v>
      </c>
      <c r="C212" s="65"/>
      <c r="D212" s="152"/>
      <c r="E212" s="166">
        <v>0</v>
      </c>
    </row>
    <row r="213" spans="1:5" x14ac:dyDescent="0.25">
      <c r="A213" s="62">
        <v>177</v>
      </c>
      <c r="B213" s="70" t="s">
        <v>1130</v>
      </c>
      <c r="C213" s="65" t="s">
        <v>373</v>
      </c>
      <c r="D213" s="152"/>
      <c r="E213" s="166">
        <v>749666.66666666663</v>
      </c>
    </row>
    <row r="214" spans="1:5" x14ac:dyDescent="0.25">
      <c r="A214" s="62">
        <v>178</v>
      </c>
      <c r="B214" s="70" t="s">
        <v>1131</v>
      </c>
      <c r="C214" s="65" t="s">
        <v>373</v>
      </c>
      <c r="D214" s="152"/>
      <c r="E214" s="166">
        <v>75333.333333333328</v>
      </c>
    </row>
    <row r="215" spans="1:5" x14ac:dyDescent="0.25">
      <c r="A215" s="62">
        <v>179</v>
      </c>
      <c r="B215" s="70" t="s">
        <v>1132</v>
      </c>
      <c r="C215" s="65" t="s">
        <v>373</v>
      </c>
      <c r="D215" s="152"/>
      <c r="E215" s="166">
        <v>57666.666666666664</v>
      </c>
    </row>
    <row r="216" spans="1:5" x14ac:dyDescent="0.25">
      <c r="A216" s="62">
        <v>180</v>
      </c>
      <c r="B216" s="70" t="s">
        <v>1133</v>
      </c>
      <c r="C216" s="65" t="s">
        <v>373</v>
      </c>
      <c r="D216" s="152"/>
      <c r="E216" s="166">
        <v>36666.666666666664</v>
      </c>
    </row>
    <row r="217" spans="1:5" x14ac:dyDescent="0.25">
      <c r="A217" s="62">
        <v>181</v>
      </c>
      <c r="B217" s="70" t="s">
        <v>280</v>
      </c>
      <c r="C217" s="65" t="s">
        <v>373</v>
      </c>
      <c r="D217" s="152"/>
      <c r="E217" s="166">
        <v>471333.33333333331</v>
      </c>
    </row>
    <row r="218" spans="1:5" x14ac:dyDescent="0.25">
      <c r="A218" s="62">
        <v>182</v>
      </c>
      <c r="B218" s="70" t="s">
        <v>1134</v>
      </c>
      <c r="C218" s="65" t="s">
        <v>373</v>
      </c>
      <c r="D218" s="152"/>
      <c r="E218" s="166">
        <v>19000</v>
      </c>
    </row>
    <row r="219" spans="1:5" x14ac:dyDescent="0.25">
      <c r="A219" s="62"/>
      <c r="B219" s="70"/>
      <c r="C219" s="65"/>
      <c r="D219" s="152"/>
      <c r="E219" s="166">
        <v>0</v>
      </c>
    </row>
    <row r="220" spans="1:5" x14ac:dyDescent="0.25">
      <c r="A220" s="62"/>
      <c r="B220" s="71" t="s">
        <v>285</v>
      </c>
      <c r="C220" s="65"/>
      <c r="D220" s="152"/>
      <c r="E220" s="166">
        <v>0</v>
      </c>
    </row>
    <row r="221" spans="1:5" x14ac:dyDescent="0.25">
      <c r="A221" s="62">
        <v>183</v>
      </c>
      <c r="B221" s="70" t="s">
        <v>286</v>
      </c>
      <c r="C221" s="65" t="s">
        <v>373</v>
      </c>
      <c r="D221" s="152"/>
      <c r="E221" s="166">
        <v>548000</v>
      </c>
    </row>
    <row r="222" spans="1:5" x14ac:dyDescent="0.25">
      <c r="A222" s="62">
        <v>184</v>
      </c>
      <c r="B222" s="70" t="s">
        <v>1135</v>
      </c>
      <c r="C222" s="65" t="s">
        <v>373</v>
      </c>
      <c r="D222" s="152"/>
      <c r="E222" s="166">
        <v>966000</v>
      </c>
    </row>
    <row r="223" spans="1:5" x14ac:dyDescent="0.25">
      <c r="A223" s="62">
        <v>185</v>
      </c>
      <c r="B223" s="70" t="s">
        <v>1136</v>
      </c>
      <c r="C223" s="65" t="s">
        <v>373</v>
      </c>
      <c r="D223" s="152"/>
      <c r="E223" s="166">
        <v>830333.33333333337</v>
      </c>
    </row>
    <row r="224" spans="1:5" x14ac:dyDescent="0.25">
      <c r="A224" s="62">
        <v>186</v>
      </c>
      <c r="B224" s="70" t="s">
        <v>1137</v>
      </c>
      <c r="C224" s="65" t="s">
        <v>373</v>
      </c>
      <c r="D224" s="152"/>
      <c r="E224" s="166">
        <v>833666.66666666663</v>
      </c>
    </row>
    <row r="225" spans="1:5" x14ac:dyDescent="0.25">
      <c r="A225" s="62">
        <v>187</v>
      </c>
      <c r="B225" s="70" t="s">
        <v>1138</v>
      </c>
      <c r="C225" s="65" t="s">
        <v>373</v>
      </c>
      <c r="D225" s="152"/>
      <c r="E225" s="166">
        <v>170333.33333333334</v>
      </c>
    </row>
    <row r="226" spans="1:5" x14ac:dyDescent="0.25">
      <c r="A226" s="62">
        <v>188</v>
      </c>
      <c r="B226" s="70" t="s">
        <v>1139</v>
      </c>
      <c r="C226" s="65" t="s">
        <v>373</v>
      </c>
      <c r="D226" s="152"/>
      <c r="E226" s="166">
        <v>75333.333333333328</v>
      </c>
    </row>
    <row r="227" spans="1:5" x14ac:dyDescent="0.25">
      <c r="A227" s="62"/>
      <c r="B227" s="70"/>
      <c r="C227" s="65"/>
      <c r="D227" s="152"/>
      <c r="E227" s="166">
        <v>0</v>
      </c>
    </row>
    <row r="228" spans="1:5" x14ac:dyDescent="0.25">
      <c r="A228" s="62"/>
      <c r="B228" s="71" t="s">
        <v>313</v>
      </c>
      <c r="C228" s="65"/>
      <c r="D228" s="152"/>
      <c r="E228" s="166">
        <v>0</v>
      </c>
    </row>
    <row r="229" spans="1:5" x14ac:dyDescent="0.25">
      <c r="A229" s="62">
        <v>189</v>
      </c>
      <c r="B229" s="70" t="s">
        <v>1140</v>
      </c>
      <c r="C229" s="65" t="s">
        <v>373</v>
      </c>
      <c r="D229" s="152"/>
      <c r="E229" s="166">
        <v>943000</v>
      </c>
    </row>
    <row r="230" spans="1:5" x14ac:dyDescent="0.25">
      <c r="A230" s="62">
        <v>190</v>
      </c>
      <c r="B230" s="70" t="s">
        <v>1141</v>
      </c>
      <c r="C230" s="65" t="s">
        <v>373</v>
      </c>
      <c r="D230" s="152"/>
      <c r="E230" s="166">
        <v>1320666.6666666667</v>
      </c>
    </row>
    <row r="231" spans="1:5" ht="23.25" x14ac:dyDescent="0.25">
      <c r="A231" s="62">
        <v>191</v>
      </c>
      <c r="B231" s="70" t="s">
        <v>1142</v>
      </c>
      <c r="C231" s="65" t="s">
        <v>373</v>
      </c>
      <c r="D231" s="152"/>
      <c r="E231" s="166">
        <v>1320666.6666666667</v>
      </c>
    </row>
    <row r="232" spans="1:5" ht="34.5" x14ac:dyDescent="0.25">
      <c r="A232" s="62">
        <v>192</v>
      </c>
      <c r="B232" s="70" t="s">
        <v>1253</v>
      </c>
      <c r="C232" s="65" t="s">
        <v>373</v>
      </c>
      <c r="D232" s="152"/>
      <c r="E232" s="166">
        <v>3771666.6666666665</v>
      </c>
    </row>
    <row r="233" spans="1:5" x14ac:dyDescent="0.25">
      <c r="A233" s="62">
        <v>193</v>
      </c>
      <c r="B233" s="70" t="s">
        <v>1144</v>
      </c>
      <c r="C233" s="65" t="s">
        <v>373</v>
      </c>
      <c r="D233" s="152"/>
      <c r="E233" s="166">
        <v>2263666.6666666665</v>
      </c>
    </row>
    <row r="234" spans="1:5" ht="13.15" customHeight="1" x14ac:dyDescent="0.25">
      <c r="A234" s="62">
        <v>194</v>
      </c>
      <c r="B234" s="70" t="s">
        <v>1145</v>
      </c>
      <c r="C234" s="65" t="s">
        <v>373</v>
      </c>
      <c r="D234" s="152"/>
      <c r="E234" s="166">
        <v>377000</v>
      </c>
    </row>
    <row r="235" spans="1:5" ht="13.15" customHeight="1" x14ac:dyDescent="0.25">
      <c r="A235" s="62">
        <v>195</v>
      </c>
      <c r="B235" s="70" t="s">
        <v>1146</v>
      </c>
      <c r="C235" s="65" t="s">
        <v>373</v>
      </c>
      <c r="D235" s="152"/>
      <c r="E235" s="166">
        <v>170333.33333333334</v>
      </c>
    </row>
    <row r="236" spans="1:5" ht="13.15" customHeight="1" x14ac:dyDescent="0.25">
      <c r="A236" s="62">
        <v>196</v>
      </c>
      <c r="B236" s="70" t="s">
        <v>1254</v>
      </c>
      <c r="C236" s="65" t="s">
        <v>373</v>
      </c>
      <c r="D236" s="152"/>
      <c r="E236" s="166">
        <v>8426333.333333334</v>
      </c>
    </row>
    <row r="237" spans="1:5" ht="13.15" customHeight="1" x14ac:dyDescent="0.25">
      <c r="A237" s="62">
        <v>197</v>
      </c>
      <c r="B237" s="70" t="s">
        <v>1255</v>
      </c>
      <c r="C237" s="65" t="s">
        <v>373</v>
      </c>
      <c r="D237" s="152"/>
      <c r="E237" s="166">
        <v>1037333.3333333334</v>
      </c>
    </row>
    <row r="238" spans="1:5" ht="13.15" customHeight="1" x14ac:dyDescent="0.25">
      <c r="A238" s="62">
        <v>198</v>
      </c>
      <c r="B238" s="70" t="s">
        <v>1256</v>
      </c>
      <c r="C238" s="65" t="s">
        <v>373</v>
      </c>
      <c r="D238" s="152"/>
      <c r="E238" s="166">
        <v>258333.33333333334</v>
      </c>
    </row>
    <row r="239" spans="1:5" ht="13.15" customHeight="1" x14ac:dyDescent="0.25">
      <c r="A239" s="62">
        <v>199</v>
      </c>
      <c r="B239" s="70" t="s">
        <v>1257</v>
      </c>
      <c r="C239" s="65" t="s">
        <v>373</v>
      </c>
      <c r="D239" s="152"/>
      <c r="E239" s="166">
        <v>77666.666666666672</v>
      </c>
    </row>
    <row r="240" spans="1:5" ht="13.15" customHeight="1" x14ac:dyDescent="0.25">
      <c r="A240" s="62">
        <v>200</v>
      </c>
      <c r="B240" s="70" t="s">
        <v>1258</v>
      </c>
      <c r="C240" s="65" t="s">
        <v>373</v>
      </c>
      <c r="D240" s="152"/>
      <c r="E240" s="166">
        <v>325666.66666666669</v>
      </c>
    </row>
    <row r="241" spans="1:5" ht="13.15" customHeight="1" x14ac:dyDescent="0.25">
      <c r="A241" s="62">
        <v>201</v>
      </c>
      <c r="B241" s="70" t="s">
        <v>1259</v>
      </c>
      <c r="C241" s="65" t="s">
        <v>373</v>
      </c>
      <c r="D241" s="152"/>
      <c r="E241" s="166">
        <v>1946666.6666666667</v>
      </c>
    </row>
    <row r="242" spans="1:5" ht="13.15" customHeight="1" x14ac:dyDescent="0.25">
      <c r="A242" s="62">
        <v>202</v>
      </c>
      <c r="B242" s="70" t="s">
        <v>1260</v>
      </c>
      <c r="C242" s="65" t="s">
        <v>373</v>
      </c>
      <c r="D242" s="152"/>
      <c r="E242" s="166">
        <v>649000</v>
      </c>
    </row>
    <row r="243" spans="1:5" ht="13.15" customHeight="1" x14ac:dyDescent="0.25">
      <c r="A243" s="62">
        <v>203</v>
      </c>
      <c r="B243" s="70" t="s">
        <v>1261</v>
      </c>
      <c r="C243" s="65" t="s">
        <v>373</v>
      </c>
      <c r="D243" s="152"/>
      <c r="E243" s="166">
        <v>1165666.6666666667</v>
      </c>
    </row>
    <row r="244" spans="1:5" ht="13.15" customHeight="1" x14ac:dyDescent="0.25">
      <c r="A244" s="62">
        <v>204</v>
      </c>
      <c r="B244" s="70" t="s">
        <v>1262</v>
      </c>
      <c r="C244" s="65" t="s">
        <v>373</v>
      </c>
      <c r="D244" s="152"/>
      <c r="E244" s="166">
        <v>1165666.6666666667</v>
      </c>
    </row>
    <row r="245" spans="1:5" ht="13.15" customHeight="1" x14ac:dyDescent="0.25">
      <c r="A245" s="62">
        <v>205</v>
      </c>
      <c r="B245" s="70" t="s">
        <v>1263</v>
      </c>
      <c r="C245" s="65" t="s">
        <v>373</v>
      </c>
      <c r="D245" s="152"/>
      <c r="E245" s="166">
        <v>6484000</v>
      </c>
    </row>
    <row r="246" spans="1:5" ht="13.15" customHeight="1" x14ac:dyDescent="0.25">
      <c r="A246" s="62">
        <v>206</v>
      </c>
      <c r="B246" s="70" t="s">
        <v>1264</v>
      </c>
      <c r="C246" s="65" t="s">
        <v>373</v>
      </c>
      <c r="D246" s="152"/>
      <c r="E246" s="166">
        <v>3888000</v>
      </c>
    </row>
    <row r="247" spans="1:5" ht="13.15" customHeight="1" x14ac:dyDescent="0.25">
      <c r="A247" s="62">
        <v>207</v>
      </c>
      <c r="B247" s="70" t="s">
        <v>1265</v>
      </c>
      <c r="C247" s="65" t="s">
        <v>373</v>
      </c>
      <c r="D247" s="152"/>
      <c r="E247" s="166">
        <v>3888000</v>
      </c>
    </row>
    <row r="248" spans="1:5" ht="13.15" customHeight="1" x14ac:dyDescent="0.25">
      <c r="A248" s="62">
        <v>208</v>
      </c>
      <c r="B248" s="70" t="s">
        <v>1266</v>
      </c>
      <c r="C248" s="65" t="s">
        <v>373</v>
      </c>
      <c r="D248" s="152"/>
      <c r="E248" s="166">
        <v>3888000</v>
      </c>
    </row>
    <row r="249" spans="1:5" ht="13.15" customHeight="1" x14ac:dyDescent="0.25">
      <c r="A249" s="62">
        <v>209</v>
      </c>
      <c r="B249" s="70" t="s">
        <v>1267</v>
      </c>
      <c r="C249" s="65" t="s">
        <v>373</v>
      </c>
      <c r="D249" s="152"/>
      <c r="E249" s="166">
        <v>2593333.3333333335</v>
      </c>
    </row>
    <row r="250" spans="1:5" ht="13.15" customHeight="1" x14ac:dyDescent="0.25">
      <c r="A250" s="62">
        <v>210</v>
      </c>
      <c r="B250" s="70" t="s">
        <v>1268</v>
      </c>
      <c r="C250" s="65" t="s">
        <v>373</v>
      </c>
      <c r="D250" s="152"/>
      <c r="E250" s="166">
        <v>520000</v>
      </c>
    </row>
    <row r="251" spans="1:5" ht="13.15" customHeight="1" x14ac:dyDescent="0.25">
      <c r="A251" s="62">
        <v>211</v>
      </c>
      <c r="B251" s="70" t="s">
        <v>1269</v>
      </c>
      <c r="C251" s="65" t="s">
        <v>373</v>
      </c>
      <c r="D251" s="152"/>
      <c r="E251" s="166">
        <v>52666.666666666664</v>
      </c>
    </row>
    <row r="252" spans="1:5" ht="13.15" customHeight="1" x14ac:dyDescent="0.25">
      <c r="A252" s="62">
        <v>212</v>
      </c>
      <c r="B252" s="70" t="s">
        <v>1270</v>
      </c>
      <c r="C252" s="65" t="s">
        <v>373</v>
      </c>
      <c r="D252" s="152"/>
      <c r="E252" s="166">
        <v>520000</v>
      </c>
    </row>
    <row r="253" spans="1:5" ht="13.15" customHeight="1" x14ac:dyDescent="0.25">
      <c r="A253" s="62">
        <v>213</v>
      </c>
      <c r="B253" s="70" t="s">
        <v>1271</v>
      </c>
      <c r="C253" s="65" t="s">
        <v>373</v>
      </c>
      <c r="D253" s="152"/>
      <c r="E253" s="166">
        <v>52666.666666666664</v>
      </c>
    </row>
    <row r="254" spans="1:5" ht="13.15" customHeight="1" x14ac:dyDescent="0.25">
      <c r="A254" s="62">
        <v>214</v>
      </c>
      <c r="B254" s="70" t="s">
        <v>1272</v>
      </c>
      <c r="C254" s="65" t="s">
        <v>373</v>
      </c>
      <c r="D254" s="152"/>
      <c r="E254" s="166">
        <v>233000</v>
      </c>
    </row>
    <row r="255" spans="1:5" ht="15" customHeight="1" x14ac:dyDescent="0.25">
      <c r="A255" s="62">
        <v>215</v>
      </c>
      <c r="B255" s="70" t="s">
        <v>1273</v>
      </c>
      <c r="C255" s="65" t="s">
        <v>373</v>
      </c>
      <c r="D255" s="152"/>
      <c r="E255" s="166">
        <v>130000</v>
      </c>
    </row>
    <row r="256" spans="1:5" ht="15" customHeight="1" x14ac:dyDescent="0.25">
      <c r="A256" s="62">
        <v>216</v>
      </c>
      <c r="B256" s="70" t="s">
        <v>1274</v>
      </c>
      <c r="C256" s="65" t="s">
        <v>373</v>
      </c>
      <c r="D256" s="152"/>
      <c r="E256" s="166">
        <v>258333.33333333334</v>
      </c>
    </row>
    <row r="257" spans="1:5" ht="15" customHeight="1" x14ac:dyDescent="0.25">
      <c r="A257" s="62">
        <v>217</v>
      </c>
      <c r="B257" s="70" t="s">
        <v>1275</v>
      </c>
      <c r="C257" s="65" t="s">
        <v>373</v>
      </c>
      <c r="D257" s="152"/>
      <c r="E257" s="166">
        <v>77666.666666666672</v>
      </c>
    </row>
    <row r="258" spans="1:5" ht="15" customHeight="1" x14ac:dyDescent="0.25">
      <c r="A258" s="62">
        <v>218</v>
      </c>
      <c r="B258" s="70" t="s">
        <v>1276</v>
      </c>
      <c r="C258" s="65" t="s">
        <v>373</v>
      </c>
      <c r="D258" s="152"/>
      <c r="E258" s="166">
        <v>520000</v>
      </c>
    </row>
    <row r="259" spans="1:5" ht="15" customHeight="1" x14ac:dyDescent="0.25">
      <c r="A259" s="62">
        <v>219</v>
      </c>
      <c r="B259" s="70" t="s">
        <v>1277</v>
      </c>
      <c r="C259" s="65" t="s">
        <v>373</v>
      </c>
      <c r="D259" s="152"/>
      <c r="E259" s="166">
        <v>52666.666666666664</v>
      </c>
    </row>
    <row r="260" spans="1:5" ht="15" customHeight="1" x14ac:dyDescent="0.25">
      <c r="A260" s="62">
        <v>220</v>
      </c>
      <c r="B260" s="70" t="s">
        <v>769</v>
      </c>
      <c r="C260" s="65" t="s">
        <v>373</v>
      </c>
      <c r="D260" s="152"/>
      <c r="E260" s="166">
        <v>584666.66666666663</v>
      </c>
    </row>
    <row r="261" spans="1:5" ht="15" customHeight="1" x14ac:dyDescent="0.25">
      <c r="A261" s="62">
        <v>221</v>
      </c>
      <c r="B261" s="70" t="s">
        <v>1147</v>
      </c>
      <c r="C261" s="65" t="s">
        <v>373</v>
      </c>
      <c r="D261" s="152"/>
      <c r="E261" s="166">
        <v>77666.666666666672</v>
      </c>
    </row>
    <row r="262" spans="1:5" x14ac:dyDescent="0.25">
      <c r="A262" s="62">
        <v>222</v>
      </c>
      <c r="B262" s="70" t="s">
        <v>1278</v>
      </c>
      <c r="C262" s="65" t="s">
        <v>373</v>
      </c>
      <c r="D262" s="152"/>
      <c r="E262" s="166">
        <v>597333.33333333337</v>
      </c>
    </row>
    <row r="263" spans="1:5" x14ac:dyDescent="0.25">
      <c r="A263" s="62">
        <v>223</v>
      </c>
      <c r="B263" s="70" t="s">
        <v>1149</v>
      </c>
      <c r="C263" s="65" t="s">
        <v>373</v>
      </c>
      <c r="D263" s="152"/>
      <c r="E263" s="166">
        <v>14666.666666666666</v>
      </c>
    </row>
    <row r="264" spans="1:5" x14ac:dyDescent="0.25">
      <c r="A264" s="62">
        <v>224</v>
      </c>
      <c r="B264" s="78" t="s">
        <v>1150</v>
      </c>
      <c r="C264" s="65" t="s">
        <v>373</v>
      </c>
      <c r="D264" s="157"/>
      <c r="E264" s="166">
        <v>90333.333333333328</v>
      </c>
    </row>
    <row r="265" spans="1:5" x14ac:dyDescent="0.25">
      <c r="A265" s="62">
        <v>225</v>
      </c>
      <c r="B265" s="78" t="s">
        <v>1151</v>
      </c>
      <c r="C265" s="65" t="s">
        <v>373</v>
      </c>
      <c r="D265" s="157"/>
      <c r="E265" s="166">
        <v>14666.666666666666</v>
      </c>
    </row>
    <row r="266" spans="1:5" x14ac:dyDescent="0.25">
      <c r="A266" s="62">
        <v>226</v>
      </c>
      <c r="B266" s="78" t="s">
        <v>1233</v>
      </c>
      <c r="C266" s="65" t="s">
        <v>373</v>
      </c>
      <c r="D266" s="158"/>
      <c r="E266" s="166">
        <v>167000</v>
      </c>
    </row>
    <row r="267" spans="1:5" x14ac:dyDescent="0.25">
      <c r="A267" s="82"/>
      <c r="B267" s="200" t="s">
        <v>1343</v>
      </c>
      <c r="C267" s="66"/>
      <c r="D267" s="85"/>
      <c r="E267" s="85">
        <f>SUM(E13:E266)</f>
        <v>160658666.6666666</v>
      </c>
    </row>
    <row r="268" spans="1:5" x14ac:dyDescent="0.25">
      <c r="A268" s="82"/>
      <c r="B268" s="66"/>
      <c r="C268" s="66"/>
      <c r="E268" s="166"/>
    </row>
    <row r="269" spans="1:5" x14ac:dyDescent="0.25">
      <c r="A269" s="82"/>
      <c r="B269" s="220" t="s">
        <v>419</v>
      </c>
      <c r="C269" s="220"/>
      <c r="E269" s="166"/>
    </row>
    <row r="270" spans="1:5" x14ac:dyDescent="0.25">
      <c r="A270" s="82"/>
      <c r="B270" s="66"/>
      <c r="C270" s="66"/>
    </row>
    <row r="271" spans="1:5" x14ac:dyDescent="0.25">
      <c r="A271" s="82"/>
      <c r="B271" s="66"/>
      <c r="C271" s="66"/>
    </row>
    <row r="272" spans="1:5" x14ac:dyDescent="0.25">
      <c r="A272" s="82"/>
      <c r="B272" s="66"/>
      <c r="C272" s="66"/>
    </row>
    <row r="273" spans="1:3" x14ac:dyDescent="0.25">
      <c r="A273" s="82"/>
      <c r="B273" s="66"/>
      <c r="C273" s="66"/>
    </row>
    <row r="274" spans="1:3" x14ac:dyDescent="0.25">
      <c r="A274" s="82"/>
    </row>
    <row r="275" spans="1:3" x14ac:dyDescent="0.25">
      <c r="A275" s="82"/>
    </row>
    <row r="276" spans="1:3" x14ac:dyDescent="0.25">
      <c r="A276" s="82"/>
    </row>
    <row r="277" spans="1:3" x14ac:dyDescent="0.25">
      <c r="A277" s="82"/>
    </row>
    <row r="278" spans="1:3" x14ac:dyDescent="0.25">
      <c r="A278" s="82"/>
    </row>
    <row r="279" spans="1:3" x14ac:dyDescent="0.25">
      <c r="A279" s="82"/>
    </row>
    <row r="280" spans="1:3" x14ac:dyDescent="0.25">
      <c r="A280" s="82"/>
    </row>
    <row r="281" spans="1:3" x14ac:dyDescent="0.25">
      <c r="A281" s="82"/>
    </row>
    <row r="282" spans="1:3" x14ac:dyDescent="0.25">
      <c r="A282" s="82"/>
    </row>
    <row r="283" spans="1:3" x14ac:dyDescent="0.25">
      <c r="A283" s="82"/>
    </row>
    <row r="284" spans="1:3" x14ac:dyDescent="0.25">
      <c r="A284" s="82"/>
    </row>
    <row r="285" spans="1:3" x14ac:dyDescent="0.25">
      <c r="A285" s="82"/>
    </row>
    <row r="286" spans="1:3" x14ac:dyDescent="0.25">
      <c r="A286" s="82"/>
    </row>
    <row r="287" spans="1:3" x14ac:dyDescent="0.25">
      <c r="A287" s="82"/>
    </row>
    <row r="288" spans="1:3" x14ac:dyDescent="0.25">
      <c r="A288" s="82"/>
    </row>
    <row r="289" spans="1:1" x14ac:dyDescent="0.25">
      <c r="A289" s="82"/>
    </row>
    <row r="290" spans="1:1" x14ac:dyDescent="0.25">
      <c r="A290" s="82"/>
    </row>
    <row r="291" spans="1:1" x14ac:dyDescent="0.25">
      <c r="A291" s="82"/>
    </row>
    <row r="292" spans="1:1" x14ac:dyDescent="0.25">
      <c r="A292" s="82"/>
    </row>
    <row r="293" spans="1:1" x14ac:dyDescent="0.25">
      <c r="A293" s="82"/>
    </row>
    <row r="294" spans="1:1" x14ac:dyDescent="0.25">
      <c r="A294" s="82"/>
    </row>
    <row r="295" spans="1:1" x14ac:dyDescent="0.25">
      <c r="A295" s="82"/>
    </row>
    <row r="296" spans="1:1" x14ac:dyDescent="0.25">
      <c r="A296" s="82"/>
    </row>
    <row r="297" spans="1:1" x14ac:dyDescent="0.25">
      <c r="A297" s="82"/>
    </row>
    <row r="298" spans="1:1" x14ac:dyDescent="0.25">
      <c r="A298" s="82"/>
    </row>
    <row r="299" spans="1:1" x14ac:dyDescent="0.25">
      <c r="A299" s="82"/>
    </row>
    <row r="300" spans="1:1" x14ac:dyDescent="0.25">
      <c r="A300" s="82"/>
    </row>
    <row r="301" spans="1:1" x14ac:dyDescent="0.25">
      <c r="A301" s="82"/>
    </row>
    <row r="302" spans="1:1" x14ac:dyDescent="0.25">
      <c r="A302" s="82"/>
    </row>
    <row r="303" spans="1:1" x14ac:dyDescent="0.25">
      <c r="A303" s="82"/>
    </row>
    <row r="304" spans="1:1" x14ac:dyDescent="0.25">
      <c r="A304" s="82"/>
    </row>
    <row r="305" spans="1:1" x14ac:dyDescent="0.25">
      <c r="A305" s="82"/>
    </row>
    <row r="306" spans="1:1" x14ac:dyDescent="0.25">
      <c r="A306" s="82"/>
    </row>
    <row r="307" spans="1:1" x14ac:dyDescent="0.25">
      <c r="A307" s="82"/>
    </row>
    <row r="308" spans="1:1" x14ac:dyDescent="0.25">
      <c r="A308" s="82"/>
    </row>
    <row r="309" spans="1:1" x14ac:dyDescent="0.25">
      <c r="A309" s="82"/>
    </row>
    <row r="310" spans="1:1" x14ac:dyDescent="0.25">
      <c r="A310" s="82"/>
    </row>
    <row r="311" spans="1:1" x14ac:dyDescent="0.25">
      <c r="A311" s="82"/>
    </row>
    <row r="312" spans="1:1" x14ac:dyDescent="0.25">
      <c r="A312" s="82"/>
    </row>
    <row r="313" spans="1:1" x14ac:dyDescent="0.25">
      <c r="A313" s="82"/>
    </row>
    <row r="314" spans="1:1" x14ac:dyDescent="0.25">
      <c r="A314" s="82"/>
    </row>
    <row r="315" spans="1:1" x14ac:dyDescent="0.25">
      <c r="A315" s="82"/>
    </row>
    <row r="316" spans="1:1" x14ac:dyDescent="0.25">
      <c r="A316" s="82"/>
    </row>
    <row r="317" spans="1:1" x14ac:dyDescent="0.25">
      <c r="A317" s="82"/>
    </row>
    <row r="318" spans="1:1" x14ac:dyDescent="0.25">
      <c r="A318" s="82"/>
    </row>
    <row r="319" spans="1:1" x14ac:dyDescent="0.25">
      <c r="A319" s="82"/>
    </row>
    <row r="320" spans="1:1" x14ac:dyDescent="0.25">
      <c r="A320" s="82"/>
    </row>
    <row r="321" spans="1:1" x14ac:dyDescent="0.25">
      <c r="A321" s="82"/>
    </row>
    <row r="322" spans="1:1" x14ac:dyDescent="0.25">
      <c r="A322" s="82"/>
    </row>
    <row r="323" spans="1:1" x14ac:dyDescent="0.25">
      <c r="A323" s="82"/>
    </row>
    <row r="324" spans="1:1" x14ac:dyDescent="0.25">
      <c r="A324" s="82"/>
    </row>
    <row r="325" spans="1:1" x14ac:dyDescent="0.25">
      <c r="A325" s="82"/>
    </row>
    <row r="326" spans="1:1" x14ac:dyDescent="0.25">
      <c r="A326" s="82"/>
    </row>
    <row r="327" spans="1:1" x14ac:dyDescent="0.25">
      <c r="A327" s="82"/>
    </row>
    <row r="328" spans="1:1" x14ac:dyDescent="0.25">
      <c r="A328" s="83"/>
    </row>
    <row r="329" spans="1:1" x14ac:dyDescent="0.25">
      <c r="A329" s="66"/>
    </row>
  </sheetData>
  <mergeCells count="6">
    <mergeCell ref="B269:C269"/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48513-0D29-4680-8B28-8E154419BC05}">
  <dimension ref="A1:E274"/>
  <sheetViews>
    <sheetView zoomScale="120" zoomScaleNormal="120" workbookViewId="0">
      <selection activeCell="B232" sqref="B232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9" bestFit="1" customWidth="1"/>
    <col min="4" max="4" width="10" customWidth="1"/>
    <col min="5" max="5" width="9.570312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ht="15" customHeight="1" x14ac:dyDescent="0.25">
      <c r="A10" s="221" t="s">
        <v>1287</v>
      </c>
      <c r="B10" s="222"/>
      <c r="C10" s="223"/>
      <c r="D10" s="190"/>
      <c r="E10" s="190"/>
    </row>
    <row r="11" spans="1:5" ht="4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2"/>
      <c r="E13" s="166">
        <v>4951666.666666667</v>
      </c>
    </row>
    <row r="14" spans="1:5" x14ac:dyDescent="0.25">
      <c r="A14" s="62">
        <v>2</v>
      </c>
      <c r="B14" s="69" t="s">
        <v>1014</v>
      </c>
      <c r="C14" s="65" t="s">
        <v>373</v>
      </c>
      <c r="D14" s="152"/>
      <c r="E14" s="166">
        <v>1320666.6666666667</v>
      </c>
    </row>
    <row r="15" spans="1:5" x14ac:dyDescent="0.25">
      <c r="A15" s="62">
        <v>3</v>
      </c>
      <c r="B15" s="70" t="s">
        <v>5</v>
      </c>
      <c r="C15" s="65" t="s">
        <v>373</v>
      </c>
      <c r="D15" s="152"/>
      <c r="E15" s="166">
        <v>239666.66666666666</v>
      </c>
    </row>
    <row r="16" spans="1:5" x14ac:dyDescent="0.25">
      <c r="A16" s="62">
        <v>4</v>
      </c>
      <c r="B16" s="68" t="s">
        <v>1015</v>
      </c>
      <c r="C16" s="65" t="s">
        <v>373</v>
      </c>
      <c r="D16" s="152"/>
      <c r="E16" s="166">
        <v>1155000</v>
      </c>
    </row>
    <row r="17" spans="1:5" x14ac:dyDescent="0.25">
      <c r="A17" s="62">
        <v>5</v>
      </c>
      <c r="B17" s="68" t="s">
        <v>1016</v>
      </c>
      <c r="C17" s="65" t="s">
        <v>373</v>
      </c>
      <c r="D17" s="152"/>
      <c r="E17" s="166">
        <v>792666.66666666663</v>
      </c>
    </row>
    <row r="18" spans="1:5" x14ac:dyDescent="0.25">
      <c r="A18" s="62">
        <v>6</v>
      </c>
      <c r="B18" s="68" t="s">
        <v>1017</v>
      </c>
      <c r="C18" s="65" t="s">
        <v>373</v>
      </c>
      <c r="D18" s="152"/>
      <c r="E18" s="166">
        <v>991333.33333333337</v>
      </c>
    </row>
    <row r="19" spans="1:5" x14ac:dyDescent="0.25">
      <c r="A19" s="62">
        <v>7</v>
      </c>
      <c r="B19" s="68" t="s">
        <v>1018</v>
      </c>
      <c r="C19" s="65" t="s">
        <v>373</v>
      </c>
      <c r="D19" s="152"/>
      <c r="E19" s="166">
        <v>1484666.6666666667</v>
      </c>
    </row>
    <row r="20" spans="1:5" x14ac:dyDescent="0.25">
      <c r="A20" s="62">
        <v>8</v>
      </c>
      <c r="B20" s="68" t="s">
        <v>1019</v>
      </c>
      <c r="C20" s="65" t="s">
        <v>373</v>
      </c>
      <c r="D20" s="152"/>
      <c r="E20" s="166">
        <v>808333.33333333337</v>
      </c>
    </row>
    <row r="21" spans="1:5" x14ac:dyDescent="0.25">
      <c r="A21" s="62">
        <v>9</v>
      </c>
      <c r="B21" s="68" t="s">
        <v>1020</v>
      </c>
      <c r="C21" s="65" t="s">
        <v>373</v>
      </c>
      <c r="D21" s="152"/>
      <c r="E21" s="166">
        <v>413666.66666666669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2"/>
      <c r="E22" s="166">
        <v>1650333.3333333333</v>
      </c>
    </row>
    <row r="23" spans="1:5" x14ac:dyDescent="0.25">
      <c r="A23" s="62">
        <v>11</v>
      </c>
      <c r="B23" s="70" t="s">
        <v>16</v>
      </c>
      <c r="C23" s="65" t="s">
        <v>373</v>
      </c>
      <c r="D23" s="152"/>
      <c r="E23" s="166">
        <v>1155000</v>
      </c>
    </row>
    <row r="24" spans="1:5" x14ac:dyDescent="0.25">
      <c r="A24" s="62">
        <v>12</v>
      </c>
      <c r="B24" s="70" t="s">
        <v>1022</v>
      </c>
      <c r="C24" s="65" t="s">
        <v>373</v>
      </c>
      <c r="D24" s="152"/>
      <c r="E24" s="166">
        <v>991333.33333333337</v>
      </c>
    </row>
    <row r="25" spans="1:5" x14ac:dyDescent="0.25">
      <c r="A25" s="62">
        <v>13</v>
      </c>
      <c r="B25" s="70" t="s">
        <v>1023</v>
      </c>
      <c r="C25" s="65" t="s">
        <v>373</v>
      </c>
      <c r="D25" s="152"/>
      <c r="E25" s="166">
        <v>1320666.6666666667</v>
      </c>
    </row>
    <row r="26" spans="1:5" x14ac:dyDescent="0.25">
      <c r="A26" s="62">
        <v>14</v>
      </c>
      <c r="B26" s="70" t="s">
        <v>1024</v>
      </c>
      <c r="C26" s="65" t="s">
        <v>373</v>
      </c>
      <c r="D26" s="152"/>
      <c r="E26" s="166">
        <v>659666.66666666663</v>
      </c>
    </row>
    <row r="27" spans="1:5" x14ac:dyDescent="0.25">
      <c r="A27" s="62">
        <v>15</v>
      </c>
      <c r="B27" s="70" t="s">
        <v>1025</v>
      </c>
      <c r="C27" s="65" t="s">
        <v>373</v>
      </c>
      <c r="D27" s="152"/>
      <c r="E27" s="166">
        <v>232000</v>
      </c>
    </row>
    <row r="28" spans="1:5" x14ac:dyDescent="0.25">
      <c r="A28" s="62">
        <v>16</v>
      </c>
      <c r="B28" s="70" t="s">
        <v>1026</v>
      </c>
      <c r="C28" s="65" t="s">
        <v>373</v>
      </c>
      <c r="D28" s="152"/>
      <c r="E28" s="166">
        <v>165666.66666666666</v>
      </c>
    </row>
    <row r="29" spans="1:5" x14ac:dyDescent="0.25">
      <c r="A29" s="62">
        <v>17</v>
      </c>
      <c r="B29" s="70" t="s">
        <v>1027</v>
      </c>
      <c r="C29" s="65" t="s">
        <v>373</v>
      </c>
      <c r="D29" s="152"/>
      <c r="E29" s="166">
        <v>100000</v>
      </c>
    </row>
    <row r="30" spans="1:5" x14ac:dyDescent="0.25">
      <c r="A30" s="62">
        <v>18</v>
      </c>
      <c r="B30" s="70" t="s">
        <v>1028</v>
      </c>
      <c r="C30" s="65" t="s">
        <v>373</v>
      </c>
      <c r="D30" s="152"/>
      <c r="E30" s="166">
        <v>31666.666666666668</v>
      </c>
    </row>
    <row r="31" spans="1:5" x14ac:dyDescent="0.25">
      <c r="A31" s="62">
        <v>19</v>
      </c>
      <c r="B31" s="70" t="s">
        <v>1235</v>
      </c>
      <c r="C31" s="65" t="s">
        <v>374</v>
      </c>
      <c r="D31" s="152"/>
      <c r="E31" s="166">
        <v>177333.33333333334</v>
      </c>
    </row>
    <row r="32" spans="1:5" x14ac:dyDescent="0.25">
      <c r="A32" s="62">
        <v>20</v>
      </c>
      <c r="B32" s="70" t="s">
        <v>1029</v>
      </c>
      <c r="C32" s="65" t="s">
        <v>373</v>
      </c>
      <c r="D32" s="152"/>
      <c r="E32" s="166">
        <v>83000</v>
      </c>
    </row>
    <row r="33" spans="1:5" x14ac:dyDescent="0.25">
      <c r="A33" s="62">
        <v>21</v>
      </c>
      <c r="B33" s="70" t="s">
        <v>31</v>
      </c>
      <c r="C33" s="65" t="s">
        <v>374</v>
      </c>
      <c r="D33" s="152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2"/>
      <c r="E34" s="166">
        <v>113333.33333333333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2"/>
      <c r="E35" s="166">
        <v>298333.33333333331</v>
      </c>
    </row>
    <row r="36" spans="1:5" x14ac:dyDescent="0.25">
      <c r="A36" s="62">
        <v>24</v>
      </c>
      <c r="B36" s="68" t="s">
        <v>31</v>
      </c>
      <c r="C36" s="65" t="s">
        <v>374</v>
      </c>
      <c r="D36" s="152"/>
      <c r="E36" s="166">
        <v>310000</v>
      </c>
    </row>
    <row r="37" spans="1:5" x14ac:dyDescent="0.25">
      <c r="A37" s="62"/>
      <c r="B37" s="70"/>
      <c r="C37" s="65"/>
      <c r="D37" s="152"/>
      <c r="E37" s="166">
        <v>0</v>
      </c>
    </row>
    <row r="38" spans="1:5" x14ac:dyDescent="0.25">
      <c r="A38" s="62"/>
      <c r="B38" s="71" t="s">
        <v>36</v>
      </c>
      <c r="C38" s="65"/>
      <c r="D38" s="152"/>
      <c r="E38" s="166">
        <v>0</v>
      </c>
    </row>
    <row r="39" spans="1:5" x14ac:dyDescent="0.25">
      <c r="A39" s="62">
        <v>25</v>
      </c>
      <c r="B39" s="70" t="s">
        <v>1231</v>
      </c>
      <c r="C39" s="65" t="s">
        <v>374</v>
      </c>
      <c r="D39" s="152"/>
      <c r="E39" s="166">
        <v>150333.33333333334</v>
      </c>
    </row>
    <row r="40" spans="1:5" x14ac:dyDescent="0.25">
      <c r="A40" s="62">
        <v>26</v>
      </c>
      <c r="B40" s="68" t="s">
        <v>1031</v>
      </c>
      <c r="C40" s="65" t="s">
        <v>373</v>
      </c>
      <c r="D40" s="152"/>
      <c r="E40" s="166">
        <v>659666.66666666663</v>
      </c>
    </row>
    <row r="41" spans="1:5" x14ac:dyDescent="0.25">
      <c r="A41" s="62">
        <v>27</v>
      </c>
      <c r="B41" s="68" t="s">
        <v>1032</v>
      </c>
      <c r="C41" s="65" t="s">
        <v>373</v>
      </c>
      <c r="D41" s="152"/>
      <c r="E41" s="166">
        <v>329666.66666666669</v>
      </c>
    </row>
    <row r="42" spans="1:5" x14ac:dyDescent="0.25">
      <c r="A42" s="62">
        <v>28</v>
      </c>
      <c r="B42" s="68" t="s">
        <v>1033</v>
      </c>
      <c r="C42" s="65" t="s">
        <v>373</v>
      </c>
      <c r="D42" s="152"/>
      <c r="E42" s="166">
        <v>1484666.6666666667</v>
      </c>
    </row>
    <row r="43" spans="1:5" x14ac:dyDescent="0.25">
      <c r="A43" s="62">
        <v>29</v>
      </c>
      <c r="B43" s="68" t="s">
        <v>63</v>
      </c>
      <c r="C43" s="65" t="s">
        <v>373</v>
      </c>
      <c r="D43" s="152"/>
      <c r="E43" s="166">
        <v>494333.33333333331</v>
      </c>
    </row>
    <row r="44" spans="1:5" x14ac:dyDescent="0.25">
      <c r="A44" s="62">
        <v>30</v>
      </c>
      <c r="B44" s="68" t="s">
        <v>1034</v>
      </c>
      <c r="C44" s="65" t="s">
        <v>373</v>
      </c>
      <c r="D44" s="152"/>
      <c r="E44" s="166">
        <v>413666.66666666669</v>
      </c>
    </row>
    <row r="45" spans="1:5" x14ac:dyDescent="0.25">
      <c r="A45" s="62">
        <v>31</v>
      </c>
      <c r="B45" s="68" t="s">
        <v>1035</v>
      </c>
      <c r="C45" s="65" t="s">
        <v>373</v>
      </c>
      <c r="D45" s="152"/>
      <c r="E45" s="166">
        <v>132333.33333333334</v>
      </c>
    </row>
    <row r="46" spans="1:5" x14ac:dyDescent="0.25">
      <c r="A46" s="62">
        <v>32</v>
      </c>
      <c r="B46" s="68" t="s">
        <v>1036</v>
      </c>
      <c r="C46" s="65" t="s">
        <v>373</v>
      </c>
      <c r="D46" s="152"/>
      <c r="E46" s="166">
        <v>115666.66666666667</v>
      </c>
    </row>
    <row r="47" spans="1:5" x14ac:dyDescent="0.25">
      <c r="A47" s="62">
        <v>33</v>
      </c>
      <c r="B47" s="68" t="s">
        <v>50</v>
      </c>
      <c r="C47" s="65" t="s">
        <v>373</v>
      </c>
      <c r="D47" s="152"/>
      <c r="E47" s="166">
        <v>413666.66666666669</v>
      </c>
    </row>
    <row r="48" spans="1:5" ht="22.5" x14ac:dyDescent="0.25">
      <c r="A48" s="62">
        <v>34</v>
      </c>
      <c r="B48" s="68" t="s">
        <v>57</v>
      </c>
      <c r="C48" s="65" t="s">
        <v>373</v>
      </c>
      <c r="D48" s="152"/>
      <c r="E48" s="166">
        <v>577666.66666666663</v>
      </c>
    </row>
    <row r="49" spans="1:5" x14ac:dyDescent="0.25">
      <c r="A49" s="62">
        <v>35</v>
      </c>
      <c r="B49" s="68" t="s">
        <v>1037</v>
      </c>
      <c r="C49" s="65" t="s">
        <v>373</v>
      </c>
      <c r="D49" s="152"/>
      <c r="E49" s="166">
        <v>83000</v>
      </c>
    </row>
    <row r="50" spans="1:5" x14ac:dyDescent="0.25">
      <c r="A50" s="62">
        <v>36</v>
      </c>
      <c r="B50" s="68" t="s">
        <v>64</v>
      </c>
      <c r="C50" s="65" t="s">
        <v>373</v>
      </c>
      <c r="D50" s="152"/>
      <c r="E50" s="166">
        <v>73333.333333333328</v>
      </c>
    </row>
    <row r="51" spans="1:5" x14ac:dyDescent="0.25">
      <c r="A51" s="62">
        <v>37</v>
      </c>
      <c r="B51" s="68" t="s">
        <v>1232</v>
      </c>
      <c r="C51" s="65" t="s">
        <v>373</v>
      </c>
      <c r="D51" s="152"/>
      <c r="E51" s="166">
        <v>175333.33333333334</v>
      </c>
    </row>
    <row r="52" spans="1:5" x14ac:dyDescent="0.25">
      <c r="A52" s="62">
        <v>38</v>
      </c>
      <c r="B52" s="69" t="s">
        <v>1038</v>
      </c>
      <c r="C52" s="65" t="s">
        <v>373</v>
      </c>
      <c r="D52" s="152"/>
      <c r="E52" s="166">
        <v>322333.33333333331</v>
      </c>
    </row>
    <row r="53" spans="1:5" x14ac:dyDescent="0.25">
      <c r="A53" s="62">
        <v>39</v>
      </c>
      <c r="B53" s="69" t="s">
        <v>1039</v>
      </c>
      <c r="C53" s="65" t="s">
        <v>373</v>
      </c>
      <c r="D53" s="152"/>
      <c r="E53" s="166">
        <v>264666.66666666669</v>
      </c>
    </row>
    <row r="54" spans="1:5" x14ac:dyDescent="0.25">
      <c r="A54" s="62">
        <v>40</v>
      </c>
      <c r="B54" s="69" t="s">
        <v>1040</v>
      </c>
      <c r="C54" s="65" t="s">
        <v>373</v>
      </c>
      <c r="D54" s="152"/>
      <c r="E54" s="166">
        <v>1320666.6666666667</v>
      </c>
    </row>
    <row r="55" spans="1:5" x14ac:dyDescent="0.25">
      <c r="A55" s="62">
        <v>41</v>
      </c>
      <c r="B55" s="69" t="s">
        <v>1041</v>
      </c>
      <c r="C55" s="65" t="s">
        <v>373</v>
      </c>
      <c r="D55" s="152"/>
      <c r="E55" s="166">
        <v>232000</v>
      </c>
    </row>
    <row r="56" spans="1:5" x14ac:dyDescent="0.25">
      <c r="A56" s="62">
        <v>42</v>
      </c>
      <c r="B56" s="69" t="s">
        <v>1042</v>
      </c>
      <c r="C56" s="65" t="s">
        <v>373</v>
      </c>
      <c r="D56" s="152"/>
      <c r="E56" s="166">
        <v>115666.66666666667</v>
      </c>
    </row>
    <row r="57" spans="1:5" x14ac:dyDescent="0.25">
      <c r="A57" s="62">
        <v>43</v>
      </c>
      <c r="B57" s="69" t="s">
        <v>1043</v>
      </c>
      <c r="C57" s="65" t="s">
        <v>373</v>
      </c>
      <c r="D57" s="152"/>
      <c r="E57" s="166">
        <v>100000</v>
      </c>
    </row>
    <row r="58" spans="1:5" x14ac:dyDescent="0.25">
      <c r="A58" s="62">
        <v>44</v>
      </c>
      <c r="B58" s="69" t="s">
        <v>1044</v>
      </c>
      <c r="C58" s="65" t="s">
        <v>373</v>
      </c>
      <c r="D58" s="152"/>
      <c r="E58" s="166">
        <v>115666.66666666667</v>
      </c>
    </row>
    <row r="59" spans="1:5" x14ac:dyDescent="0.25">
      <c r="A59" s="62">
        <v>45</v>
      </c>
      <c r="B59" s="69" t="s">
        <v>1045</v>
      </c>
      <c r="C59" s="65" t="s">
        <v>373</v>
      </c>
      <c r="D59" s="152"/>
      <c r="E59" s="166">
        <v>100000</v>
      </c>
    </row>
    <row r="60" spans="1:5" x14ac:dyDescent="0.25">
      <c r="A60" s="62">
        <v>46</v>
      </c>
      <c r="B60" s="70" t="s">
        <v>1046</v>
      </c>
      <c r="C60" s="65" t="s">
        <v>373</v>
      </c>
      <c r="D60" s="152"/>
      <c r="E60" s="166">
        <v>329666.66666666669</v>
      </c>
    </row>
    <row r="61" spans="1:5" x14ac:dyDescent="0.25">
      <c r="A61" s="62"/>
      <c r="B61" s="70"/>
      <c r="C61" s="65"/>
      <c r="D61" s="152"/>
      <c r="E61" s="166">
        <v>0</v>
      </c>
    </row>
    <row r="62" spans="1:5" x14ac:dyDescent="0.25">
      <c r="A62" s="62"/>
      <c r="B62" s="71" t="s">
        <v>67</v>
      </c>
      <c r="C62" s="65"/>
      <c r="D62" s="152"/>
      <c r="E62" s="166">
        <v>0</v>
      </c>
    </row>
    <row r="63" spans="1:5" x14ac:dyDescent="0.25">
      <c r="A63" s="62">
        <v>47</v>
      </c>
      <c r="B63" s="70" t="s">
        <v>1152</v>
      </c>
      <c r="C63" s="65" t="s">
        <v>373</v>
      </c>
      <c r="D63" s="152"/>
      <c r="E63" s="166">
        <v>391666.66666666669</v>
      </c>
    </row>
    <row r="64" spans="1:5" x14ac:dyDescent="0.25">
      <c r="A64" s="62">
        <v>48</v>
      </c>
      <c r="B64" s="70" t="s">
        <v>1153</v>
      </c>
      <c r="C64" s="65" t="s">
        <v>373</v>
      </c>
      <c r="D64" s="152"/>
      <c r="E64" s="166">
        <v>196333.33333333334</v>
      </c>
    </row>
    <row r="65" spans="1:5" x14ac:dyDescent="0.25">
      <c r="A65" s="62">
        <v>49</v>
      </c>
      <c r="B65" s="70" t="s">
        <v>72</v>
      </c>
      <c r="C65" s="65" t="s">
        <v>373</v>
      </c>
      <c r="D65" s="152"/>
      <c r="E65" s="166">
        <v>162666.66666666666</v>
      </c>
    </row>
    <row r="66" spans="1:5" x14ac:dyDescent="0.25">
      <c r="A66" s="62">
        <v>50</v>
      </c>
      <c r="B66" s="70" t="s">
        <v>1047</v>
      </c>
      <c r="C66" s="65" t="s">
        <v>373</v>
      </c>
      <c r="D66" s="152"/>
      <c r="E66" s="166">
        <v>1561333.3333333333</v>
      </c>
    </row>
    <row r="67" spans="1:5" x14ac:dyDescent="0.25">
      <c r="A67" s="62">
        <v>51</v>
      </c>
      <c r="B67" s="70" t="s">
        <v>1048</v>
      </c>
      <c r="C67" s="65" t="s">
        <v>373</v>
      </c>
      <c r="D67" s="152"/>
      <c r="E67" s="166">
        <v>115666.66666666667</v>
      </c>
    </row>
    <row r="68" spans="1:5" x14ac:dyDescent="0.25">
      <c r="A68" s="62">
        <v>52</v>
      </c>
      <c r="B68" s="70" t="s">
        <v>1049</v>
      </c>
      <c r="C68" s="65" t="s">
        <v>373</v>
      </c>
      <c r="D68" s="152"/>
      <c r="E68" s="166">
        <v>100000</v>
      </c>
    </row>
    <row r="69" spans="1:5" x14ac:dyDescent="0.25">
      <c r="A69" s="62"/>
      <c r="B69" s="70"/>
      <c r="C69" s="65"/>
      <c r="D69" s="152"/>
      <c r="E69" s="166">
        <v>0</v>
      </c>
    </row>
    <row r="70" spans="1:5" x14ac:dyDescent="0.25">
      <c r="A70" s="62"/>
      <c r="B70" s="71" t="s">
        <v>74</v>
      </c>
      <c r="C70" s="65"/>
      <c r="D70" s="152"/>
      <c r="E70" s="166">
        <v>0</v>
      </c>
    </row>
    <row r="71" spans="1:5" x14ac:dyDescent="0.25">
      <c r="A71" s="62">
        <v>53</v>
      </c>
      <c r="B71" s="70" t="s">
        <v>1050</v>
      </c>
      <c r="C71" s="65" t="s">
        <v>373</v>
      </c>
      <c r="D71" s="152"/>
      <c r="E71" s="166">
        <v>758000</v>
      </c>
    </row>
    <row r="72" spans="1:5" x14ac:dyDescent="0.25">
      <c r="A72" s="62">
        <v>54</v>
      </c>
      <c r="B72" s="70" t="s">
        <v>1051</v>
      </c>
      <c r="C72" s="65" t="s">
        <v>373</v>
      </c>
      <c r="D72" s="152"/>
      <c r="E72" s="166">
        <v>132333.33333333334</v>
      </c>
    </row>
    <row r="73" spans="1:5" ht="23.25" x14ac:dyDescent="0.25">
      <c r="A73" s="62">
        <v>55</v>
      </c>
      <c r="B73" s="72" t="s">
        <v>1311</v>
      </c>
      <c r="C73" s="67" t="s">
        <v>373</v>
      </c>
      <c r="D73" s="153"/>
      <c r="E73" s="166">
        <v>14666.666666666666</v>
      </c>
    </row>
    <row r="74" spans="1:5" x14ac:dyDescent="0.25">
      <c r="A74" s="62">
        <v>56</v>
      </c>
      <c r="B74" s="72" t="s">
        <v>1155</v>
      </c>
      <c r="C74" s="67" t="s">
        <v>373</v>
      </c>
      <c r="D74" s="153"/>
      <c r="E74" s="166">
        <v>59666.666666666664</v>
      </c>
    </row>
    <row r="75" spans="1:5" ht="23.25" x14ac:dyDescent="0.25">
      <c r="A75" s="62">
        <v>57</v>
      </c>
      <c r="B75" s="72" t="s">
        <v>1311</v>
      </c>
      <c r="C75" s="67" t="s">
        <v>374</v>
      </c>
      <c r="D75" s="153"/>
      <c r="E75" s="166">
        <v>73333.333333333328</v>
      </c>
    </row>
    <row r="76" spans="1:5" x14ac:dyDescent="0.25">
      <c r="A76" s="62"/>
      <c r="B76" s="70"/>
      <c r="C76" s="65"/>
      <c r="D76" s="152"/>
      <c r="E76" s="166">
        <v>0</v>
      </c>
    </row>
    <row r="77" spans="1:5" x14ac:dyDescent="0.25">
      <c r="A77" s="62"/>
      <c r="B77" s="71" t="s">
        <v>98</v>
      </c>
      <c r="C77" s="65"/>
      <c r="D77" s="152"/>
      <c r="E77" s="166">
        <v>0</v>
      </c>
    </row>
    <row r="78" spans="1:5" x14ac:dyDescent="0.25">
      <c r="A78" s="62">
        <v>58</v>
      </c>
      <c r="B78" s="73" t="s">
        <v>1052</v>
      </c>
      <c r="C78" s="65" t="s">
        <v>373</v>
      </c>
      <c r="D78" s="152"/>
      <c r="E78" s="166">
        <v>743333.33333333337</v>
      </c>
    </row>
    <row r="79" spans="1:5" x14ac:dyDescent="0.25">
      <c r="A79" s="62">
        <v>59</v>
      </c>
      <c r="B79" s="73" t="s">
        <v>1053</v>
      </c>
      <c r="C79" s="65" t="s">
        <v>373</v>
      </c>
      <c r="D79" s="152"/>
      <c r="E79" s="166">
        <v>1980333.3333333333</v>
      </c>
    </row>
    <row r="80" spans="1:5" x14ac:dyDescent="0.25">
      <c r="A80" s="62">
        <v>60</v>
      </c>
      <c r="B80" s="73" t="s">
        <v>1054</v>
      </c>
      <c r="C80" s="65" t="s">
        <v>373</v>
      </c>
      <c r="D80" s="152"/>
      <c r="E80" s="166">
        <v>1980333.3333333333</v>
      </c>
    </row>
    <row r="81" spans="1:5" x14ac:dyDescent="0.25">
      <c r="A81" s="62">
        <v>61</v>
      </c>
      <c r="B81" s="73" t="s">
        <v>1055</v>
      </c>
      <c r="C81" s="65" t="s">
        <v>373</v>
      </c>
      <c r="D81" s="152"/>
      <c r="E81" s="166">
        <v>792666.66666666663</v>
      </c>
    </row>
    <row r="82" spans="1:5" x14ac:dyDescent="0.25">
      <c r="A82" s="62">
        <v>62</v>
      </c>
      <c r="B82" s="73" t="s">
        <v>1056</v>
      </c>
      <c r="C82" s="65" t="s">
        <v>373</v>
      </c>
      <c r="D82" s="152"/>
      <c r="E82" s="166">
        <v>2310000</v>
      </c>
    </row>
    <row r="83" spans="1:5" x14ac:dyDescent="0.25">
      <c r="A83" s="62">
        <v>63</v>
      </c>
      <c r="B83" s="73" t="s">
        <v>1057</v>
      </c>
      <c r="C83" s="65" t="s">
        <v>373</v>
      </c>
      <c r="D83" s="152"/>
      <c r="E83" s="166">
        <v>413666.66666666669</v>
      </c>
    </row>
    <row r="84" spans="1:5" x14ac:dyDescent="0.25">
      <c r="A84" s="62">
        <v>64</v>
      </c>
      <c r="B84" s="73" t="s">
        <v>1058</v>
      </c>
      <c r="C84" s="65" t="s">
        <v>373</v>
      </c>
      <c r="D84" s="152"/>
      <c r="E84" s="166">
        <v>165666.66666666666</v>
      </c>
    </row>
    <row r="85" spans="1:5" ht="23.25" x14ac:dyDescent="0.25">
      <c r="A85" s="62">
        <v>65</v>
      </c>
      <c r="B85" s="73" t="s">
        <v>1059</v>
      </c>
      <c r="C85" s="65" t="s">
        <v>373</v>
      </c>
      <c r="D85" s="152"/>
      <c r="E85" s="166">
        <v>362333.33333333331</v>
      </c>
    </row>
    <row r="86" spans="1:5" x14ac:dyDescent="0.25">
      <c r="A86" s="62">
        <v>66</v>
      </c>
      <c r="B86" s="73" t="s">
        <v>1060</v>
      </c>
      <c r="C86" s="65" t="s">
        <v>373</v>
      </c>
      <c r="D86" s="152"/>
      <c r="E86" s="166">
        <v>115666.66666666667</v>
      </c>
    </row>
    <row r="87" spans="1:5" x14ac:dyDescent="0.25">
      <c r="A87" s="62">
        <v>67</v>
      </c>
      <c r="B87" s="73" t="s">
        <v>1061</v>
      </c>
      <c r="C87" s="65" t="s">
        <v>373</v>
      </c>
      <c r="D87" s="152"/>
      <c r="E87" s="166">
        <v>31666.666666666668</v>
      </c>
    </row>
    <row r="88" spans="1:5" ht="23.25" x14ac:dyDescent="0.25">
      <c r="A88" s="62">
        <v>68</v>
      </c>
      <c r="B88" s="73" t="s">
        <v>1062</v>
      </c>
      <c r="C88" s="65" t="s">
        <v>373</v>
      </c>
      <c r="D88" s="152"/>
      <c r="E88" s="166">
        <v>362333.33333333331</v>
      </c>
    </row>
    <row r="89" spans="1:5" x14ac:dyDescent="0.25">
      <c r="A89" s="62"/>
      <c r="B89" s="70"/>
      <c r="C89" s="65"/>
      <c r="D89" s="152"/>
      <c r="E89" s="166">
        <v>0</v>
      </c>
    </row>
    <row r="90" spans="1:5" x14ac:dyDescent="0.25">
      <c r="A90" s="62"/>
      <c r="B90" s="74" t="s">
        <v>127</v>
      </c>
      <c r="C90" s="65"/>
      <c r="D90" s="152"/>
      <c r="E90" s="166">
        <v>0</v>
      </c>
    </row>
    <row r="91" spans="1:5" x14ac:dyDescent="0.25">
      <c r="A91" s="62">
        <v>69</v>
      </c>
      <c r="B91" s="73" t="s">
        <v>1063</v>
      </c>
      <c r="C91" s="65" t="s">
        <v>373</v>
      </c>
      <c r="D91" s="152"/>
      <c r="E91" s="166">
        <v>115666.66666666667</v>
      </c>
    </row>
    <row r="92" spans="1:5" x14ac:dyDescent="0.25">
      <c r="A92" s="62">
        <v>70</v>
      </c>
      <c r="B92" s="73" t="s">
        <v>1064</v>
      </c>
      <c r="C92" s="65" t="s">
        <v>373</v>
      </c>
      <c r="D92" s="152"/>
      <c r="E92" s="166">
        <v>329666.66666666669</v>
      </c>
    </row>
    <row r="93" spans="1:5" x14ac:dyDescent="0.25">
      <c r="A93" s="62">
        <v>71</v>
      </c>
      <c r="B93" s="73" t="s">
        <v>1065</v>
      </c>
      <c r="C93" s="65" t="s">
        <v>373</v>
      </c>
      <c r="D93" s="152"/>
      <c r="E93" s="166">
        <v>100000</v>
      </c>
    </row>
    <row r="94" spans="1:5" x14ac:dyDescent="0.25">
      <c r="A94" s="62">
        <v>72</v>
      </c>
      <c r="B94" s="73" t="s">
        <v>1066</v>
      </c>
      <c r="C94" s="65" t="s">
        <v>373</v>
      </c>
      <c r="D94" s="152"/>
      <c r="E94" s="166">
        <v>792666.66666666663</v>
      </c>
    </row>
    <row r="95" spans="1:5" x14ac:dyDescent="0.25">
      <c r="A95" s="62">
        <v>73</v>
      </c>
      <c r="B95" s="73" t="s">
        <v>1067</v>
      </c>
      <c r="C95" s="65" t="s">
        <v>373</v>
      </c>
      <c r="D95" s="152"/>
      <c r="E95" s="166">
        <v>232000</v>
      </c>
    </row>
    <row r="96" spans="1:5" x14ac:dyDescent="0.25">
      <c r="A96" s="62">
        <v>74</v>
      </c>
      <c r="B96" s="73" t="s">
        <v>1068</v>
      </c>
      <c r="C96" s="65" t="s">
        <v>373</v>
      </c>
      <c r="D96" s="152"/>
      <c r="E96" s="166">
        <v>1056333.3333333333</v>
      </c>
    </row>
    <row r="97" spans="1:5" x14ac:dyDescent="0.25">
      <c r="A97" s="62">
        <v>75</v>
      </c>
      <c r="B97" s="73" t="s">
        <v>1069</v>
      </c>
      <c r="C97" s="65" t="s">
        <v>373</v>
      </c>
      <c r="D97" s="152"/>
      <c r="E97" s="166">
        <v>824333.33333333337</v>
      </c>
    </row>
    <row r="98" spans="1:5" x14ac:dyDescent="0.25">
      <c r="A98" s="62">
        <v>76</v>
      </c>
      <c r="B98" s="73" t="s">
        <v>1070</v>
      </c>
      <c r="C98" s="65" t="s">
        <v>373</v>
      </c>
      <c r="D98" s="152"/>
      <c r="E98" s="166">
        <v>824333.33333333337</v>
      </c>
    </row>
    <row r="99" spans="1:5" x14ac:dyDescent="0.25">
      <c r="A99" s="62">
        <v>77</v>
      </c>
      <c r="B99" s="73" t="s">
        <v>1071</v>
      </c>
      <c r="C99" s="65" t="s">
        <v>373</v>
      </c>
      <c r="D99" s="152"/>
      <c r="E99" s="166">
        <v>232000</v>
      </c>
    </row>
    <row r="100" spans="1:5" x14ac:dyDescent="0.25">
      <c r="A100" s="62">
        <v>78</v>
      </c>
      <c r="B100" s="73" t="s">
        <v>1072</v>
      </c>
      <c r="C100" s="65" t="s">
        <v>373</v>
      </c>
      <c r="D100" s="152"/>
      <c r="E100" s="166">
        <v>232000</v>
      </c>
    </row>
    <row r="101" spans="1:5" x14ac:dyDescent="0.25">
      <c r="A101" s="62">
        <v>79</v>
      </c>
      <c r="B101" s="73" t="s">
        <v>1073</v>
      </c>
      <c r="C101" s="65" t="s">
        <v>373</v>
      </c>
      <c r="D101" s="152"/>
      <c r="E101" s="166">
        <v>329666.66666666669</v>
      </c>
    </row>
    <row r="102" spans="1:5" x14ac:dyDescent="0.25">
      <c r="A102" s="62">
        <v>80</v>
      </c>
      <c r="B102" s="73" t="s">
        <v>1074</v>
      </c>
      <c r="C102" s="65" t="s">
        <v>373</v>
      </c>
      <c r="D102" s="152"/>
      <c r="E102" s="166">
        <v>659666.66666666663</v>
      </c>
    </row>
    <row r="103" spans="1:5" x14ac:dyDescent="0.25">
      <c r="A103" s="62">
        <v>81</v>
      </c>
      <c r="B103" s="73" t="s">
        <v>1075</v>
      </c>
      <c r="C103" s="65" t="s">
        <v>373</v>
      </c>
      <c r="D103" s="152"/>
      <c r="E103" s="166">
        <v>100000</v>
      </c>
    </row>
    <row r="104" spans="1:5" x14ac:dyDescent="0.25">
      <c r="A104" s="62">
        <v>82</v>
      </c>
      <c r="B104" s="73" t="s">
        <v>1076</v>
      </c>
      <c r="C104" s="65" t="s">
        <v>373</v>
      </c>
      <c r="D104" s="152"/>
      <c r="E104" s="166">
        <v>109000</v>
      </c>
    </row>
    <row r="105" spans="1:5" x14ac:dyDescent="0.25">
      <c r="A105" s="62">
        <v>83</v>
      </c>
      <c r="B105" s="73" t="s">
        <v>1077</v>
      </c>
      <c r="C105" s="65" t="s">
        <v>373</v>
      </c>
      <c r="D105" s="152"/>
      <c r="E105" s="166">
        <v>659666.66666666663</v>
      </c>
    </row>
    <row r="106" spans="1:5" ht="23.25" x14ac:dyDescent="0.25">
      <c r="A106" s="62">
        <v>84</v>
      </c>
      <c r="B106" s="73" t="s">
        <v>1078</v>
      </c>
      <c r="C106" s="65" t="s">
        <v>373</v>
      </c>
      <c r="D106" s="152"/>
      <c r="E106" s="166">
        <v>83000</v>
      </c>
    </row>
    <row r="107" spans="1:5" x14ac:dyDescent="0.25">
      <c r="A107" s="62">
        <v>85</v>
      </c>
      <c r="B107" s="73" t="s">
        <v>1079</v>
      </c>
      <c r="C107" s="65" t="s">
        <v>373</v>
      </c>
      <c r="D107" s="152"/>
      <c r="E107" s="166">
        <v>659666.66666666663</v>
      </c>
    </row>
    <row r="108" spans="1:5" x14ac:dyDescent="0.25">
      <c r="A108" s="62">
        <v>86</v>
      </c>
      <c r="B108" s="73" t="s">
        <v>1080</v>
      </c>
      <c r="C108" s="65" t="s">
        <v>373</v>
      </c>
      <c r="D108" s="152"/>
      <c r="E108" s="166">
        <v>264666.66666666669</v>
      </c>
    </row>
    <row r="109" spans="1:5" x14ac:dyDescent="0.25">
      <c r="A109" s="62">
        <v>87</v>
      </c>
      <c r="B109" s="73" t="s">
        <v>1081</v>
      </c>
      <c r="C109" s="65" t="s">
        <v>373</v>
      </c>
      <c r="D109" s="152"/>
      <c r="E109" s="166">
        <v>494333.33333333331</v>
      </c>
    </row>
    <row r="110" spans="1:5" x14ac:dyDescent="0.25">
      <c r="A110" s="62">
        <v>88</v>
      </c>
      <c r="B110" s="73" t="s">
        <v>1082</v>
      </c>
      <c r="C110" s="65" t="s">
        <v>373</v>
      </c>
      <c r="D110" s="152"/>
      <c r="E110" s="166">
        <v>659666.66666666663</v>
      </c>
    </row>
    <row r="111" spans="1:5" x14ac:dyDescent="0.25">
      <c r="A111" s="62">
        <v>89</v>
      </c>
      <c r="B111" s="73" t="s">
        <v>1083</v>
      </c>
      <c r="C111" s="65" t="s">
        <v>373</v>
      </c>
      <c r="D111" s="152"/>
      <c r="E111" s="166">
        <v>66333.333333333328</v>
      </c>
    </row>
    <row r="112" spans="1:5" x14ac:dyDescent="0.25">
      <c r="A112" s="62">
        <v>90</v>
      </c>
      <c r="B112" s="73" t="s">
        <v>1084</v>
      </c>
      <c r="C112" s="65" t="s">
        <v>373</v>
      </c>
      <c r="D112" s="152"/>
      <c r="E112" s="166">
        <v>66333.333333333328</v>
      </c>
    </row>
    <row r="113" spans="1:5" x14ac:dyDescent="0.25">
      <c r="A113" s="62">
        <v>91</v>
      </c>
      <c r="B113" s="73" t="s">
        <v>1085</v>
      </c>
      <c r="C113" s="65" t="s">
        <v>373</v>
      </c>
      <c r="D113" s="152"/>
      <c r="E113" s="166">
        <v>329666.66666666669</v>
      </c>
    </row>
    <row r="114" spans="1:5" x14ac:dyDescent="0.25">
      <c r="A114" s="62">
        <v>92</v>
      </c>
      <c r="B114" s="73" t="s">
        <v>1086</v>
      </c>
      <c r="C114" s="65" t="s">
        <v>373</v>
      </c>
      <c r="D114" s="152"/>
      <c r="E114" s="166">
        <v>100000</v>
      </c>
    </row>
    <row r="115" spans="1:5" x14ac:dyDescent="0.25">
      <c r="A115" s="62"/>
      <c r="B115" s="70"/>
      <c r="C115" s="65"/>
      <c r="D115" s="152"/>
      <c r="E115" s="166">
        <v>0</v>
      </c>
    </row>
    <row r="116" spans="1:5" x14ac:dyDescent="0.25">
      <c r="A116" s="62"/>
      <c r="B116" s="74" t="s">
        <v>163</v>
      </c>
      <c r="C116" s="65"/>
      <c r="D116" s="152"/>
      <c r="E116" s="166">
        <v>0</v>
      </c>
    </row>
    <row r="117" spans="1:5" x14ac:dyDescent="0.25">
      <c r="A117" s="62">
        <v>93</v>
      </c>
      <c r="B117" s="75" t="s">
        <v>1052</v>
      </c>
      <c r="C117" s="65" t="s">
        <v>373</v>
      </c>
      <c r="D117" s="154"/>
      <c r="E117" s="166">
        <v>510333.33333333331</v>
      </c>
    </row>
    <row r="118" spans="1:5" ht="22.5" x14ac:dyDescent="0.25">
      <c r="A118" s="62">
        <v>94</v>
      </c>
      <c r="B118" s="75" t="s">
        <v>1156</v>
      </c>
      <c r="C118" s="65" t="s">
        <v>374</v>
      </c>
      <c r="D118" s="154"/>
      <c r="E118" s="166">
        <v>779333.33333333337</v>
      </c>
    </row>
    <row r="119" spans="1:5" x14ac:dyDescent="0.25">
      <c r="A119" s="62">
        <v>95</v>
      </c>
      <c r="B119" s="75" t="s">
        <v>1057</v>
      </c>
      <c r="C119" s="65" t="s">
        <v>373</v>
      </c>
      <c r="D119" s="154"/>
      <c r="E119" s="166">
        <v>195333.33333333334</v>
      </c>
    </row>
    <row r="120" spans="1:5" x14ac:dyDescent="0.25">
      <c r="A120" s="62">
        <v>96</v>
      </c>
      <c r="B120" s="75" t="s">
        <v>1058</v>
      </c>
      <c r="C120" s="65" t="s">
        <v>373</v>
      </c>
      <c r="D120" s="154"/>
      <c r="E120" s="166">
        <v>121666.66666666667</v>
      </c>
    </row>
    <row r="121" spans="1:5" x14ac:dyDescent="0.25">
      <c r="A121" s="62">
        <v>97</v>
      </c>
      <c r="B121" s="75" t="s">
        <v>1157</v>
      </c>
      <c r="C121" s="65" t="s">
        <v>374</v>
      </c>
      <c r="D121" s="154"/>
      <c r="E121" s="166">
        <v>853666.66666666663</v>
      </c>
    </row>
    <row r="122" spans="1:5" ht="22.5" x14ac:dyDescent="0.25">
      <c r="A122" s="62">
        <v>98</v>
      </c>
      <c r="B122" s="75" t="s">
        <v>1059</v>
      </c>
      <c r="C122" s="65" t="s">
        <v>373</v>
      </c>
      <c r="D122" s="154"/>
      <c r="E122" s="166">
        <v>219666.66666666666</v>
      </c>
    </row>
    <row r="123" spans="1:5" ht="22.5" x14ac:dyDescent="0.25">
      <c r="A123" s="62">
        <v>99</v>
      </c>
      <c r="B123" s="75" t="s">
        <v>1062</v>
      </c>
      <c r="C123" s="65" t="s">
        <v>373</v>
      </c>
      <c r="D123" s="154"/>
      <c r="E123" s="166">
        <v>268666.66666666669</v>
      </c>
    </row>
    <row r="124" spans="1:5" ht="22.5" x14ac:dyDescent="0.25">
      <c r="A124" s="62">
        <v>100</v>
      </c>
      <c r="B124" s="75" t="s">
        <v>1158</v>
      </c>
      <c r="C124" s="65" t="s">
        <v>373</v>
      </c>
      <c r="D124" s="154"/>
      <c r="E124" s="166">
        <v>1193666.6666666667</v>
      </c>
    </row>
    <row r="125" spans="1:5" x14ac:dyDescent="0.25">
      <c r="A125" s="62"/>
      <c r="B125" s="70"/>
      <c r="C125" s="65"/>
      <c r="D125" s="152"/>
      <c r="E125" s="166">
        <v>0</v>
      </c>
    </row>
    <row r="126" spans="1:5" x14ac:dyDescent="0.25">
      <c r="A126" s="62"/>
      <c r="B126" s="74" t="s">
        <v>184</v>
      </c>
      <c r="C126" s="65"/>
      <c r="D126" s="152"/>
      <c r="E126" s="166">
        <v>0</v>
      </c>
    </row>
    <row r="127" spans="1:5" x14ac:dyDescent="0.25">
      <c r="A127" s="62">
        <v>101</v>
      </c>
      <c r="B127" s="70" t="s">
        <v>1089</v>
      </c>
      <c r="C127" s="65" t="s">
        <v>373</v>
      </c>
      <c r="D127" s="152"/>
      <c r="E127" s="166">
        <v>115666.66666666667</v>
      </c>
    </row>
    <row r="128" spans="1:5" x14ac:dyDescent="0.25">
      <c r="A128" s="62">
        <v>102</v>
      </c>
      <c r="B128" s="70" t="s">
        <v>187</v>
      </c>
      <c r="C128" s="65" t="s">
        <v>373</v>
      </c>
      <c r="D128" s="152"/>
      <c r="E128" s="166">
        <v>264666.66666666669</v>
      </c>
    </row>
    <row r="129" spans="1:5" x14ac:dyDescent="0.25">
      <c r="A129" s="62">
        <v>103</v>
      </c>
      <c r="B129" s="70" t="s">
        <v>1090</v>
      </c>
      <c r="C129" s="65" t="s">
        <v>373</v>
      </c>
      <c r="D129" s="152"/>
      <c r="E129" s="166">
        <v>362333.33333333331</v>
      </c>
    </row>
    <row r="130" spans="1:5" ht="34.5" x14ac:dyDescent="0.25">
      <c r="A130" s="62">
        <v>104</v>
      </c>
      <c r="B130" s="70" t="s">
        <v>1091</v>
      </c>
      <c r="C130" s="65" t="s">
        <v>373</v>
      </c>
      <c r="D130" s="152"/>
      <c r="E130" s="166">
        <v>1155000</v>
      </c>
    </row>
    <row r="131" spans="1:5" x14ac:dyDescent="0.25">
      <c r="A131" s="62">
        <v>105</v>
      </c>
      <c r="B131" s="70" t="s">
        <v>1092</v>
      </c>
      <c r="C131" s="65" t="s">
        <v>373</v>
      </c>
      <c r="D131" s="152"/>
      <c r="E131" s="166">
        <v>627000</v>
      </c>
    </row>
    <row r="132" spans="1:5" x14ac:dyDescent="0.25">
      <c r="A132" s="62">
        <v>106</v>
      </c>
      <c r="B132" s="70" t="s">
        <v>1093</v>
      </c>
      <c r="C132" s="65" t="s">
        <v>373</v>
      </c>
      <c r="D132" s="152"/>
      <c r="E132" s="166">
        <v>115666.66666666667</v>
      </c>
    </row>
    <row r="133" spans="1:5" x14ac:dyDescent="0.25">
      <c r="A133" s="62">
        <v>107</v>
      </c>
      <c r="B133" s="70" t="s">
        <v>1094</v>
      </c>
      <c r="C133" s="65" t="s">
        <v>373</v>
      </c>
      <c r="D133" s="152"/>
      <c r="E133" s="166">
        <v>125000</v>
      </c>
    </row>
    <row r="134" spans="1:5" x14ac:dyDescent="0.25">
      <c r="A134" s="62">
        <v>108</v>
      </c>
      <c r="B134" s="70" t="s">
        <v>1095</v>
      </c>
      <c r="C134" s="65" t="s">
        <v>373</v>
      </c>
      <c r="D134" s="152"/>
      <c r="E134" s="166">
        <v>180333.33333333334</v>
      </c>
    </row>
    <row r="135" spans="1:5" x14ac:dyDescent="0.25">
      <c r="A135" s="62"/>
      <c r="B135" s="70"/>
      <c r="C135" s="65"/>
      <c r="D135" s="152"/>
      <c r="E135" s="166">
        <v>0</v>
      </c>
    </row>
    <row r="136" spans="1:5" x14ac:dyDescent="0.25">
      <c r="A136" s="62"/>
      <c r="B136" s="74" t="s">
        <v>194</v>
      </c>
      <c r="C136" s="65"/>
      <c r="D136" s="152"/>
      <c r="E136" s="166">
        <v>0</v>
      </c>
    </row>
    <row r="137" spans="1:5" ht="16.149999999999999" customHeight="1" x14ac:dyDescent="0.25">
      <c r="A137" s="62">
        <v>109</v>
      </c>
      <c r="B137" s="72" t="s">
        <v>1159</v>
      </c>
      <c r="C137" s="65" t="s">
        <v>373</v>
      </c>
      <c r="D137" s="155"/>
      <c r="E137" s="166">
        <v>525000</v>
      </c>
    </row>
    <row r="138" spans="1:5" ht="16.149999999999999" customHeight="1" x14ac:dyDescent="0.25">
      <c r="A138" s="62">
        <v>110</v>
      </c>
      <c r="B138" s="72" t="s">
        <v>1224</v>
      </c>
      <c r="C138" s="65" t="s">
        <v>373</v>
      </c>
      <c r="D138" s="155"/>
      <c r="E138" s="166">
        <v>287666.66666666669</v>
      </c>
    </row>
    <row r="139" spans="1:5" ht="16.149999999999999" customHeight="1" x14ac:dyDescent="0.25">
      <c r="A139" s="62">
        <v>111</v>
      </c>
      <c r="B139" s="72" t="s">
        <v>1225</v>
      </c>
      <c r="C139" s="65" t="s">
        <v>373</v>
      </c>
      <c r="D139" s="155"/>
      <c r="E139" s="166">
        <v>238333.33333333334</v>
      </c>
    </row>
    <row r="140" spans="1:5" ht="13.9" customHeight="1" x14ac:dyDescent="0.25">
      <c r="A140" s="62">
        <v>112</v>
      </c>
      <c r="B140" s="76" t="s">
        <v>1096</v>
      </c>
      <c r="C140" s="65" t="s">
        <v>373</v>
      </c>
      <c r="D140" s="156"/>
      <c r="E140" s="166">
        <v>1860333.3333333333</v>
      </c>
    </row>
    <row r="141" spans="1:5" x14ac:dyDescent="0.25">
      <c r="A141" s="62">
        <v>113</v>
      </c>
      <c r="B141" s="77" t="s">
        <v>1097</v>
      </c>
      <c r="C141" s="65" t="s">
        <v>373</v>
      </c>
      <c r="D141" s="156"/>
      <c r="E141" s="166">
        <v>165666.66666666666</v>
      </c>
    </row>
    <row r="142" spans="1:5" x14ac:dyDescent="0.25">
      <c r="A142" s="62">
        <v>114</v>
      </c>
      <c r="B142" s="78" t="s">
        <v>1098</v>
      </c>
      <c r="C142" s="65" t="s">
        <v>373</v>
      </c>
      <c r="D142" s="157"/>
      <c r="E142" s="166">
        <v>329666.66666666669</v>
      </c>
    </row>
    <row r="143" spans="1:5" x14ac:dyDescent="0.25">
      <c r="A143" s="62">
        <v>115</v>
      </c>
      <c r="B143" s="79" t="s">
        <v>1099</v>
      </c>
      <c r="C143" s="65" t="s">
        <v>373</v>
      </c>
      <c r="D143" s="158"/>
      <c r="E143" s="166">
        <v>1644333.3333333333</v>
      </c>
    </row>
    <row r="144" spans="1:5" x14ac:dyDescent="0.25">
      <c r="A144" s="62">
        <v>116</v>
      </c>
      <c r="B144" s="79" t="s">
        <v>1100</v>
      </c>
      <c r="C144" s="65" t="s">
        <v>373</v>
      </c>
      <c r="D144" s="158"/>
      <c r="E144" s="166">
        <v>659666.66666666663</v>
      </c>
    </row>
    <row r="145" spans="1:5" x14ac:dyDescent="0.25">
      <c r="A145" s="62">
        <v>117</v>
      </c>
      <c r="B145" s="75" t="s">
        <v>1101</v>
      </c>
      <c r="C145" s="65" t="s">
        <v>373</v>
      </c>
      <c r="D145" s="157"/>
      <c r="E145" s="166">
        <v>478666.66666666669</v>
      </c>
    </row>
    <row r="146" spans="1:5" x14ac:dyDescent="0.25">
      <c r="A146" s="62">
        <v>118</v>
      </c>
      <c r="B146" s="78" t="s">
        <v>1102</v>
      </c>
      <c r="C146" s="65" t="s">
        <v>373</v>
      </c>
      <c r="D146" s="157"/>
      <c r="E146" s="166">
        <v>674333.33333333337</v>
      </c>
    </row>
    <row r="147" spans="1:5" x14ac:dyDescent="0.25">
      <c r="A147" s="62">
        <v>119</v>
      </c>
      <c r="B147" s="75" t="s">
        <v>1103</v>
      </c>
      <c r="C147" s="65" t="s">
        <v>373</v>
      </c>
      <c r="D147" s="157"/>
      <c r="E147" s="166">
        <v>149333.33333333334</v>
      </c>
    </row>
    <row r="148" spans="1:5" x14ac:dyDescent="0.25">
      <c r="A148" s="62">
        <v>120</v>
      </c>
      <c r="B148" s="78" t="s">
        <v>1104</v>
      </c>
      <c r="C148" s="65" t="s">
        <v>373</v>
      </c>
      <c r="D148" s="157"/>
      <c r="E148" s="166">
        <v>115666.66666666667</v>
      </c>
    </row>
    <row r="149" spans="1:5" x14ac:dyDescent="0.25">
      <c r="A149" s="62">
        <v>121</v>
      </c>
      <c r="B149" s="70" t="s">
        <v>205</v>
      </c>
      <c r="C149" s="65" t="s">
        <v>373</v>
      </c>
      <c r="D149" s="152"/>
      <c r="E149" s="166">
        <v>149333.33333333334</v>
      </c>
    </row>
    <row r="150" spans="1:5" x14ac:dyDescent="0.25">
      <c r="A150" s="62">
        <v>122</v>
      </c>
      <c r="B150" s="70" t="s">
        <v>1105</v>
      </c>
      <c r="C150" s="65" t="s">
        <v>373</v>
      </c>
      <c r="D150" s="152"/>
      <c r="E150" s="166">
        <v>197333.33333333334</v>
      </c>
    </row>
    <row r="151" spans="1:5" x14ac:dyDescent="0.25">
      <c r="A151" s="62">
        <v>123</v>
      </c>
      <c r="B151" s="70" t="s">
        <v>1106</v>
      </c>
      <c r="C151" s="65" t="s">
        <v>373</v>
      </c>
      <c r="D151" s="152"/>
      <c r="E151" s="166">
        <v>726666.66666666663</v>
      </c>
    </row>
    <row r="152" spans="1:5" x14ac:dyDescent="0.25">
      <c r="A152" s="62">
        <v>124</v>
      </c>
      <c r="B152" s="70" t="s">
        <v>1107</v>
      </c>
      <c r="C152" s="65" t="s">
        <v>373</v>
      </c>
      <c r="D152" s="152"/>
      <c r="E152" s="166">
        <v>165666.66666666666</v>
      </c>
    </row>
    <row r="153" spans="1:5" x14ac:dyDescent="0.25">
      <c r="A153" s="62">
        <v>125</v>
      </c>
      <c r="B153" s="70" t="s">
        <v>1108</v>
      </c>
      <c r="C153" s="65" t="s">
        <v>373</v>
      </c>
      <c r="D153" s="152"/>
      <c r="E153" s="166">
        <v>31666.666666666668</v>
      </c>
    </row>
    <row r="154" spans="1:5" x14ac:dyDescent="0.25">
      <c r="A154" s="62">
        <v>126</v>
      </c>
      <c r="B154" s="70" t="s">
        <v>1109</v>
      </c>
      <c r="C154" s="65" t="s">
        <v>373</v>
      </c>
      <c r="D154" s="152"/>
      <c r="E154" s="166">
        <v>413666.66666666669</v>
      </c>
    </row>
    <row r="155" spans="1:5" x14ac:dyDescent="0.25">
      <c r="A155" s="62">
        <v>127</v>
      </c>
      <c r="B155" s="70" t="s">
        <v>1110</v>
      </c>
      <c r="C155" s="65" t="s">
        <v>373</v>
      </c>
      <c r="D155" s="152"/>
      <c r="E155" s="166">
        <v>314000</v>
      </c>
    </row>
    <row r="156" spans="1:5" x14ac:dyDescent="0.25">
      <c r="A156" s="62">
        <v>128</v>
      </c>
      <c r="B156" s="70" t="s">
        <v>1226</v>
      </c>
      <c r="C156" s="65" t="s">
        <v>373</v>
      </c>
      <c r="D156" s="152"/>
      <c r="E156" s="166">
        <v>444000</v>
      </c>
    </row>
    <row r="157" spans="1:5" x14ac:dyDescent="0.25">
      <c r="A157" s="62">
        <v>129</v>
      </c>
      <c r="B157" s="70" t="s">
        <v>1227</v>
      </c>
      <c r="C157" s="65" t="s">
        <v>373</v>
      </c>
      <c r="D157" s="152"/>
      <c r="E157" s="166">
        <v>538666.66666666663</v>
      </c>
    </row>
    <row r="158" spans="1:5" x14ac:dyDescent="0.25">
      <c r="A158" s="62">
        <v>130</v>
      </c>
      <c r="B158" s="70" t="s">
        <v>1228</v>
      </c>
      <c r="C158" s="65" t="s">
        <v>373</v>
      </c>
      <c r="D158" s="152"/>
      <c r="E158" s="166">
        <v>11666.666666666666</v>
      </c>
    </row>
    <row r="159" spans="1:5" x14ac:dyDescent="0.25">
      <c r="A159" s="62">
        <v>131</v>
      </c>
      <c r="B159" s="70" t="s">
        <v>1229</v>
      </c>
      <c r="C159" s="65" t="s">
        <v>373</v>
      </c>
      <c r="D159" s="152"/>
      <c r="E159" s="166">
        <v>63000</v>
      </c>
    </row>
    <row r="160" spans="1:5" x14ac:dyDescent="0.25">
      <c r="A160" s="62">
        <v>132</v>
      </c>
      <c r="B160" s="70" t="s">
        <v>1230</v>
      </c>
      <c r="C160" s="65" t="s">
        <v>373</v>
      </c>
      <c r="D160" s="152"/>
      <c r="E160" s="166">
        <v>219666.66666666666</v>
      </c>
    </row>
    <row r="161" spans="1:5" x14ac:dyDescent="0.25">
      <c r="A161" s="62">
        <v>133</v>
      </c>
      <c r="B161" s="70" t="s">
        <v>1109</v>
      </c>
      <c r="C161" s="65" t="s">
        <v>373</v>
      </c>
      <c r="D161" s="152"/>
      <c r="E161" s="166">
        <v>343333.33333333331</v>
      </c>
    </row>
    <row r="162" spans="1:5" x14ac:dyDescent="0.25">
      <c r="A162" s="62"/>
      <c r="B162" s="70"/>
      <c r="C162" s="65"/>
      <c r="D162" s="152"/>
      <c r="E162" s="166">
        <v>0</v>
      </c>
    </row>
    <row r="163" spans="1:5" x14ac:dyDescent="0.25">
      <c r="A163" s="62"/>
      <c r="B163" s="71" t="s">
        <v>241</v>
      </c>
      <c r="C163" s="65"/>
      <c r="D163" s="152"/>
      <c r="E163" s="166">
        <v>0</v>
      </c>
    </row>
    <row r="164" spans="1:5" x14ac:dyDescent="0.25">
      <c r="A164" s="62">
        <v>134</v>
      </c>
      <c r="B164" s="70" t="s">
        <v>243</v>
      </c>
      <c r="C164" s="65" t="s">
        <v>373</v>
      </c>
      <c r="D164" s="152"/>
      <c r="E164" s="166">
        <v>35666.666666666664</v>
      </c>
    </row>
    <row r="165" spans="1:5" x14ac:dyDescent="0.25">
      <c r="A165" s="62">
        <v>135</v>
      </c>
      <c r="B165" s="70" t="s">
        <v>244</v>
      </c>
      <c r="C165" s="65" t="s">
        <v>373</v>
      </c>
      <c r="D165" s="152"/>
      <c r="E165" s="166">
        <v>8333.3333333333339</v>
      </c>
    </row>
    <row r="166" spans="1:5" x14ac:dyDescent="0.25">
      <c r="A166" s="62">
        <v>136</v>
      </c>
      <c r="B166" s="70" t="s">
        <v>245</v>
      </c>
      <c r="C166" s="65" t="s">
        <v>373</v>
      </c>
      <c r="D166" s="152"/>
      <c r="E166" s="166">
        <v>8333.3333333333339</v>
      </c>
    </row>
    <row r="167" spans="1:5" x14ac:dyDescent="0.25">
      <c r="A167" s="62">
        <v>137</v>
      </c>
      <c r="B167" s="70" t="s">
        <v>1111</v>
      </c>
      <c r="C167" s="65" t="s">
        <v>373</v>
      </c>
      <c r="D167" s="152"/>
      <c r="E167" s="166">
        <v>808333.33333333337</v>
      </c>
    </row>
    <row r="168" spans="1:5" x14ac:dyDescent="0.25">
      <c r="A168" s="62">
        <v>138</v>
      </c>
      <c r="B168" s="70" t="s">
        <v>1112</v>
      </c>
      <c r="C168" s="65" t="s">
        <v>373</v>
      </c>
      <c r="D168" s="152"/>
      <c r="E168" s="166">
        <v>49333.333333333336</v>
      </c>
    </row>
    <row r="169" spans="1:5" x14ac:dyDescent="0.25">
      <c r="A169" s="62">
        <v>139</v>
      </c>
      <c r="B169" s="70" t="s">
        <v>1113</v>
      </c>
      <c r="C169" s="65" t="s">
        <v>373</v>
      </c>
      <c r="D169" s="152"/>
      <c r="E169" s="166">
        <v>329666.66666666669</v>
      </c>
    </row>
    <row r="170" spans="1:5" ht="13.9" customHeight="1" x14ac:dyDescent="0.25">
      <c r="A170" s="62">
        <v>140</v>
      </c>
      <c r="B170" s="70" t="s">
        <v>1114</v>
      </c>
      <c r="C170" s="65" t="s">
        <v>373</v>
      </c>
      <c r="D170" s="152"/>
      <c r="E170" s="166">
        <v>132333.33333333334</v>
      </c>
    </row>
    <row r="171" spans="1:5" ht="13.9" customHeight="1" x14ac:dyDescent="0.25">
      <c r="A171" s="62">
        <v>141</v>
      </c>
      <c r="B171" s="70" t="s">
        <v>1221</v>
      </c>
      <c r="C171" s="65" t="s">
        <v>373</v>
      </c>
      <c r="D171" s="152"/>
      <c r="E171" s="166">
        <v>619333.33333333337</v>
      </c>
    </row>
    <row r="172" spans="1:5" ht="13.9" customHeight="1" x14ac:dyDescent="0.25">
      <c r="A172" s="62">
        <v>142</v>
      </c>
      <c r="B172" s="70" t="s">
        <v>1222</v>
      </c>
      <c r="C172" s="65" t="s">
        <v>373</v>
      </c>
      <c r="D172" s="152"/>
      <c r="E172" s="166">
        <v>475666.66666666669</v>
      </c>
    </row>
    <row r="173" spans="1:5" ht="13.9" customHeight="1" x14ac:dyDescent="0.25">
      <c r="A173" s="62">
        <v>143</v>
      </c>
      <c r="B173" s="70" t="s">
        <v>1223</v>
      </c>
      <c r="C173" s="65" t="s">
        <v>373</v>
      </c>
      <c r="D173" s="152"/>
      <c r="E173" s="166">
        <v>63000</v>
      </c>
    </row>
    <row r="174" spans="1:5" x14ac:dyDescent="0.25">
      <c r="A174" s="62">
        <v>144</v>
      </c>
      <c r="B174" s="70" t="s">
        <v>1115</v>
      </c>
      <c r="C174" s="65" t="s">
        <v>373</v>
      </c>
      <c r="D174" s="152"/>
      <c r="E174" s="166">
        <v>1155000</v>
      </c>
    </row>
    <row r="175" spans="1:5" ht="23.25" x14ac:dyDescent="0.25">
      <c r="A175" s="62">
        <v>145</v>
      </c>
      <c r="B175" s="70" t="s">
        <v>1116</v>
      </c>
      <c r="C175" s="65" t="s">
        <v>373</v>
      </c>
      <c r="D175" s="152"/>
      <c r="E175" s="166">
        <v>659666.66666666663</v>
      </c>
    </row>
    <row r="176" spans="1:5" x14ac:dyDescent="0.25">
      <c r="A176" s="62">
        <v>146</v>
      </c>
      <c r="B176" s="68" t="s">
        <v>262</v>
      </c>
      <c r="C176" s="65" t="s">
        <v>373</v>
      </c>
      <c r="D176" s="152"/>
      <c r="E176" s="166">
        <v>49333.333333333336</v>
      </c>
    </row>
    <row r="177" spans="1:5" x14ac:dyDescent="0.25">
      <c r="A177" s="62">
        <v>147</v>
      </c>
      <c r="B177" s="73" t="s">
        <v>156</v>
      </c>
      <c r="C177" s="65" t="s">
        <v>373</v>
      </c>
      <c r="D177" s="152"/>
      <c r="E177" s="166">
        <v>180333.33333333334</v>
      </c>
    </row>
    <row r="178" spans="1:5" x14ac:dyDescent="0.25">
      <c r="A178" s="62">
        <v>148</v>
      </c>
      <c r="B178" s="70" t="s">
        <v>1117</v>
      </c>
      <c r="C178" s="65" t="s">
        <v>373</v>
      </c>
      <c r="D178" s="152"/>
      <c r="E178" s="166">
        <v>197333.33333333334</v>
      </c>
    </row>
    <row r="179" spans="1:5" x14ac:dyDescent="0.25">
      <c r="A179" s="62">
        <v>149</v>
      </c>
      <c r="B179" s="70" t="s">
        <v>1118</v>
      </c>
      <c r="C179" s="65" t="s">
        <v>373</v>
      </c>
      <c r="D179" s="152"/>
      <c r="E179" s="166">
        <v>247666.66666666666</v>
      </c>
    </row>
    <row r="180" spans="1:5" x14ac:dyDescent="0.25">
      <c r="A180" s="62">
        <v>150</v>
      </c>
      <c r="B180" s="77" t="s">
        <v>1119</v>
      </c>
      <c r="C180" s="65" t="s">
        <v>373</v>
      </c>
      <c r="D180" s="158"/>
      <c r="E180" s="166">
        <v>197333.33333333334</v>
      </c>
    </row>
    <row r="181" spans="1:5" x14ac:dyDescent="0.25">
      <c r="A181" s="62">
        <v>151</v>
      </c>
      <c r="B181" s="78" t="s">
        <v>1120</v>
      </c>
      <c r="C181" s="65" t="s">
        <v>373</v>
      </c>
      <c r="D181" s="158"/>
      <c r="E181" s="166">
        <v>792666.66666666663</v>
      </c>
    </row>
    <row r="182" spans="1:5" x14ac:dyDescent="0.25">
      <c r="A182" s="62">
        <v>152</v>
      </c>
      <c r="B182" s="78" t="s">
        <v>1121</v>
      </c>
      <c r="C182" s="65" t="s">
        <v>373</v>
      </c>
      <c r="D182" s="158"/>
      <c r="E182" s="166">
        <v>726666.66666666663</v>
      </c>
    </row>
    <row r="183" spans="1:5" x14ac:dyDescent="0.25">
      <c r="A183" s="62">
        <v>153</v>
      </c>
      <c r="B183" s="78" t="s">
        <v>1122</v>
      </c>
      <c r="C183" s="65" t="s">
        <v>373</v>
      </c>
      <c r="D183" s="158"/>
      <c r="E183" s="166">
        <v>184000</v>
      </c>
    </row>
    <row r="184" spans="1:5" x14ac:dyDescent="0.25">
      <c r="A184" s="62">
        <v>154</v>
      </c>
      <c r="B184" s="78" t="s">
        <v>1123</v>
      </c>
      <c r="C184" s="65" t="s">
        <v>373</v>
      </c>
      <c r="D184" s="158"/>
      <c r="E184" s="166">
        <v>329666.66666666669</v>
      </c>
    </row>
    <row r="185" spans="1:5" x14ac:dyDescent="0.25">
      <c r="A185" s="62">
        <v>155</v>
      </c>
      <c r="B185" s="77" t="s">
        <v>1120</v>
      </c>
      <c r="C185" s="65" t="s">
        <v>373</v>
      </c>
      <c r="D185" s="156"/>
      <c r="E185" s="166">
        <v>792666.66666666663</v>
      </c>
    </row>
    <row r="186" spans="1:5" x14ac:dyDescent="0.25">
      <c r="A186" s="62">
        <v>156</v>
      </c>
      <c r="B186" s="77" t="s">
        <v>1124</v>
      </c>
      <c r="C186" s="65" t="s">
        <v>373</v>
      </c>
      <c r="D186" s="156"/>
      <c r="E186" s="166">
        <v>280333.33333333331</v>
      </c>
    </row>
    <row r="187" spans="1:5" x14ac:dyDescent="0.25">
      <c r="A187" s="62">
        <v>157</v>
      </c>
      <c r="B187" s="77" t="s">
        <v>1125</v>
      </c>
      <c r="C187" s="65" t="s">
        <v>373</v>
      </c>
      <c r="D187" s="156"/>
      <c r="E187" s="166">
        <v>247666.66666666666</v>
      </c>
    </row>
    <row r="188" spans="1:5" x14ac:dyDescent="0.25">
      <c r="A188" s="62">
        <v>158</v>
      </c>
      <c r="B188" s="77" t="s">
        <v>1126</v>
      </c>
      <c r="C188" s="65" t="s">
        <v>373</v>
      </c>
      <c r="D188" s="156"/>
      <c r="E188" s="166">
        <v>577666.66666666663</v>
      </c>
    </row>
    <row r="189" spans="1:5" x14ac:dyDescent="0.25">
      <c r="A189" s="62">
        <v>159</v>
      </c>
      <c r="B189" s="77" t="s">
        <v>1127</v>
      </c>
      <c r="C189" s="65" t="s">
        <v>373</v>
      </c>
      <c r="D189" s="156"/>
      <c r="E189" s="166">
        <v>298333.33333333331</v>
      </c>
    </row>
    <row r="190" spans="1:5" x14ac:dyDescent="0.25">
      <c r="A190" s="62"/>
      <c r="B190" s="68"/>
      <c r="C190" s="65"/>
      <c r="D190" s="152"/>
      <c r="E190" s="166">
        <v>0</v>
      </c>
    </row>
    <row r="191" spans="1:5" x14ac:dyDescent="0.25">
      <c r="A191" s="62"/>
      <c r="B191" s="71" t="s">
        <v>265</v>
      </c>
      <c r="C191" s="65"/>
      <c r="D191" s="152"/>
      <c r="E191" s="166">
        <v>0</v>
      </c>
    </row>
    <row r="192" spans="1:5" ht="13.9" customHeight="1" x14ac:dyDescent="0.25">
      <c r="A192" s="62">
        <v>160</v>
      </c>
      <c r="B192" s="70" t="s">
        <v>266</v>
      </c>
      <c r="C192" s="65" t="s">
        <v>373</v>
      </c>
      <c r="D192" s="152"/>
      <c r="E192" s="166">
        <v>1386000</v>
      </c>
    </row>
    <row r="193" spans="1:5" x14ac:dyDescent="0.25">
      <c r="A193" s="62">
        <v>161</v>
      </c>
      <c r="B193" s="70" t="s">
        <v>268</v>
      </c>
      <c r="C193" s="65" t="s">
        <v>373</v>
      </c>
      <c r="D193" s="152"/>
      <c r="E193" s="166">
        <v>594333.33333333337</v>
      </c>
    </row>
    <row r="194" spans="1:5" x14ac:dyDescent="0.25">
      <c r="A194" s="62">
        <v>162</v>
      </c>
      <c r="B194" s="70" t="s">
        <v>269</v>
      </c>
      <c r="C194" s="65" t="s">
        <v>373</v>
      </c>
      <c r="D194" s="152"/>
      <c r="E194" s="166">
        <v>527000</v>
      </c>
    </row>
    <row r="195" spans="1:5" x14ac:dyDescent="0.25">
      <c r="A195" s="62">
        <v>163</v>
      </c>
      <c r="B195" s="70" t="s">
        <v>676</v>
      </c>
      <c r="C195" s="65" t="s">
        <v>373</v>
      </c>
      <c r="D195" s="152"/>
      <c r="E195" s="166">
        <v>413666.66666666669</v>
      </c>
    </row>
    <row r="196" spans="1:5" x14ac:dyDescent="0.25">
      <c r="A196" s="62">
        <v>164</v>
      </c>
      <c r="B196" s="70" t="s">
        <v>1128</v>
      </c>
      <c r="C196" s="65" t="s">
        <v>373</v>
      </c>
      <c r="D196" s="152"/>
      <c r="E196" s="166">
        <v>165666.66666666666</v>
      </c>
    </row>
    <row r="197" spans="1:5" x14ac:dyDescent="0.25">
      <c r="A197" s="62">
        <v>165</v>
      </c>
      <c r="B197" s="70" t="s">
        <v>1129</v>
      </c>
      <c r="C197" s="65" t="s">
        <v>373</v>
      </c>
      <c r="D197" s="152"/>
      <c r="E197" s="166">
        <v>132333.33333333334</v>
      </c>
    </row>
    <row r="198" spans="1:5" x14ac:dyDescent="0.25">
      <c r="A198" s="62"/>
      <c r="B198" s="70"/>
      <c r="C198" s="65"/>
      <c r="D198" s="152"/>
      <c r="E198" s="166">
        <v>0</v>
      </c>
    </row>
    <row r="199" spans="1:5" x14ac:dyDescent="0.25">
      <c r="A199" s="62"/>
      <c r="B199" s="71" t="s">
        <v>276</v>
      </c>
      <c r="C199" s="65"/>
      <c r="D199" s="152"/>
      <c r="E199" s="166">
        <v>0</v>
      </c>
    </row>
    <row r="200" spans="1:5" x14ac:dyDescent="0.25">
      <c r="A200" s="62">
        <v>166</v>
      </c>
      <c r="B200" s="70" t="s">
        <v>1130</v>
      </c>
      <c r="C200" s="65" t="s">
        <v>373</v>
      </c>
      <c r="D200" s="152"/>
      <c r="E200" s="166">
        <v>656333.33333333337</v>
      </c>
    </row>
    <row r="201" spans="1:5" x14ac:dyDescent="0.25">
      <c r="A201" s="62">
        <v>167</v>
      </c>
      <c r="B201" s="70" t="s">
        <v>1131</v>
      </c>
      <c r="C201" s="65" t="s">
        <v>373</v>
      </c>
      <c r="D201" s="152"/>
      <c r="E201" s="166">
        <v>66333.333333333328</v>
      </c>
    </row>
    <row r="202" spans="1:5" x14ac:dyDescent="0.25">
      <c r="A202" s="62">
        <v>168</v>
      </c>
      <c r="B202" s="70" t="s">
        <v>1132</v>
      </c>
      <c r="C202" s="65" t="s">
        <v>373</v>
      </c>
      <c r="D202" s="152"/>
      <c r="E202" s="166">
        <v>49333.333333333336</v>
      </c>
    </row>
    <row r="203" spans="1:5" x14ac:dyDescent="0.25">
      <c r="A203" s="62">
        <v>169</v>
      </c>
      <c r="B203" s="70" t="s">
        <v>1133</v>
      </c>
      <c r="C203" s="65" t="s">
        <v>373</v>
      </c>
      <c r="D203" s="152"/>
      <c r="E203" s="166">
        <v>31666.666666666668</v>
      </c>
    </row>
    <row r="204" spans="1:5" x14ac:dyDescent="0.25">
      <c r="A204" s="62">
        <v>170</v>
      </c>
      <c r="B204" s="70" t="s">
        <v>280</v>
      </c>
      <c r="C204" s="65" t="s">
        <v>373</v>
      </c>
      <c r="D204" s="152"/>
      <c r="E204" s="166">
        <v>413666.66666666669</v>
      </c>
    </row>
    <row r="205" spans="1:5" x14ac:dyDescent="0.25">
      <c r="A205" s="62">
        <v>171</v>
      </c>
      <c r="B205" s="70" t="s">
        <v>1134</v>
      </c>
      <c r="C205" s="65" t="s">
        <v>373</v>
      </c>
      <c r="D205" s="152"/>
      <c r="E205" s="166">
        <v>16666.666666666668</v>
      </c>
    </row>
    <row r="206" spans="1:5" x14ac:dyDescent="0.25">
      <c r="A206" s="62"/>
      <c r="B206" s="70"/>
      <c r="C206" s="65"/>
      <c r="D206" s="152"/>
      <c r="E206" s="166">
        <v>0</v>
      </c>
    </row>
    <row r="207" spans="1:5" x14ac:dyDescent="0.25">
      <c r="A207" s="62"/>
      <c r="B207" s="71" t="s">
        <v>285</v>
      </c>
      <c r="C207" s="65"/>
      <c r="D207" s="152"/>
      <c r="E207" s="166">
        <v>0</v>
      </c>
    </row>
    <row r="208" spans="1:5" x14ac:dyDescent="0.25">
      <c r="A208" s="62">
        <v>172</v>
      </c>
      <c r="B208" s="70" t="s">
        <v>286</v>
      </c>
      <c r="C208" s="65" t="s">
        <v>373</v>
      </c>
      <c r="D208" s="152"/>
      <c r="E208" s="166">
        <v>478666.66666666669</v>
      </c>
    </row>
    <row r="209" spans="1:5" x14ac:dyDescent="0.25">
      <c r="A209" s="62">
        <v>173</v>
      </c>
      <c r="B209" s="70" t="s">
        <v>1135</v>
      </c>
      <c r="C209" s="65" t="s">
        <v>373</v>
      </c>
      <c r="D209" s="152"/>
      <c r="E209" s="166">
        <v>845000</v>
      </c>
    </row>
    <row r="210" spans="1:5" x14ac:dyDescent="0.25">
      <c r="A210" s="62">
        <v>174</v>
      </c>
      <c r="B210" s="70" t="s">
        <v>1136</v>
      </c>
      <c r="C210" s="65" t="s">
        <v>373</v>
      </c>
      <c r="D210" s="152"/>
      <c r="E210" s="166">
        <v>726666.66666666663</v>
      </c>
    </row>
    <row r="211" spans="1:5" x14ac:dyDescent="0.25">
      <c r="A211" s="62">
        <v>175</v>
      </c>
      <c r="B211" s="70" t="s">
        <v>1137</v>
      </c>
      <c r="C211" s="65" t="s">
        <v>373</v>
      </c>
      <c r="D211" s="152"/>
      <c r="E211" s="166">
        <v>728666.66666666663</v>
      </c>
    </row>
    <row r="212" spans="1:5" x14ac:dyDescent="0.25">
      <c r="A212" s="62">
        <v>176</v>
      </c>
      <c r="B212" s="70" t="s">
        <v>1138</v>
      </c>
      <c r="C212" s="65" t="s">
        <v>373</v>
      </c>
      <c r="D212" s="152"/>
      <c r="E212" s="166">
        <v>149333.33333333334</v>
      </c>
    </row>
    <row r="213" spans="1:5" x14ac:dyDescent="0.25">
      <c r="A213" s="62">
        <v>177</v>
      </c>
      <c r="B213" s="70" t="s">
        <v>1139</v>
      </c>
      <c r="C213" s="65" t="s">
        <v>373</v>
      </c>
      <c r="D213" s="152"/>
      <c r="E213" s="166">
        <v>66333.333333333328</v>
      </c>
    </row>
    <row r="214" spans="1:5" x14ac:dyDescent="0.25">
      <c r="A214" s="62"/>
      <c r="B214" s="70"/>
      <c r="C214" s="65"/>
      <c r="D214" s="152"/>
      <c r="E214" s="166">
        <v>0</v>
      </c>
    </row>
    <row r="215" spans="1:5" x14ac:dyDescent="0.25">
      <c r="A215" s="62"/>
      <c r="B215" s="71" t="s">
        <v>313</v>
      </c>
      <c r="C215" s="65"/>
      <c r="D215" s="152"/>
      <c r="E215" s="166">
        <v>0</v>
      </c>
    </row>
    <row r="216" spans="1:5" x14ac:dyDescent="0.25">
      <c r="A216" s="62">
        <v>178</v>
      </c>
      <c r="B216" s="70" t="s">
        <v>1140</v>
      </c>
      <c r="C216" s="65" t="s">
        <v>373</v>
      </c>
      <c r="D216" s="152"/>
      <c r="E216" s="166">
        <v>824333.33333333337</v>
      </c>
    </row>
    <row r="217" spans="1:5" x14ac:dyDescent="0.25">
      <c r="A217" s="62">
        <v>179</v>
      </c>
      <c r="B217" s="70" t="s">
        <v>1141</v>
      </c>
      <c r="C217" s="65" t="s">
        <v>373</v>
      </c>
      <c r="D217" s="152"/>
      <c r="E217" s="166">
        <v>1155000</v>
      </c>
    </row>
    <row r="218" spans="1:5" ht="23.25" x14ac:dyDescent="0.25">
      <c r="A218" s="62">
        <v>180</v>
      </c>
      <c r="B218" s="70" t="s">
        <v>1142</v>
      </c>
      <c r="C218" s="65" t="s">
        <v>373</v>
      </c>
      <c r="D218" s="152"/>
      <c r="E218" s="166">
        <v>1155000</v>
      </c>
    </row>
    <row r="219" spans="1:5" x14ac:dyDescent="0.25">
      <c r="A219" s="62">
        <v>181</v>
      </c>
      <c r="B219" s="70" t="s">
        <v>1143</v>
      </c>
      <c r="C219" s="65" t="s">
        <v>373</v>
      </c>
      <c r="D219" s="152"/>
      <c r="E219" s="166">
        <v>3301333.3333333335</v>
      </c>
    </row>
    <row r="220" spans="1:5" x14ac:dyDescent="0.25">
      <c r="A220" s="62">
        <v>182</v>
      </c>
      <c r="B220" s="70" t="s">
        <v>1144</v>
      </c>
      <c r="C220" s="65" t="s">
        <v>373</v>
      </c>
      <c r="D220" s="152"/>
      <c r="E220" s="166">
        <v>1980333.3333333333</v>
      </c>
    </row>
    <row r="221" spans="1:5" x14ac:dyDescent="0.25">
      <c r="A221" s="62">
        <v>183</v>
      </c>
      <c r="B221" s="70" t="s">
        <v>1145</v>
      </c>
      <c r="C221" s="65" t="s">
        <v>373</v>
      </c>
      <c r="D221" s="152"/>
      <c r="E221" s="166">
        <v>329666.66666666669</v>
      </c>
    </row>
    <row r="222" spans="1:5" x14ac:dyDescent="0.25">
      <c r="A222" s="62">
        <v>184</v>
      </c>
      <c r="B222" s="70" t="s">
        <v>1146</v>
      </c>
      <c r="C222" s="65" t="s">
        <v>373</v>
      </c>
      <c r="D222" s="152"/>
      <c r="E222" s="166">
        <v>149333.33333333334</v>
      </c>
    </row>
    <row r="223" spans="1:5" x14ac:dyDescent="0.25">
      <c r="A223" s="62">
        <v>185</v>
      </c>
      <c r="B223" s="78" t="s">
        <v>769</v>
      </c>
      <c r="C223" s="65" t="s">
        <v>373</v>
      </c>
      <c r="D223" s="157"/>
      <c r="E223" s="166">
        <v>413666.66666666669</v>
      </c>
    </row>
    <row r="224" spans="1:5" x14ac:dyDescent="0.25">
      <c r="A224" s="62">
        <v>186</v>
      </c>
      <c r="B224" s="78" t="s">
        <v>1147</v>
      </c>
      <c r="C224" s="65" t="s">
        <v>373</v>
      </c>
      <c r="D224" s="157"/>
      <c r="E224" s="166">
        <v>100000</v>
      </c>
    </row>
    <row r="225" spans="1:5" x14ac:dyDescent="0.25">
      <c r="A225" s="62">
        <v>187</v>
      </c>
      <c r="B225" s="78" t="s">
        <v>1148</v>
      </c>
      <c r="C225" s="65" t="s">
        <v>373</v>
      </c>
      <c r="D225" s="158"/>
      <c r="E225" s="166">
        <v>577666.66666666663</v>
      </c>
    </row>
    <row r="226" spans="1:5" x14ac:dyDescent="0.25">
      <c r="A226" s="62">
        <v>188</v>
      </c>
      <c r="B226" s="78" t="s">
        <v>1149</v>
      </c>
      <c r="C226" s="65" t="s">
        <v>373</v>
      </c>
      <c r="D226" s="157"/>
      <c r="E226" s="166">
        <v>16666.666666666668</v>
      </c>
    </row>
    <row r="227" spans="1:5" x14ac:dyDescent="0.25">
      <c r="A227" s="62">
        <v>189</v>
      </c>
      <c r="B227" s="81" t="s">
        <v>1150</v>
      </c>
      <c r="C227" s="65" t="s">
        <v>373</v>
      </c>
      <c r="D227" s="159"/>
      <c r="E227" s="166">
        <v>115666.66666666667</v>
      </c>
    </row>
    <row r="228" spans="1:5" x14ac:dyDescent="0.25">
      <c r="A228" s="62">
        <v>190</v>
      </c>
      <c r="B228" s="134" t="s">
        <v>1151</v>
      </c>
      <c r="C228" s="135" t="s">
        <v>373</v>
      </c>
      <c r="D228" s="160"/>
      <c r="E228" s="166">
        <v>16666.666666666668</v>
      </c>
    </row>
    <row r="229" spans="1:5" x14ac:dyDescent="0.25">
      <c r="A229" s="62">
        <v>191</v>
      </c>
      <c r="B229" s="81" t="s">
        <v>1219</v>
      </c>
      <c r="C229" s="135" t="s">
        <v>373</v>
      </c>
      <c r="D229" s="157"/>
      <c r="E229" s="166">
        <v>189000</v>
      </c>
    </row>
    <row r="230" spans="1:5" x14ac:dyDescent="0.25">
      <c r="A230" s="62">
        <v>192</v>
      </c>
      <c r="B230" s="81" t="s">
        <v>1220</v>
      </c>
      <c r="C230" s="65" t="s">
        <v>373</v>
      </c>
      <c r="D230" s="157"/>
      <c r="E230" s="166">
        <v>106000</v>
      </c>
    </row>
    <row r="231" spans="1:5" x14ac:dyDescent="0.25">
      <c r="A231" s="62">
        <v>193</v>
      </c>
      <c r="B231" s="81" t="s">
        <v>1233</v>
      </c>
      <c r="C231" s="65" t="s">
        <v>373</v>
      </c>
      <c r="D231" s="157"/>
      <c r="E231" s="166">
        <v>125000</v>
      </c>
    </row>
    <row r="232" spans="1:5" x14ac:dyDescent="0.25">
      <c r="A232" s="82"/>
      <c r="B232" s="200" t="s">
        <v>1343</v>
      </c>
      <c r="C232" s="66"/>
      <c r="D232" s="85"/>
      <c r="E232" s="85">
        <f>SUM(E13:E231)</f>
        <v>95188999.999999985</v>
      </c>
    </row>
    <row r="233" spans="1:5" x14ac:dyDescent="0.25">
      <c r="A233" s="82"/>
      <c r="B233" s="66"/>
      <c r="C233" s="66"/>
      <c r="E233" s="166"/>
    </row>
    <row r="234" spans="1:5" x14ac:dyDescent="0.25">
      <c r="A234" s="82"/>
      <c r="B234" s="220" t="s">
        <v>419</v>
      </c>
      <c r="C234" s="220"/>
      <c r="E234" s="166"/>
    </row>
    <row r="235" spans="1:5" x14ac:dyDescent="0.25">
      <c r="A235" s="82"/>
      <c r="B235" s="66"/>
      <c r="C235" s="66"/>
    </row>
    <row r="236" spans="1:5" x14ac:dyDescent="0.25">
      <c r="A236" s="82"/>
      <c r="B236" s="66"/>
      <c r="C236" s="66"/>
    </row>
    <row r="237" spans="1:5" x14ac:dyDescent="0.25">
      <c r="A237" s="82"/>
      <c r="B237" s="66"/>
      <c r="C237" s="66"/>
    </row>
    <row r="238" spans="1:5" x14ac:dyDescent="0.25">
      <c r="A238" s="82"/>
      <c r="B238" s="66"/>
      <c r="C238" s="66"/>
    </row>
    <row r="239" spans="1:5" x14ac:dyDescent="0.25">
      <c r="A239" s="82"/>
    </row>
    <row r="240" spans="1:5" x14ac:dyDescent="0.25">
      <c r="A240" s="82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2"/>
    </row>
    <row r="272" spans="1:1" x14ac:dyDescent="0.25">
      <c r="A272" s="82"/>
    </row>
    <row r="273" spans="1:1" x14ac:dyDescent="0.25">
      <c r="A273" s="83"/>
    </row>
    <row r="274" spans="1:1" x14ac:dyDescent="0.25">
      <c r="A274" s="66"/>
    </row>
  </sheetData>
  <mergeCells count="6">
    <mergeCell ref="B234:C234"/>
    <mergeCell ref="B1:C2"/>
    <mergeCell ref="B3:C3"/>
    <mergeCell ref="B4:C4"/>
    <mergeCell ref="B7:E7"/>
    <mergeCell ref="A10:C10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E4847-EAF3-40BF-828F-6E435242621F}">
  <dimension ref="A1:E273"/>
  <sheetViews>
    <sheetView zoomScaleNormal="100" workbookViewId="0">
      <selection activeCell="B231" sqref="B231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11.85546875" customWidth="1"/>
    <col min="4" max="4" width="10" customWidth="1"/>
    <col min="5" max="5" width="9.570312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x14ac:dyDescent="0.25">
      <c r="A10" s="221" t="s">
        <v>1288</v>
      </c>
      <c r="B10" s="222"/>
      <c r="C10" s="223"/>
      <c r="D10" s="190"/>
      <c r="E10" s="190"/>
    </row>
    <row r="11" spans="1:5" ht="4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2"/>
      <c r="E13" s="166">
        <v>4715333.333333333</v>
      </c>
    </row>
    <row r="14" spans="1:5" x14ac:dyDescent="0.25">
      <c r="A14" s="62">
        <v>2</v>
      </c>
      <c r="B14" s="69" t="s">
        <v>1014</v>
      </c>
      <c r="C14" s="65" t="s">
        <v>373</v>
      </c>
      <c r="D14" s="152"/>
      <c r="E14" s="166">
        <v>1257000</v>
      </c>
    </row>
    <row r="15" spans="1:5" x14ac:dyDescent="0.25">
      <c r="A15" s="62">
        <v>3</v>
      </c>
      <c r="B15" s="70" t="s">
        <v>5</v>
      </c>
      <c r="C15" s="65" t="s">
        <v>373</v>
      </c>
      <c r="D15" s="152"/>
      <c r="E15" s="166">
        <v>226666.66666666666</v>
      </c>
    </row>
    <row r="16" spans="1:5" x14ac:dyDescent="0.25">
      <c r="A16" s="62">
        <v>4</v>
      </c>
      <c r="B16" s="68" t="s">
        <v>1015</v>
      </c>
      <c r="C16" s="65" t="s">
        <v>373</v>
      </c>
      <c r="D16" s="152"/>
      <c r="E16" s="166">
        <v>1100333.3333333333</v>
      </c>
    </row>
    <row r="17" spans="1:5" x14ac:dyDescent="0.25">
      <c r="A17" s="62">
        <v>5</v>
      </c>
      <c r="B17" s="68" t="s">
        <v>1016</v>
      </c>
      <c r="C17" s="65" t="s">
        <v>373</v>
      </c>
      <c r="D17" s="152"/>
      <c r="E17" s="166">
        <v>755000</v>
      </c>
    </row>
    <row r="18" spans="1:5" x14ac:dyDescent="0.25">
      <c r="A18" s="62">
        <v>6</v>
      </c>
      <c r="B18" s="68" t="s">
        <v>1017</v>
      </c>
      <c r="C18" s="65" t="s">
        <v>373</v>
      </c>
      <c r="D18" s="152"/>
      <c r="E18" s="166">
        <v>943000</v>
      </c>
    </row>
    <row r="19" spans="1:5" x14ac:dyDescent="0.25">
      <c r="A19" s="62">
        <v>7</v>
      </c>
      <c r="B19" s="68" t="s">
        <v>1018</v>
      </c>
      <c r="C19" s="65" t="s">
        <v>373</v>
      </c>
      <c r="D19" s="152"/>
      <c r="E19" s="166">
        <v>1414333.3333333333</v>
      </c>
    </row>
    <row r="20" spans="1:5" x14ac:dyDescent="0.25">
      <c r="A20" s="62">
        <v>8</v>
      </c>
      <c r="B20" s="68" t="s">
        <v>1019</v>
      </c>
      <c r="C20" s="65" t="s">
        <v>373</v>
      </c>
      <c r="D20" s="152"/>
      <c r="E20" s="166">
        <v>770666.66666666663</v>
      </c>
    </row>
    <row r="21" spans="1:5" x14ac:dyDescent="0.25">
      <c r="A21" s="62">
        <v>9</v>
      </c>
      <c r="B21" s="68" t="s">
        <v>1020</v>
      </c>
      <c r="C21" s="65" t="s">
        <v>373</v>
      </c>
      <c r="D21" s="152"/>
      <c r="E21" s="166">
        <v>392666.66666666669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2"/>
      <c r="E22" s="166">
        <v>1572000</v>
      </c>
    </row>
    <row r="23" spans="1:5" x14ac:dyDescent="0.25">
      <c r="A23" s="62">
        <v>11</v>
      </c>
      <c r="B23" s="70" t="s">
        <v>16</v>
      </c>
      <c r="C23" s="65" t="s">
        <v>373</v>
      </c>
      <c r="D23" s="152"/>
      <c r="E23" s="166">
        <v>1100333.3333333333</v>
      </c>
    </row>
    <row r="24" spans="1:5" x14ac:dyDescent="0.25">
      <c r="A24" s="62">
        <v>12</v>
      </c>
      <c r="B24" s="70" t="s">
        <v>1022</v>
      </c>
      <c r="C24" s="65" t="s">
        <v>373</v>
      </c>
      <c r="D24" s="152"/>
      <c r="E24" s="166">
        <v>943000</v>
      </c>
    </row>
    <row r="25" spans="1:5" x14ac:dyDescent="0.25">
      <c r="A25" s="62">
        <v>13</v>
      </c>
      <c r="B25" s="70" t="s">
        <v>1023</v>
      </c>
      <c r="C25" s="65" t="s">
        <v>373</v>
      </c>
      <c r="D25" s="152"/>
      <c r="E25" s="166">
        <v>1257000</v>
      </c>
    </row>
    <row r="26" spans="1:5" x14ac:dyDescent="0.25">
      <c r="A26" s="62">
        <v>14</v>
      </c>
      <c r="B26" s="70" t="s">
        <v>1024</v>
      </c>
      <c r="C26" s="65" t="s">
        <v>373</v>
      </c>
      <c r="D26" s="152"/>
      <c r="E26" s="166">
        <v>629000</v>
      </c>
    </row>
    <row r="27" spans="1:5" x14ac:dyDescent="0.25">
      <c r="A27" s="62">
        <v>15</v>
      </c>
      <c r="B27" s="70" t="s">
        <v>1025</v>
      </c>
      <c r="C27" s="65" t="s">
        <v>373</v>
      </c>
      <c r="D27" s="152"/>
      <c r="E27" s="166">
        <v>220666.66666666666</v>
      </c>
    </row>
    <row r="28" spans="1:5" x14ac:dyDescent="0.25">
      <c r="A28" s="62">
        <v>16</v>
      </c>
      <c r="B28" s="70" t="s">
        <v>1026</v>
      </c>
      <c r="C28" s="65" t="s">
        <v>373</v>
      </c>
      <c r="D28" s="152"/>
      <c r="E28" s="166">
        <v>157666.66666666666</v>
      </c>
    </row>
    <row r="29" spans="1:5" x14ac:dyDescent="0.25">
      <c r="A29" s="62">
        <v>17</v>
      </c>
      <c r="B29" s="70" t="s">
        <v>1027</v>
      </c>
      <c r="C29" s="65" t="s">
        <v>373</v>
      </c>
      <c r="D29" s="152"/>
      <c r="E29" s="166">
        <v>93333.333333333328</v>
      </c>
    </row>
    <row r="30" spans="1:5" x14ac:dyDescent="0.25">
      <c r="A30" s="62">
        <v>18</v>
      </c>
      <c r="B30" s="70" t="s">
        <v>1028</v>
      </c>
      <c r="C30" s="65" t="s">
        <v>373</v>
      </c>
      <c r="D30" s="152"/>
      <c r="E30" s="166">
        <v>30666.666666666668</v>
      </c>
    </row>
    <row r="31" spans="1:5" x14ac:dyDescent="0.25">
      <c r="A31" s="62">
        <v>19</v>
      </c>
      <c r="B31" s="70" t="s">
        <v>1235</v>
      </c>
      <c r="C31" s="65" t="s">
        <v>374</v>
      </c>
      <c r="D31" s="152"/>
      <c r="E31" s="166">
        <v>169000</v>
      </c>
    </row>
    <row r="32" spans="1:5" x14ac:dyDescent="0.25">
      <c r="A32" s="62">
        <v>20</v>
      </c>
      <c r="B32" s="70" t="s">
        <v>1029</v>
      </c>
      <c r="C32" s="65" t="s">
        <v>373</v>
      </c>
      <c r="D32" s="152"/>
      <c r="E32" s="166">
        <v>79000</v>
      </c>
    </row>
    <row r="33" spans="1:5" x14ac:dyDescent="0.25">
      <c r="A33" s="62">
        <v>21</v>
      </c>
      <c r="B33" s="70" t="s">
        <v>31</v>
      </c>
      <c r="C33" s="65" t="s">
        <v>374</v>
      </c>
      <c r="D33" s="152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2"/>
      <c r="E34" s="166">
        <v>107000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2"/>
      <c r="E35" s="166">
        <v>283333.33333333331</v>
      </c>
    </row>
    <row r="36" spans="1:5" x14ac:dyDescent="0.25">
      <c r="A36" s="62"/>
      <c r="B36" s="70"/>
      <c r="C36" s="65"/>
      <c r="D36" s="152"/>
      <c r="E36" s="166">
        <v>0</v>
      </c>
    </row>
    <row r="37" spans="1:5" x14ac:dyDescent="0.25">
      <c r="A37" s="62"/>
      <c r="B37" s="71" t="s">
        <v>36</v>
      </c>
      <c r="C37" s="65"/>
      <c r="D37" s="152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2"/>
      <c r="E38" s="166">
        <v>143666.66666666666</v>
      </c>
    </row>
    <row r="39" spans="1:5" x14ac:dyDescent="0.25">
      <c r="A39" s="62">
        <v>25</v>
      </c>
      <c r="B39" s="68" t="s">
        <v>1031</v>
      </c>
      <c r="C39" s="65" t="s">
        <v>373</v>
      </c>
      <c r="D39" s="152"/>
      <c r="E39" s="166">
        <v>629000</v>
      </c>
    </row>
    <row r="40" spans="1:5" x14ac:dyDescent="0.25">
      <c r="A40" s="62">
        <v>26</v>
      </c>
      <c r="B40" s="68" t="s">
        <v>1032</v>
      </c>
      <c r="C40" s="65" t="s">
        <v>373</v>
      </c>
      <c r="D40" s="152"/>
      <c r="E40" s="166">
        <v>314000</v>
      </c>
    </row>
    <row r="41" spans="1:5" x14ac:dyDescent="0.25">
      <c r="A41" s="62">
        <v>27</v>
      </c>
      <c r="B41" s="68" t="s">
        <v>1033</v>
      </c>
      <c r="C41" s="65" t="s">
        <v>373</v>
      </c>
      <c r="D41" s="152"/>
      <c r="E41" s="166">
        <v>1414333.3333333333</v>
      </c>
    </row>
    <row r="42" spans="1:5" x14ac:dyDescent="0.25">
      <c r="A42" s="62">
        <v>28</v>
      </c>
      <c r="B42" s="68" t="s">
        <v>63</v>
      </c>
      <c r="C42" s="65" t="s">
        <v>373</v>
      </c>
      <c r="D42" s="152"/>
      <c r="E42" s="166">
        <v>471333.33333333331</v>
      </c>
    </row>
    <row r="43" spans="1:5" x14ac:dyDescent="0.25">
      <c r="A43" s="62">
        <v>29</v>
      </c>
      <c r="B43" s="68" t="s">
        <v>1034</v>
      </c>
      <c r="C43" s="65" t="s">
        <v>373</v>
      </c>
      <c r="D43" s="152"/>
      <c r="E43" s="166">
        <v>392666.66666666669</v>
      </c>
    </row>
    <row r="44" spans="1:5" x14ac:dyDescent="0.25">
      <c r="A44" s="62">
        <v>30</v>
      </c>
      <c r="B44" s="68" t="s">
        <v>1035</v>
      </c>
      <c r="C44" s="65" t="s">
        <v>373</v>
      </c>
      <c r="D44" s="152"/>
      <c r="E44" s="166">
        <v>126000</v>
      </c>
    </row>
    <row r="45" spans="1:5" x14ac:dyDescent="0.25">
      <c r="A45" s="62">
        <v>31</v>
      </c>
      <c r="B45" s="68" t="s">
        <v>1036</v>
      </c>
      <c r="C45" s="65" t="s">
        <v>373</v>
      </c>
      <c r="D45" s="152"/>
      <c r="E45" s="166">
        <v>109000</v>
      </c>
    </row>
    <row r="46" spans="1:5" x14ac:dyDescent="0.25">
      <c r="A46" s="62">
        <v>32</v>
      </c>
      <c r="B46" s="68" t="s">
        <v>50</v>
      </c>
      <c r="C46" s="65" t="s">
        <v>373</v>
      </c>
      <c r="D46" s="152"/>
      <c r="E46" s="166">
        <v>392666.66666666669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2"/>
      <c r="E47" s="166">
        <v>550000</v>
      </c>
    </row>
    <row r="48" spans="1:5" x14ac:dyDescent="0.25">
      <c r="A48" s="62">
        <v>34</v>
      </c>
      <c r="B48" s="68" t="s">
        <v>1037</v>
      </c>
      <c r="C48" s="65" t="s">
        <v>373</v>
      </c>
      <c r="D48" s="152"/>
      <c r="E48" s="166">
        <v>79000</v>
      </c>
    </row>
    <row r="49" spans="1:5" x14ac:dyDescent="0.25">
      <c r="A49" s="62">
        <v>35</v>
      </c>
      <c r="B49" s="68" t="s">
        <v>64</v>
      </c>
      <c r="C49" s="65" t="s">
        <v>373</v>
      </c>
      <c r="D49" s="152"/>
      <c r="E49" s="166">
        <v>70333.333333333328</v>
      </c>
    </row>
    <row r="50" spans="1:5" x14ac:dyDescent="0.25">
      <c r="A50" s="62">
        <v>36</v>
      </c>
      <c r="B50" s="68" t="s">
        <v>1232</v>
      </c>
      <c r="C50" s="65" t="s">
        <v>373</v>
      </c>
      <c r="D50" s="152"/>
      <c r="E50" s="166">
        <v>167000</v>
      </c>
    </row>
    <row r="51" spans="1:5" x14ac:dyDescent="0.25">
      <c r="A51" s="62">
        <v>37</v>
      </c>
      <c r="B51" s="69" t="s">
        <v>1038</v>
      </c>
      <c r="C51" s="65" t="s">
        <v>373</v>
      </c>
      <c r="D51" s="152"/>
      <c r="E51" s="166">
        <v>306666.66666666669</v>
      </c>
    </row>
    <row r="52" spans="1:5" x14ac:dyDescent="0.25">
      <c r="A52" s="62">
        <v>38</v>
      </c>
      <c r="B52" s="69" t="s">
        <v>1039</v>
      </c>
      <c r="C52" s="65" t="s">
        <v>373</v>
      </c>
      <c r="D52" s="152"/>
      <c r="E52" s="166">
        <v>251000</v>
      </c>
    </row>
    <row r="53" spans="1:5" x14ac:dyDescent="0.25">
      <c r="A53" s="62">
        <v>39</v>
      </c>
      <c r="B53" s="69" t="s">
        <v>1040</v>
      </c>
      <c r="C53" s="65" t="s">
        <v>373</v>
      </c>
      <c r="D53" s="152"/>
      <c r="E53" s="166">
        <v>1257000</v>
      </c>
    </row>
    <row r="54" spans="1:5" x14ac:dyDescent="0.25">
      <c r="A54" s="62">
        <v>40</v>
      </c>
      <c r="B54" s="69" t="s">
        <v>1041</v>
      </c>
      <c r="C54" s="65" t="s">
        <v>373</v>
      </c>
      <c r="D54" s="152"/>
      <c r="E54" s="166">
        <v>220666.66666666666</v>
      </c>
    </row>
    <row r="55" spans="1:5" x14ac:dyDescent="0.25">
      <c r="A55" s="62">
        <v>41</v>
      </c>
      <c r="B55" s="69" t="s">
        <v>1042</v>
      </c>
      <c r="C55" s="65" t="s">
        <v>373</v>
      </c>
      <c r="D55" s="152"/>
      <c r="E55" s="166">
        <v>109000</v>
      </c>
    </row>
    <row r="56" spans="1:5" x14ac:dyDescent="0.25">
      <c r="A56" s="62">
        <v>42</v>
      </c>
      <c r="B56" s="69" t="s">
        <v>1043</v>
      </c>
      <c r="C56" s="65" t="s">
        <v>373</v>
      </c>
      <c r="D56" s="152"/>
      <c r="E56" s="166">
        <v>93333.333333333328</v>
      </c>
    </row>
    <row r="57" spans="1:5" x14ac:dyDescent="0.25">
      <c r="A57" s="62">
        <v>43</v>
      </c>
      <c r="B57" s="69" t="s">
        <v>1044</v>
      </c>
      <c r="C57" s="65" t="s">
        <v>373</v>
      </c>
      <c r="D57" s="152"/>
      <c r="E57" s="166">
        <v>109000</v>
      </c>
    </row>
    <row r="58" spans="1:5" x14ac:dyDescent="0.25">
      <c r="A58" s="62">
        <v>44</v>
      </c>
      <c r="B58" s="69" t="s">
        <v>1045</v>
      </c>
      <c r="C58" s="65" t="s">
        <v>373</v>
      </c>
      <c r="D58" s="152"/>
      <c r="E58" s="166">
        <v>93333.333333333328</v>
      </c>
    </row>
    <row r="59" spans="1:5" x14ac:dyDescent="0.25">
      <c r="A59" s="62">
        <v>45</v>
      </c>
      <c r="B59" s="70" t="s">
        <v>1046</v>
      </c>
      <c r="C59" s="65" t="s">
        <v>373</v>
      </c>
      <c r="D59" s="152"/>
      <c r="E59" s="166">
        <v>314000</v>
      </c>
    </row>
    <row r="60" spans="1:5" x14ac:dyDescent="0.25">
      <c r="A60" s="62"/>
      <c r="B60" s="70"/>
      <c r="C60" s="65"/>
      <c r="D60" s="152"/>
      <c r="E60" s="166">
        <v>0</v>
      </c>
    </row>
    <row r="61" spans="1:5" x14ac:dyDescent="0.25">
      <c r="A61" s="62"/>
      <c r="B61" s="71" t="s">
        <v>67</v>
      </c>
      <c r="C61" s="65"/>
      <c r="D61" s="152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2"/>
      <c r="E62" s="166">
        <v>372666.66666666669</v>
      </c>
    </row>
    <row r="63" spans="1:5" x14ac:dyDescent="0.25">
      <c r="A63" s="62">
        <v>47</v>
      </c>
      <c r="B63" s="70" t="s">
        <v>1153</v>
      </c>
      <c r="C63" s="65" t="s">
        <v>373</v>
      </c>
      <c r="D63" s="152"/>
      <c r="E63" s="166">
        <v>188000</v>
      </c>
    </row>
    <row r="64" spans="1:5" x14ac:dyDescent="0.25">
      <c r="A64" s="62">
        <v>48</v>
      </c>
      <c r="B64" s="70" t="s">
        <v>72</v>
      </c>
      <c r="C64" s="65" t="s">
        <v>373</v>
      </c>
      <c r="D64" s="152"/>
      <c r="E64" s="166">
        <v>154333.33333333334</v>
      </c>
    </row>
    <row r="65" spans="1:5" x14ac:dyDescent="0.25">
      <c r="A65" s="62">
        <v>49</v>
      </c>
      <c r="B65" s="70" t="s">
        <v>1047</v>
      </c>
      <c r="C65" s="65" t="s">
        <v>373</v>
      </c>
      <c r="D65" s="152"/>
      <c r="E65" s="166">
        <v>1486666.6666666667</v>
      </c>
    </row>
    <row r="66" spans="1:5" x14ac:dyDescent="0.25">
      <c r="A66" s="62">
        <v>50</v>
      </c>
      <c r="B66" s="70" t="s">
        <v>1048</v>
      </c>
      <c r="C66" s="65" t="s">
        <v>373</v>
      </c>
      <c r="D66" s="152"/>
      <c r="E66" s="166">
        <v>109000</v>
      </c>
    </row>
    <row r="67" spans="1:5" x14ac:dyDescent="0.25">
      <c r="A67" s="62">
        <v>51</v>
      </c>
      <c r="B67" s="70" t="s">
        <v>1049</v>
      </c>
      <c r="C67" s="65" t="s">
        <v>373</v>
      </c>
      <c r="D67" s="152"/>
      <c r="E67" s="166">
        <v>73333.333333333328</v>
      </c>
    </row>
    <row r="68" spans="1:5" x14ac:dyDescent="0.25">
      <c r="A68" s="62"/>
      <c r="B68" s="70"/>
      <c r="C68" s="65"/>
      <c r="D68" s="152"/>
      <c r="E68" s="166">
        <v>0</v>
      </c>
    </row>
    <row r="69" spans="1:5" x14ac:dyDescent="0.25">
      <c r="A69" s="62"/>
      <c r="B69" s="71" t="s">
        <v>74</v>
      </c>
      <c r="C69" s="65"/>
      <c r="D69" s="152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2"/>
      <c r="E70" s="166">
        <v>723333.33333333337</v>
      </c>
    </row>
    <row r="71" spans="1:5" x14ac:dyDescent="0.25">
      <c r="A71" s="62">
        <v>53</v>
      </c>
      <c r="B71" s="70" t="s">
        <v>1051</v>
      </c>
      <c r="C71" s="65" t="s">
        <v>373</v>
      </c>
      <c r="D71" s="152"/>
      <c r="E71" s="166">
        <v>126000</v>
      </c>
    </row>
    <row r="72" spans="1:5" ht="23.25" x14ac:dyDescent="0.25">
      <c r="A72" s="62">
        <v>54</v>
      </c>
      <c r="B72" s="72" t="s">
        <v>1154</v>
      </c>
      <c r="C72" s="67" t="s">
        <v>373</v>
      </c>
      <c r="D72" s="153"/>
      <c r="E72" s="166">
        <v>14666.666666666666</v>
      </c>
    </row>
    <row r="73" spans="1:5" x14ac:dyDescent="0.25">
      <c r="A73" s="62">
        <v>55</v>
      </c>
      <c r="B73" s="72" t="s">
        <v>1155</v>
      </c>
      <c r="C73" s="67" t="s">
        <v>373</v>
      </c>
      <c r="D73" s="153"/>
      <c r="E73" s="166">
        <v>57666.666666666664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3"/>
      <c r="E74" s="166">
        <v>208000</v>
      </c>
    </row>
    <row r="75" spans="1:5" x14ac:dyDescent="0.25">
      <c r="A75" s="62"/>
      <c r="B75" s="70"/>
      <c r="C75" s="65"/>
      <c r="D75" s="152"/>
      <c r="E75" s="166">
        <v>0</v>
      </c>
    </row>
    <row r="76" spans="1:5" x14ac:dyDescent="0.25">
      <c r="A76" s="62"/>
      <c r="B76" s="71" t="s">
        <v>98</v>
      </c>
      <c r="C76" s="65"/>
      <c r="D76" s="152"/>
      <c r="E76" s="166">
        <v>0</v>
      </c>
    </row>
    <row r="77" spans="1:5" x14ac:dyDescent="0.25">
      <c r="A77" s="62">
        <v>57</v>
      </c>
      <c r="B77" s="73" t="s">
        <v>1052</v>
      </c>
      <c r="C77" s="65" t="s">
        <v>373</v>
      </c>
      <c r="D77" s="152"/>
      <c r="E77" s="166">
        <v>707666.66666666663</v>
      </c>
    </row>
    <row r="78" spans="1:5" x14ac:dyDescent="0.25">
      <c r="A78" s="62">
        <v>58</v>
      </c>
      <c r="B78" s="73" t="s">
        <v>1053</v>
      </c>
      <c r="C78" s="65" t="s">
        <v>373</v>
      </c>
      <c r="D78" s="152"/>
      <c r="E78" s="166">
        <v>1887000</v>
      </c>
    </row>
    <row r="79" spans="1:5" x14ac:dyDescent="0.25">
      <c r="A79" s="62">
        <v>59</v>
      </c>
      <c r="B79" s="73" t="s">
        <v>1054</v>
      </c>
      <c r="C79" s="65" t="s">
        <v>373</v>
      </c>
      <c r="D79" s="152"/>
      <c r="E79" s="166">
        <v>1887000</v>
      </c>
    </row>
    <row r="80" spans="1:5" x14ac:dyDescent="0.25">
      <c r="A80" s="62">
        <v>60</v>
      </c>
      <c r="B80" s="73" t="s">
        <v>1055</v>
      </c>
      <c r="C80" s="65" t="s">
        <v>373</v>
      </c>
      <c r="D80" s="152"/>
      <c r="E80" s="166">
        <v>755000</v>
      </c>
    </row>
    <row r="81" spans="1:5" x14ac:dyDescent="0.25">
      <c r="A81" s="62">
        <v>61</v>
      </c>
      <c r="B81" s="73" t="s">
        <v>1056</v>
      </c>
      <c r="C81" s="65" t="s">
        <v>373</v>
      </c>
      <c r="D81" s="152"/>
      <c r="E81" s="166">
        <v>2201000</v>
      </c>
    </row>
    <row r="82" spans="1:5" x14ac:dyDescent="0.25">
      <c r="A82" s="62">
        <v>62</v>
      </c>
      <c r="B82" s="73" t="s">
        <v>1057</v>
      </c>
      <c r="C82" s="65" t="s">
        <v>373</v>
      </c>
      <c r="D82" s="152"/>
      <c r="E82" s="166">
        <v>392666.66666666669</v>
      </c>
    </row>
    <row r="83" spans="1:5" x14ac:dyDescent="0.25">
      <c r="A83" s="62">
        <v>63</v>
      </c>
      <c r="B83" s="73" t="s">
        <v>1058</v>
      </c>
      <c r="C83" s="65" t="s">
        <v>373</v>
      </c>
      <c r="D83" s="152"/>
      <c r="E83" s="166">
        <v>157666.66666666666</v>
      </c>
    </row>
    <row r="84" spans="1:5" ht="23.25" x14ac:dyDescent="0.25">
      <c r="A84" s="62">
        <v>64</v>
      </c>
      <c r="B84" s="73" t="s">
        <v>1059</v>
      </c>
      <c r="C84" s="65" t="s">
        <v>373</v>
      </c>
      <c r="D84" s="152"/>
      <c r="E84" s="166">
        <v>345666.66666666669</v>
      </c>
    </row>
    <row r="85" spans="1:5" x14ac:dyDescent="0.25">
      <c r="A85" s="62">
        <v>65</v>
      </c>
      <c r="B85" s="73" t="s">
        <v>1060</v>
      </c>
      <c r="C85" s="65" t="s">
        <v>373</v>
      </c>
      <c r="D85" s="152"/>
      <c r="E85" s="166">
        <v>109000</v>
      </c>
    </row>
    <row r="86" spans="1:5" x14ac:dyDescent="0.25">
      <c r="A86" s="62">
        <v>66</v>
      </c>
      <c r="B86" s="73" t="s">
        <v>1061</v>
      </c>
      <c r="C86" s="65" t="s">
        <v>373</v>
      </c>
      <c r="D86" s="152"/>
      <c r="E86" s="166">
        <v>30666.666666666668</v>
      </c>
    </row>
    <row r="87" spans="1:5" ht="23.25" x14ac:dyDescent="0.25">
      <c r="A87" s="62">
        <v>67</v>
      </c>
      <c r="B87" s="73" t="s">
        <v>1062</v>
      </c>
      <c r="C87" s="65" t="s">
        <v>373</v>
      </c>
      <c r="D87" s="152"/>
      <c r="E87" s="166">
        <v>345666.66666666669</v>
      </c>
    </row>
    <row r="88" spans="1:5" x14ac:dyDescent="0.25">
      <c r="A88" s="62"/>
      <c r="B88" s="70"/>
      <c r="C88" s="65"/>
      <c r="D88" s="152"/>
      <c r="E88" s="166">
        <v>0</v>
      </c>
    </row>
    <row r="89" spans="1:5" x14ac:dyDescent="0.25">
      <c r="A89" s="62"/>
      <c r="B89" s="74" t="s">
        <v>127</v>
      </c>
      <c r="C89" s="65"/>
      <c r="D89" s="152"/>
      <c r="E89" s="166">
        <v>0</v>
      </c>
    </row>
    <row r="90" spans="1:5" x14ac:dyDescent="0.25">
      <c r="A90" s="62">
        <v>68</v>
      </c>
      <c r="B90" s="73" t="s">
        <v>1063</v>
      </c>
      <c r="C90" s="65" t="s">
        <v>373</v>
      </c>
      <c r="D90" s="152"/>
      <c r="E90" s="166">
        <v>109000</v>
      </c>
    </row>
    <row r="91" spans="1:5" x14ac:dyDescent="0.25">
      <c r="A91" s="62">
        <v>69</v>
      </c>
      <c r="B91" s="73" t="s">
        <v>1064</v>
      </c>
      <c r="C91" s="65" t="s">
        <v>373</v>
      </c>
      <c r="D91" s="152"/>
      <c r="E91" s="166">
        <v>314000</v>
      </c>
    </row>
    <row r="92" spans="1:5" x14ac:dyDescent="0.25">
      <c r="A92" s="62">
        <v>70</v>
      </c>
      <c r="B92" s="73" t="s">
        <v>1065</v>
      </c>
      <c r="C92" s="65" t="s">
        <v>373</v>
      </c>
      <c r="D92" s="152"/>
      <c r="E92" s="166">
        <v>93333.333333333328</v>
      </c>
    </row>
    <row r="93" spans="1:5" x14ac:dyDescent="0.25">
      <c r="A93" s="62">
        <v>71</v>
      </c>
      <c r="B93" s="73" t="s">
        <v>1066</v>
      </c>
      <c r="C93" s="65" t="s">
        <v>373</v>
      </c>
      <c r="D93" s="152"/>
      <c r="E93" s="166">
        <v>755000</v>
      </c>
    </row>
    <row r="94" spans="1:5" x14ac:dyDescent="0.25">
      <c r="A94" s="62">
        <v>72</v>
      </c>
      <c r="B94" s="73" t="s">
        <v>1067</v>
      </c>
      <c r="C94" s="65" t="s">
        <v>373</v>
      </c>
      <c r="D94" s="152"/>
      <c r="E94" s="166">
        <v>220666.66666666666</v>
      </c>
    </row>
    <row r="95" spans="1:5" x14ac:dyDescent="0.25">
      <c r="A95" s="62">
        <v>73</v>
      </c>
      <c r="B95" s="73" t="s">
        <v>1068</v>
      </c>
      <c r="C95" s="65" t="s">
        <v>373</v>
      </c>
      <c r="D95" s="152"/>
      <c r="E95" s="166">
        <v>1007000</v>
      </c>
    </row>
    <row r="96" spans="1:5" x14ac:dyDescent="0.25">
      <c r="A96" s="62">
        <v>74</v>
      </c>
      <c r="B96" s="73" t="s">
        <v>1069</v>
      </c>
      <c r="C96" s="65" t="s">
        <v>373</v>
      </c>
      <c r="D96" s="152"/>
      <c r="E96" s="166">
        <v>786333.33333333337</v>
      </c>
    </row>
    <row r="97" spans="1:5" x14ac:dyDescent="0.25">
      <c r="A97" s="62">
        <v>75</v>
      </c>
      <c r="B97" s="73" t="s">
        <v>1070</v>
      </c>
      <c r="C97" s="65" t="s">
        <v>373</v>
      </c>
      <c r="D97" s="152"/>
      <c r="E97" s="166">
        <v>786333.33333333337</v>
      </c>
    </row>
    <row r="98" spans="1:5" x14ac:dyDescent="0.25">
      <c r="A98" s="62">
        <v>76</v>
      </c>
      <c r="B98" s="73" t="s">
        <v>1071</v>
      </c>
      <c r="C98" s="65" t="s">
        <v>373</v>
      </c>
      <c r="D98" s="152"/>
      <c r="E98" s="166">
        <v>220666.66666666666</v>
      </c>
    </row>
    <row r="99" spans="1:5" x14ac:dyDescent="0.25">
      <c r="A99" s="62">
        <v>77</v>
      </c>
      <c r="B99" s="73" t="s">
        <v>1072</v>
      </c>
      <c r="C99" s="65" t="s">
        <v>373</v>
      </c>
      <c r="D99" s="152"/>
      <c r="E99" s="166">
        <v>220666.66666666666</v>
      </c>
    </row>
    <row r="100" spans="1:5" x14ac:dyDescent="0.25">
      <c r="A100" s="62">
        <v>78</v>
      </c>
      <c r="B100" s="73" t="s">
        <v>1073</v>
      </c>
      <c r="C100" s="65" t="s">
        <v>373</v>
      </c>
      <c r="D100" s="152"/>
      <c r="E100" s="166">
        <v>314000</v>
      </c>
    </row>
    <row r="101" spans="1:5" x14ac:dyDescent="0.25">
      <c r="A101" s="62">
        <v>79</v>
      </c>
      <c r="B101" s="73" t="s">
        <v>1074</v>
      </c>
      <c r="C101" s="65" t="s">
        <v>373</v>
      </c>
      <c r="D101" s="152"/>
      <c r="E101" s="166">
        <v>629000</v>
      </c>
    </row>
    <row r="102" spans="1:5" x14ac:dyDescent="0.25">
      <c r="A102" s="62">
        <v>80</v>
      </c>
      <c r="B102" s="73" t="s">
        <v>1075</v>
      </c>
      <c r="C102" s="65" t="s">
        <v>373</v>
      </c>
      <c r="D102" s="152"/>
      <c r="E102" s="166">
        <v>93333.333333333328</v>
      </c>
    </row>
    <row r="103" spans="1:5" x14ac:dyDescent="0.25">
      <c r="A103" s="62">
        <v>81</v>
      </c>
      <c r="B103" s="73" t="s">
        <v>1076</v>
      </c>
      <c r="C103" s="65" t="s">
        <v>373</v>
      </c>
      <c r="D103" s="152"/>
      <c r="E103" s="166">
        <v>105000</v>
      </c>
    </row>
    <row r="104" spans="1:5" x14ac:dyDescent="0.25">
      <c r="A104" s="62">
        <v>82</v>
      </c>
      <c r="B104" s="73" t="s">
        <v>1077</v>
      </c>
      <c r="C104" s="65" t="s">
        <v>373</v>
      </c>
      <c r="D104" s="152"/>
      <c r="E104" s="166">
        <v>629000</v>
      </c>
    </row>
    <row r="105" spans="1:5" ht="23.25" x14ac:dyDescent="0.25">
      <c r="A105" s="62">
        <v>83</v>
      </c>
      <c r="B105" s="73" t="s">
        <v>1078</v>
      </c>
      <c r="C105" s="65" t="s">
        <v>373</v>
      </c>
      <c r="D105" s="152"/>
      <c r="E105" s="166">
        <v>79000</v>
      </c>
    </row>
    <row r="106" spans="1:5" x14ac:dyDescent="0.25">
      <c r="A106" s="62">
        <v>84</v>
      </c>
      <c r="B106" s="73" t="s">
        <v>1079</v>
      </c>
      <c r="C106" s="65" t="s">
        <v>373</v>
      </c>
      <c r="D106" s="152"/>
      <c r="E106" s="166">
        <v>629000</v>
      </c>
    </row>
    <row r="107" spans="1:5" x14ac:dyDescent="0.25">
      <c r="A107" s="62">
        <v>85</v>
      </c>
      <c r="B107" s="73" t="s">
        <v>1080</v>
      </c>
      <c r="C107" s="65" t="s">
        <v>373</v>
      </c>
      <c r="D107" s="152"/>
      <c r="E107" s="166">
        <v>251000</v>
      </c>
    </row>
    <row r="108" spans="1:5" x14ac:dyDescent="0.25">
      <c r="A108" s="62">
        <v>86</v>
      </c>
      <c r="B108" s="73" t="s">
        <v>1081</v>
      </c>
      <c r="C108" s="65" t="s">
        <v>373</v>
      </c>
      <c r="D108" s="152"/>
      <c r="E108" s="166">
        <v>471333.33333333331</v>
      </c>
    </row>
    <row r="109" spans="1:5" x14ac:dyDescent="0.25">
      <c r="A109" s="62">
        <v>87</v>
      </c>
      <c r="B109" s="73" t="s">
        <v>1082</v>
      </c>
      <c r="C109" s="65" t="s">
        <v>373</v>
      </c>
      <c r="D109" s="152"/>
      <c r="E109" s="166">
        <v>629000</v>
      </c>
    </row>
    <row r="110" spans="1:5" x14ac:dyDescent="0.25">
      <c r="A110" s="62">
        <v>88</v>
      </c>
      <c r="B110" s="73" t="s">
        <v>1083</v>
      </c>
      <c r="C110" s="65" t="s">
        <v>373</v>
      </c>
      <c r="D110" s="152"/>
      <c r="E110" s="166">
        <v>63000</v>
      </c>
    </row>
    <row r="111" spans="1:5" x14ac:dyDescent="0.25">
      <c r="A111" s="62">
        <v>89</v>
      </c>
      <c r="B111" s="73" t="s">
        <v>1084</v>
      </c>
      <c r="C111" s="65" t="s">
        <v>373</v>
      </c>
      <c r="D111" s="152"/>
      <c r="E111" s="166">
        <v>63000</v>
      </c>
    </row>
    <row r="112" spans="1:5" x14ac:dyDescent="0.25">
      <c r="A112" s="62">
        <v>90</v>
      </c>
      <c r="B112" s="73" t="s">
        <v>1085</v>
      </c>
      <c r="C112" s="65" t="s">
        <v>373</v>
      </c>
      <c r="D112" s="152"/>
      <c r="E112" s="166">
        <v>314000</v>
      </c>
    </row>
    <row r="113" spans="1:5" x14ac:dyDescent="0.25">
      <c r="A113" s="62">
        <v>91</v>
      </c>
      <c r="B113" s="73" t="s">
        <v>1086</v>
      </c>
      <c r="C113" s="65" t="s">
        <v>373</v>
      </c>
      <c r="D113" s="152"/>
      <c r="E113" s="166">
        <v>93333.333333333328</v>
      </c>
    </row>
    <row r="114" spans="1:5" x14ac:dyDescent="0.25">
      <c r="A114" s="62"/>
      <c r="B114" s="70"/>
      <c r="C114" s="65"/>
      <c r="D114" s="152"/>
      <c r="E114" s="166">
        <v>0</v>
      </c>
    </row>
    <row r="115" spans="1:5" x14ac:dyDescent="0.25">
      <c r="A115" s="62"/>
      <c r="B115" s="74" t="s">
        <v>163</v>
      </c>
      <c r="C115" s="65"/>
      <c r="D115" s="152"/>
      <c r="E115" s="166">
        <v>0</v>
      </c>
    </row>
    <row r="116" spans="1:5" x14ac:dyDescent="0.25">
      <c r="A116" s="62">
        <v>92</v>
      </c>
      <c r="B116" s="75" t="s">
        <v>1052</v>
      </c>
      <c r="C116" s="65" t="s">
        <v>373</v>
      </c>
      <c r="D116" s="154"/>
      <c r="E116" s="166">
        <v>487333.33333333331</v>
      </c>
    </row>
    <row r="117" spans="1:5" ht="22.5" x14ac:dyDescent="0.25">
      <c r="A117" s="62">
        <v>93</v>
      </c>
      <c r="B117" s="75" t="s">
        <v>1156</v>
      </c>
      <c r="C117" s="65" t="s">
        <v>374</v>
      </c>
      <c r="D117" s="154"/>
      <c r="E117" s="166">
        <v>743333.33333333337</v>
      </c>
    </row>
    <row r="118" spans="1:5" x14ac:dyDescent="0.25">
      <c r="A118" s="62">
        <v>94</v>
      </c>
      <c r="B118" s="75" t="s">
        <v>1057</v>
      </c>
      <c r="C118" s="65" t="s">
        <v>373</v>
      </c>
      <c r="D118" s="154"/>
      <c r="E118" s="166">
        <v>185000</v>
      </c>
    </row>
    <row r="119" spans="1:5" x14ac:dyDescent="0.25">
      <c r="A119" s="62">
        <v>95</v>
      </c>
      <c r="B119" s="75" t="s">
        <v>1058</v>
      </c>
      <c r="C119" s="65" t="s">
        <v>373</v>
      </c>
      <c r="D119" s="154"/>
      <c r="E119" s="166">
        <v>115666.66666666667</v>
      </c>
    </row>
    <row r="120" spans="1:5" x14ac:dyDescent="0.25">
      <c r="A120" s="62">
        <v>96</v>
      </c>
      <c r="B120" s="75" t="s">
        <v>1157</v>
      </c>
      <c r="C120" s="65" t="s">
        <v>374</v>
      </c>
      <c r="D120" s="154"/>
      <c r="E120" s="166">
        <v>814000</v>
      </c>
    </row>
    <row r="121" spans="1:5" ht="22.5" x14ac:dyDescent="0.25">
      <c r="A121" s="62">
        <v>97</v>
      </c>
      <c r="B121" s="75" t="s">
        <v>1059</v>
      </c>
      <c r="C121" s="65" t="s">
        <v>373</v>
      </c>
      <c r="D121" s="154"/>
      <c r="E121" s="166">
        <v>208000</v>
      </c>
    </row>
    <row r="122" spans="1:5" ht="22.5" x14ac:dyDescent="0.25">
      <c r="A122" s="62">
        <v>98</v>
      </c>
      <c r="B122" s="75" t="s">
        <v>1062</v>
      </c>
      <c r="C122" s="65" t="s">
        <v>373</v>
      </c>
      <c r="D122" s="154"/>
      <c r="E122" s="166">
        <v>256333.33333333334</v>
      </c>
    </row>
    <row r="123" spans="1:5" ht="22.5" x14ac:dyDescent="0.25">
      <c r="A123" s="62">
        <v>99</v>
      </c>
      <c r="B123" s="75" t="s">
        <v>1158</v>
      </c>
      <c r="C123" s="65" t="s">
        <v>373</v>
      </c>
      <c r="D123" s="154"/>
      <c r="E123" s="166">
        <v>1137000</v>
      </c>
    </row>
    <row r="124" spans="1:5" x14ac:dyDescent="0.25">
      <c r="A124" s="62"/>
      <c r="B124" s="70"/>
      <c r="C124" s="65"/>
      <c r="D124" s="152"/>
      <c r="E124" s="166">
        <v>0</v>
      </c>
    </row>
    <row r="125" spans="1:5" x14ac:dyDescent="0.25">
      <c r="A125" s="62"/>
      <c r="B125" s="74" t="s">
        <v>184</v>
      </c>
      <c r="C125" s="65"/>
      <c r="D125" s="152"/>
      <c r="E125" s="166">
        <v>0</v>
      </c>
    </row>
    <row r="126" spans="1:5" x14ac:dyDescent="0.25">
      <c r="A126" s="62">
        <v>100</v>
      </c>
      <c r="B126" s="70" t="s">
        <v>1089</v>
      </c>
      <c r="C126" s="65" t="s">
        <v>373</v>
      </c>
      <c r="D126" s="152"/>
      <c r="E126" s="166">
        <v>109000</v>
      </c>
    </row>
    <row r="127" spans="1:5" x14ac:dyDescent="0.25">
      <c r="A127" s="62">
        <v>101</v>
      </c>
      <c r="B127" s="70" t="s">
        <v>187</v>
      </c>
      <c r="C127" s="65" t="s">
        <v>373</v>
      </c>
      <c r="D127" s="152"/>
      <c r="E127" s="166">
        <v>251000</v>
      </c>
    </row>
    <row r="128" spans="1:5" x14ac:dyDescent="0.25">
      <c r="A128" s="62">
        <v>102</v>
      </c>
      <c r="B128" s="70" t="s">
        <v>1090</v>
      </c>
      <c r="C128" s="65" t="s">
        <v>373</v>
      </c>
      <c r="D128" s="152"/>
      <c r="E128" s="166">
        <v>345666.66666666669</v>
      </c>
    </row>
    <row r="129" spans="1:5" ht="34.5" x14ac:dyDescent="0.25">
      <c r="A129" s="62">
        <v>103</v>
      </c>
      <c r="B129" s="70" t="s">
        <v>1091</v>
      </c>
      <c r="C129" s="65" t="s">
        <v>373</v>
      </c>
      <c r="D129" s="152"/>
      <c r="E129" s="166">
        <v>1100333.3333333333</v>
      </c>
    </row>
    <row r="130" spans="1:5" x14ac:dyDescent="0.25">
      <c r="A130" s="62">
        <v>104</v>
      </c>
      <c r="B130" s="70" t="s">
        <v>1092</v>
      </c>
      <c r="C130" s="65" t="s">
        <v>373</v>
      </c>
      <c r="D130" s="152"/>
      <c r="E130" s="166">
        <v>597333.33333333337</v>
      </c>
    </row>
    <row r="131" spans="1:5" x14ac:dyDescent="0.25">
      <c r="A131" s="62">
        <v>105</v>
      </c>
      <c r="B131" s="70" t="s">
        <v>1093</v>
      </c>
      <c r="C131" s="65" t="s">
        <v>373</v>
      </c>
      <c r="D131" s="152"/>
      <c r="E131" s="166">
        <v>109000</v>
      </c>
    </row>
    <row r="132" spans="1:5" x14ac:dyDescent="0.25">
      <c r="A132" s="62">
        <v>106</v>
      </c>
      <c r="B132" s="70" t="s">
        <v>1094</v>
      </c>
      <c r="C132" s="65" t="s">
        <v>373</v>
      </c>
      <c r="D132" s="152"/>
      <c r="E132" s="166">
        <v>118666.66666666667</v>
      </c>
    </row>
    <row r="133" spans="1:5" x14ac:dyDescent="0.25">
      <c r="A133" s="62">
        <v>107</v>
      </c>
      <c r="B133" s="70" t="s">
        <v>1095</v>
      </c>
      <c r="C133" s="65" t="s">
        <v>373</v>
      </c>
      <c r="D133" s="152"/>
      <c r="E133" s="166">
        <v>173333.33333333334</v>
      </c>
    </row>
    <row r="134" spans="1:5" x14ac:dyDescent="0.25">
      <c r="A134" s="62"/>
      <c r="B134" s="70"/>
      <c r="C134" s="65"/>
      <c r="D134" s="152"/>
      <c r="E134" s="166">
        <v>0</v>
      </c>
    </row>
    <row r="135" spans="1:5" x14ac:dyDescent="0.25">
      <c r="A135" s="62"/>
      <c r="B135" s="74" t="s">
        <v>194</v>
      </c>
      <c r="C135" s="65"/>
      <c r="D135" s="152"/>
      <c r="E135" s="166">
        <v>0</v>
      </c>
    </row>
    <row r="136" spans="1:5" ht="16.149999999999999" customHeight="1" x14ac:dyDescent="0.25">
      <c r="A136" s="62">
        <v>108</v>
      </c>
      <c r="B136" s="72" t="s">
        <v>1159</v>
      </c>
      <c r="C136" s="65" t="s">
        <v>373</v>
      </c>
      <c r="D136" s="155"/>
      <c r="E136" s="166">
        <v>501000</v>
      </c>
    </row>
    <row r="137" spans="1:5" ht="16.149999999999999" customHeight="1" x14ac:dyDescent="0.25">
      <c r="A137" s="62">
        <v>109</v>
      </c>
      <c r="B137" s="72" t="s">
        <v>1224</v>
      </c>
      <c r="C137" s="65" t="s">
        <v>373</v>
      </c>
      <c r="D137" s="155"/>
      <c r="E137" s="166">
        <v>273000</v>
      </c>
    </row>
    <row r="138" spans="1:5" ht="16.149999999999999" customHeight="1" x14ac:dyDescent="0.25">
      <c r="A138" s="62">
        <v>110</v>
      </c>
      <c r="B138" s="72" t="s">
        <v>1225</v>
      </c>
      <c r="C138" s="65" t="s">
        <v>373</v>
      </c>
      <c r="D138" s="155"/>
      <c r="E138" s="166">
        <v>225666.66666666666</v>
      </c>
    </row>
    <row r="139" spans="1:5" ht="13.9" customHeight="1" x14ac:dyDescent="0.25">
      <c r="A139" s="62">
        <v>111</v>
      </c>
      <c r="B139" s="76" t="s">
        <v>1096</v>
      </c>
      <c r="C139" s="65" t="s">
        <v>373</v>
      </c>
      <c r="D139" s="156"/>
      <c r="E139" s="166">
        <v>1772333.3333333333</v>
      </c>
    </row>
    <row r="140" spans="1:5" x14ac:dyDescent="0.25">
      <c r="A140" s="62">
        <v>112</v>
      </c>
      <c r="B140" s="77" t="s">
        <v>1097</v>
      </c>
      <c r="C140" s="65" t="s">
        <v>373</v>
      </c>
      <c r="D140" s="156"/>
      <c r="E140" s="166">
        <v>157666.66666666666</v>
      </c>
    </row>
    <row r="141" spans="1:5" x14ac:dyDescent="0.25">
      <c r="A141" s="62">
        <v>113</v>
      </c>
      <c r="B141" s="78" t="s">
        <v>1098</v>
      </c>
      <c r="C141" s="65" t="s">
        <v>373</v>
      </c>
      <c r="D141" s="157"/>
      <c r="E141" s="166">
        <v>314000</v>
      </c>
    </row>
    <row r="142" spans="1:5" x14ac:dyDescent="0.25">
      <c r="A142" s="62">
        <v>114</v>
      </c>
      <c r="B142" s="79" t="s">
        <v>1099</v>
      </c>
      <c r="C142" s="65" t="s">
        <v>373</v>
      </c>
      <c r="D142" s="158"/>
      <c r="E142" s="166">
        <v>1565333.3333333333</v>
      </c>
    </row>
    <row r="143" spans="1:5" x14ac:dyDescent="0.25">
      <c r="A143" s="62">
        <v>115</v>
      </c>
      <c r="B143" s="79" t="s">
        <v>1100</v>
      </c>
      <c r="C143" s="65" t="s">
        <v>373</v>
      </c>
      <c r="D143" s="158"/>
      <c r="E143" s="166">
        <v>629000</v>
      </c>
    </row>
    <row r="144" spans="1:5" x14ac:dyDescent="0.25">
      <c r="A144" s="62">
        <v>116</v>
      </c>
      <c r="B144" s="75" t="s">
        <v>1101</v>
      </c>
      <c r="C144" s="65" t="s">
        <v>373</v>
      </c>
      <c r="D144" s="157"/>
      <c r="E144" s="166">
        <v>456666.66666666669</v>
      </c>
    </row>
    <row r="145" spans="1:5" x14ac:dyDescent="0.25">
      <c r="A145" s="62">
        <v>117</v>
      </c>
      <c r="B145" s="78" t="s">
        <v>1102</v>
      </c>
      <c r="C145" s="65" t="s">
        <v>373</v>
      </c>
      <c r="D145" s="157"/>
      <c r="E145" s="166">
        <v>641666.66666666663</v>
      </c>
    </row>
    <row r="146" spans="1:5" x14ac:dyDescent="0.25">
      <c r="A146" s="62">
        <v>118</v>
      </c>
      <c r="B146" s="75" t="s">
        <v>1103</v>
      </c>
      <c r="C146" s="65" t="s">
        <v>373</v>
      </c>
      <c r="D146" s="157"/>
      <c r="E146" s="166">
        <v>141666.66666666666</v>
      </c>
    </row>
    <row r="147" spans="1:5" x14ac:dyDescent="0.25">
      <c r="A147" s="62">
        <v>119</v>
      </c>
      <c r="B147" s="78" t="s">
        <v>1104</v>
      </c>
      <c r="C147" s="65" t="s">
        <v>373</v>
      </c>
      <c r="D147" s="157"/>
      <c r="E147" s="166">
        <v>109000</v>
      </c>
    </row>
    <row r="148" spans="1:5" x14ac:dyDescent="0.25">
      <c r="A148" s="62">
        <v>120</v>
      </c>
      <c r="B148" s="70" t="s">
        <v>205</v>
      </c>
      <c r="C148" s="65" t="s">
        <v>373</v>
      </c>
      <c r="D148" s="152"/>
      <c r="E148" s="166">
        <v>141666.66666666666</v>
      </c>
    </row>
    <row r="149" spans="1:5" x14ac:dyDescent="0.25">
      <c r="A149" s="62">
        <v>121</v>
      </c>
      <c r="B149" s="70" t="s">
        <v>1105</v>
      </c>
      <c r="C149" s="65" t="s">
        <v>373</v>
      </c>
      <c r="D149" s="152"/>
      <c r="E149" s="166">
        <v>189000</v>
      </c>
    </row>
    <row r="150" spans="1:5" x14ac:dyDescent="0.25">
      <c r="A150" s="62">
        <v>122</v>
      </c>
      <c r="B150" s="70" t="s">
        <v>1106</v>
      </c>
      <c r="C150" s="65" t="s">
        <v>373</v>
      </c>
      <c r="D150" s="152"/>
      <c r="E150" s="166">
        <v>690666.66666666663</v>
      </c>
    </row>
    <row r="151" spans="1:5" x14ac:dyDescent="0.25">
      <c r="A151" s="62">
        <v>123</v>
      </c>
      <c r="B151" s="70" t="s">
        <v>1107</v>
      </c>
      <c r="C151" s="65" t="s">
        <v>373</v>
      </c>
      <c r="D151" s="152"/>
      <c r="E151" s="166">
        <v>157666.66666666666</v>
      </c>
    </row>
    <row r="152" spans="1:5" x14ac:dyDescent="0.25">
      <c r="A152" s="62">
        <v>124</v>
      </c>
      <c r="B152" s="70" t="s">
        <v>1108</v>
      </c>
      <c r="C152" s="65" t="s">
        <v>373</v>
      </c>
      <c r="D152" s="152"/>
      <c r="E152" s="166">
        <v>30666.666666666668</v>
      </c>
    </row>
    <row r="153" spans="1:5" x14ac:dyDescent="0.25">
      <c r="A153" s="62">
        <v>125</v>
      </c>
      <c r="B153" s="70" t="s">
        <v>1109</v>
      </c>
      <c r="C153" s="65" t="s">
        <v>373</v>
      </c>
      <c r="D153" s="152"/>
      <c r="E153" s="166">
        <v>392666.66666666669</v>
      </c>
    </row>
    <row r="154" spans="1:5" x14ac:dyDescent="0.25">
      <c r="A154" s="62">
        <v>126</v>
      </c>
      <c r="B154" s="70" t="s">
        <v>1110</v>
      </c>
      <c r="C154" s="65" t="s">
        <v>373</v>
      </c>
      <c r="D154" s="152"/>
      <c r="E154" s="166">
        <v>299333.33333333331</v>
      </c>
    </row>
    <row r="155" spans="1:5" x14ac:dyDescent="0.25">
      <c r="A155" s="62">
        <v>127</v>
      </c>
      <c r="B155" s="70" t="s">
        <v>1226</v>
      </c>
      <c r="C155" s="65" t="s">
        <v>373</v>
      </c>
      <c r="D155" s="152"/>
      <c r="E155" s="166">
        <v>422000</v>
      </c>
    </row>
    <row r="156" spans="1:5" x14ac:dyDescent="0.25">
      <c r="A156" s="62">
        <v>128</v>
      </c>
      <c r="B156" s="70" t="s">
        <v>1227</v>
      </c>
      <c r="C156" s="65" t="s">
        <v>373</v>
      </c>
      <c r="D156" s="152"/>
      <c r="E156" s="166">
        <v>512333.33333333331</v>
      </c>
    </row>
    <row r="157" spans="1:5" x14ac:dyDescent="0.25">
      <c r="A157" s="62">
        <v>129</v>
      </c>
      <c r="B157" s="70" t="s">
        <v>1228</v>
      </c>
      <c r="C157" s="65" t="s">
        <v>373</v>
      </c>
      <c r="D157" s="152"/>
      <c r="E157" s="166">
        <v>11666.666666666666</v>
      </c>
    </row>
    <row r="158" spans="1:5" x14ac:dyDescent="0.25">
      <c r="A158" s="62">
        <v>130</v>
      </c>
      <c r="B158" s="70" t="s">
        <v>1229</v>
      </c>
      <c r="C158" s="65" t="s">
        <v>373</v>
      </c>
      <c r="D158" s="152"/>
      <c r="E158" s="166">
        <v>59666.666666666664</v>
      </c>
    </row>
    <row r="159" spans="1:5" x14ac:dyDescent="0.25">
      <c r="A159" s="62">
        <v>131</v>
      </c>
      <c r="B159" s="70" t="s">
        <v>1230</v>
      </c>
      <c r="C159" s="65" t="s">
        <v>373</v>
      </c>
      <c r="D159" s="152"/>
      <c r="E159" s="166">
        <v>208000</v>
      </c>
    </row>
    <row r="160" spans="1:5" x14ac:dyDescent="0.25">
      <c r="A160" s="62">
        <v>132</v>
      </c>
      <c r="B160" s="70" t="s">
        <v>1109</v>
      </c>
      <c r="C160" s="65" t="s">
        <v>373</v>
      </c>
      <c r="D160" s="152"/>
      <c r="E160" s="166">
        <v>326666.66666666669</v>
      </c>
    </row>
    <row r="161" spans="1:5" x14ac:dyDescent="0.25">
      <c r="A161" s="62"/>
      <c r="B161" s="70"/>
      <c r="C161" s="65"/>
      <c r="D161" s="152"/>
      <c r="E161" s="166">
        <v>0</v>
      </c>
    </row>
    <row r="162" spans="1:5" x14ac:dyDescent="0.25">
      <c r="A162" s="62"/>
      <c r="B162" s="71" t="s">
        <v>241</v>
      </c>
      <c r="C162" s="65"/>
      <c r="D162" s="152"/>
      <c r="E162" s="166">
        <v>0</v>
      </c>
    </row>
    <row r="163" spans="1:5" x14ac:dyDescent="0.25">
      <c r="A163" s="62">
        <v>133</v>
      </c>
      <c r="B163" s="70" t="s">
        <v>243</v>
      </c>
      <c r="C163" s="65" t="s">
        <v>373</v>
      </c>
      <c r="D163" s="152"/>
      <c r="E163" s="166">
        <v>34666.666666666664</v>
      </c>
    </row>
    <row r="164" spans="1:5" x14ac:dyDescent="0.25">
      <c r="A164" s="62">
        <v>134</v>
      </c>
      <c r="B164" s="70" t="s">
        <v>244</v>
      </c>
      <c r="C164" s="65" t="s">
        <v>373</v>
      </c>
      <c r="D164" s="152"/>
      <c r="E164" s="166">
        <v>8333.3333333333339</v>
      </c>
    </row>
    <row r="165" spans="1:5" x14ac:dyDescent="0.25">
      <c r="A165" s="62">
        <v>135</v>
      </c>
      <c r="B165" s="70" t="s">
        <v>245</v>
      </c>
      <c r="C165" s="65" t="s">
        <v>373</v>
      </c>
      <c r="D165" s="152"/>
      <c r="E165" s="166">
        <v>8333.3333333333339</v>
      </c>
    </row>
    <row r="166" spans="1:5" x14ac:dyDescent="0.25">
      <c r="A166" s="62">
        <v>136</v>
      </c>
      <c r="B166" s="70" t="s">
        <v>1111</v>
      </c>
      <c r="C166" s="65" t="s">
        <v>373</v>
      </c>
      <c r="D166" s="152"/>
      <c r="E166" s="166">
        <v>770666.66666666663</v>
      </c>
    </row>
    <row r="167" spans="1:5" x14ac:dyDescent="0.25">
      <c r="A167" s="62">
        <v>137</v>
      </c>
      <c r="B167" s="70" t="s">
        <v>1112</v>
      </c>
      <c r="C167" s="65" t="s">
        <v>373</v>
      </c>
      <c r="D167" s="152"/>
      <c r="E167" s="166">
        <v>47333.333333333336</v>
      </c>
    </row>
    <row r="168" spans="1:5" x14ac:dyDescent="0.25">
      <c r="A168" s="62">
        <v>138</v>
      </c>
      <c r="B168" s="70" t="s">
        <v>1113</v>
      </c>
      <c r="C168" s="65" t="s">
        <v>373</v>
      </c>
      <c r="D168" s="152"/>
      <c r="E168" s="166">
        <v>314000</v>
      </c>
    </row>
    <row r="169" spans="1:5" ht="13.9" customHeight="1" x14ac:dyDescent="0.25">
      <c r="A169" s="62">
        <v>139</v>
      </c>
      <c r="B169" s="70" t="s">
        <v>1114</v>
      </c>
      <c r="C169" s="65" t="s">
        <v>373</v>
      </c>
      <c r="D169" s="152"/>
      <c r="E169" s="166">
        <v>126000</v>
      </c>
    </row>
    <row r="170" spans="1:5" ht="13.9" customHeight="1" x14ac:dyDescent="0.25">
      <c r="A170" s="62">
        <v>140</v>
      </c>
      <c r="B170" s="70" t="s">
        <v>1221</v>
      </c>
      <c r="C170" s="65" t="s">
        <v>373</v>
      </c>
      <c r="D170" s="152"/>
      <c r="E170" s="166">
        <v>590333.33333333337</v>
      </c>
    </row>
    <row r="171" spans="1:5" ht="13.9" customHeight="1" x14ac:dyDescent="0.25">
      <c r="A171" s="62">
        <v>141</v>
      </c>
      <c r="B171" s="70" t="s">
        <v>1222</v>
      </c>
      <c r="C171" s="65" t="s">
        <v>373</v>
      </c>
      <c r="D171" s="152"/>
      <c r="E171" s="166">
        <v>452666.66666666669</v>
      </c>
    </row>
    <row r="172" spans="1:5" ht="13.9" customHeight="1" x14ac:dyDescent="0.25">
      <c r="A172" s="62">
        <v>142</v>
      </c>
      <c r="B172" s="70" t="s">
        <v>1223</v>
      </c>
      <c r="C172" s="65" t="s">
        <v>373</v>
      </c>
      <c r="D172" s="152"/>
      <c r="E172" s="166">
        <v>59666.666666666664</v>
      </c>
    </row>
    <row r="173" spans="1:5" x14ac:dyDescent="0.25">
      <c r="A173" s="62">
        <v>143</v>
      </c>
      <c r="B173" s="70" t="s">
        <v>1115</v>
      </c>
      <c r="C173" s="65" t="s">
        <v>373</v>
      </c>
      <c r="D173" s="152"/>
      <c r="E173" s="166">
        <v>1100333.3333333333</v>
      </c>
    </row>
    <row r="174" spans="1:5" ht="23.25" x14ac:dyDescent="0.25">
      <c r="A174" s="62">
        <v>144</v>
      </c>
      <c r="B174" s="70" t="s">
        <v>1116</v>
      </c>
      <c r="C174" s="65" t="s">
        <v>373</v>
      </c>
      <c r="D174" s="152"/>
      <c r="E174" s="166">
        <v>629000</v>
      </c>
    </row>
    <row r="175" spans="1:5" x14ac:dyDescent="0.25">
      <c r="A175" s="62">
        <v>145</v>
      </c>
      <c r="B175" s="68" t="s">
        <v>262</v>
      </c>
      <c r="C175" s="65" t="s">
        <v>373</v>
      </c>
      <c r="D175" s="152"/>
      <c r="E175" s="166">
        <v>47333.333333333336</v>
      </c>
    </row>
    <row r="176" spans="1:5" x14ac:dyDescent="0.25">
      <c r="A176" s="62">
        <v>146</v>
      </c>
      <c r="B176" s="73" t="s">
        <v>156</v>
      </c>
      <c r="C176" s="65" t="s">
        <v>373</v>
      </c>
      <c r="D176" s="152"/>
      <c r="E176" s="166">
        <v>173333.33333333334</v>
      </c>
    </row>
    <row r="177" spans="1:5" x14ac:dyDescent="0.25">
      <c r="A177" s="62">
        <v>147</v>
      </c>
      <c r="B177" s="70" t="s">
        <v>1117</v>
      </c>
      <c r="C177" s="65" t="s">
        <v>373</v>
      </c>
      <c r="D177" s="152"/>
      <c r="E177" s="166">
        <v>189000</v>
      </c>
    </row>
    <row r="178" spans="1:5" x14ac:dyDescent="0.25">
      <c r="A178" s="62">
        <v>148</v>
      </c>
      <c r="B178" s="70" t="s">
        <v>1118</v>
      </c>
      <c r="C178" s="65" t="s">
        <v>373</v>
      </c>
      <c r="D178" s="152"/>
      <c r="E178" s="166">
        <v>236333.33333333334</v>
      </c>
    </row>
    <row r="179" spans="1:5" x14ac:dyDescent="0.25">
      <c r="A179" s="62">
        <v>149</v>
      </c>
      <c r="B179" s="77" t="s">
        <v>1119</v>
      </c>
      <c r="C179" s="65" t="s">
        <v>373</v>
      </c>
      <c r="D179" s="158"/>
      <c r="E179" s="166">
        <v>189000</v>
      </c>
    </row>
    <row r="180" spans="1:5" x14ac:dyDescent="0.25">
      <c r="A180" s="62">
        <v>150</v>
      </c>
      <c r="B180" s="78" t="s">
        <v>1120</v>
      </c>
      <c r="C180" s="65" t="s">
        <v>373</v>
      </c>
      <c r="D180" s="158"/>
      <c r="E180" s="166">
        <v>755000</v>
      </c>
    </row>
    <row r="181" spans="1:5" x14ac:dyDescent="0.25">
      <c r="A181" s="62">
        <v>151</v>
      </c>
      <c r="B181" s="78" t="s">
        <v>1121</v>
      </c>
      <c r="C181" s="65" t="s">
        <v>373</v>
      </c>
      <c r="D181" s="158"/>
      <c r="E181" s="166">
        <v>690666.66666666663</v>
      </c>
    </row>
    <row r="182" spans="1:5" x14ac:dyDescent="0.25">
      <c r="A182" s="62">
        <v>152</v>
      </c>
      <c r="B182" s="78" t="s">
        <v>1122</v>
      </c>
      <c r="C182" s="65" t="s">
        <v>373</v>
      </c>
      <c r="D182" s="158"/>
      <c r="E182" s="166">
        <v>176333.33333333334</v>
      </c>
    </row>
    <row r="183" spans="1:5" x14ac:dyDescent="0.25">
      <c r="A183" s="62">
        <v>153</v>
      </c>
      <c r="B183" s="78" t="s">
        <v>1123</v>
      </c>
      <c r="C183" s="65" t="s">
        <v>373</v>
      </c>
      <c r="D183" s="158"/>
      <c r="E183" s="166">
        <v>314000</v>
      </c>
    </row>
    <row r="184" spans="1:5" x14ac:dyDescent="0.25">
      <c r="A184" s="62">
        <v>154</v>
      </c>
      <c r="B184" s="77" t="s">
        <v>1120</v>
      </c>
      <c r="C184" s="65" t="s">
        <v>373</v>
      </c>
      <c r="D184" s="156"/>
      <c r="E184" s="166">
        <v>755000</v>
      </c>
    </row>
    <row r="185" spans="1:5" x14ac:dyDescent="0.25">
      <c r="A185" s="62">
        <v>155</v>
      </c>
      <c r="B185" s="77" t="s">
        <v>1124</v>
      </c>
      <c r="C185" s="65" t="s">
        <v>373</v>
      </c>
      <c r="D185" s="156"/>
      <c r="E185" s="166">
        <v>266666.66666666669</v>
      </c>
    </row>
    <row r="186" spans="1:5" x14ac:dyDescent="0.25">
      <c r="A186" s="62">
        <v>156</v>
      </c>
      <c r="B186" s="77" t="s">
        <v>1125</v>
      </c>
      <c r="C186" s="65" t="s">
        <v>373</v>
      </c>
      <c r="D186" s="156"/>
      <c r="E186" s="166">
        <v>236333.33333333334</v>
      </c>
    </row>
    <row r="187" spans="1:5" x14ac:dyDescent="0.25">
      <c r="A187" s="62">
        <v>157</v>
      </c>
      <c r="B187" s="77" t="s">
        <v>1126</v>
      </c>
      <c r="C187" s="65" t="s">
        <v>373</v>
      </c>
      <c r="D187" s="156"/>
      <c r="E187" s="166">
        <v>550000</v>
      </c>
    </row>
    <row r="188" spans="1:5" x14ac:dyDescent="0.25">
      <c r="A188" s="62">
        <v>158</v>
      </c>
      <c r="B188" s="77" t="s">
        <v>1127</v>
      </c>
      <c r="C188" s="65" t="s">
        <v>373</v>
      </c>
      <c r="D188" s="156"/>
      <c r="E188" s="166">
        <v>283333.33333333331</v>
      </c>
    </row>
    <row r="189" spans="1:5" x14ac:dyDescent="0.25">
      <c r="A189" s="62"/>
      <c r="B189" s="68"/>
      <c r="C189" s="65"/>
      <c r="D189" s="152"/>
      <c r="E189" s="166">
        <v>0</v>
      </c>
    </row>
    <row r="190" spans="1:5" x14ac:dyDescent="0.25">
      <c r="A190" s="62"/>
      <c r="B190" s="71" t="s">
        <v>265</v>
      </c>
      <c r="C190" s="65"/>
      <c r="D190" s="152"/>
      <c r="E190" s="166">
        <v>0</v>
      </c>
    </row>
    <row r="191" spans="1:5" ht="13.9" customHeight="1" x14ac:dyDescent="0.25">
      <c r="A191" s="62">
        <v>159</v>
      </c>
      <c r="B191" s="70" t="s">
        <v>266</v>
      </c>
      <c r="C191" s="65" t="s">
        <v>373</v>
      </c>
      <c r="D191" s="152"/>
      <c r="E191" s="166">
        <v>1320666.6666666667</v>
      </c>
    </row>
    <row r="192" spans="1:5" x14ac:dyDescent="0.25">
      <c r="A192" s="62">
        <v>160</v>
      </c>
      <c r="B192" s="70" t="s">
        <v>268</v>
      </c>
      <c r="C192" s="65" t="s">
        <v>373</v>
      </c>
      <c r="D192" s="152"/>
      <c r="E192" s="166">
        <v>566000</v>
      </c>
    </row>
    <row r="193" spans="1:5" x14ac:dyDescent="0.25">
      <c r="A193" s="62">
        <v>161</v>
      </c>
      <c r="B193" s="70" t="s">
        <v>269</v>
      </c>
      <c r="C193" s="65" t="s">
        <v>373</v>
      </c>
      <c r="D193" s="152"/>
      <c r="E193" s="166">
        <v>503000</v>
      </c>
    </row>
    <row r="194" spans="1:5" x14ac:dyDescent="0.25">
      <c r="A194" s="62">
        <v>162</v>
      </c>
      <c r="B194" s="70" t="s">
        <v>676</v>
      </c>
      <c r="C194" s="65" t="s">
        <v>373</v>
      </c>
      <c r="D194" s="152"/>
      <c r="E194" s="166">
        <v>392666.66666666669</v>
      </c>
    </row>
    <row r="195" spans="1:5" x14ac:dyDescent="0.25">
      <c r="A195" s="62">
        <v>163</v>
      </c>
      <c r="B195" s="70" t="s">
        <v>1128</v>
      </c>
      <c r="C195" s="65" t="s">
        <v>373</v>
      </c>
      <c r="D195" s="152"/>
      <c r="E195" s="166">
        <v>157666.66666666666</v>
      </c>
    </row>
    <row r="196" spans="1:5" x14ac:dyDescent="0.25">
      <c r="A196" s="62">
        <v>164</v>
      </c>
      <c r="B196" s="70" t="s">
        <v>1129</v>
      </c>
      <c r="C196" s="65" t="s">
        <v>373</v>
      </c>
      <c r="D196" s="152"/>
      <c r="E196" s="166">
        <v>126000</v>
      </c>
    </row>
    <row r="197" spans="1:5" x14ac:dyDescent="0.25">
      <c r="A197" s="62"/>
      <c r="B197" s="70"/>
      <c r="C197" s="65"/>
      <c r="D197" s="152"/>
      <c r="E197" s="166">
        <v>0</v>
      </c>
    </row>
    <row r="198" spans="1:5" x14ac:dyDescent="0.25">
      <c r="A198" s="62"/>
      <c r="B198" s="71" t="s">
        <v>276</v>
      </c>
      <c r="C198" s="65"/>
      <c r="D198" s="152"/>
      <c r="E198" s="166">
        <v>0</v>
      </c>
    </row>
    <row r="199" spans="1:5" x14ac:dyDescent="0.25">
      <c r="A199" s="62">
        <v>165</v>
      </c>
      <c r="B199" s="70" t="s">
        <v>1130</v>
      </c>
      <c r="C199" s="65" t="s">
        <v>373</v>
      </c>
      <c r="D199" s="152"/>
      <c r="E199" s="166">
        <v>625000</v>
      </c>
    </row>
    <row r="200" spans="1:5" x14ac:dyDescent="0.25">
      <c r="A200" s="62">
        <v>166</v>
      </c>
      <c r="B200" s="70" t="s">
        <v>1131</v>
      </c>
      <c r="C200" s="65" t="s">
        <v>373</v>
      </c>
      <c r="D200" s="152"/>
      <c r="E200" s="166">
        <v>63000</v>
      </c>
    </row>
    <row r="201" spans="1:5" x14ac:dyDescent="0.25">
      <c r="A201" s="62">
        <v>167</v>
      </c>
      <c r="B201" s="70" t="s">
        <v>1132</v>
      </c>
      <c r="C201" s="65" t="s">
        <v>373</v>
      </c>
      <c r="D201" s="152"/>
      <c r="E201" s="166">
        <v>47333.333333333336</v>
      </c>
    </row>
    <row r="202" spans="1:5" x14ac:dyDescent="0.25">
      <c r="A202" s="62">
        <v>168</v>
      </c>
      <c r="B202" s="70" t="s">
        <v>1133</v>
      </c>
      <c r="C202" s="65" t="s">
        <v>373</v>
      </c>
      <c r="D202" s="152"/>
      <c r="E202" s="166">
        <v>30666.666666666668</v>
      </c>
    </row>
    <row r="203" spans="1:5" x14ac:dyDescent="0.25">
      <c r="A203" s="62">
        <v>169</v>
      </c>
      <c r="B203" s="70" t="s">
        <v>280</v>
      </c>
      <c r="C203" s="65" t="s">
        <v>373</v>
      </c>
      <c r="D203" s="152"/>
      <c r="E203" s="166">
        <v>392666.66666666669</v>
      </c>
    </row>
    <row r="204" spans="1:5" x14ac:dyDescent="0.25">
      <c r="A204" s="62">
        <v>170</v>
      </c>
      <c r="B204" s="70" t="s">
        <v>1134</v>
      </c>
      <c r="C204" s="65" t="s">
        <v>373</v>
      </c>
      <c r="D204" s="152"/>
      <c r="E204" s="166">
        <v>15666.666666666666</v>
      </c>
    </row>
    <row r="205" spans="1:5" x14ac:dyDescent="0.25">
      <c r="A205" s="62"/>
      <c r="B205" s="70"/>
      <c r="C205" s="65"/>
      <c r="D205" s="152"/>
      <c r="E205" s="166">
        <v>0</v>
      </c>
    </row>
    <row r="206" spans="1:5" x14ac:dyDescent="0.25">
      <c r="A206" s="62"/>
      <c r="B206" s="71" t="s">
        <v>285</v>
      </c>
      <c r="C206" s="65"/>
      <c r="D206" s="152"/>
      <c r="E206" s="166">
        <v>0</v>
      </c>
    </row>
    <row r="207" spans="1:5" x14ac:dyDescent="0.25">
      <c r="A207" s="62">
        <v>171</v>
      </c>
      <c r="B207" s="70" t="s">
        <v>286</v>
      </c>
      <c r="C207" s="65" t="s">
        <v>373</v>
      </c>
      <c r="D207" s="152"/>
      <c r="E207" s="166">
        <v>456666.66666666669</v>
      </c>
    </row>
    <row r="208" spans="1:5" x14ac:dyDescent="0.25">
      <c r="A208" s="62">
        <v>172</v>
      </c>
      <c r="B208" s="70" t="s">
        <v>1135</v>
      </c>
      <c r="C208" s="65" t="s">
        <v>373</v>
      </c>
      <c r="D208" s="152"/>
      <c r="E208" s="166">
        <v>805333.33333333337</v>
      </c>
    </row>
    <row r="209" spans="1:5" x14ac:dyDescent="0.25">
      <c r="A209" s="62">
        <v>173</v>
      </c>
      <c r="B209" s="70" t="s">
        <v>1136</v>
      </c>
      <c r="C209" s="65" t="s">
        <v>373</v>
      </c>
      <c r="D209" s="152"/>
      <c r="E209" s="166">
        <v>690666.66666666663</v>
      </c>
    </row>
    <row r="210" spans="1:5" x14ac:dyDescent="0.25">
      <c r="A210" s="62">
        <v>174</v>
      </c>
      <c r="B210" s="70" t="s">
        <v>1137</v>
      </c>
      <c r="C210" s="65" t="s">
        <v>373</v>
      </c>
      <c r="D210" s="152"/>
      <c r="E210" s="166">
        <v>695333.33333333337</v>
      </c>
    </row>
    <row r="211" spans="1:5" x14ac:dyDescent="0.25">
      <c r="A211" s="62">
        <v>175</v>
      </c>
      <c r="B211" s="70" t="s">
        <v>1138</v>
      </c>
      <c r="C211" s="65" t="s">
        <v>373</v>
      </c>
      <c r="D211" s="152"/>
      <c r="E211" s="166">
        <v>141666.66666666666</v>
      </c>
    </row>
    <row r="212" spans="1:5" x14ac:dyDescent="0.25">
      <c r="A212" s="62">
        <v>176</v>
      </c>
      <c r="B212" s="70" t="s">
        <v>1139</v>
      </c>
      <c r="C212" s="65" t="s">
        <v>373</v>
      </c>
      <c r="D212" s="152"/>
      <c r="E212" s="166">
        <v>63000</v>
      </c>
    </row>
    <row r="213" spans="1:5" x14ac:dyDescent="0.25">
      <c r="A213" s="62"/>
      <c r="B213" s="70"/>
      <c r="C213" s="65"/>
      <c r="D213" s="152"/>
      <c r="E213" s="166">
        <v>0</v>
      </c>
    </row>
    <row r="214" spans="1:5" x14ac:dyDescent="0.25">
      <c r="A214" s="62"/>
      <c r="B214" s="71" t="s">
        <v>313</v>
      </c>
      <c r="C214" s="65"/>
      <c r="D214" s="152"/>
      <c r="E214" s="166">
        <v>0</v>
      </c>
    </row>
    <row r="215" spans="1:5" x14ac:dyDescent="0.25">
      <c r="A215" s="62">
        <v>177</v>
      </c>
      <c r="B215" s="70" t="s">
        <v>1140</v>
      </c>
      <c r="C215" s="65" t="s">
        <v>373</v>
      </c>
      <c r="D215" s="152"/>
      <c r="E215" s="166">
        <v>786333.33333333337</v>
      </c>
    </row>
    <row r="216" spans="1:5" x14ac:dyDescent="0.25">
      <c r="A216" s="62">
        <v>178</v>
      </c>
      <c r="B216" s="70" t="s">
        <v>1141</v>
      </c>
      <c r="C216" s="65" t="s">
        <v>373</v>
      </c>
      <c r="D216" s="152"/>
      <c r="E216" s="166">
        <v>1100333.3333333333</v>
      </c>
    </row>
    <row r="217" spans="1:5" ht="23.25" x14ac:dyDescent="0.25">
      <c r="A217" s="62">
        <v>179</v>
      </c>
      <c r="B217" s="70" t="s">
        <v>1142</v>
      </c>
      <c r="C217" s="65" t="s">
        <v>373</v>
      </c>
      <c r="D217" s="152"/>
      <c r="E217" s="166">
        <v>1100333.3333333333</v>
      </c>
    </row>
    <row r="218" spans="1:5" x14ac:dyDescent="0.25">
      <c r="A218" s="62">
        <v>180</v>
      </c>
      <c r="B218" s="70" t="s">
        <v>1143</v>
      </c>
      <c r="C218" s="65" t="s">
        <v>373</v>
      </c>
      <c r="D218" s="152"/>
      <c r="E218" s="166">
        <v>3143666.6666666665</v>
      </c>
    </row>
    <row r="219" spans="1:5" x14ac:dyDescent="0.25">
      <c r="A219" s="62">
        <v>181</v>
      </c>
      <c r="B219" s="70" t="s">
        <v>1144</v>
      </c>
      <c r="C219" s="65" t="s">
        <v>373</v>
      </c>
      <c r="D219" s="152"/>
      <c r="E219" s="166">
        <v>1887000</v>
      </c>
    </row>
    <row r="220" spans="1:5" x14ac:dyDescent="0.25">
      <c r="A220" s="62">
        <v>182</v>
      </c>
      <c r="B220" s="70" t="s">
        <v>1145</v>
      </c>
      <c r="C220" s="65" t="s">
        <v>373</v>
      </c>
      <c r="D220" s="152"/>
      <c r="E220" s="166">
        <v>314000</v>
      </c>
    </row>
    <row r="221" spans="1:5" x14ac:dyDescent="0.25">
      <c r="A221" s="62">
        <v>183</v>
      </c>
      <c r="B221" s="70" t="s">
        <v>1146</v>
      </c>
      <c r="C221" s="65" t="s">
        <v>373</v>
      </c>
      <c r="D221" s="152"/>
      <c r="E221" s="166">
        <v>141666.66666666666</v>
      </c>
    </row>
    <row r="222" spans="1:5" x14ac:dyDescent="0.25">
      <c r="A222" s="62">
        <v>184</v>
      </c>
      <c r="B222" s="78" t="s">
        <v>769</v>
      </c>
      <c r="C222" s="65" t="s">
        <v>373</v>
      </c>
      <c r="D222" s="157"/>
      <c r="E222" s="166">
        <v>392666.66666666669</v>
      </c>
    </row>
    <row r="223" spans="1:5" x14ac:dyDescent="0.25">
      <c r="A223" s="62">
        <v>185</v>
      </c>
      <c r="B223" s="78" t="s">
        <v>1147</v>
      </c>
      <c r="C223" s="65" t="s">
        <v>373</v>
      </c>
      <c r="D223" s="157"/>
      <c r="E223" s="166">
        <v>93333.333333333328</v>
      </c>
    </row>
    <row r="224" spans="1:5" x14ac:dyDescent="0.25">
      <c r="A224" s="62">
        <v>186</v>
      </c>
      <c r="B224" s="78" t="s">
        <v>1148</v>
      </c>
      <c r="C224" s="65" t="s">
        <v>373</v>
      </c>
      <c r="D224" s="158"/>
      <c r="E224" s="166">
        <v>550000</v>
      </c>
    </row>
    <row r="225" spans="1:5" x14ac:dyDescent="0.25">
      <c r="A225" s="62">
        <v>187</v>
      </c>
      <c r="B225" s="78" t="s">
        <v>1149</v>
      </c>
      <c r="C225" s="65" t="s">
        <v>373</v>
      </c>
      <c r="D225" s="157"/>
      <c r="E225" s="166">
        <v>15666.666666666666</v>
      </c>
    </row>
    <row r="226" spans="1:5" x14ac:dyDescent="0.25">
      <c r="A226" s="62">
        <v>188</v>
      </c>
      <c r="B226" s="81" t="s">
        <v>1150</v>
      </c>
      <c r="C226" s="65" t="s">
        <v>373</v>
      </c>
      <c r="D226" s="159"/>
      <c r="E226" s="166">
        <v>109000</v>
      </c>
    </row>
    <row r="227" spans="1:5" x14ac:dyDescent="0.25">
      <c r="A227" s="62">
        <v>189</v>
      </c>
      <c r="B227" s="134" t="s">
        <v>1151</v>
      </c>
      <c r="C227" s="135" t="s">
        <v>373</v>
      </c>
      <c r="D227" s="160"/>
      <c r="E227" s="166">
        <v>15666.666666666666</v>
      </c>
    </row>
    <row r="228" spans="1:5" x14ac:dyDescent="0.25">
      <c r="A228" s="62">
        <v>190</v>
      </c>
      <c r="B228" s="81" t="s">
        <v>1219</v>
      </c>
      <c r="C228" s="135" t="s">
        <v>373</v>
      </c>
      <c r="D228" s="157"/>
      <c r="E228" s="166">
        <v>178333.33333333334</v>
      </c>
    </row>
    <row r="229" spans="1:5" x14ac:dyDescent="0.25">
      <c r="A229" s="62">
        <v>191</v>
      </c>
      <c r="B229" s="81" t="s">
        <v>1220</v>
      </c>
      <c r="C229" s="65" t="s">
        <v>373</v>
      </c>
      <c r="D229" s="157"/>
      <c r="E229" s="166">
        <v>102000</v>
      </c>
    </row>
    <row r="230" spans="1:5" x14ac:dyDescent="0.25">
      <c r="A230" s="62">
        <v>192</v>
      </c>
      <c r="B230" s="81" t="s">
        <v>1233</v>
      </c>
      <c r="C230" s="65" t="s">
        <v>373</v>
      </c>
      <c r="D230" s="157"/>
      <c r="E230" s="166">
        <v>118666.66666666667</v>
      </c>
    </row>
    <row r="231" spans="1:5" x14ac:dyDescent="0.25">
      <c r="A231" s="82"/>
      <c r="B231" s="200" t="s">
        <v>1343</v>
      </c>
      <c r="C231" s="66"/>
      <c r="D231" s="85"/>
      <c r="E231" s="85">
        <f>SUM(E13:E230)</f>
        <v>90474000</v>
      </c>
    </row>
    <row r="232" spans="1:5" x14ac:dyDescent="0.25">
      <c r="A232" s="82"/>
      <c r="B232" s="66"/>
      <c r="C232" s="66"/>
      <c r="E232" s="166"/>
    </row>
    <row r="233" spans="1:5" x14ac:dyDescent="0.25">
      <c r="A233" s="82"/>
      <c r="B233" s="220" t="s">
        <v>419</v>
      </c>
      <c r="C233" s="220"/>
      <c r="E233" s="166"/>
    </row>
    <row r="234" spans="1:5" x14ac:dyDescent="0.25">
      <c r="A234" s="82"/>
      <c r="B234" s="66"/>
      <c r="C234" s="66"/>
    </row>
    <row r="235" spans="1:5" x14ac:dyDescent="0.25">
      <c r="A235" s="82"/>
      <c r="B235" s="66"/>
      <c r="C235" s="66"/>
    </row>
    <row r="236" spans="1:5" x14ac:dyDescent="0.25">
      <c r="A236" s="82"/>
      <c r="B236" s="66"/>
      <c r="C236" s="66"/>
    </row>
    <row r="237" spans="1:5" x14ac:dyDescent="0.25">
      <c r="A237" s="82"/>
      <c r="B237" s="66"/>
      <c r="C237" s="66"/>
    </row>
    <row r="238" spans="1:5" x14ac:dyDescent="0.25">
      <c r="A238" s="82"/>
    </row>
    <row r="239" spans="1:5" x14ac:dyDescent="0.25">
      <c r="A239" s="82"/>
    </row>
    <row r="240" spans="1:5" x14ac:dyDescent="0.25">
      <c r="A240" s="82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2"/>
    </row>
    <row r="272" spans="1:1" x14ac:dyDescent="0.25">
      <c r="A272" s="83"/>
    </row>
    <row r="273" spans="1:1" x14ac:dyDescent="0.25">
      <c r="A273" s="66"/>
    </row>
  </sheetData>
  <mergeCells count="6">
    <mergeCell ref="B233:C233"/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AA093-6195-42C2-92A2-7D9C095A6492}">
  <dimension ref="A1:E273"/>
  <sheetViews>
    <sheetView topLeftCell="A13" zoomScaleNormal="100" workbookViewId="0">
      <selection activeCell="B231" sqref="B231"/>
    </sheetView>
  </sheetViews>
  <sheetFormatPr baseColWidth="10" defaultRowHeight="15" x14ac:dyDescent="0.25"/>
  <cols>
    <col min="1" max="1" width="5.42578125" customWidth="1"/>
    <col min="2" max="2" width="39.28515625" customWidth="1"/>
    <col min="3" max="3" width="7.5703125" customWidth="1"/>
    <col min="4" max="4" width="10" customWidth="1"/>
    <col min="5" max="5" width="9.570312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x14ac:dyDescent="0.25">
      <c r="A10" s="224" t="s">
        <v>1289</v>
      </c>
      <c r="B10" s="225"/>
      <c r="C10" s="226"/>
      <c r="D10" s="190"/>
      <c r="E10" s="190"/>
    </row>
    <row r="11" spans="1:5" ht="4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22.5" x14ac:dyDescent="0.25">
      <c r="A13" s="62">
        <v>1</v>
      </c>
      <c r="B13" s="68" t="s">
        <v>1013</v>
      </c>
      <c r="C13" s="65" t="s">
        <v>373</v>
      </c>
      <c r="D13" s="152"/>
      <c r="E13" s="166">
        <v>4715333.333333333</v>
      </c>
    </row>
    <row r="14" spans="1:5" x14ac:dyDescent="0.25">
      <c r="A14" s="62">
        <v>2</v>
      </c>
      <c r="B14" s="69" t="s">
        <v>1014</v>
      </c>
      <c r="C14" s="65" t="s">
        <v>373</v>
      </c>
      <c r="D14" s="152"/>
      <c r="E14" s="166">
        <v>1257000</v>
      </c>
    </row>
    <row r="15" spans="1:5" x14ac:dyDescent="0.25">
      <c r="A15" s="62">
        <v>3</v>
      </c>
      <c r="B15" s="70" t="s">
        <v>5</v>
      </c>
      <c r="C15" s="65" t="s">
        <v>373</v>
      </c>
      <c r="D15" s="152"/>
      <c r="E15" s="166">
        <v>226666.66666666666</v>
      </c>
    </row>
    <row r="16" spans="1:5" x14ac:dyDescent="0.25">
      <c r="A16" s="62">
        <v>4</v>
      </c>
      <c r="B16" s="68" t="s">
        <v>1015</v>
      </c>
      <c r="C16" s="65" t="s">
        <v>373</v>
      </c>
      <c r="D16" s="152"/>
      <c r="E16" s="166">
        <v>1100333.3333333333</v>
      </c>
    </row>
    <row r="17" spans="1:5" x14ac:dyDescent="0.25">
      <c r="A17" s="62">
        <v>5</v>
      </c>
      <c r="B17" s="68" t="s">
        <v>1016</v>
      </c>
      <c r="C17" s="65" t="s">
        <v>373</v>
      </c>
      <c r="D17" s="152"/>
      <c r="E17" s="166">
        <v>755000</v>
      </c>
    </row>
    <row r="18" spans="1:5" x14ac:dyDescent="0.25">
      <c r="A18" s="62">
        <v>6</v>
      </c>
      <c r="B18" s="68" t="s">
        <v>1017</v>
      </c>
      <c r="C18" s="65" t="s">
        <v>373</v>
      </c>
      <c r="D18" s="152"/>
      <c r="E18" s="166">
        <v>943000</v>
      </c>
    </row>
    <row r="19" spans="1:5" x14ac:dyDescent="0.25">
      <c r="A19" s="62">
        <v>7</v>
      </c>
      <c r="B19" s="68" t="s">
        <v>1018</v>
      </c>
      <c r="C19" s="65" t="s">
        <v>373</v>
      </c>
      <c r="D19" s="152"/>
      <c r="E19" s="166">
        <v>1414333.3333333333</v>
      </c>
    </row>
    <row r="20" spans="1:5" x14ac:dyDescent="0.25">
      <c r="A20" s="62">
        <v>8</v>
      </c>
      <c r="B20" s="68" t="s">
        <v>1019</v>
      </c>
      <c r="C20" s="65" t="s">
        <v>373</v>
      </c>
      <c r="D20" s="152"/>
      <c r="E20" s="166">
        <v>770666.66666666663</v>
      </c>
    </row>
    <row r="21" spans="1:5" x14ac:dyDescent="0.25">
      <c r="A21" s="62">
        <v>9</v>
      </c>
      <c r="B21" s="68" t="s">
        <v>1020</v>
      </c>
      <c r="C21" s="65" t="s">
        <v>373</v>
      </c>
      <c r="D21" s="152"/>
      <c r="E21" s="166">
        <v>392666.66666666669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2"/>
      <c r="E22" s="166">
        <v>1572000</v>
      </c>
    </row>
    <row r="23" spans="1:5" x14ac:dyDescent="0.25">
      <c r="A23" s="62">
        <v>11</v>
      </c>
      <c r="B23" s="70" t="s">
        <v>16</v>
      </c>
      <c r="C23" s="65" t="s">
        <v>373</v>
      </c>
      <c r="D23" s="152"/>
      <c r="E23" s="166">
        <v>1100333.3333333333</v>
      </c>
    </row>
    <row r="24" spans="1:5" x14ac:dyDescent="0.25">
      <c r="A24" s="62">
        <v>12</v>
      </c>
      <c r="B24" s="70" t="s">
        <v>1022</v>
      </c>
      <c r="C24" s="65" t="s">
        <v>373</v>
      </c>
      <c r="D24" s="152"/>
      <c r="E24" s="166">
        <v>943000</v>
      </c>
    </row>
    <row r="25" spans="1:5" x14ac:dyDescent="0.25">
      <c r="A25" s="62">
        <v>13</v>
      </c>
      <c r="B25" s="70" t="s">
        <v>1023</v>
      </c>
      <c r="C25" s="65" t="s">
        <v>373</v>
      </c>
      <c r="D25" s="152"/>
      <c r="E25" s="166">
        <v>1257000</v>
      </c>
    </row>
    <row r="26" spans="1:5" x14ac:dyDescent="0.25">
      <c r="A26" s="62">
        <v>14</v>
      </c>
      <c r="B26" s="70" t="s">
        <v>1024</v>
      </c>
      <c r="C26" s="65" t="s">
        <v>373</v>
      </c>
      <c r="D26" s="152"/>
      <c r="E26" s="166">
        <v>629000</v>
      </c>
    </row>
    <row r="27" spans="1:5" x14ac:dyDescent="0.25">
      <c r="A27" s="62">
        <v>15</v>
      </c>
      <c r="B27" s="70" t="s">
        <v>1025</v>
      </c>
      <c r="C27" s="65" t="s">
        <v>373</v>
      </c>
      <c r="D27" s="152"/>
      <c r="E27" s="166">
        <v>220666.66666666666</v>
      </c>
    </row>
    <row r="28" spans="1:5" x14ac:dyDescent="0.25">
      <c r="A28" s="62">
        <v>16</v>
      </c>
      <c r="B28" s="70" t="s">
        <v>1026</v>
      </c>
      <c r="C28" s="65" t="s">
        <v>373</v>
      </c>
      <c r="D28" s="152"/>
      <c r="E28" s="166">
        <v>157666.66666666666</v>
      </c>
    </row>
    <row r="29" spans="1:5" x14ac:dyDescent="0.25">
      <c r="A29" s="62">
        <v>17</v>
      </c>
      <c r="B29" s="70" t="s">
        <v>1027</v>
      </c>
      <c r="C29" s="65" t="s">
        <v>373</v>
      </c>
      <c r="D29" s="152"/>
      <c r="E29" s="166">
        <v>93333.333333333328</v>
      </c>
    </row>
    <row r="30" spans="1:5" x14ac:dyDescent="0.25">
      <c r="A30" s="62">
        <v>18</v>
      </c>
      <c r="B30" s="70" t="s">
        <v>1028</v>
      </c>
      <c r="C30" s="65" t="s">
        <v>373</v>
      </c>
      <c r="D30" s="152"/>
      <c r="E30" s="166">
        <v>30666.666666666668</v>
      </c>
    </row>
    <row r="31" spans="1:5" x14ac:dyDescent="0.25">
      <c r="A31" s="62">
        <v>19</v>
      </c>
      <c r="B31" s="70" t="s">
        <v>1235</v>
      </c>
      <c r="C31" s="65" t="s">
        <v>374</v>
      </c>
      <c r="D31" s="152"/>
      <c r="E31" s="166">
        <v>169000</v>
      </c>
    </row>
    <row r="32" spans="1:5" x14ac:dyDescent="0.25">
      <c r="A32" s="62">
        <v>20</v>
      </c>
      <c r="B32" s="70" t="s">
        <v>1029</v>
      </c>
      <c r="C32" s="65" t="s">
        <v>373</v>
      </c>
      <c r="D32" s="152"/>
      <c r="E32" s="166">
        <v>79000</v>
      </c>
    </row>
    <row r="33" spans="1:5" x14ac:dyDescent="0.25">
      <c r="A33" s="62">
        <v>21</v>
      </c>
      <c r="B33" s="70" t="s">
        <v>31</v>
      </c>
      <c r="C33" s="65" t="s">
        <v>374</v>
      </c>
      <c r="D33" s="152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2"/>
      <c r="E34" s="166">
        <v>107000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2"/>
      <c r="E35" s="166">
        <v>283333.33333333331</v>
      </c>
    </row>
    <row r="36" spans="1:5" x14ac:dyDescent="0.25">
      <c r="A36" s="62"/>
      <c r="B36" s="70"/>
      <c r="C36" s="65"/>
      <c r="D36" s="152"/>
      <c r="E36" s="166">
        <v>0</v>
      </c>
    </row>
    <row r="37" spans="1:5" x14ac:dyDescent="0.25">
      <c r="A37" s="62"/>
      <c r="B37" s="71" t="s">
        <v>36</v>
      </c>
      <c r="C37" s="65"/>
      <c r="D37" s="152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2"/>
      <c r="E38" s="166">
        <v>143666.66666666666</v>
      </c>
    </row>
    <row r="39" spans="1:5" x14ac:dyDescent="0.25">
      <c r="A39" s="62">
        <v>25</v>
      </c>
      <c r="B39" s="68" t="s">
        <v>1031</v>
      </c>
      <c r="C39" s="65" t="s">
        <v>373</v>
      </c>
      <c r="D39" s="152"/>
      <c r="E39" s="166">
        <v>629000</v>
      </c>
    </row>
    <row r="40" spans="1:5" x14ac:dyDescent="0.25">
      <c r="A40" s="62">
        <v>26</v>
      </c>
      <c r="B40" s="68" t="s">
        <v>1032</v>
      </c>
      <c r="C40" s="65" t="s">
        <v>373</v>
      </c>
      <c r="D40" s="152"/>
      <c r="E40" s="166">
        <v>314000</v>
      </c>
    </row>
    <row r="41" spans="1:5" x14ac:dyDescent="0.25">
      <c r="A41" s="62">
        <v>27</v>
      </c>
      <c r="B41" s="68" t="s">
        <v>1033</v>
      </c>
      <c r="C41" s="65" t="s">
        <v>373</v>
      </c>
      <c r="D41" s="152"/>
      <c r="E41" s="166">
        <v>1414333.3333333333</v>
      </c>
    </row>
    <row r="42" spans="1:5" x14ac:dyDescent="0.25">
      <c r="A42" s="62">
        <v>28</v>
      </c>
      <c r="B42" s="68" t="s">
        <v>63</v>
      </c>
      <c r="C42" s="65" t="s">
        <v>373</v>
      </c>
      <c r="D42" s="152"/>
      <c r="E42" s="166">
        <v>471333.33333333331</v>
      </c>
    </row>
    <row r="43" spans="1:5" x14ac:dyDescent="0.25">
      <c r="A43" s="62">
        <v>29</v>
      </c>
      <c r="B43" s="68" t="s">
        <v>1034</v>
      </c>
      <c r="C43" s="65" t="s">
        <v>373</v>
      </c>
      <c r="D43" s="152"/>
      <c r="E43" s="166">
        <v>392666.66666666669</v>
      </c>
    </row>
    <row r="44" spans="1:5" x14ac:dyDescent="0.25">
      <c r="A44" s="62">
        <v>30</v>
      </c>
      <c r="B44" s="68" t="s">
        <v>1035</v>
      </c>
      <c r="C44" s="65" t="s">
        <v>373</v>
      </c>
      <c r="D44" s="152"/>
      <c r="E44" s="166">
        <v>126000</v>
      </c>
    </row>
    <row r="45" spans="1:5" x14ac:dyDescent="0.25">
      <c r="A45" s="62">
        <v>31</v>
      </c>
      <c r="B45" s="68" t="s">
        <v>1036</v>
      </c>
      <c r="C45" s="65" t="s">
        <v>373</v>
      </c>
      <c r="D45" s="152"/>
      <c r="E45" s="166">
        <v>109000</v>
      </c>
    </row>
    <row r="46" spans="1:5" x14ac:dyDescent="0.25">
      <c r="A46" s="62">
        <v>32</v>
      </c>
      <c r="B46" s="68" t="s">
        <v>50</v>
      </c>
      <c r="C46" s="65" t="s">
        <v>373</v>
      </c>
      <c r="D46" s="152"/>
      <c r="E46" s="166">
        <v>392666.66666666669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2"/>
      <c r="E47" s="166">
        <v>550000</v>
      </c>
    </row>
    <row r="48" spans="1:5" x14ac:dyDescent="0.25">
      <c r="A48" s="62">
        <v>34</v>
      </c>
      <c r="B48" s="68" t="s">
        <v>1037</v>
      </c>
      <c r="C48" s="65" t="s">
        <v>373</v>
      </c>
      <c r="D48" s="152"/>
      <c r="E48" s="166">
        <v>79000</v>
      </c>
    </row>
    <row r="49" spans="1:5" x14ac:dyDescent="0.25">
      <c r="A49" s="62">
        <v>35</v>
      </c>
      <c r="B49" s="68" t="s">
        <v>64</v>
      </c>
      <c r="C49" s="65" t="s">
        <v>373</v>
      </c>
      <c r="D49" s="152"/>
      <c r="E49" s="166">
        <v>70333.333333333328</v>
      </c>
    </row>
    <row r="50" spans="1:5" x14ac:dyDescent="0.25">
      <c r="A50" s="62">
        <v>36</v>
      </c>
      <c r="B50" s="68" t="s">
        <v>1232</v>
      </c>
      <c r="C50" s="65" t="s">
        <v>373</v>
      </c>
      <c r="D50" s="152"/>
      <c r="E50" s="166">
        <v>167000</v>
      </c>
    </row>
    <row r="51" spans="1:5" x14ac:dyDescent="0.25">
      <c r="A51" s="62">
        <v>37</v>
      </c>
      <c r="B51" s="69" t="s">
        <v>1038</v>
      </c>
      <c r="C51" s="65" t="s">
        <v>373</v>
      </c>
      <c r="D51" s="152"/>
      <c r="E51" s="166">
        <v>306666.66666666669</v>
      </c>
    </row>
    <row r="52" spans="1:5" x14ac:dyDescent="0.25">
      <c r="A52" s="62">
        <v>38</v>
      </c>
      <c r="B52" s="69" t="s">
        <v>1039</v>
      </c>
      <c r="C52" s="65" t="s">
        <v>373</v>
      </c>
      <c r="D52" s="152"/>
      <c r="E52" s="166">
        <v>251000</v>
      </c>
    </row>
    <row r="53" spans="1:5" x14ac:dyDescent="0.25">
      <c r="A53" s="62">
        <v>39</v>
      </c>
      <c r="B53" s="69" t="s">
        <v>1040</v>
      </c>
      <c r="C53" s="65" t="s">
        <v>373</v>
      </c>
      <c r="D53" s="152"/>
      <c r="E53" s="166">
        <v>1257000</v>
      </c>
    </row>
    <row r="54" spans="1:5" x14ac:dyDescent="0.25">
      <c r="A54" s="62">
        <v>40</v>
      </c>
      <c r="B54" s="69" t="s">
        <v>1041</v>
      </c>
      <c r="C54" s="65" t="s">
        <v>373</v>
      </c>
      <c r="D54" s="152"/>
      <c r="E54" s="166">
        <v>220666.66666666666</v>
      </c>
    </row>
    <row r="55" spans="1:5" x14ac:dyDescent="0.25">
      <c r="A55" s="62">
        <v>41</v>
      </c>
      <c r="B55" s="69" t="s">
        <v>1042</v>
      </c>
      <c r="C55" s="65" t="s">
        <v>373</v>
      </c>
      <c r="D55" s="152"/>
      <c r="E55" s="166">
        <v>109000</v>
      </c>
    </row>
    <row r="56" spans="1:5" x14ac:dyDescent="0.25">
      <c r="A56" s="62">
        <v>42</v>
      </c>
      <c r="B56" s="69" t="s">
        <v>1043</v>
      </c>
      <c r="C56" s="65" t="s">
        <v>373</v>
      </c>
      <c r="D56" s="152"/>
      <c r="E56" s="166">
        <v>93333.333333333328</v>
      </c>
    </row>
    <row r="57" spans="1:5" x14ac:dyDescent="0.25">
      <c r="A57" s="62">
        <v>43</v>
      </c>
      <c r="B57" s="69" t="s">
        <v>1044</v>
      </c>
      <c r="C57" s="65" t="s">
        <v>373</v>
      </c>
      <c r="D57" s="152"/>
      <c r="E57" s="166">
        <v>109000</v>
      </c>
    </row>
    <row r="58" spans="1:5" x14ac:dyDescent="0.25">
      <c r="A58" s="62">
        <v>44</v>
      </c>
      <c r="B58" s="69" t="s">
        <v>1045</v>
      </c>
      <c r="C58" s="65" t="s">
        <v>373</v>
      </c>
      <c r="D58" s="152"/>
      <c r="E58" s="166">
        <v>93333.333333333328</v>
      </c>
    </row>
    <row r="59" spans="1:5" x14ac:dyDescent="0.25">
      <c r="A59" s="62">
        <v>45</v>
      </c>
      <c r="B59" s="70" t="s">
        <v>1046</v>
      </c>
      <c r="C59" s="65" t="s">
        <v>373</v>
      </c>
      <c r="D59" s="152"/>
      <c r="E59" s="166">
        <v>314000</v>
      </c>
    </row>
    <row r="60" spans="1:5" x14ac:dyDescent="0.25">
      <c r="A60" s="62"/>
      <c r="B60" s="70"/>
      <c r="C60" s="65"/>
      <c r="D60" s="152"/>
      <c r="E60" s="166">
        <v>0</v>
      </c>
    </row>
    <row r="61" spans="1:5" x14ac:dyDescent="0.25">
      <c r="A61" s="62"/>
      <c r="B61" s="71" t="s">
        <v>67</v>
      </c>
      <c r="C61" s="65"/>
      <c r="D61" s="152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2"/>
      <c r="E62" s="166">
        <v>372666.66666666669</v>
      </c>
    </row>
    <row r="63" spans="1:5" x14ac:dyDescent="0.25">
      <c r="A63" s="62">
        <v>47</v>
      </c>
      <c r="B63" s="70" t="s">
        <v>1153</v>
      </c>
      <c r="C63" s="65" t="s">
        <v>373</v>
      </c>
      <c r="D63" s="152"/>
      <c r="E63" s="166">
        <v>188000</v>
      </c>
    </row>
    <row r="64" spans="1:5" x14ac:dyDescent="0.25">
      <c r="A64" s="62">
        <v>48</v>
      </c>
      <c r="B64" s="70" t="s">
        <v>72</v>
      </c>
      <c r="C64" s="65" t="s">
        <v>373</v>
      </c>
      <c r="D64" s="152"/>
      <c r="E64" s="166">
        <v>154333.33333333334</v>
      </c>
    </row>
    <row r="65" spans="1:5" x14ac:dyDescent="0.25">
      <c r="A65" s="62">
        <v>49</v>
      </c>
      <c r="B65" s="70" t="s">
        <v>1047</v>
      </c>
      <c r="C65" s="65" t="s">
        <v>373</v>
      </c>
      <c r="D65" s="152"/>
      <c r="E65" s="166">
        <v>1486666.6666666667</v>
      </c>
    </row>
    <row r="66" spans="1:5" x14ac:dyDescent="0.25">
      <c r="A66" s="62">
        <v>50</v>
      </c>
      <c r="B66" s="70" t="s">
        <v>1048</v>
      </c>
      <c r="C66" s="65" t="s">
        <v>373</v>
      </c>
      <c r="D66" s="152"/>
      <c r="E66" s="166">
        <v>109000</v>
      </c>
    </row>
    <row r="67" spans="1:5" x14ac:dyDescent="0.25">
      <c r="A67" s="62">
        <v>51</v>
      </c>
      <c r="B67" s="70" t="s">
        <v>1049</v>
      </c>
      <c r="C67" s="65" t="s">
        <v>373</v>
      </c>
      <c r="D67" s="152"/>
      <c r="E67" s="166">
        <v>93333.333333333328</v>
      </c>
    </row>
    <row r="68" spans="1:5" x14ac:dyDescent="0.25">
      <c r="A68" s="62"/>
      <c r="B68" s="70"/>
      <c r="C68" s="65"/>
      <c r="D68" s="152"/>
      <c r="E68" s="166">
        <v>0</v>
      </c>
    </row>
    <row r="69" spans="1:5" x14ac:dyDescent="0.25">
      <c r="A69" s="62"/>
      <c r="B69" s="71" t="s">
        <v>74</v>
      </c>
      <c r="C69" s="65"/>
      <c r="D69" s="152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2"/>
      <c r="E70" s="166">
        <v>723333.33333333337</v>
      </c>
    </row>
    <row r="71" spans="1:5" x14ac:dyDescent="0.25">
      <c r="A71" s="62">
        <v>53</v>
      </c>
      <c r="B71" s="70" t="s">
        <v>1051</v>
      </c>
      <c r="C71" s="65" t="s">
        <v>373</v>
      </c>
      <c r="D71" s="152"/>
      <c r="E71" s="166">
        <v>126000</v>
      </c>
    </row>
    <row r="72" spans="1:5" x14ac:dyDescent="0.25">
      <c r="A72" s="62">
        <v>54</v>
      </c>
      <c r="B72" s="72" t="s">
        <v>1154</v>
      </c>
      <c r="C72" s="67" t="s">
        <v>373</v>
      </c>
      <c r="D72" s="153"/>
      <c r="E72" s="166">
        <v>14666.666666666666</v>
      </c>
    </row>
    <row r="73" spans="1:5" x14ac:dyDescent="0.25">
      <c r="A73" s="62">
        <v>55</v>
      </c>
      <c r="B73" s="72" t="s">
        <v>1155</v>
      </c>
      <c r="C73" s="67" t="s">
        <v>373</v>
      </c>
      <c r="D73" s="153"/>
      <c r="E73" s="166">
        <v>57666.666666666664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3"/>
      <c r="E74" s="166">
        <v>73333.333333333328</v>
      </c>
    </row>
    <row r="75" spans="1:5" x14ac:dyDescent="0.25">
      <c r="A75" s="62"/>
      <c r="B75" s="70"/>
      <c r="C75" s="65"/>
      <c r="D75" s="152"/>
      <c r="E75" s="166">
        <v>0</v>
      </c>
    </row>
    <row r="76" spans="1:5" x14ac:dyDescent="0.25">
      <c r="A76" s="62"/>
      <c r="B76" s="71" t="s">
        <v>98</v>
      </c>
      <c r="C76" s="65"/>
      <c r="D76" s="152"/>
      <c r="E76" s="166">
        <v>0</v>
      </c>
    </row>
    <row r="77" spans="1:5" x14ac:dyDescent="0.25">
      <c r="A77" s="62">
        <v>57</v>
      </c>
      <c r="B77" s="73" t="s">
        <v>1052</v>
      </c>
      <c r="C77" s="65" t="s">
        <v>373</v>
      </c>
      <c r="D77" s="152"/>
      <c r="E77" s="166">
        <v>707666.66666666663</v>
      </c>
    </row>
    <row r="78" spans="1:5" x14ac:dyDescent="0.25">
      <c r="A78" s="62">
        <v>58</v>
      </c>
      <c r="B78" s="73" t="s">
        <v>1053</v>
      </c>
      <c r="C78" s="65" t="s">
        <v>373</v>
      </c>
      <c r="D78" s="152"/>
      <c r="E78" s="166">
        <v>1887000</v>
      </c>
    </row>
    <row r="79" spans="1:5" x14ac:dyDescent="0.25">
      <c r="A79" s="62">
        <v>59</v>
      </c>
      <c r="B79" s="73" t="s">
        <v>1054</v>
      </c>
      <c r="C79" s="65" t="s">
        <v>373</v>
      </c>
      <c r="D79" s="152"/>
      <c r="E79" s="166">
        <v>1887000</v>
      </c>
    </row>
    <row r="80" spans="1:5" x14ac:dyDescent="0.25">
      <c r="A80" s="62">
        <v>60</v>
      </c>
      <c r="B80" s="73" t="s">
        <v>1055</v>
      </c>
      <c r="C80" s="65" t="s">
        <v>373</v>
      </c>
      <c r="D80" s="152"/>
      <c r="E80" s="166">
        <v>755000</v>
      </c>
    </row>
    <row r="81" spans="1:5" x14ac:dyDescent="0.25">
      <c r="A81" s="62">
        <v>61</v>
      </c>
      <c r="B81" s="73" t="s">
        <v>1056</v>
      </c>
      <c r="C81" s="65" t="s">
        <v>373</v>
      </c>
      <c r="D81" s="152"/>
      <c r="E81" s="166">
        <v>2201000</v>
      </c>
    </row>
    <row r="82" spans="1:5" x14ac:dyDescent="0.25">
      <c r="A82" s="62">
        <v>62</v>
      </c>
      <c r="B82" s="73" t="s">
        <v>1057</v>
      </c>
      <c r="C82" s="65" t="s">
        <v>373</v>
      </c>
      <c r="D82" s="152"/>
      <c r="E82" s="166">
        <v>392666.66666666669</v>
      </c>
    </row>
    <row r="83" spans="1:5" x14ac:dyDescent="0.25">
      <c r="A83" s="62">
        <v>63</v>
      </c>
      <c r="B83" s="73" t="s">
        <v>1058</v>
      </c>
      <c r="C83" s="65" t="s">
        <v>373</v>
      </c>
      <c r="D83" s="152"/>
      <c r="E83" s="166">
        <v>157666.66666666666</v>
      </c>
    </row>
    <row r="84" spans="1:5" ht="23.25" x14ac:dyDescent="0.25">
      <c r="A84" s="62">
        <v>64</v>
      </c>
      <c r="B84" s="73" t="s">
        <v>1059</v>
      </c>
      <c r="C84" s="65" t="s">
        <v>373</v>
      </c>
      <c r="D84" s="152"/>
      <c r="E84" s="166">
        <v>345666.66666666669</v>
      </c>
    </row>
    <row r="85" spans="1:5" x14ac:dyDescent="0.25">
      <c r="A85" s="62">
        <v>65</v>
      </c>
      <c r="B85" s="73" t="s">
        <v>1060</v>
      </c>
      <c r="C85" s="65" t="s">
        <v>373</v>
      </c>
      <c r="D85" s="152"/>
      <c r="E85" s="166">
        <v>109000</v>
      </c>
    </row>
    <row r="86" spans="1:5" x14ac:dyDescent="0.25">
      <c r="A86" s="62">
        <v>66</v>
      </c>
      <c r="B86" s="73" t="s">
        <v>1061</v>
      </c>
      <c r="C86" s="65" t="s">
        <v>373</v>
      </c>
      <c r="D86" s="152"/>
      <c r="E86" s="166">
        <v>30666.666666666668</v>
      </c>
    </row>
    <row r="87" spans="1:5" ht="23.25" x14ac:dyDescent="0.25">
      <c r="A87" s="62">
        <v>67</v>
      </c>
      <c r="B87" s="73" t="s">
        <v>1062</v>
      </c>
      <c r="C87" s="65" t="s">
        <v>373</v>
      </c>
      <c r="D87" s="152"/>
      <c r="E87" s="166">
        <v>345666.66666666669</v>
      </c>
    </row>
    <row r="88" spans="1:5" x14ac:dyDescent="0.25">
      <c r="A88" s="62"/>
      <c r="B88" s="70"/>
      <c r="C88" s="65"/>
      <c r="D88" s="152"/>
      <c r="E88" s="166">
        <v>0</v>
      </c>
    </row>
    <row r="89" spans="1:5" x14ac:dyDescent="0.25">
      <c r="A89" s="62"/>
      <c r="B89" s="74" t="s">
        <v>127</v>
      </c>
      <c r="C89" s="65"/>
      <c r="D89" s="152"/>
      <c r="E89" s="166">
        <v>0</v>
      </c>
    </row>
    <row r="90" spans="1:5" x14ac:dyDescent="0.25">
      <c r="A90" s="62">
        <v>68</v>
      </c>
      <c r="B90" s="73" t="s">
        <v>1063</v>
      </c>
      <c r="C90" s="65" t="s">
        <v>373</v>
      </c>
      <c r="D90" s="152"/>
      <c r="E90" s="166">
        <v>109000</v>
      </c>
    </row>
    <row r="91" spans="1:5" x14ac:dyDescent="0.25">
      <c r="A91" s="62">
        <v>69</v>
      </c>
      <c r="B91" s="73" t="s">
        <v>1064</v>
      </c>
      <c r="C91" s="65" t="s">
        <v>373</v>
      </c>
      <c r="D91" s="152"/>
      <c r="E91" s="166">
        <v>314000</v>
      </c>
    </row>
    <row r="92" spans="1:5" x14ac:dyDescent="0.25">
      <c r="A92" s="62">
        <v>70</v>
      </c>
      <c r="B92" s="73" t="s">
        <v>1065</v>
      </c>
      <c r="C92" s="65" t="s">
        <v>373</v>
      </c>
      <c r="D92" s="152"/>
      <c r="E92" s="166">
        <v>93333.333333333328</v>
      </c>
    </row>
    <row r="93" spans="1:5" x14ac:dyDescent="0.25">
      <c r="A93" s="62">
        <v>71</v>
      </c>
      <c r="B93" s="73" t="s">
        <v>1066</v>
      </c>
      <c r="C93" s="65" t="s">
        <v>373</v>
      </c>
      <c r="D93" s="152"/>
      <c r="E93" s="166">
        <v>755000</v>
      </c>
    </row>
    <row r="94" spans="1:5" x14ac:dyDescent="0.25">
      <c r="A94" s="62">
        <v>72</v>
      </c>
      <c r="B94" s="73" t="s">
        <v>1067</v>
      </c>
      <c r="C94" s="65" t="s">
        <v>373</v>
      </c>
      <c r="D94" s="152"/>
      <c r="E94" s="166">
        <v>220666.66666666666</v>
      </c>
    </row>
    <row r="95" spans="1:5" x14ac:dyDescent="0.25">
      <c r="A95" s="62">
        <v>73</v>
      </c>
      <c r="B95" s="73" t="s">
        <v>1068</v>
      </c>
      <c r="C95" s="65" t="s">
        <v>373</v>
      </c>
      <c r="D95" s="152"/>
      <c r="E95" s="166">
        <v>1007000</v>
      </c>
    </row>
    <row r="96" spans="1:5" x14ac:dyDescent="0.25">
      <c r="A96" s="62">
        <v>74</v>
      </c>
      <c r="B96" s="73" t="s">
        <v>1069</v>
      </c>
      <c r="C96" s="65" t="s">
        <v>373</v>
      </c>
      <c r="D96" s="152"/>
      <c r="E96" s="166">
        <v>786333.33333333337</v>
      </c>
    </row>
    <row r="97" spans="1:5" x14ac:dyDescent="0.25">
      <c r="A97" s="62">
        <v>75</v>
      </c>
      <c r="B97" s="73" t="s">
        <v>1070</v>
      </c>
      <c r="C97" s="65" t="s">
        <v>373</v>
      </c>
      <c r="D97" s="152"/>
      <c r="E97" s="166">
        <v>786333.33333333337</v>
      </c>
    </row>
    <row r="98" spans="1:5" x14ac:dyDescent="0.25">
      <c r="A98" s="62">
        <v>76</v>
      </c>
      <c r="B98" s="73" t="s">
        <v>1071</v>
      </c>
      <c r="C98" s="65" t="s">
        <v>373</v>
      </c>
      <c r="D98" s="152"/>
      <c r="E98" s="166">
        <v>220666.66666666666</v>
      </c>
    </row>
    <row r="99" spans="1:5" x14ac:dyDescent="0.25">
      <c r="A99" s="62">
        <v>77</v>
      </c>
      <c r="B99" s="73" t="s">
        <v>1072</v>
      </c>
      <c r="C99" s="65" t="s">
        <v>373</v>
      </c>
      <c r="D99" s="152"/>
      <c r="E99" s="166">
        <v>220666.66666666666</v>
      </c>
    </row>
    <row r="100" spans="1:5" x14ac:dyDescent="0.25">
      <c r="A100" s="62">
        <v>78</v>
      </c>
      <c r="B100" s="73" t="s">
        <v>1073</v>
      </c>
      <c r="C100" s="65" t="s">
        <v>373</v>
      </c>
      <c r="D100" s="152"/>
      <c r="E100" s="166">
        <v>314000</v>
      </c>
    </row>
    <row r="101" spans="1:5" x14ac:dyDescent="0.25">
      <c r="A101" s="62">
        <v>79</v>
      </c>
      <c r="B101" s="73" t="s">
        <v>1074</v>
      </c>
      <c r="C101" s="65" t="s">
        <v>373</v>
      </c>
      <c r="D101" s="152"/>
      <c r="E101" s="166">
        <v>629000</v>
      </c>
    </row>
    <row r="102" spans="1:5" x14ac:dyDescent="0.25">
      <c r="A102" s="62">
        <v>80</v>
      </c>
      <c r="B102" s="73" t="s">
        <v>1075</v>
      </c>
      <c r="C102" s="65" t="s">
        <v>373</v>
      </c>
      <c r="D102" s="152"/>
      <c r="E102" s="166">
        <v>93333.333333333328</v>
      </c>
    </row>
    <row r="103" spans="1:5" x14ac:dyDescent="0.25">
      <c r="A103" s="62">
        <v>81</v>
      </c>
      <c r="B103" s="73" t="s">
        <v>1076</v>
      </c>
      <c r="C103" s="65" t="s">
        <v>373</v>
      </c>
      <c r="D103" s="152"/>
      <c r="E103" s="166">
        <v>105000</v>
      </c>
    </row>
    <row r="104" spans="1:5" x14ac:dyDescent="0.25">
      <c r="A104" s="62">
        <v>82</v>
      </c>
      <c r="B104" s="73" t="s">
        <v>1077</v>
      </c>
      <c r="C104" s="65" t="s">
        <v>373</v>
      </c>
      <c r="D104" s="152"/>
      <c r="E104" s="166">
        <v>629000</v>
      </c>
    </row>
    <row r="105" spans="1:5" ht="23.25" x14ac:dyDescent="0.25">
      <c r="A105" s="62">
        <v>83</v>
      </c>
      <c r="B105" s="73" t="s">
        <v>1078</v>
      </c>
      <c r="C105" s="65" t="s">
        <v>373</v>
      </c>
      <c r="D105" s="152"/>
      <c r="E105" s="166">
        <v>79000</v>
      </c>
    </row>
    <row r="106" spans="1:5" x14ac:dyDescent="0.25">
      <c r="A106" s="62">
        <v>84</v>
      </c>
      <c r="B106" s="73" t="s">
        <v>1079</v>
      </c>
      <c r="C106" s="65" t="s">
        <v>373</v>
      </c>
      <c r="D106" s="152"/>
      <c r="E106" s="166">
        <v>629000</v>
      </c>
    </row>
    <row r="107" spans="1:5" x14ac:dyDescent="0.25">
      <c r="A107" s="62">
        <v>85</v>
      </c>
      <c r="B107" s="73" t="s">
        <v>1080</v>
      </c>
      <c r="C107" s="65" t="s">
        <v>373</v>
      </c>
      <c r="D107" s="152"/>
      <c r="E107" s="166">
        <v>251000</v>
      </c>
    </row>
    <row r="108" spans="1:5" x14ac:dyDescent="0.25">
      <c r="A108" s="62">
        <v>86</v>
      </c>
      <c r="B108" s="73" t="s">
        <v>1081</v>
      </c>
      <c r="C108" s="65" t="s">
        <v>373</v>
      </c>
      <c r="D108" s="152"/>
      <c r="E108" s="166">
        <v>471333.33333333331</v>
      </c>
    </row>
    <row r="109" spans="1:5" x14ac:dyDescent="0.25">
      <c r="A109" s="62">
        <v>87</v>
      </c>
      <c r="B109" s="73" t="s">
        <v>1082</v>
      </c>
      <c r="C109" s="65" t="s">
        <v>373</v>
      </c>
      <c r="D109" s="152"/>
      <c r="E109" s="166">
        <v>629000</v>
      </c>
    </row>
    <row r="110" spans="1:5" x14ac:dyDescent="0.25">
      <c r="A110" s="62">
        <v>88</v>
      </c>
      <c r="B110" s="73" t="s">
        <v>1083</v>
      </c>
      <c r="C110" s="65" t="s">
        <v>373</v>
      </c>
      <c r="D110" s="152"/>
      <c r="E110" s="166">
        <v>63000</v>
      </c>
    </row>
    <row r="111" spans="1:5" x14ac:dyDescent="0.25">
      <c r="A111" s="62">
        <v>89</v>
      </c>
      <c r="B111" s="73" t="s">
        <v>1084</v>
      </c>
      <c r="C111" s="65" t="s">
        <v>373</v>
      </c>
      <c r="D111" s="152"/>
      <c r="E111" s="166">
        <v>63000</v>
      </c>
    </row>
    <row r="112" spans="1:5" x14ac:dyDescent="0.25">
      <c r="A112" s="62">
        <v>90</v>
      </c>
      <c r="B112" s="73" t="s">
        <v>1085</v>
      </c>
      <c r="C112" s="65" t="s">
        <v>373</v>
      </c>
      <c r="D112" s="152"/>
      <c r="E112" s="166">
        <v>314000</v>
      </c>
    </row>
    <row r="113" spans="1:5" x14ac:dyDescent="0.25">
      <c r="A113" s="62">
        <v>91</v>
      </c>
      <c r="B113" s="73" t="s">
        <v>1086</v>
      </c>
      <c r="C113" s="65" t="s">
        <v>373</v>
      </c>
      <c r="D113" s="152"/>
      <c r="E113" s="166">
        <v>93333.333333333328</v>
      </c>
    </row>
    <row r="114" spans="1:5" x14ac:dyDescent="0.25">
      <c r="A114" s="62"/>
      <c r="B114" s="70"/>
      <c r="C114" s="65"/>
      <c r="D114" s="152"/>
      <c r="E114" s="166">
        <v>0</v>
      </c>
    </row>
    <row r="115" spans="1:5" x14ac:dyDescent="0.25">
      <c r="A115" s="62"/>
      <c r="B115" s="74" t="s">
        <v>163</v>
      </c>
      <c r="C115" s="65"/>
      <c r="D115" s="152"/>
      <c r="E115" s="166">
        <v>0</v>
      </c>
    </row>
    <row r="116" spans="1:5" x14ac:dyDescent="0.25">
      <c r="A116" s="62">
        <v>92</v>
      </c>
      <c r="B116" s="75" t="s">
        <v>1052</v>
      </c>
      <c r="C116" s="65" t="s">
        <v>373</v>
      </c>
      <c r="D116" s="154"/>
      <c r="E116" s="166">
        <v>487333.33333333331</v>
      </c>
    </row>
    <row r="117" spans="1:5" ht="22.5" x14ac:dyDescent="0.25">
      <c r="A117" s="62">
        <v>93</v>
      </c>
      <c r="B117" s="75" t="s">
        <v>1156</v>
      </c>
      <c r="C117" s="65" t="s">
        <v>374</v>
      </c>
      <c r="D117" s="154"/>
      <c r="E117" s="166">
        <v>743333.33333333337</v>
      </c>
    </row>
    <row r="118" spans="1:5" x14ac:dyDescent="0.25">
      <c r="A118" s="62">
        <v>94</v>
      </c>
      <c r="B118" s="75" t="s">
        <v>1057</v>
      </c>
      <c r="C118" s="65" t="s">
        <v>373</v>
      </c>
      <c r="D118" s="154"/>
      <c r="E118" s="166">
        <v>185000</v>
      </c>
    </row>
    <row r="119" spans="1:5" x14ac:dyDescent="0.25">
      <c r="A119" s="62">
        <v>95</v>
      </c>
      <c r="B119" s="75" t="s">
        <v>1058</v>
      </c>
      <c r="C119" s="65" t="s">
        <v>373</v>
      </c>
      <c r="D119" s="154"/>
      <c r="E119" s="166">
        <v>115666.66666666667</v>
      </c>
    </row>
    <row r="120" spans="1:5" x14ac:dyDescent="0.25">
      <c r="A120" s="62">
        <v>96</v>
      </c>
      <c r="B120" s="75" t="s">
        <v>1157</v>
      </c>
      <c r="C120" s="65" t="s">
        <v>374</v>
      </c>
      <c r="D120" s="154"/>
      <c r="E120" s="166">
        <v>814000</v>
      </c>
    </row>
    <row r="121" spans="1:5" ht="22.5" x14ac:dyDescent="0.25">
      <c r="A121" s="62">
        <v>97</v>
      </c>
      <c r="B121" s="75" t="s">
        <v>1059</v>
      </c>
      <c r="C121" s="65" t="s">
        <v>373</v>
      </c>
      <c r="D121" s="154"/>
      <c r="E121" s="166">
        <v>208000</v>
      </c>
    </row>
    <row r="122" spans="1:5" ht="22.5" x14ac:dyDescent="0.25">
      <c r="A122" s="62">
        <v>98</v>
      </c>
      <c r="B122" s="75" t="s">
        <v>1062</v>
      </c>
      <c r="C122" s="65" t="s">
        <v>373</v>
      </c>
      <c r="D122" s="154"/>
      <c r="E122" s="166">
        <v>256333.33333333334</v>
      </c>
    </row>
    <row r="123" spans="1:5" ht="22.5" x14ac:dyDescent="0.25">
      <c r="A123" s="62">
        <v>99</v>
      </c>
      <c r="B123" s="75" t="s">
        <v>1158</v>
      </c>
      <c r="C123" s="65" t="s">
        <v>373</v>
      </c>
      <c r="D123" s="154"/>
      <c r="E123" s="166">
        <v>1137000</v>
      </c>
    </row>
    <row r="124" spans="1:5" x14ac:dyDescent="0.25">
      <c r="A124" s="62"/>
      <c r="B124" s="70"/>
      <c r="C124" s="65"/>
      <c r="D124" s="152"/>
      <c r="E124" s="166">
        <v>0</v>
      </c>
    </row>
    <row r="125" spans="1:5" x14ac:dyDescent="0.25">
      <c r="A125" s="62"/>
      <c r="B125" s="74" t="s">
        <v>184</v>
      </c>
      <c r="C125" s="65"/>
      <c r="D125" s="152"/>
      <c r="E125" s="166">
        <v>0</v>
      </c>
    </row>
    <row r="126" spans="1:5" x14ac:dyDescent="0.25">
      <c r="A126" s="62">
        <v>100</v>
      </c>
      <c r="B126" s="70" t="s">
        <v>1089</v>
      </c>
      <c r="C126" s="65" t="s">
        <v>373</v>
      </c>
      <c r="D126" s="152"/>
      <c r="E126" s="166">
        <v>109000</v>
      </c>
    </row>
    <row r="127" spans="1:5" x14ac:dyDescent="0.25">
      <c r="A127" s="62">
        <v>101</v>
      </c>
      <c r="B127" s="70" t="s">
        <v>187</v>
      </c>
      <c r="C127" s="65" t="s">
        <v>373</v>
      </c>
      <c r="D127" s="152"/>
      <c r="E127" s="166">
        <v>251000</v>
      </c>
    </row>
    <row r="128" spans="1:5" x14ac:dyDescent="0.25">
      <c r="A128" s="62">
        <v>102</v>
      </c>
      <c r="B128" s="70" t="s">
        <v>1090</v>
      </c>
      <c r="C128" s="65" t="s">
        <v>373</v>
      </c>
      <c r="D128" s="152"/>
      <c r="E128" s="166">
        <v>345666.66666666669</v>
      </c>
    </row>
    <row r="129" spans="1:5" ht="23.25" x14ac:dyDescent="0.25">
      <c r="A129" s="62">
        <v>103</v>
      </c>
      <c r="B129" s="70" t="s">
        <v>1091</v>
      </c>
      <c r="C129" s="65" t="s">
        <v>373</v>
      </c>
      <c r="D129" s="152"/>
      <c r="E129" s="166">
        <v>1100333.3333333333</v>
      </c>
    </row>
    <row r="130" spans="1:5" x14ac:dyDescent="0.25">
      <c r="A130" s="62">
        <v>104</v>
      </c>
      <c r="B130" s="70" t="s">
        <v>1092</v>
      </c>
      <c r="C130" s="65" t="s">
        <v>373</v>
      </c>
      <c r="D130" s="152"/>
      <c r="E130" s="166">
        <v>597333.33333333337</v>
      </c>
    </row>
    <row r="131" spans="1:5" x14ac:dyDescent="0.25">
      <c r="A131" s="62">
        <v>105</v>
      </c>
      <c r="B131" s="70" t="s">
        <v>1093</v>
      </c>
      <c r="C131" s="65" t="s">
        <v>373</v>
      </c>
      <c r="D131" s="152"/>
      <c r="E131" s="166">
        <v>109000</v>
      </c>
    </row>
    <row r="132" spans="1:5" x14ac:dyDescent="0.25">
      <c r="A132" s="62">
        <v>106</v>
      </c>
      <c r="B132" s="70" t="s">
        <v>1094</v>
      </c>
      <c r="C132" s="65" t="s">
        <v>373</v>
      </c>
      <c r="D132" s="152"/>
      <c r="E132" s="166">
        <v>118666.66666666667</v>
      </c>
    </row>
    <row r="133" spans="1:5" x14ac:dyDescent="0.25">
      <c r="A133" s="62">
        <v>107</v>
      </c>
      <c r="B133" s="70" t="s">
        <v>1095</v>
      </c>
      <c r="C133" s="65" t="s">
        <v>373</v>
      </c>
      <c r="D133" s="152"/>
      <c r="E133" s="166">
        <v>173333.33333333334</v>
      </c>
    </row>
    <row r="134" spans="1:5" x14ac:dyDescent="0.25">
      <c r="A134" s="62"/>
      <c r="B134" s="70"/>
      <c r="C134" s="65"/>
      <c r="D134" s="152"/>
      <c r="E134" s="166">
        <v>0</v>
      </c>
    </row>
    <row r="135" spans="1:5" x14ac:dyDescent="0.25">
      <c r="A135" s="62"/>
      <c r="B135" s="74" t="s">
        <v>194</v>
      </c>
      <c r="C135" s="65"/>
      <c r="D135" s="152"/>
      <c r="E135" s="166">
        <v>0</v>
      </c>
    </row>
    <row r="136" spans="1:5" ht="16.149999999999999" customHeight="1" x14ac:dyDescent="0.25">
      <c r="A136" s="62">
        <v>108</v>
      </c>
      <c r="B136" s="72" t="s">
        <v>1159</v>
      </c>
      <c r="C136" s="65" t="s">
        <v>373</v>
      </c>
      <c r="D136" s="155"/>
      <c r="E136" s="166">
        <v>501000</v>
      </c>
    </row>
    <row r="137" spans="1:5" ht="16.149999999999999" customHeight="1" x14ac:dyDescent="0.25">
      <c r="A137" s="62">
        <v>109</v>
      </c>
      <c r="B137" s="72" t="s">
        <v>1224</v>
      </c>
      <c r="C137" s="65" t="s">
        <v>373</v>
      </c>
      <c r="D137" s="155"/>
      <c r="E137" s="166">
        <v>273000</v>
      </c>
    </row>
    <row r="138" spans="1:5" ht="16.149999999999999" customHeight="1" x14ac:dyDescent="0.25">
      <c r="A138" s="62">
        <v>110</v>
      </c>
      <c r="B138" s="72" t="s">
        <v>1225</v>
      </c>
      <c r="C138" s="65" t="s">
        <v>373</v>
      </c>
      <c r="D138" s="155"/>
      <c r="E138" s="166">
        <v>225666.66666666666</v>
      </c>
    </row>
    <row r="139" spans="1:5" ht="13.9" customHeight="1" x14ac:dyDescent="0.25">
      <c r="A139" s="62">
        <v>111</v>
      </c>
      <c r="B139" s="76" t="s">
        <v>1096</v>
      </c>
      <c r="C139" s="65" t="s">
        <v>373</v>
      </c>
      <c r="D139" s="156"/>
      <c r="E139" s="166">
        <v>1772333.3333333333</v>
      </c>
    </row>
    <row r="140" spans="1:5" x14ac:dyDescent="0.25">
      <c r="A140" s="62">
        <v>112</v>
      </c>
      <c r="B140" s="77" t="s">
        <v>1097</v>
      </c>
      <c r="C140" s="65" t="s">
        <v>373</v>
      </c>
      <c r="D140" s="156"/>
      <c r="E140" s="166">
        <v>157666.66666666666</v>
      </c>
    </row>
    <row r="141" spans="1:5" x14ac:dyDescent="0.25">
      <c r="A141" s="62">
        <v>113</v>
      </c>
      <c r="B141" s="78" t="s">
        <v>1098</v>
      </c>
      <c r="C141" s="65" t="s">
        <v>373</v>
      </c>
      <c r="D141" s="157"/>
      <c r="E141" s="166">
        <v>314000</v>
      </c>
    </row>
    <row r="142" spans="1:5" x14ac:dyDescent="0.25">
      <c r="A142" s="62">
        <v>114</v>
      </c>
      <c r="B142" s="79" t="s">
        <v>1099</v>
      </c>
      <c r="C142" s="65" t="s">
        <v>373</v>
      </c>
      <c r="D142" s="158"/>
      <c r="E142" s="166">
        <v>1565333.3333333333</v>
      </c>
    </row>
    <row r="143" spans="1:5" x14ac:dyDescent="0.25">
      <c r="A143" s="62">
        <v>115</v>
      </c>
      <c r="B143" s="79" t="s">
        <v>1100</v>
      </c>
      <c r="C143" s="65" t="s">
        <v>373</v>
      </c>
      <c r="D143" s="158"/>
      <c r="E143" s="166">
        <v>629000</v>
      </c>
    </row>
    <row r="144" spans="1:5" x14ac:dyDescent="0.25">
      <c r="A144" s="62">
        <v>116</v>
      </c>
      <c r="B144" s="75" t="s">
        <v>1101</v>
      </c>
      <c r="C144" s="65" t="s">
        <v>373</v>
      </c>
      <c r="D144" s="157"/>
      <c r="E144" s="166">
        <v>456666.66666666669</v>
      </c>
    </row>
    <row r="145" spans="1:5" x14ac:dyDescent="0.25">
      <c r="A145" s="62">
        <v>117</v>
      </c>
      <c r="B145" s="78" t="s">
        <v>1102</v>
      </c>
      <c r="C145" s="65" t="s">
        <v>373</v>
      </c>
      <c r="D145" s="157"/>
      <c r="E145" s="166">
        <v>641666.66666666663</v>
      </c>
    </row>
    <row r="146" spans="1:5" x14ac:dyDescent="0.25">
      <c r="A146" s="62">
        <v>118</v>
      </c>
      <c r="B146" s="75" t="s">
        <v>1103</v>
      </c>
      <c r="C146" s="65" t="s">
        <v>373</v>
      </c>
      <c r="D146" s="157"/>
      <c r="E146" s="166">
        <v>141666.66666666666</v>
      </c>
    </row>
    <row r="147" spans="1:5" x14ac:dyDescent="0.25">
      <c r="A147" s="62">
        <v>119</v>
      </c>
      <c r="B147" s="78" t="s">
        <v>1104</v>
      </c>
      <c r="C147" s="65" t="s">
        <v>373</v>
      </c>
      <c r="D147" s="157"/>
      <c r="E147" s="166">
        <v>109000</v>
      </c>
    </row>
    <row r="148" spans="1:5" x14ac:dyDescent="0.25">
      <c r="A148" s="62">
        <v>120</v>
      </c>
      <c r="B148" s="70" t="s">
        <v>205</v>
      </c>
      <c r="C148" s="65" t="s">
        <v>373</v>
      </c>
      <c r="D148" s="152"/>
      <c r="E148" s="166">
        <v>141666.66666666666</v>
      </c>
    </row>
    <row r="149" spans="1:5" x14ac:dyDescent="0.25">
      <c r="A149" s="62">
        <v>121</v>
      </c>
      <c r="B149" s="70" t="s">
        <v>1105</v>
      </c>
      <c r="C149" s="65" t="s">
        <v>373</v>
      </c>
      <c r="D149" s="152"/>
      <c r="E149" s="166">
        <v>189000</v>
      </c>
    </row>
    <row r="150" spans="1:5" x14ac:dyDescent="0.25">
      <c r="A150" s="62">
        <v>122</v>
      </c>
      <c r="B150" s="70" t="s">
        <v>1106</v>
      </c>
      <c r="C150" s="65" t="s">
        <v>373</v>
      </c>
      <c r="D150" s="152"/>
      <c r="E150" s="166">
        <v>690666.66666666663</v>
      </c>
    </row>
    <row r="151" spans="1:5" x14ac:dyDescent="0.25">
      <c r="A151" s="62">
        <v>123</v>
      </c>
      <c r="B151" s="70" t="s">
        <v>1107</v>
      </c>
      <c r="C151" s="65" t="s">
        <v>373</v>
      </c>
      <c r="D151" s="152"/>
      <c r="E151" s="166">
        <v>157666.66666666666</v>
      </c>
    </row>
    <row r="152" spans="1:5" x14ac:dyDescent="0.25">
      <c r="A152" s="62">
        <v>124</v>
      </c>
      <c r="B152" s="70" t="s">
        <v>1108</v>
      </c>
      <c r="C152" s="65" t="s">
        <v>373</v>
      </c>
      <c r="D152" s="152"/>
      <c r="E152" s="166">
        <v>30666.666666666668</v>
      </c>
    </row>
    <row r="153" spans="1:5" x14ac:dyDescent="0.25">
      <c r="A153" s="62">
        <v>125</v>
      </c>
      <c r="B153" s="70" t="s">
        <v>1109</v>
      </c>
      <c r="C153" s="65" t="s">
        <v>373</v>
      </c>
      <c r="D153" s="152"/>
      <c r="E153" s="166">
        <v>392666.66666666669</v>
      </c>
    </row>
    <row r="154" spans="1:5" x14ac:dyDescent="0.25">
      <c r="A154" s="62">
        <v>126</v>
      </c>
      <c r="B154" s="70" t="s">
        <v>1110</v>
      </c>
      <c r="C154" s="65" t="s">
        <v>373</v>
      </c>
      <c r="D154" s="152"/>
      <c r="E154" s="166">
        <v>299333.33333333331</v>
      </c>
    </row>
    <row r="155" spans="1:5" x14ac:dyDescent="0.25">
      <c r="A155" s="62">
        <v>127</v>
      </c>
      <c r="B155" s="70" t="s">
        <v>1226</v>
      </c>
      <c r="C155" s="65" t="s">
        <v>373</v>
      </c>
      <c r="D155" s="152"/>
      <c r="E155" s="166">
        <v>422000</v>
      </c>
    </row>
    <row r="156" spans="1:5" x14ac:dyDescent="0.25">
      <c r="A156" s="62">
        <v>128</v>
      </c>
      <c r="B156" s="70" t="s">
        <v>1227</v>
      </c>
      <c r="C156" s="65" t="s">
        <v>373</v>
      </c>
      <c r="D156" s="152"/>
      <c r="E156" s="166">
        <v>512333.33333333331</v>
      </c>
    </row>
    <row r="157" spans="1:5" x14ac:dyDescent="0.25">
      <c r="A157" s="62">
        <v>129</v>
      </c>
      <c r="B157" s="70" t="s">
        <v>1228</v>
      </c>
      <c r="C157" s="65" t="s">
        <v>373</v>
      </c>
      <c r="D157" s="152"/>
      <c r="E157" s="166">
        <v>11666.666666666666</v>
      </c>
    </row>
    <row r="158" spans="1:5" x14ac:dyDescent="0.25">
      <c r="A158" s="62">
        <v>130</v>
      </c>
      <c r="B158" s="70" t="s">
        <v>1229</v>
      </c>
      <c r="C158" s="65" t="s">
        <v>373</v>
      </c>
      <c r="D158" s="152"/>
      <c r="E158" s="166">
        <v>59666.666666666664</v>
      </c>
    </row>
    <row r="159" spans="1:5" x14ac:dyDescent="0.25">
      <c r="A159" s="62">
        <v>131</v>
      </c>
      <c r="B159" s="70" t="s">
        <v>1230</v>
      </c>
      <c r="C159" s="65" t="s">
        <v>373</v>
      </c>
      <c r="D159" s="152"/>
      <c r="E159" s="166">
        <v>208000</v>
      </c>
    </row>
    <row r="160" spans="1:5" x14ac:dyDescent="0.25">
      <c r="A160" s="62">
        <v>132</v>
      </c>
      <c r="B160" s="70" t="s">
        <v>1109</v>
      </c>
      <c r="C160" s="65" t="s">
        <v>373</v>
      </c>
      <c r="D160" s="152"/>
      <c r="E160" s="166">
        <v>326666.66666666669</v>
      </c>
    </row>
    <row r="161" spans="1:5" x14ac:dyDescent="0.25">
      <c r="A161" s="62"/>
      <c r="B161" s="70"/>
      <c r="C161" s="65"/>
      <c r="D161" s="152"/>
      <c r="E161" s="166">
        <v>0</v>
      </c>
    </row>
    <row r="162" spans="1:5" x14ac:dyDescent="0.25">
      <c r="A162" s="62"/>
      <c r="B162" s="71" t="s">
        <v>241</v>
      </c>
      <c r="C162" s="65"/>
      <c r="D162" s="152"/>
      <c r="E162" s="166">
        <v>0</v>
      </c>
    </row>
    <row r="163" spans="1:5" x14ac:dyDescent="0.25">
      <c r="A163" s="62">
        <v>133</v>
      </c>
      <c r="B163" s="70" t="s">
        <v>243</v>
      </c>
      <c r="C163" s="65" t="s">
        <v>373</v>
      </c>
      <c r="D163" s="152"/>
      <c r="E163" s="166">
        <v>34666.666666666664</v>
      </c>
    </row>
    <row r="164" spans="1:5" x14ac:dyDescent="0.25">
      <c r="A164" s="62">
        <v>134</v>
      </c>
      <c r="B164" s="70" t="s">
        <v>244</v>
      </c>
      <c r="C164" s="65" t="s">
        <v>373</v>
      </c>
      <c r="D164" s="152"/>
      <c r="E164" s="166">
        <v>8333.3333333333339</v>
      </c>
    </row>
    <row r="165" spans="1:5" x14ac:dyDescent="0.25">
      <c r="A165" s="62">
        <v>135</v>
      </c>
      <c r="B165" s="70" t="s">
        <v>245</v>
      </c>
      <c r="C165" s="65" t="s">
        <v>373</v>
      </c>
      <c r="D165" s="152"/>
      <c r="E165" s="166">
        <v>8333.3333333333339</v>
      </c>
    </row>
    <row r="166" spans="1:5" x14ac:dyDescent="0.25">
      <c r="A166" s="62">
        <v>136</v>
      </c>
      <c r="B166" s="70" t="s">
        <v>1111</v>
      </c>
      <c r="C166" s="65" t="s">
        <v>373</v>
      </c>
      <c r="D166" s="152"/>
      <c r="E166" s="166">
        <v>770666.66666666663</v>
      </c>
    </row>
    <row r="167" spans="1:5" x14ac:dyDescent="0.25">
      <c r="A167" s="62">
        <v>137</v>
      </c>
      <c r="B167" s="70" t="s">
        <v>1112</v>
      </c>
      <c r="C167" s="65" t="s">
        <v>373</v>
      </c>
      <c r="D167" s="152"/>
      <c r="E167" s="166">
        <v>47333.333333333336</v>
      </c>
    </row>
    <row r="168" spans="1:5" x14ac:dyDescent="0.25">
      <c r="A168" s="62">
        <v>138</v>
      </c>
      <c r="B168" s="70" t="s">
        <v>1113</v>
      </c>
      <c r="C168" s="65" t="s">
        <v>373</v>
      </c>
      <c r="D168" s="152"/>
      <c r="E168" s="166">
        <v>314000</v>
      </c>
    </row>
    <row r="169" spans="1:5" ht="13.9" customHeight="1" x14ac:dyDescent="0.25">
      <c r="A169" s="62">
        <v>139</v>
      </c>
      <c r="B169" s="70" t="s">
        <v>1114</v>
      </c>
      <c r="C169" s="65" t="s">
        <v>373</v>
      </c>
      <c r="D169" s="152"/>
      <c r="E169" s="166">
        <v>126000</v>
      </c>
    </row>
    <row r="170" spans="1:5" ht="13.9" customHeight="1" x14ac:dyDescent="0.25">
      <c r="A170" s="62">
        <v>140</v>
      </c>
      <c r="B170" s="70" t="s">
        <v>1221</v>
      </c>
      <c r="C170" s="65" t="s">
        <v>373</v>
      </c>
      <c r="D170" s="152"/>
      <c r="E170" s="166">
        <v>590333.33333333337</v>
      </c>
    </row>
    <row r="171" spans="1:5" ht="13.9" customHeight="1" x14ac:dyDescent="0.25">
      <c r="A171" s="62">
        <v>141</v>
      </c>
      <c r="B171" s="70" t="s">
        <v>1222</v>
      </c>
      <c r="C171" s="65" t="s">
        <v>373</v>
      </c>
      <c r="D171" s="152"/>
      <c r="E171" s="166">
        <v>452666.66666666669</v>
      </c>
    </row>
    <row r="172" spans="1:5" ht="13.9" customHeight="1" x14ac:dyDescent="0.25">
      <c r="A172" s="62">
        <v>142</v>
      </c>
      <c r="B172" s="70" t="s">
        <v>1223</v>
      </c>
      <c r="C172" s="65" t="s">
        <v>373</v>
      </c>
      <c r="D172" s="152"/>
      <c r="E172" s="166">
        <v>59666.666666666664</v>
      </c>
    </row>
    <row r="173" spans="1:5" x14ac:dyDescent="0.25">
      <c r="A173" s="62">
        <v>143</v>
      </c>
      <c r="B173" s="70" t="s">
        <v>1115</v>
      </c>
      <c r="C173" s="65" t="s">
        <v>373</v>
      </c>
      <c r="D173" s="152"/>
      <c r="E173" s="166">
        <v>1100333.3333333333</v>
      </c>
    </row>
    <row r="174" spans="1:5" x14ac:dyDescent="0.25">
      <c r="A174" s="62">
        <v>144</v>
      </c>
      <c r="B174" s="70" t="s">
        <v>1116</v>
      </c>
      <c r="C174" s="65" t="s">
        <v>373</v>
      </c>
      <c r="D174" s="152"/>
      <c r="E174" s="166">
        <v>629000</v>
      </c>
    </row>
    <row r="175" spans="1:5" x14ac:dyDescent="0.25">
      <c r="A175" s="62">
        <v>145</v>
      </c>
      <c r="B175" s="68" t="s">
        <v>262</v>
      </c>
      <c r="C175" s="65" t="s">
        <v>373</v>
      </c>
      <c r="D175" s="152"/>
      <c r="E175" s="166">
        <v>47333.333333333336</v>
      </c>
    </row>
    <row r="176" spans="1:5" x14ac:dyDescent="0.25">
      <c r="A176" s="62">
        <v>146</v>
      </c>
      <c r="B176" s="73" t="s">
        <v>156</v>
      </c>
      <c r="C176" s="65" t="s">
        <v>373</v>
      </c>
      <c r="D176" s="152"/>
      <c r="E176" s="166">
        <v>173333.33333333334</v>
      </c>
    </row>
    <row r="177" spans="1:5" x14ac:dyDescent="0.25">
      <c r="A177" s="62">
        <v>147</v>
      </c>
      <c r="B177" s="70" t="s">
        <v>1117</v>
      </c>
      <c r="C177" s="65" t="s">
        <v>373</v>
      </c>
      <c r="D177" s="152"/>
      <c r="E177" s="166">
        <v>189000</v>
      </c>
    </row>
    <row r="178" spans="1:5" x14ac:dyDescent="0.25">
      <c r="A178" s="62">
        <v>148</v>
      </c>
      <c r="B178" s="70" t="s">
        <v>1118</v>
      </c>
      <c r="C178" s="65" t="s">
        <v>373</v>
      </c>
      <c r="D178" s="152"/>
      <c r="E178" s="166">
        <v>236333.33333333334</v>
      </c>
    </row>
    <row r="179" spans="1:5" x14ac:dyDescent="0.25">
      <c r="A179" s="62">
        <v>149</v>
      </c>
      <c r="B179" s="77" t="s">
        <v>1119</v>
      </c>
      <c r="C179" s="65" t="s">
        <v>373</v>
      </c>
      <c r="D179" s="158"/>
      <c r="E179" s="166">
        <v>189000</v>
      </c>
    </row>
    <row r="180" spans="1:5" x14ac:dyDescent="0.25">
      <c r="A180" s="62">
        <v>150</v>
      </c>
      <c r="B180" s="78" t="s">
        <v>1120</v>
      </c>
      <c r="C180" s="65" t="s">
        <v>373</v>
      </c>
      <c r="D180" s="158"/>
      <c r="E180" s="166">
        <v>755000</v>
      </c>
    </row>
    <row r="181" spans="1:5" x14ac:dyDescent="0.25">
      <c r="A181" s="62">
        <v>151</v>
      </c>
      <c r="B181" s="78" t="s">
        <v>1121</v>
      </c>
      <c r="C181" s="65" t="s">
        <v>373</v>
      </c>
      <c r="D181" s="158"/>
      <c r="E181" s="166">
        <v>690666.66666666663</v>
      </c>
    </row>
    <row r="182" spans="1:5" x14ac:dyDescent="0.25">
      <c r="A182" s="62">
        <v>152</v>
      </c>
      <c r="B182" s="78" t="s">
        <v>1122</v>
      </c>
      <c r="C182" s="65" t="s">
        <v>373</v>
      </c>
      <c r="D182" s="158"/>
      <c r="E182" s="166">
        <v>176333.33333333334</v>
      </c>
    </row>
    <row r="183" spans="1:5" x14ac:dyDescent="0.25">
      <c r="A183" s="62">
        <v>153</v>
      </c>
      <c r="B183" s="78" t="s">
        <v>1123</v>
      </c>
      <c r="C183" s="65" t="s">
        <v>373</v>
      </c>
      <c r="D183" s="158"/>
      <c r="E183" s="166">
        <v>314000</v>
      </c>
    </row>
    <row r="184" spans="1:5" x14ac:dyDescent="0.25">
      <c r="A184" s="62">
        <v>154</v>
      </c>
      <c r="B184" s="77" t="s">
        <v>1120</v>
      </c>
      <c r="C184" s="65" t="s">
        <v>373</v>
      </c>
      <c r="D184" s="156"/>
      <c r="E184" s="166">
        <v>755000</v>
      </c>
    </row>
    <row r="185" spans="1:5" x14ac:dyDescent="0.25">
      <c r="A185" s="62">
        <v>155</v>
      </c>
      <c r="B185" s="77" t="s">
        <v>1124</v>
      </c>
      <c r="C185" s="65" t="s">
        <v>373</v>
      </c>
      <c r="D185" s="156"/>
      <c r="E185" s="166">
        <v>266666.66666666669</v>
      </c>
    </row>
    <row r="186" spans="1:5" x14ac:dyDescent="0.25">
      <c r="A186" s="62">
        <v>156</v>
      </c>
      <c r="B186" s="77" t="s">
        <v>1125</v>
      </c>
      <c r="C186" s="65" t="s">
        <v>373</v>
      </c>
      <c r="D186" s="156"/>
      <c r="E186" s="166">
        <v>236333.33333333334</v>
      </c>
    </row>
    <row r="187" spans="1:5" x14ac:dyDescent="0.25">
      <c r="A187" s="62">
        <v>157</v>
      </c>
      <c r="B187" s="77" t="s">
        <v>1126</v>
      </c>
      <c r="C187" s="65" t="s">
        <v>373</v>
      </c>
      <c r="D187" s="156"/>
      <c r="E187" s="166">
        <v>550000</v>
      </c>
    </row>
    <row r="188" spans="1:5" x14ac:dyDescent="0.25">
      <c r="A188" s="62">
        <v>158</v>
      </c>
      <c r="B188" s="77" t="s">
        <v>1127</v>
      </c>
      <c r="C188" s="65" t="s">
        <v>373</v>
      </c>
      <c r="D188" s="156"/>
      <c r="E188" s="166">
        <v>283333.33333333331</v>
      </c>
    </row>
    <row r="189" spans="1:5" x14ac:dyDescent="0.25">
      <c r="A189" s="62"/>
      <c r="B189" s="68"/>
      <c r="C189" s="65"/>
      <c r="D189" s="152"/>
      <c r="E189" s="166">
        <v>0</v>
      </c>
    </row>
    <row r="190" spans="1:5" x14ac:dyDescent="0.25">
      <c r="A190" s="62"/>
      <c r="B190" s="71" t="s">
        <v>265</v>
      </c>
      <c r="C190" s="65"/>
      <c r="D190" s="152"/>
      <c r="E190" s="166">
        <v>0</v>
      </c>
    </row>
    <row r="191" spans="1:5" ht="13.9" customHeight="1" x14ac:dyDescent="0.25">
      <c r="A191" s="62">
        <v>159</v>
      </c>
      <c r="B191" s="70" t="s">
        <v>266</v>
      </c>
      <c r="C191" s="65" t="s">
        <v>373</v>
      </c>
      <c r="D191" s="152"/>
      <c r="E191" s="166">
        <v>1320666.6666666667</v>
      </c>
    </row>
    <row r="192" spans="1:5" x14ac:dyDescent="0.25">
      <c r="A192" s="62">
        <v>160</v>
      </c>
      <c r="B192" s="70" t="s">
        <v>268</v>
      </c>
      <c r="C192" s="65" t="s">
        <v>373</v>
      </c>
      <c r="D192" s="152"/>
      <c r="E192" s="166">
        <v>566000</v>
      </c>
    </row>
    <row r="193" spans="1:5" x14ac:dyDescent="0.25">
      <c r="A193" s="62">
        <v>161</v>
      </c>
      <c r="B193" s="70" t="s">
        <v>269</v>
      </c>
      <c r="C193" s="65" t="s">
        <v>373</v>
      </c>
      <c r="D193" s="152"/>
      <c r="E193" s="166">
        <v>503000</v>
      </c>
    </row>
    <row r="194" spans="1:5" x14ac:dyDescent="0.25">
      <c r="A194" s="62">
        <v>162</v>
      </c>
      <c r="B194" s="70" t="s">
        <v>676</v>
      </c>
      <c r="C194" s="65" t="s">
        <v>373</v>
      </c>
      <c r="D194" s="152"/>
      <c r="E194" s="166">
        <v>392666.66666666669</v>
      </c>
    </row>
    <row r="195" spans="1:5" x14ac:dyDescent="0.25">
      <c r="A195" s="62">
        <v>163</v>
      </c>
      <c r="B195" s="70" t="s">
        <v>1128</v>
      </c>
      <c r="C195" s="65" t="s">
        <v>373</v>
      </c>
      <c r="D195" s="152"/>
      <c r="E195" s="166">
        <v>157666.66666666666</v>
      </c>
    </row>
    <row r="196" spans="1:5" x14ac:dyDescent="0.25">
      <c r="A196" s="62">
        <v>164</v>
      </c>
      <c r="B196" s="70" t="s">
        <v>1129</v>
      </c>
      <c r="C196" s="65" t="s">
        <v>373</v>
      </c>
      <c r="D196" s="152"/>
      <c r="E196" s="166">
        <v>126000</v>
      </c>
    </row>
    <row r="197" spans="1:5" x14ac:dyDescent="0.25">
      <c r="A197" s="62"/>
      <c r="B197" s="70"/>
      <c r="C197" s="65"/>
      <c r="D197" s="152"/>
      <c r="E197" s="166">
        <v>0</v>
      </c>
    </row>
    <row r="198" spans="1:5" x14ac:dyDescent="0.25">
      <c r="A198" s="62"/>
      <c r="B198" s="71" t="s">
        <v>276</v>
      </c>
      <c r="C198" s="65"/>
      <c r="D198" s="152"/>
      <c r="E198" s="166">
        <v>0</v>
      </c>
    </row>
    <row r="199" spans="1:5" x14ac:dyDescent="0.25">
      <c r="A199" s="62">
        <v>165</v>
      </c>
      <c r="B199" s="70" t="s">
        <v>1130</v>
      </c>
      <c r="C199" s="65" t="s">
        <v>373</v>
      </c>
      <c r="D199" s="152"/>
      <c r="E199" s="166">
        <v>625000</v>
      </c>
    </row>
    <row r="200" spans="1:5" x14ac:dyDescent="0.25">
      <c r="A200" s="62">
        <v>166</v>
      </c>
      <c r="B200" s="70" t="s">
        <v>1131</v>
      </c>
      <c r="C200" s="65" t="s">
        <v>373</v>
      </c>
      <c r="D200" s="152"/>
      <c r="E200" s="166">
        <v>63000</v>
      </c>
    </row>
    <row r="201" spans="1:5" x14ac:dyDescent="0.25">
      <c r="A201" s="62">
        <v>167</v>
      </c>
      <c r="B201" s="70" t="s">
        <v>1132</v>
      </c>
      <c r="C201" s="65" t="s">
        <v>373</v>
      </c>
      <c r="D201" s="152"/>
      <c r="E201" s="166">
        <v>47333.333333333336</v>
      </c>
    </row>
    <row r="202" spans="1:5" x14ac:dyDescent="0.25">
      <c r="A202" s="62">
        <v>168</v>
      </c>
      <c r="B202" s="70" t="s">
        <v>1133</v>
      </c>
      <c r="C202" s="65" t="s">
        <v>373</v>
      </c>
      <c r="D202" s="152"/>
      <c r="E202" s="166">
        <v>30666.666666666668</v>
      </c>
    </row>
    <row r="203" spans="1:5" x14ac:dyDescent="0.25">
      <c r="A203" s="62">
        <v>169</v>
      </c>
      <c r="B203" s="70" t="s">
        <v>280</v>
      </c>
      <c r="C203" s="65" t="s">
        <v>373</v>
      </c>
      <c r="D203" s="152"/>
      <c r="E203" s="166">
        <v>392666.66666666669</v>
      </c>
    </row>
    <row r="204" spans="1:5" x14ac:dyDescent="0.25">
      <c r="A204" s="62">
        <v>170</v>
      </c>
      <c r="B204" s="70" t="s">
        <v>1134</v>
      </c>
      <c r="C204" s="65" t="s">
        <v>373</v>
      </c>
      <c r="D204" s="152"/>
      <c r="E204" s="166">
        <v>15666.666666666666</v>
      </c>
    </row>
    <row r="205" spans="1:5" x14ac:dyDescent="0.25">
      <c r="A205" s="62"/>
      <c r="B205" s="70"/>
      <c r="C205" s="65"/>
      <c r="D205" s="152"/>
      <c r="E205" s="166">
        <v>0</v>
      </c>
    </row>
    <row r="206" spans="1:5" x14ac:dyDescent="0.25">
      <c r="A206" s="62"/>
      <c r="B206" s="71" t="s">
        <v>285</v>
      </c>
      <c r="C206" s="65"/>
      <c r="D206" s="152"/>
      <c r="E206" s="166">
        <v>0</v>
      </c>
    </row>
    <row r="207" spans="1:5" x14ac:dyDescent="0.25">
      <c r="A207" s="62">
        <v>171</v>
      </c>
      <c r="B207" s="70" t="s">
        <v>286</v>
      </c>
      <c r="C207" s="65" t="s">
        <v>373</v>
      </c>
      <c r="D207" s="152"/>
      <c r="E207" s="166">
        <v>456666.66666666669</v>
      </c>
    </row>
    <row r="208" spans="1:5" x14ac:dyDescent="0.25">
      <c r="A208" s="62">
        <v>172</v>
      </c>
      <c r="B208" s="70" t="s">
        <v>1135</v>
      </c>
      <c r="C208" s="65" t="s">
        <v>373</v>
      </c>
      <c r="D208" s="152"/>
      <c r="E208" s="166">
        <v>805333.33333333337</v>
      </c>
    </row>
    <row r="209" spans="1:5" x14ac:dyDescent="0.25">
      <c r="A209" s="62">
        <v>173</v>
      </c>
      <c r="B209" s="70" t="s">
        <v>1136</v>
      </c>
      <c r="C209" s="65" t="s">
        <v>373</v>
      </c>
      <c r="D209" s="152"/>
      <c r="E209" s="166">
        <v>690666.66666666663</v>
      </c>
    </row>
    <row r="210" spans="1:5" x14ac:dyDescent="0.25">
      <c r="A210" s="62">
        <v>174</v>
      </c>
      <c r="B210" s="70" t="s">
        <v>1137</v>
      </c>
      <c r="C210" s="65" t="s">
        <v>373</v>
      </c>
      <c r="D210" s="152"/>
      <c r="E210" s="166">
        <v>695333.33333333337</v>
      </c>
    </row>
    <row r="211" spans="1:5" x14ac:dyDescent="0.25">
      <c r="A211" s="62">
        <v>175</v>
      </c>
      <c r="B211" s="70" t="s">
        <v>1138</v>
      </c>
      <c r="C211" s="65" t="s">
        <v>373</v>
      </c>
      <c r="D211" s="152"/>
      <c r="E211" s="166">
        <v>141666.66666666666</v>
      </c>
    </row>
    <row r="212" spans="1:5" x14ac:dyDescent="0.25">
      <c r="A212" s="62">
        <v>176</v>
      </c>
      <c r="B212" s="70" t="s">
        <v>1139</v>
      </c>
      <c r="C212" s="65" t="s">
        <v>373</v>
      </c>
      <c r="D212" s="152"/>
      <c r="E212" s="166">
        <v>63000</v>
      </c>
    </row>
    <row r="213" spans="1:5" x14ac:dyDescent="0.25">
      <c r="A213" s="62"/>
      <c r="B213" s="70"/>
      <c r="C213" s="65"/>
      <c r="D213" s="152"/>
      <c r="E213" s="166">
        <v>0</v>
      </c>
    </row>
    <row r="214" spans="1:5" x14ac:dyDescent="0.25">
      <c r="A214" s="62"/>
      <c r="B214" s="71" t="s">
        <v>313</v>
      </c>
      <c r="C214" s="65"/>
      <c r="D214" s="152"/>
      <c r="E214" s="166">
        <v>0</v>
      </c>
    </row>
    <row r="215" spans="1:5" x14ac:dyDescent="0.25">
      <c r="A215" s="62">
        <v>177</v>
      </c>
      <c r="B215" s="70" t="s">
        <v>1140</v>
      </c>
      <c r="C215" s="65" t="s">
        <v>373</v>
      </c>
      <c r="D215" s="152"/>
      <c r="E215" s="166">
        <v>786333.33333333337</v>
      </c>
    </row>
    <row r="216" spans="1:5" x14ac:dyDescent="0.25">
      <c r="A216" s="62">
        <v>178</v>
      </c>
      <c r="B216" s="70" t="s">
        <v>1141</v>
      </c>
      <c r="C216" s="65" t="s">
        <v>373</v>
      </c>
      <c r="D216" s="152"/>
      <c r="E216" s="166">
        <v>1100333.3333333333</v>
      </c>
    </row>
    <row r="217" spans="1:5" ht="23.25" x14ac:dyDescent="0.25">
      <c r="A217" s="62">
        <v>179</v>
      </c>
      <c r="B217" s="70" t="s">
        <v>1142</v>
      </c>
      <c r="C217" s="65" t="s">
        <v>373</v>
      </c>
      <c r="D217" s="152"/>
      <c r="E217" s="166">
        <v>1100333.3333333333</v>
      </c>
    </row>
    <row r="218" spans="1:5" x14ac:dyDescent="0.25">
      <c r="A218" s="62">
        <v>180</v>
      </c>
      <c r="B218" s="70" t="s">
        <v>1143</v>
      </c>
      <c r="C218" s="65" t="s">
        <v>373</v>
      </c>
      <c r="D218" s="152"/>
      <c r="E218" s="166">
        <v>3143666.6666666665</v>
      </c>
    </row>
    <row r="219" spans="1:5" x14ac:dyDescent="0.25">
      <c r="A219" s="62">
        <v>181</v>
      </c>
      <c r="B219" s="70" t="s">
        <v>1144</v>
      </c>
      <c r="C219" s="65" t="s">
        <v>373</v>
      </c>
      <c r="D219" s="152"/>
      <c r="E219" s="166">
        <v>1887000</v>
      </c>
    </row>
    <row r="220" spans="1:5" x14ac:dyDescent="0.25">
      <c r="A220" s="62">
        <v>182</v>
      </c>
      <c r="B220" s="70" t="s">
        <v>1145</v>
      </c>
      <c r="C220" s="65" t="s">
        <v>373</v>
      </c>
      <c r="D220" s="152"/>
      <c r="E220" s="166">
        <v>314000</v>
      </c>
    </row>
    <row r="221" spans="1:5" x14ac:dyDescent="0.25">
      <c r="A221" s="62">
        <v>183</v>
      </c>
      <c r="B221" s="70" t="s">
        <v>1146</v>
      </c>
      <c r="C221" s="65" t="s">
        <v>373</v>
      </c>
      <c r="D221" s="152"/>
      <c r="E221" s="166">
        <v>141666.66666666666</v>
      </c>
    </row>
    <row r="222" spans="1:5" x14ac:dyDescent="0.25">
      <c r="A222" s="62">
        <v>184</v>
      </c>
      <c r="B222" s="78" t="s">
        <v>769</v>
      </c>
      <c r="C222" s="65" t="s">
        <v>373</v>
      </c>
      <c r="D222" s="157"/>
      <c r="E222" s="166">
        <v>392666.66666666669</v>
      </c>
    </row>
    <row r="223" spans="1:5" x14ac:dyDescent="0.25">
      <c r="A223" s="62">
        <v>185</v>
      </c>
      <c r="B223" s="78" t="s">
        <v>1147</v>
      </c>
      <c r="C223" s="65" t="s">
        <v>373</v>
      </c>
      <c r="D223" s="157"/>
      <c r="E223" s="166">
        <v>93333.333333333328</v>
      </c>
    </row>
    <row r="224" spans="1:5" x14ac:dyDescent="0.25">
      <c r="A224" s="62">
        <v>186</v>
      </c>
      <c r="B224" s="78" t="s">
        <v>1148</v>
      </c>
      <c r="C224" s="65" t="s">
        <v>373</v>
      </c>
      <c r="D224" s="158"/>
      <c r="E224" s="166">
        <v>550000</v>
      </c>
    </row>
    <row r="225" spans="1:5" x14ac:dyDescent="0.25">
      <c r="A225" s="62">
        <v>187</v>
      </c>
      <c r="B225" s="78" t="s">
        <v>1149</v>
      </c>
      <c r="C225" s="65" t="s">
        <v>373</v>
      </c>
      <c r="D225" s="157"/>
      <c r="E225" s="166">
        <v>15666.666666666666</v>
      </c>
    </row>
    <row r="226" spans="1:5" x14ac:dyDescent="0.25">
      <c r="A226" s="62">
        <v>188</v>
      </c>
      <c r="B226" s="81" t="s">
        <v>1150</v>
      </c>
      <c r="C226" s="65" t="s">
        <v>373</v>
      </c>
      <c r="D226" s="159"/>
      <c r="E226" s="166">
        <v>109000</v>
      </c>
    </row>
    <row r="227" spans="1:5" x14ac:dyDescent="0.25">
      <c r="A227" s="62">
        <v>189</v>
      </c>
      <c r="B227" s="134" t="s">
        <v>1151</v>
      </c>
      <c r="C227" s="135" t="s">
        <v>373</v>
      </c>
      <c r="D227" s="160"/>
      <c r="E227" s="166">
        <v>15666.666666666666</v>
      </c>
    </row>
    <row r="228" spans="1:5" x14ac:dyDescent="0.25">
      <c r="A228" s="62">
        <v>190</v>
      </c>
      <c r="B228" s="81" t="s">
        <v>1219</v>
      </c>
      <c r="C228" s="135" t="s">
        <v>373</v>
      </c>
      <c r="D228" s="157"/>
      <c r="E228" s="166">
        <v>178333.33333333334</v>
      </c>
    </row>
    <row r="229" spans="1:5" x14ac:dyDescent="0.25">
      <c r="A229" s="62">
        <v>191</v>
      </c>
      <c r="B229" s="81" t="s">
        <v>1220</v>
      </c>
      <c r="C229" s="65" t="s">
        <v>373</v>
      </c>
      <c r="D229" s="157"/>
      <c r="E229" s="166">
        <v>102000</v>
      </c>
    </row>
    <row r="230" spans="1:5" x14ac:dyDescent="0.25">
      <c r="A230" s="62">
        <v>192</v>
      </c>
      <c r="B230" s="81" t="s">
        <v>1233</v>
      </c>
      <c r="C230" s="65" t="s">
        <v>373</v>
      </c>
      <c r="D230" s="157"/>
      <c r="E230" s="166">
        <v>118666.66666666667</v>
      </c>
    </row>
    <row r="231" spans="1:5" x14ac:dyDescent="0.25">
      <c r="A231" s="82"/>
      <c r="B231" s="200" t="s">
        <v>1343</v>
      </c>
      <c r="C231" s="66"/>
      <c r="D231" s="85"/>
      <c r="E231" s="85">
        <f>SUM(E13:E230)</f>
        <v>90359333.333333328</v>
      </c>
    </row>
    <row r="232" spans="1:5" x14ac:dyDescent="0.25">
      <c r="A232" s="82"/>
      <c r="B232" s="66"/>
      <c r="C232" s="66"/>
      <c r="E232" s="166"/>
    </row>
    <row r="233" spans="1:5" x14ac:dyDescent="0.25">
      <c r="A233" s="82"/>
      <c r="B233" s="220" t="s">
        <v>419</v>
      </c>
      <c r="C233" s="220"/>
      <c r="E233" s="166"/>
    </row>
    <row r="234" spans="1:5" x14ac:dyDescent="0.25">
      <c r="A234" s="82"/>
      <c r="B234" s="66"/>
      <c r="C234" s="66"/>
    </row>
    <row r="235" spans="1:5" x14ac:dyDescent="0.25">
      <c r="A235" s="82"/>
      <c r="B235" s="66"/>
      <c r="C235" s="66"/>
    </row>
    <row r="236" spans="1:5" x14ac:dyDescent="0.25">
      <c r="A236" s="82"/>
      <c r="B236" s="66"/>
      <c r="C236" s="66"/>
    </row>
    <row r="237" spans="1:5" x14ac:dyDescent="0.25">
      <c r="A237" s="82"/>
      <c r="B237" s="66"/>
      <c r="C237" s="66"/>
    </row>
    <row r="238" spans="1:5" x14ac:dyDescent="0.25">
      <c r="A238" s="82"/>
    </row>
    <row r="239" spans="1:5" x14ac:dyDescent="0.25">
      <c r="A239" s="82"/>
    </row>
    <row r="240" spans="1:5" x14ac:dyDescent="0.25">
      <c r="A240" s="82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2"/>
    </row>
    <row r="272" spans="1:1" x14ac:dyDescent="0.25">
      <c r="A272" s="83"/>
    </row>
    <row r="273" spans="1:1" x14ac:dyDescent="0.25">
      <c r="A273" s="66"/>
    </row>
  </sheetData>
  <mergeCells count="6">
    <mergeCell ref="B233:C233"/>
    <mergeCell ref="B1:C2"/>
    <mergeCell ref="B3:C3"/>
    <mergeCell ref="B4:C4"/>
    <mergeCell ref="A10:C10"/>
    <mergeCell ref="B7:E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84727-84BD-4B8D-8385-778A12AB23DF}">
  <dimension ref="A1:E273"/>
  <sheetViews>
    <sheetView zoomScaleNormal="100" workbookViewId="0">
      <selection activeCell="L242" sqref="L242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12.85546875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x14ac:dyDescent="0.25">
      <c r="A10" s="199" t="s">
        <v>1290</v>
      </c>
      <c r="B10" s="199"/>
      <c r="C10" s="199"/>
      <c r="D10" s="190"/>
      <c r="E10" s="190"/>
    </row>
    <row r="11" spans="1:5" ht="33.7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"/>
      <c r="E13" s="166">
        <v>4479333.333333333</v>
      </c>
    </row>
    <row r="14" spans="1:5" x14ac:dyDescent="0.25">
      <c r="A14" s="62">
        <v>2</v>
      </c>
      <c r="B14" s="69" t="s">
        <v>1014</v>
      </c>
      <c r="C14" s="65" t="s">
        <v>373</v>
      </c>
      <c r="D14" s="15"/>
      <c r="E14" s="166">
        <v>1193666.6666666667</v>
      </c>
    </row>
    <row r="15" spans="1:5" x14ac:dyDescent="0.25">
      <c r="A15" s="62">
        <v>3</v>
      </c>
      <c r="B15" s="70" t="s">
        <v>5</v>
      </c>
      <c r="C15" s="65" t="s">
        <v>373</v>
      </c>
      <c r="D15" s="15"/>
      <c r="E15" s="166">
        <v>215000</v>
      </c>
    </row>
    <row r="16" spans="1:5" x14ac:dyDescent="0.25">
      <c r="A16" s="62">
        <v>4</v>
      </c>
      <c r="B16" s="68" t="s">
        <v>1015</v>
      </c>
      <c r="C16" s="65" t="s">
        <v>373</v>
      </c>
      <c r="D16" s="15"/>
      <c r="E16" s="166">
        <v>1045000</v>
      </c>
    </row>
    <row r="17" spans="1:5" x14ac:dyDescent="0.25">
      <c r="A17" s="62">
        <v>5</v>
      </c>
      <c r="B17" s="68" t="s">
        <v>1016</v>
      </c>
      <c r="C17" s="65" t="s">
        <v>373</v>
      </c>
      <c r="D17" s="15"/>
      <c r="E17" s="166">
        <v>717000</v>
      </c>
    </row>
    <row r="18" spans="1:5" x14ac:dyDescent="0.25">
      <c r="A18" s="62">
        <v>6</v>
      </c>
      <c r="B18" s="68" t="s">
        <v>1017</v>
      </c>
      <c r="C18" s="65" t="s">
        <v>373</v>
      </c>
      <c r="D18" s="15"/>
      <c r="E18" s="166">
        <v>895666.66666666663</v>
      </c>
    </row>
    <row r="19" spans="1:5" x14ac:dyDescent="0.25">
      <c r="A19" s="62">
        <v>7</v>
      </c>
      <c r="B19" s="68" t="s">
        <v>1018</v>
      </c>
      <c r="C19" s="65" t="s">
        <v>373</v>
      </c>
      <c r="D19" s="15"/>
      <c r="E19" s="166">
        <v>1344000</v>
      </c>
    </row>
    <row r="20" spans="1:5" x14ac:dyDescent="0.25">
      <c r="A20" s="62">
        <v>8</v>
      </c>
      <c r="B20" s="68" t="s">
        <v>1019</v>
      </c>
      <c r="C20" s="65" t="s">
        <v>373</v>
      </c>
      <c r="D20" s="15"/>
      <c r="E20" s="166">
        <v>732000</v>
      </c>
    </row>
    <row r="21" spans="1:5" x14ac:dyDescent="0.25">
      <c r="A21" s="62">
        <v>9</v>
      </c>
      <c r="B21" s="68" t="s">
        <v>1020</v>
      </c>
      <c r="C21" s="65" t="s">
        <v>373</v>
      </c>
      <c r="D21" s="15"/>
      <c r="E21" s="166">
        <v>373666.66666666669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"/>
      <c r="E22" s="166">
        <v>1493000</v>
      </c>
    </row>
    <row r="23" spans="1:5" x14ac:dyDescent="0.25">
      <c r="A23" s="62">
        <v>11</v>
      </c>
      <c r="B23" s="70" t="s">
        <v>16</v>
      </c>
      <c r="C23" s="65" t="s">
        <v>373</v>
      </c>
      <c r="D23" s="15"/>
      <c r="E23" s="166">
        <v>1045000</v>
      </c>
    </row>
    <row r="24" spans="1:5" x14ac:dyDescent="0.25">
      <c r="A24" s="62">
        <v>12</v>
      </c>
      <c r="B24" s="70" t="s">
        <v>1022</v>
      </c>
      <c r="C24" s="65" t="s">
        <v>373</v>
      </c>
      <c r="D24" s="15"/>
      <c r="E24" s="166">
        <v>895666.66666666663</v>
      </c>
    </row>
    <row r="25" spans="1:5" x14ac:dyDescent="0.25">
      <c r="A25" s="62">
        <v>13</v>
      </c>
      <c r="B25" s="70" t="s">
        <v>1023</v>
      </c>
      <c r="C25" s="65" t="s">
        <v>373</v>
      </c>
      <c r="D25" s="15"/>
      <c r="E25" s="166">
        <v>1193666.6666666667</v>
      </c>
    </row>
    <row r="26" spans="1:5" x14ac:dyDescent="0.25">
      <c r="A26" s="62">
        <v>14</v>
      </c>
      <c r="B26" s="70" t="s">
        <v>1024</v>
      </c>
      <c r="C26" s="65" t="s">
        <v>373</v>
      </c>
      <c r="D26" s="15"/>
      <c r="E26" s="166">
        <v>597333.33333333337</v>
      </c>
    </row>
    <row r="27" spans="1:5" x14ac:dyDescent="0.25">
      <c r="A27" s="62">
        <v>15</v>
      </c>
      <c r="B27" s="70" t="s">
        <v>1025</v>
      </c>
      <c r="C27" s="65" t="s">
        <v>373</v>
      </c>
      <c r="D27" s="15"/>
      <c r="E27" s="166">
        <v>210000</v>
      </c>
    </row>
    <row r="28" spans="1:5" x14ac:dyDescent="0.25">
      <c r="A28" s="62">
        <v>16</v>
      </c>
      <c r="B28" s="70" t="s">
        <v>1026</v>
      </c>
      <c r="C28" s="65" t="s">
        <v>373</v>
      </c>
      <c r="D28" s="15"/>
      <c r="E28" s="166">
        <v>149333.33333333334</v>
      </c>
    </row>
    <row r="29" spans="1:5" x14ac:dyDescent="0.25">
      <c r="A29" s="62">
        <v>17</v>
      </c>
      <c r="B29" s="70" t="s">
        <v>1027</v>
      </c>
      <c r="C29" s="65" t="s">
        <v>373</v>
      </c>
      <c r="D29" s="15"/>
      <c r="E29" s="166">
        <v>89333.333333333328</v>
      </c>
    </row>
    <row r="30" spans="1:5" x14ac:dyDescent="0.25">
      <c r="A30" s="62">
        <v>18</v>
      </c>
      <c r="B30" s="70" t="s">
        <v>1028</v>
      </c>
      <c r="C30" s="65" t="s">
        <v>373</v>
      </c>
      <c r="D30" s="15"/>
      <c r="E30" s="166">
        <v>29666.666666666668</v>
      </c>
    </row>
    <row r="31" spans="1:5" x14ac:dyDescent="0.25">
      <c r="A31" s="62">
        <v>19</v>
      </c>
      <c r="B31" s="70" t="s">
        <v>1235</v>
      </c>
      <c r="C31" s="65" t="s">
        <v>374</v>
      </c>
      <c r="D31" s="15"/>
      <c r="E31" s="166">
        <v>160666.66666666666</v>
      </c>
    </row>
    <row r="32" spans="1:5" x14ac:dyDescent="0.25">
      <c r="A32" s="62">
        <v>20</v>
      </c>
      <c r="B32" s="70" t="s">
        <v>1029</v>
      </c>
      <c r="C32" s="65" t="s">
        <v>373</v>
      </c>
      <c r="D32" s="15"/>
      <c r="E32" s="166">
        <v>74333.333333333328</v>
      </c>
    </row>
    <row r="33" spans="1:5" x14ac:dyDescent="0.25">
      <c r="A33" s="62">
        <v>21</v>
      </c>
      <c r="B33" s="70" t="s">
        <v>31</v>
      </c>
      <c r="C33" s="65" t="s">
        <v>374</v>
      </c>
      <c r="D33" s="15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"/>
      <c r="E34" s="166">
        <v>103000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"/>
      <c r="E35" s="166">
        <v>268666.66666666669</v>
      </c>
    </row>
    <row r="36" spans="1:5" x14ac:dyDescent="0.25">
      <c r="A36" s="62"/>
      <c r="B36" s="70"/>
      <c r="C36" s="65"/>
      <c r="D36" s="15"/>
      <c r="E36" s="166">
        <v>0</v>
      </c>
    </row>
    <row r="37" spans="1:5" x14ac:dyDescent="0.25">
      <c r="A37" s="62"/>
      <c r="B37" s="71" t="s">
        <v>36</v>
      </c>
      <c r="C37" s="65"/>
      <c r="D37" s="15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"/>
      <c r="E38" s="166">
        <v>135666.66666666666</v>
      </c>
    </row>
    <row r="39" spans="1:5" x14ac:dyDescent="0.25">
      <c r="A39" s="62">
        <v>25</v>
      </c>
      <c r="B39" s="68" t="s">
        <v>1031</v>
      </c>
      <c r="C39" s="65" t="s">
        <v>373</v>
      </c>
      <c r="D39" s="15"/>
      <c r="E39" s="166">
        <v>597333.33333333337</v>
      </c>
    </row>
    <row r="40" spans="1:5" x14ac:dyDescent="0.25">
      <c r="A40" s="62">
        <v>26</v>
      </c>
      <c r="B40" s="68" t="s">
        <v>1032</v>
      </c>
      <c r="C40" s="65" t="s">
        <v>373</v>
      </c>
      <c r="D40" s="15"/>
      <c r="E40" s="166">
        <v>299333.33333333331</v>
      </c>
    </row>
    <row r="41" spans="1:5" x14ac:dyDescent="0.25">
      <c r="A41" s="62">
        <v>27</v>
      </c>
      <c r="B41" s="68" t="s">
        <v>1033</v>
      </c>
      <c r="C41" s="65" t="s">
        <v>373</v>
      </c>
      <c r="D41" s="15"/>
      <c r="E41" s="166">
        <v>1344000</v>
      </c>
    </row>
    <row r="42" spans="1:5" x14ac:dyDescent="0.25">
      <c r="A42" s="62">
        <v>28</v>
      </c>
      <c r="B42" s="68" t="s">
        <v>63</v>
      </c>
      <c r="C42" s="65" t="s">
        <v>373</v>
      </c>
      <c r="D42" s="15"/>
      <c r="E42" s="166">
        <v>447333.33333333331</v>
      </c>
    </row>
    <row r="43" spans="1:5" x14ac:dyDescent="0.25">
      <c r="A43" s="62">
        <v>29</v>
      </c>
      <c r="B43" s="68" t="s">
        <v>1034</v>
      </c>
      <c r="C43" s="65" t="s">
        <v>373</v>
      </c>
      <c r="D43" s="15"/>
      <c r="E43" s="166">
        <v>373666.66666666669</v>
      </c>
    </row>
    <row r="44" spans="1:5" x14ac:dyDescent="0.25">
      <c r="A44" s="62">
        <v>30</v>
      </c>
      <c r="B44" s="68" t="s">
        <v>1035</v>
      </c>
      <c r="C44" s="65" t="s">
        <v>373</v>
      </c>
      <c r="D44" s="15"/>
      <c r="E44" s="166">
        <v>119666.66666666667</v>
      </c>
    </row>
    <row r="45" spans="1:5" x14ac:dyDescent="0.25">
      <c r="A45" s="62">
        <v>31</v>
      </c>
      <c r="B45" s="68" t="s">
        <v>1036</v>
      </c>
      <c r="C45" s="65" t="s">
        <v>373</v>
      </c>
      <c r="D45" s="15"/>
      <c r="E45" s="166">
        <v>104000</v>
      </c>
    </row>
    <row r="46" spans="1:5" x14ac:dyDescent="0.25">
      <c r="A46" s="62">
        <v>32</v>
      </c>
      <c r="B46" s="68" t="s">
        <v>50</v>
      </c>
      <c r="C46" s="65" t="s">
        <v>373</v>
      </c>
      <c r="D46" s="15"/>
      <c r="E46" s="166">
        <v>373666.66666666669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"/>
      <c r="E47" s="166">
        <v>523000</v>
      </c>
    </row>
    <row r="48" spans="1:5" x14ac:dyDescent="0.25">
      <c r="A48" s="62">
        <v>34</v>
      </c>
      <c r="B48" s="68" t="s">
        <v>1037</v>
      </c>
      <c r="C48" s="65" t="s">
        <v>373</v>
      </c>
      <c r="D48" s="15"/>
      <c r="E48" s="166">
        <v>74333.333333333328</v>
      </c>
    </row>
    <row r="49" spans="1:5" x14ac:dyDescent="0.25">
      <c r="A49" s="62">
        <v>35</v>
      </c>
      <c r="B49" s="68" t="s">
        <v>64</v>
      </c>
      <c r="C49" s="65" t="s">
        <v>373</v>
      </c>
      <c r="D49" s="15"/>
      <c r="E49" s="166">
        <v>66333.333333333328</v>
      </c>
    </row>
    <row r="50" spans="1:5" x14ac:dyDescent="0.25">
      <c r="A50" s="62">
        <v>36</v>
      </c>
      <c r="B50" s="68" t="s">
        <v>1232</v>
      </c>
      <c r="C50" s="65" t="s">
        <v>373</v>
      </c>
      <c r="D50" s="15"/>
      <c r="E50" s="166">
        <v>158666.66666666666</v>
      </c>
    </row>
    <row r="51" spans="1:5" x14ac:dyDescent="0.25">
      <c r="A51" s="62">
        <v>37</v>
      </c>
      <c r="B51" s="69" t="s">
        <v>1038</v>
      </c>
      <c r="C51" s="65" t="s">
        <v>373</v>
      </c>
      <c r="D51" s="15"/>
      <c r="E51" s="166">
        <v>291000</v>
      </c>
    </row>
    <row r="52" spans="1:5" x14ac:dyDescent="0.25">
      <c r="A52" s="62">
        <v>38</v>
      </c>
      <c r="B52" s="69" t="s">
        <v>1039</v>
      </c>
      <c r="C52" s="65" t="s">
        <v>373</v>
      </c>
      <c r="D52" s="15"/>
      <c r="E52" s="166">
        <v>238333.33333333334</v>
      </c>
    </row>
    <row r="53" spans="1:5" x14ac:dyDescent="0.25">
      <c r="A53" s="62">
        <v>39</v>
      </c>
      <c r="B53" s="69" t="s">
        <v>1040</v>
      </c>
      <c r="C53" s="65" t="s">
        <v>373</v>
      </c>
      <c r="D53" s="15"/>
      <c r="E53" s="166">
        <v>1193666.6666666667</v>
      </c>
    </row>
    <row r="54" spans="1:5" x14ac:dyDescent="0.25">
      <c r="A54" s="62">
        <v>40</v>
      </c>
      <c r="B54" s="69" t="s">
        <v>1041</v>
      </c>
      <c r="C54" s="65" t="s">
        <v>373</v>
      </c>
      <c r="D54" s="15"/>
      <c r="E54" s="166">
        <v>210000</v>
      </c>
    </row>
    <row r="55" spans="1:5" x14ac:dyDescent="0.25">
      <c r="A55" s="62">
        <v>41</v>
      </c>
      <c r="B55" s="69" t="s">
        <v>1042</v>
      </c>
      <c r="C55" s="65" t="s">
        <v>373</v>
      </c>
      <c r="D55" s="15"/>
      <c r="E55" s="166">
        <v>104000</v>
      </c>
    </row>
    <row r="56" spans="1:5" x14ac:dyDescent="0.25">
      <c r="A56" s="62">
        <v>42</v>
      </c>
      <c r="B56" s="69" t="s">
        <v>1043</v>
      </c>
      <c r="C56" s="65" t="s">
        <v>373</v>
      </c>
      <c r="D56" s="15"/>
      <c r="E56" s="166">
        <v>89333.333333333328</v>
      </c>
    </row>
    <row r="57" spans="1:5" x14ac:dyDescent="0.25">
      <c r="A57" s="62">
        <v>43</v>
      </c>
      <c r="B57" s="69" t="s">
        <v>1044</v>
      </c>
      <c r="C57" s="65" t="s">
        <v>373</v>
      </c>
      <c r="D57" s="15"/>
      <c r="E57" s="166">
        <v>104000</v>
      </c>
    </row>
    <row r="58" spans="1:5" x14ac:dyDescent="0.25">
      <c r="A58" s="62">
        <v>44</v>
      </c>
      <c r="B58" s="69" t="s">
        <v>1045</v>
      </c>
      <c r="C58" s="65" t="s">
        <v>373</v>
      </c>
      <c r="D58" s="15"/>
      <c r="E58" s="166">
        <v>89333.333333333328</v>
      </c>
    </row>
    <row r="59" spans="1:5" x14ac:dyDescent="0.25">
      <c r="A59" s="62">
        <v>45</v>
      </c>
      <c r="B59" s="70" t="s">
        <v>1046</v>
      </c>
      <c r="C59" s="65" t="s">
        <v>373</v>
      </c>
      <c r="D59" s="15"/>
      <c r="E59" s="166">
        <v>299333.33333333331</v>
      </c>
    </row>
    <row r="60" spans="1:5" x14ac:dyDescent="0.25">
      <c r="A60" s="62"/>
      <c r="B60" s="70"/>
      <c r="C60" s="65"/>
      <c r="D60" s="15"/>
      <c r="E60" s="166">
        <v>0</v>
      </c>
    </row>
    <row r="61" spans="1:5" x14ac:dyDescent="0.25">
      <c r="A61" s="62"/>
      <c r="B61" s="71" t="s">
        <v>67</v>
      </c>
      <c r="C61" s="65"/>
      <c r="D61" s="15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"/>
      <c r="E62" s="166">
        <v>353666.66666666669</v>
      </c>
    </row>
    <row r="63" spans="1:5" x14ac:dyDescent="0.25">
      <c r="A63" s="62">
        <v>47</v>
      </c>
      <c r="B63" s="70" t="s">
        <v>1153</v>
      </c>
      <c r="C63" s="65" t="s">
        <v>373</v>
      </c>
      <c r="D63" s="15"/>
      <c r="E63" s="166">
        <v>177333.33333333334</v>
      </c>
    </row>
    <row r="64" spans="1:5" x14ac:dyDescent="0.25">
      <c r="A64" s="62">
        <v>48</v>
      </c>
      <c r="B64" s="70" t="s">
        <v>72</v>
      </c>
      <c r="C64" s="65" t="s">
        <v>373</v>
      </c>
      <c r="D64" s="15"/>
      <c r="E64" s="166">
        <v>148000</v>
      </c>
    </row>
    <row r="65" spans="1:5" x14ac:dyDescent="0.25">
      <c r="A65" s="62">
        <v>49</v>
      </c>
      <c r="B65" s="70" t="s">
        <v>1047</v>
      </c>
      <c r="C65" s="65" t="s">
        <v>373</v>
      </c>
      <c r="D65" s="15"/>
      <c r="E65" s="166">
        <v>1413333.3333333333</v>
      </c>
    </row>
    <row r="66" spans="1:5" x14ac:dyDescent="0.25">
      <c r="A66" s="62">
        <v>50</v>
      </c>
      <c r="B66" s="70" t="s">
        <v>1048</v>
      </c>
      <c r="C66" s="65" t="s">
        <v>373</v>
      </c>
      <c r="D66" s="15"/>
      <c r="E66" s="166">
        <v>104000</v>
      </c>
    </row>
    <row r="67" spans="1:5" x14ac:dyDescent="0.25">
      <c r="A67" s="62">
        <v>51</v>
      </c>
      <c r="B67" s="70" t="s">
        <v>1049</v>
      </c>
      <c r="C67" s="65" t="s">
        <v>373</v>
      </c>
      <c r="D67" s="15"/>
      <c r="E67" s="166">
        <v>89333.333333333328</v>
      </c>
    </row>
    <row r="68" spans="1:5" x14ac:dyDescent="0.25">
      <c r="A68" s="62"/>
      <c r="B68" s="70"/>
      <c r="C68" s="65"/>
      <c r="D68" s="15"/>
      <c r="E68" s="166">
        <v>0</v>
      </c>
    </row>
    <row r="69" spans="1:5" x14ac:dyDescent="0.25">
      <c r="A69" s="62"/>
      <c r="B69" s="71" t="s">
        <v>74</v>
      </c>
      <c r="C69" s="65"/>
      <c r="D69" s="15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"/>
      <c r="E70" s="166">
        <v>686666.66666666663</v>
      </c>
    </row>
    <row r="71" spans="1:5" x14ac:dyDescent="0.25">
      <c r="A71" s="62">
        <v>53</v>
      </c>
      <c r="B71" s="70" t="s">
        <v>1051</v>
      </c>
      <c r="C71" s="65" t="s">
        <v>373</v>
      </c>
      <c r="D71" s="15"/>
      <c r="E71" s="166">
        <v>119666.66666666667</v>
      </c>
    </row>
    <row r="72" spans="1:5" ht="23.25" x14ac:dyDescent="0.25">
      <c r="A72" s="62">
        <v>54</v>
      </c>
      <c r="B72" s="72" t="s">
        <v>1154</v>
      </c>
      <c r="C72" s="67" t="s">
        <v>373</v>
      </c>
      <c r="D72" s="15"/>
      <c r="E72" s="166">
        <v>14666.666666666666</v>
      </c>
    </row>
    <row r="73" spans="1:5" x14ac:dyDescent="0.25">
      <c r="A73" s="62">
        <v>55</v>
      </c>
      <c r="B73" s="72" t="s">
        <v>1155</v>
      </c>
      <c r="C73" s="67" t="s">
        <v>373</v>
      </c>
      <c r="D73" s="15"/>
      <c r="E73" s="166">
        <v>55666.666666666664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"/>
      <c r="E74" s="166">
        <v>73333.333333333328</v>
      </c>
    </row>
    <row r="75" spans="1:5" x14ac:dyDescent="0.25">
      <c r="A75" s="62"/>
      <c r="B75" s="70"/>
      <c r="C75" s="65"/>
      <c r="D75" s="15"/>
      <c r="E75" s="166">
        <v>0</v>
      </c>
    </row>
    <row r="76" spans="1:5" x14ac:dyDescent="0.25">
      <c r="A76" s="62"/>
      <c r="B76" s="71" t="s">
        <v>98</v>
      </c>
      <c r="C76" s="65"/>
      <c r="D76" s="15"/>
      <c r="E76" s="166">
        <v>0</v>
      </c>
    </row>
    <row r="77" spans="1:5" x14ac:dyDescent="0.25">
      <c r="A77" s="62">
        <v>57</v>
      </c>
      <c r="B77" s="73" t="s">
        <v>1052</v>
      </c>
      <c r="C77" s="65" t="s">
        <v>373</v>
      </c>
      <c r="D77" s="15"/>
      <c r="E77" s="166">
        <v>671000</v>
      </c>
    </row>
    <row r="78" spans="1:5" x14ac:dyDescent="0.25">
      <c r="A78" s="62">
        <v>58</v>
      </c>
      <c r="B78" s="73" t="s">
        <v>1053</v>
      </c>
      <c r="C78" s="65" t="s">
        <v>373</v>
      </c>
      <c r="D78" s="15"/>
      <c r="E78" s="166">
        <v>1791333.3333333333</v>
      </c>
    </row>
    <row r="79" spans="1:5" x14ac:dyDescent="0.25">
      <c r="A79" s="62">
        <v>59</v>
      </c>
      <c r="B79" s="73" t="s">
        <v>1054</v>
      </c>
      <c r="C79" s="65" t="s">
        <v>373</v>
      </c>
      <c r="D79" s="15"/>
      <c r="E79" s="166">
        <v>1791333.3333333333</v>
      </c>
    </row>
    <row r="80" spans="1:5" x14ac:dyDescent="0.25">
      <c r="A80" s="62">
        <v>60</v>
      </c>
      <c r="B80" s="73" t="s">
        <v>1055</v>
      </c>
      <c r="C80" s="65" t="s">
        <v>373</v>
      </c>
      <c r="D80" s="15"/>
      <c r="E80" s="166">
        <v>717000</v>
      </c>
    </row>
    <row r="81" spans="1:5" x14ac:dyDescent="0.25">
      <c r="A81" s="62">
        <v>61</v>
      </c>
      <c r="B81" s="73" t="s">
        <v>1056</v>
      </c>
      <c r="C81" s="65" t="s">
        <v>373</v>
      </c>
      <c r="D81" s="15"/>
      <c r="E81" s="166">
        <v>2090333.3333333333</v>
      </c>
    </row>
    <row r="82" spans="1:5" x14ac:dyDescent="0.25">
      <c r="A82" s="62">
        <v>62</v>
      </c>
      <c r="B82" s="73" t="s">
        <v>1057</v>
      </c>
      <c r="C82" s="65" t="s">
        <v>373</v>
      </c>
      <c r="D82" s="15"/>
      <c r="E82" s="166">
        <v>373666.66666666669</v>
      </c>
    </row>
    <row r="83" spans="1:5" x14ac:dyDescent="0.25">
      <c r="A83" s="62">
        <v>63</v>
      </c>
      <c r="B83" s="73" t="s">
        <v>1058</v>
      </c>
      <c r="C83" s="65" t="s">
        <v>373</v>
      </c>
      <c r="D83" s="15"/>
      <c r="E83" s="166">
        <v>149333.33333333334</v>
      </c>
    </row>
    <row r="84" spans="1:5" ht="23.25" x14ac:dyDescent="0.25">
      <c r="A84" s="62">
        <v>64</v>
      </c>
      <c r="B84" s="73" t="s">
        <v>1059</v>
      </c>
      <c r="C84" s="65" t="s">
        <v>373</v>
      </c>
      <c r="D84" s="15"/>
      <c r="E84" s="166">
        <v>328666.66666666669</v>
      </c>
    </row>
    <row r="85" spans="1:5" x14ac:dyDescent="0.25">
      <c r="A85" s="62">
        <v>65</v>
      </c>
      <c r="B85" s="73" t="s">
        <v>1060</v>
      </c>
      <c r="C85" s="65" t="s">
        <v>373</v>
      </c>
      <c r="D85" s="15"/>
      <c r="E85" s="166">
        <v>104000</v>
      </c>
    </row>
    <row r="86" spans="1:5" x14ac:dyDescent="0.25">
      <c r="A86" s="62">
        <v>66</v>
      </c>
      <c r="B86" s="73" t="s">
        <v>1061</v>
      </c>
      <c r="C86" s="65" t="s">
        <v>373</v>
      </c>
      <c r="D86" s="15"/>
      <c r="E86" s="166">
        <v>29666.666666666668</v>
      </c>
    </row>
    <row r="87" spans="1:5" ht="23.25" x14ac:dyDescent="0.25">
      <c r="A87" s="62">
        <v>67</v>
      </c>
      <c r="B87" s="73" t="s">
        <v>1062</v>
      </c>
      <c r="C87" s="65" t="s">
        <v>373</v>
      </c>
      <c r="D87" s="15"/>
      <c r="E87" s="166">
        <v>328666.66666666669</v>
      </c>
    </row>
    <row r="88" spans="1:5" x14ac:dyDescent="0.25">
      <c r="A88" s="62"/>
      <c r="B88" s="70"/>
      <c r="C88" s="65"/>
      <c r="D88" s="15"/>
      <c r="E88" s="166">
        <v>0</v>
      </c>
    </row>
    <row r="89" spans="1:5" x14ac:dyDescent="0.25">
      <c r="A89" s="62"/>
      <c r="B89" s="74" t="s">
        <v>127</v>
      </c>
      <c r="C89" s="65"/>
      <c r="D89" s="15"/>
      <c r="E89" s="166">
        <v>0</v>
      </c>
    </row>
    <row r="90" spans="1:5" x14ac:dyDescent="0.25">
      <c r="A90" s="62">
        <v>68</v>
      </c>
      <c r="B90" s="73" t="s">
        <v>1063</v>
      </c>
      <c r="C90" s="65" t="s">
        <v>373</v>
      </c>
      <c r="D90" s="15"/>
      <c r="E90" s="166">
        <v>104000</v>
      </c>
    </row>
    <row r="91" spans="1:5" x14ac:dyDescent="0.25">
      <c r="A91" s="62">
        <v>69</v>
      </c>
      <c r="B91" s="73" t="s">
        <v>1064</v>
      </c>
      <c r="C91" s="65" t="s">
        <v>373</v>
      </c>
      <c r="D91" s="15"/>
      <c r="E91" s="166">
        <v>299333.33333333331</v>
      </c>
    </row>
    <row r="92" spans="1:5" x14ac:dyDescent="0.25">
      <c r="A92" s="62">
        <v>70</v>
      </c>
      <c r="B92" s="73" t="s">
        <v>1065</v>
      </c>
      <c r="C92" s="65" t="s">
        <v>373</v>
      </c>
      <c r="D92" s="15"/>
      <c r="E92" s="166">
        <v>89333.333333333328</v>
      </c>
    </row>
    <row r="93" spans="1:5" x14ac:dyDescent="0.25">
      <c r="A93" s="62">
        <v>71</v>
      </c>
      <c r="B93" s="73" t="s">
        <v>1066</v>
      </c>
      <c r="C93" s="65" t="s">
        <v>373</v>
      </c>
      <c r="D93" s="15"/>
      <c r="E93" s="166">
        <v>717000</v>
      </c>
    </row>
    <row r="94" spans="1:5" x14ac:dyDescent="0.25">
      <c r="A94" s="62">
        <v>72</v>
      </c>
      <c r="B94" s="73" t="s">
        <v>1067</v>
      </c>
      <c r="C94" s="65" t="s">
        <v>373</v>
      </c>
      <c r="D94" s="15"/>
      <c r="E94" s="166">
        <v>210000</v>
      </c>
    </row>
    <row r="95" spans="1:5" x14ac:dyDescent="0.25">
      <c r="A95" s="62">
        <v>73</v>
      </c>
      <c r="B95" s="73" t="s">
        <v>1068</v>
      </c>
      <c r="C95" s="65" t="s">
        <v>373</v>
      </c>
      <c r="D95" s="15"/>
      <c r="E95" s="166">
        <v>955666.66666666663</v>
      </c>
    </row>
    <row r="96" spans="1:5" x14ac:dyDescent="0.25">
      <c r="A96" s="62">
        <v>74</v>
      </c>
      <c r="B96" s="73" t="s">
        <v>1069</v>
      </c>
      <c r="C96" s="65" t="s">
        <v>373</v>
      </c>
      <c r="D96" s="15"/>
      <c r="E96" s="166">
        <v>746666.66666666663</v>
      </c>
    </row>
    <row r="97" spans="1:5" x14ac:dyDescent="0.25">
      <c r="A97" s="62">
        <v>75</v>
      </c>
      <c r="B97" s="73" t="s">
        <v>1070</v>
      </c>
      <c r="C97" s="65" t="s">
        <v>373</v>
      </c>
      <c r="D97" s="15"/>
      <c r="E97" s="166">
        <v>746666.66666666663</v>
      </c>
    </row>
    <row r="98" spans="1:5" x14ac:dyDescent="0.25">
      <c r="A98" s="62">
        <v>76</v>
      </c>
      <c r="B98" s="73" t="s">
        <v>1071</v>
      </c>
      <c r="C98" s="65" t="s">
        <v>373</v>
      </c>
      <c r="D98" s="15"/>
      <c r="E98" s="166">
        <v>210000</v>
      </c>
    </row>
    <row r="99" spans="1:5" x14ac:dyDescent="0.25">
      <c r="A99" s="62">
        <v>77</v>
      </c>
      <c r="B99" s="73" t="s">
        <v>1072</v>
      </c>
      <c r="C99" s="65" t="s">
        <v>373</v>
      </c>
      <c r="D99" s="15"/>
      <c r="E99" s="166">
        <v>210000</v>
      </c>
    </row>
    <row r="100" spans="1:5" x14ac:dyDescent="0.25">
      <c r="A100" s="62">
        <v>78</v>
      </c>
      <c r="B100" s="73" t="s">
        <v>1073</v>
      </c>
      <c r="C100" s="65" t="s">
        <v>373</v>
      </c>
      <c r="D100" s="15"/>
      <c r="E100" s="166">
        <v>299333.33333333331</v>
      </c>
    </row>
    <row r="101" spans="1:5" x14ac:dyDescent="0.25">
      <c r="A101" s="62">
        <v>79</v>
      </c>
      <c r="B101" s="73" t="s">
        <v>1074</v>
      </c>
      <c r="C101" s="65" t="s">
        <v>373</v>
      </c>
      <c r="D101" s="15"/>
      <c r="E101" s="166">
        <v>597333.33333333337</v>
      </c>
    </row>
    <row r="102" spans="1:5" x14ac:dyDescent="0.25">
      <c r="A102" s="62">
        <v>80</v>
      </c>
      <c r="B102" s="73" t="s">
        <v>1075</v>
      </c>
      <c r="C102" s="65" t="s">
        <v>373</v>
      </c>
      <c r="D102" s="15"/>
      <c r="E102" s="166">
        <v>89333.333333333328</v>
      </c>
    </row>
    <row r="103" spans="1:5" x14ac:dyDescent="0.25">
      <c r="A103" s="62">
        <v>81</v>
      </c>
      <c r="B103" s="73" t="s">
        <v>1076</v>
      </c>
      <c r="C103" s="65" t="s">
        <v>373</v>
      </c>
      <c r="D103" s="15"/>
      <c r="E103" s="166">
        <v>101000</v>
      </c>
    </row>
    <row r="104" spans="1:5" x14ac:dyDescent="0.25">
      <c r="A104" s="62">
        <v>82</v>
      </c>
      <c r="B104" s="73" t="s">
        <v>1077</v>
      </c>
      <c r="C104" s="65" t="s">
        <v>373</v>
      </c>
      <c r="D104" s="15"/>
      <c r="E104" s="166">
        <v>597333.33333333337</v>
      </c>
    </row>
    <row r="105" spans="1:5" ht="23.25" x14ac:dyDescent="0.25">
      <c r="A105" s="62">
        <v>83</v>
      </c>
      <c r="B105" s="73" t="s">
        <v>1078</v>
      </c>
      <c r="C105" s="65" t="s">
        <v>373</v>
      </c>
      <c r="D105" s="15"/>
      <c r="E105" s="166">
        <v>74333.333333333328</v>
      </c>
    </row>
    <row r="106" spans="1:5" x14ac:dyDescent="0.25">
      <c r="A106" s="62">
        <v>84</v>
      </c>
      <c r="B106" s="73" t="s">
        <v>1079</v>
      </c>
      <c r="C106" s="65" t="s">
        <v>373</v>
      </c>
      <c r="D106" s="15"/>
      <c r="E106" s="166">
        <v>597333.33333333337</v>
      </c>
    </row>
    <row r="107" spans="1:5" x14ac:dyDescent="0.25">
      <c r="A107" s="62">
        <v>85</v>
      </c>
      <c r="B107" s="73" t="s">
        <v>1080</v>
      </c>
      <c r="C107" s="65" t="s">
        <v>373</v>
      </c>
      <c r="D107" s="15"/>
      <c r="E107" s="166">
        <v>238333.33333333334</v>
      </c>
    </row>
    <row r="108" spans="1:5" x14ac:dyDescent="0.25">
      <c r="A108" s="62">
        <v>86</v>
      </c>
      <c r="B108" s="73" t="s">
        <v>1081</v>
      </c>
      <c r="C108" s="65" t="s">
        <v>373</v>
      </c>
      <c r="D108" s="15"/>
      <c r="E108" s="166">
        <v>447333.33333333331</v>
      </c>
    </row>
    <row r="109" spans="1:5" x14ac:dyDescent="0.25">
      <c r="A109" s="62">
        <v>87</v>
      </c>
      <c r="B109" s="73" t="s">
        <v>1082</v>
      </c>
      <c r="C109" s="65" t="s">
        <v>373</v>
      </c>
      <c r="D109" s="15"/>
      <c r="E109" s="166">
        <v>597333.33333333337</v>
      </c>
    </row>
    <row r="110" spans="1:5" x14ac:dyDescent="0.25">
      <c r="A110" s="62">
        <v>88</v>
      </c>
      <c r="B110" s="73" t="s">
        <v>1083</v>
      </c>
      <c r="C110" s="65" t="s">
        <v>373</v>
      </c>
      <c r="D110" s="15"/>
      <c r="E110" s="166">
        <v>59666.666666666664</v>
      </c>
    </row>
    <row r="111" spans="1:5" x14ac:dyDescent="0.25">
      <c r="A111" s="62">
        <v>89</v>
      </c>
      <c r="B111" s="73" t="s">
        <v>1084</v>
      </c>
      <c r="C111" s="65" t="s">
        <v>373</v>
      </c>
      <c r="D111" s="15"/>
      <c r="E111" s="166">
        <v>59666.666666666664</v>
      </c>
    </row>
    <row r="112" spans="1:5" x14ac:dyDescent="0.25">
      <c r="A112" s="62">
        <v>90</v>
      </c>
      <c r="B112" s="73" t="s">
        <v>1085</v>
      </c>
      <c r="C112" s="65" t="s">
        <v>373</v>
      </c>
      <c r="D112" s="15"/>
      <c r="E112" s="166">
        <v>299333.33333333331</v>
      </c>
    </row>
    <row r="113" spans="1:5" x14ac:dyDescent="0.25">
      <c r="A113" s="62">
        <v>91</v>
      </c>
      <c r="B113" s="73" t="s">
        <v>1086</v>
      </c>
      <c r="C113" s="65" t="s">
        <v>373</v>
      </c>
      <c r="D113" s="15"/>
      <c r="E113" s="166">
        <v>89333.333333333328</v>
      </c>
    </row>
    <row r="114" spans="1:5" x14ac:dyDescent="0.25">
      <c r="A114" s="62"/>
      <c r="B114" s="70"/>
      <c r="C114" s="65"/>
      <c r="D114" s="15"/>
      <c r="E114" s="166">
        <v>0</v>
      </c>
    </row>
    <row r="115" spans="1:5" x14ac:dyDescent="0.25">
      <c r="A115" s="62"/>
      <c r="B115" s="74" t="s">
        <v>163</v>
      </c>
      <c r="C115" s="65"/>
      <c r="D115" s="15"/>
      <c r="E115" s="166">
        <v>0</v>
      </c>
    </row>
    <row r="116" spans="1:5" x14ac:dyDescent="0.25">
      <c r="A116" s="62">
        <v>92</v>
      </c>
      <c r="B116" s="75" t="s">
        <v>1052</v>
      </c>
      <c r="C116" s="65" t="s">
        <v>373</v>
      </c>
      <c r="D116" s="15"/>
      <c r="E116" s="166">
        <v>463000</v>
      </c>
    </row>
    <row r="117" spans="1:5" ht="22.5" x14ac:dyDescent="0.25">
      <c r="A117" s="62">
        <v>93</v>
      </c>
      <c r="B117" s="75" t="s">
        <v>1156</v>
      </c>
      <c r="C117" s="65" t="s">
        <v>374</v>
      </c>
      <c r="D117" s="15"/>
      <c r="E117" s="166">
        <v>705333.33333333337</v>
      </c>
    </row>
    <row r="118" spans="1:5" x14ac:dyDescent="0.25">
      <c r="A118" s="62">
        <v>94</v>
      </c>
      <c r="B118" s="75" t="s">
        <v>1057</v>
      </c>
      <c r="C118" s="65" t="s">
        <v>373</v>
      </c>
      <c r="D118" s="15"/>
      <c r="E118" s="166">
        <v>176333.33333333334</v>
      </c>
    </row>
    <row r="119" spans="1:5" x14ac:dyDescent="0.25">
      <c r="A119" s="62">
        <v>95</v>
      </c>
      <c r="B119" s="75" t="s">
        <v>1058</v>
      </c>
      <c r="C119" s="65" t="s">
        <v>373</v>
      </c>
      <c r="D119" s="15"/>
      <c r="E119" s="166">
        <v>109000</v>
      </c>
    </row>
    <row r="120" spans="1:5" x14ac:dyDescent="0.25">
      <c r="A120" s="62">
        <v>96</v>
      </c>
      <c r="B120" s="75" t="s">
        <v>1157</v>
      </c>
      <c r="C120" s="65" t="s">
        <v>374</v>
      </c>
      <c r="D120" s="15"/>
      <c r="E120" s="166">
        <v>772666.66666666663</v>
      </c>
    </row>
    <row r="121" spans="1:5" ht="22.5" x14ac:dyDescent="0.25">
      <c r="A121" s="62">
        <v>97</v>
      </c>
      <c r="B121" s="75" t="s">
        <v>1059</v>
      </c>
      <c r="C121" s="65" t="s">
        <v>373</v>
      </c>
      <c r="D121" s="15"/>
      <c r="E121" s="166">
        <v>197333.33333333334</v>
      </c>
    </row>
    <row r="122" spans="1:5" ht="22.5" x14ac:dyDescent="0.25">
      <c r="A122" s="62">
        <v>98</v>
      </c>
      <c r="B122" s="75" t="s">
        <v>1062</v>
      </c>
      <c r="C122" s="65" t="s">
        <v>373</v>
      </c>
      <c r="D122" s="15"/>
      <c r="E122" s="166">
        <v>242666.66666666666</v>
      </c>
    </row>
    <row r="123" spans="1:5" ht="22.5" x14ac:dyDescent="0.25">
      <c r="A123" s="62">
        <v>99</v>
      </c>
      <c r="B123" s="75" t="s">
        <v>1158</v>
      </c>
      <c r="C123" s="65" t="s">
        <v>373</v>
      </c>
      <c r="D123" s="15"/>
      <c r="E123" s="166">
        <v>1080666.6666666667</v>
      </c>
    </row>
    <row r="124" spans="1:5" x14ac:dyDescent="0.25">
      <c r="A124" s="62"/>
      <c r="B124" s="70"/>
      <c r="C124" s="65"/>
      <c r="D124" s="15"/>
      <c r="E124" s="166">
        <v>0</v>
      </c>
    </row>
    <row r="125" spans="1:5" x14ac:dyDescent="0.25">
      <c r="A125" s="62"/>
      <c r="B125" s="74" t="s">
        <v>184</v>
      </c>
      <c r="C125" s="65"/>
      <c r="D125" s="15"/>
      <c r="E125" s="166">
        <v>0</v>
      </c>
    </row>
    <row r="126" spans="1:5" x14ac:dyDescent="0.25">
      <c r="A126" s="62">
        <v>100</v>
      </c>
      <c r="B126" s="70" t="s">
        <v>1089</v>
      </c>
      <c r="C126" s="65" t="s">
        <v>373</v>
      </c>
      <c r="D126" s="15"/>
      <c r="E126" s="166">
        <v>104000</v>
      </c>
    </row>
    <row r="127" spans="1:5" x14ac:dyDescent="0.25">
      <c r="A127" s="62">
        <v>101</v>
      </c>
      <c r="B127" s="70" t="s">
        <v>187</v>
      </c>
      <c r="C127" s="65" t="s">
        <v>373</v>
      </c>
      <c r="D127" s="15"/>
      <c r="E127" s="166">
        <v>238333.33333333334</v>
      </c>
    </row>
    <row r="128" spans="1:5" x14ac:dyDescent="0.25">
      <c r="A128" s="62">
        <v>102</v>
      </c>
      <c r="B128" s="70" t="s">
        <v>1090</v>
      </c>
      <c r="C128" s="65" t="s">
        <v>373</v>
      </c>
      <c r="D128" s="15"/>
      <c r="E128" s="166">
        <v>328666.66666666669</v>
      </c>
    </row>
    <row r="129" spans="1:5" ht="34.5" x14ac:dyDescent="0.25">
      <c r="A129" s="62">
        <v>103</v>
      </c>
      <c r="B129" s="70" t="s">
        <v>1091</v>
      </c>
      <c r="C129" s="65" t="s">
        <v>373</v>
      </c>
      <c r="D129" s="15"/>
      <c r="E129" s="166">
        <v>1045000</v>
      </c>
    </row>
    <row r="130" spans="1:5" x14ac:dyDescent="0.25">
      <c r="A130" s="62">
        <v>104</v>
      </c>
      <c r="B130" s="70" t="s">
        <v>1092</v>
      </c>
      <c r="C130" s="65" t="s">
        <v>373</v>
      </c>
      <c r="D130" s="15"/>
      <c r="E130" s="166">
        <v>568000</v>
      </c>
    </row>
    <row r="131" spans="1:5" x14ac:dyDescent="0.25">
      <c r="A131" s="62">
        <v>105</v>
      </c>
      <c r="B131" s="70" t="s">
        <v>1093</v>
      </c>
      <c r="C131" s="65" t="s">
        <v>373</v>
      </c>
      <c r="D131" s="15"/>
      <c r="E131" s="166">
        <v>104000</v>
      </c>
    </row>
    <row r="132" spans="1:5" x14ac:dyDescent="0.25">
      <c r="A132" s="62">
        <v>106</v>
      </c>
      <c r="B132" s="70" t="s">
        <v>1094</v>
      </c>
      <c r="C132" s="65" t="s">
        <v>373</v>
      </c>
      <c r="D132" s="15"/>
      <c r="E132" s="166">
        <v>113333.33333333333</v>
      </c>
    </row>
    <row r="133" spans="1:5" x14ac:dyDescent="0.25">
      <c r="A133" s="62">
        <v>107</v>
      </c>
      <c r="B133" s="70" t="s">
        <v>1095</v>
      </c>
      <c r="C133" s="65" t="s">
        <v>373</v>
      </c>
      <c r="D133" s="15"/>
      <c r="E133" s="166">
        <v>163666.66666666666</v>
      </c>
    </row>
    <row r="134" spans="1:5" x14ac:dyDescent="0.25">
      <c r="A134" s="62"/>
      <c r="B134" s="70"/>
      <c r="C134" s="65"/>
      <c r="D134" s="15"/>
      <c r="E134" s="166">
        <v>0</v>
      </c>
    </row>
    <row r="135" spans="1:5" x14ac:dyDescent="0.25">
      <c r="A135" s="62"/>
      <c r="B135" s="74" t="s">
        <v>194</v>
      </c>
      <c r="C135" s="65"/>
      <c r="D135" s="15"/>
      <c r="E135" s="166">
        <v>0</v>
      </c>
    </row>
    <row r="136" spans="1:5" ht="16.149999999999999" customHeight="1" x14ac:dyDescent="0.25">
      <c r="A136" s="62">
        <v>108</v>
      </c>
      <c r="B136" s="72" t="s">
        <v>1159</v>
      </c>
      <c r="C136" s="65" t="s">
        <v>373</v>
      </c>
      <c r="D136" s="15"/>
      <c r="E136" s="166">
        <v>475666.66666666669</v>
      </c>
    </row>
    <row r="137" spans="1:5" ht="16.149999999999999" customHeight="1" x14ac:dyDescent="0.25">
      <c r="A137" s="62">
        <v>109</v>
      </c>
      <c r="B137" s="72" t="s">
        <v>1224</v>
      </c>
      <c r="C137" s="65" t="s">
        <v>373</v>
      </c>
      <c r="D137" s="15"/>
      <c r="E137" s="166">
        <v>261333.33333333334</v>
      </c>
    </row>
    <row r="138" spans="1:5" ht="16.149999999999999" customHeight="1" x14ac:dyDescent="0.25">
      <c r="A138" s="62">
        <v>110</v>
      </c>
      <c r="B138" s="72" t="s">
        <v>1225</v>
      </c>
      <c r="C138" s="65" t="s">
        <v>373</v>
      </c>
      <c r="D138" s="15"/>
      <c r="E138" s="166">
        <v>215000</v>
      </c>
    </row>
    <row r="139" spans="1:5" ht="13.9" customHeight="1" x14ac:dyDescent="0.25">
      <c r="A139" s="62">
        <v>111</v>
      </c>
      <c r="B139" s="76" t="s">
        <v>1096</v>
      </c>
      <c r="C139" s="65" t="s">
        <v>373</v>
      </c>
      <c r="D139" s="15"/>
      <c r="E139" s="166">
        <v>1684000</v>
      </c>
    </row>
    <row r="140" spans="1:5" x14ac:dyDescent="0.25">
      <c r="A140" s="62">
        <v>112</v>
      </c>
      <c r="B140" s="77" t="s">
        <v>1097</v>
      </c>
      <c r="C140" s="65" t="s">
        <v>373</v>
      </c>
      <c r="D140" s="15"/>
      <c r="E140" s="166">
        <v>149333.33333333334</v>
      </c>
    </row>
    <row r="141" spans="1:5" x14ac:dyDescent="0.25">
      <c r="A141" s="62">
        <v>113</v>
      </c>
      <c r="B141" s="78" t="s">
        <v>1098</v>
      </c>
      <c r="C141" s="65" t="s">
        <v>373</v>
      </c>
      <c r="D141" s="15"/>
      <c r="E141" s="166">
        <v>299333.33333333331</v>
      </c>
    </row>
    <row r="142" spans="1:5" x14ac:dyDescent="0.25">
      <c r="A142" s="62">
        <v>114</v>
      </c>
      <c r="B142" s="79" t="s">
        <v>1099</v>
      </c>
      <c r="C142" s="65" t="s">
        <v>373</v>
      </c>
      <c r="D142" s="15"/>
      <c r="E142" s="166">
        <v>1486666.6666666667</v>
      </c>
    </row>
    <row r="143" spans="1:5" x14ac:dyDescent="0.25">
      <c r="A143" s="62">
        <v>115</v>
      </c>
      <c r="B143" s="79" t="s">
        <v>1100</v>
      </c>
      <c r="C143" s="65" t="s">
        <v>373</v>
      </c>
      <c r="D143" s="15"/>
      <c r="E143" s="166">
        <v>597333.33333333337</v>
      </c>
    </row>
    <row r="144" spans="1:5" x14ac:dyDescent="0.25">
      <c r="A144" s="62">
        <v>116</v>
      </c>
      <c r="B144" s="75" t="s">
        <v>1101</v>
      </c>
      <c r="C144" s="65" t="s">
        <v>373</v>
      </c>
      <c r="D144" s="15"/>
      <c r="E144" s="166">
        <v>433666.66666666669</v>
      </c>
    </row>
    <row r="145" spans="1:5" x14ac:dyDescent="0.25">
      <c r="A145" s="62">
        <v>117</v>
      </c>
      <c r="B145" s="78" t="s">
        <v>1102</v>
      </c>
      <c r="C145" s="65" t="s">
        <v>373</v>
      </c>
      <c r="D145" s="15"/>
      <c r="E145" s="166">
        <v>610000</v>
      </c>
    </row>
    <row r="146" spans="1:5" x14ac:dyDescent="0.25">
      <c r="A146" s="62">
        <v>118</v>
      </c>
      <c r="B146" s="75" t="s">
        <v>1103</v>
      </c>
      <c r="C146" s="65" t="s">
        <v>373</v>
      </c>
      <c r="D146" s="15"/>
      <c r="E146" s="166">
        <v>134666.66666666666</v>
      </c>
    </row>
    <row r="147" spans="1:5" x14ac:dyDescent="0.25">
      <c r="A147" s="62">
        <v>119</v>
      </c>
      <c r="B147" s="78" t="s">
        <v>1104</v>
      </c>
      <c r="C147" s="65" t="s">
        <v>373</v>
      </c>
      <c r="D147" s="15"/>
      <c r="E147" s="166">
        <v>104000</v>
      </c>
    </row>
    <row r="148" spans="1:5" x14ac:dyDescent="0.25">
      <c r="A148" s="62">
        <v>120</v>
      </c>
      <c r="B148" s="70" t="s">
        <v>205</v>
      </c>
      <c r="C148" s="65" t="s">
        <v>373</v>
      </c>
      <c r="D148" s="15"/>
      <c r="E148" s="166">
        <v>134666.66666666666</v>
      </c>
    </row>
    <row r="149" spans="1:5" x14ac:dyDescent="0.25">
      <c r="A149" s="62">
        <v>121</v>
      </c>
      <c r="B149" s="70" t="s">
        <v>1105</v>
      </c>
      <c r="C149" s="65" t="s">
        <v>373</v>
      </c>
      <c r="D149" s="15"/>
      <c r="E149" s="166">
        <v>178333.33333333334</v>
      </c>
    </row>
    <row r="150" spans="1:5" x14ac:dyDescent="0.25">
      <c r="A150" s="62">
        <v>122</v>
      </c>
      <c r="B150" s="70" t="s">
        <v>1106</v>
      </c>
      <c r="C150" s="65" t="s">
        <v>373</v>
      </c>
      <c r="D150" s="15"/>
      <c r="E150" s="166">
        <v>657333.33333333337</v>
      </c>
    </row>
    <row r="151" spans="1:5" x14ac:dyDescent="0.25">
      <c r="A151" s="62">
        <v>123</v>
      </c>
      <c r="B151" s="70" t="s">
        <v>1107</v>
      </c>
      <c r="C151" s="65" t="s">
        <v>373</v>
      </c>
      <c r="D151" s="15"/>
      <c r="E151" s="166">
        <v>149333.33333333334</v>
      </c>
    </row>
    <row r="152" spans="1:5" x14ac:dyDescent="0.25">
      <c r="A152" s="62">
        <v>124</v>
      </c>
      <c r="B152" s="70" t="s">
        <v>1108</v>
      </c>
      <c r="C152" s="65" t="s">
        <v>373</v>
      </c>
      <c r="D152" s="15"/>
      <c r="E152" s="166">
        <v>29666.666666666668</v>
      </c>
    </row>
    <row r="153" spans="1:5" x14ac:dyDescent="0.25">
      <c r="A153" s="62">
        <v>125</v>
      </c>
      <c r="B153" s="70" t="s">
        <v>1109</v>
      </c>
      <c r="C153" s="65" t="s">
        <v>373</v>
      </c>
      <c r="D153" s="15"/>
      <c r="E153" s="166">
        <v>373666.66666666669</v>
      </c>
    </row>
    <row r="154" spans="1:5" x14ac:dyDescent="0.25">
      <c r="A154" s="62">
        <v>126</v>
      </c>
      <c r="B154" s="70" t="s">
        <v>1110</v>
      </c>
      <c r="C154" s="65" t="s">
        <v>373</v>
      </c>
      <c r="D154" s="15"/>
      <c r="E154" s="166">
        <v>283333.33333333331</v>
      </c>
    </row>
    <row r="155" spans="1:5" x14ac:dyDescent="0.25">
      <c r="A155" s="62">
        <v>127</v>
      </c>
      <c r="B155" s="70" t="s">
        <v>1226</v>
      </c>
      <c r="C155" s="65" t="s">
        <v>373</v>
      </c>
      <c r="D155" s="15"/>
      <c r="E155" s="166">
        <v>401000</v>
      </c>
    </row>
    <row r="156" spans="1:5" x14ac:dyDescent="0.25">
      <c r="A156" s="62">
        <v>128</v>
      </c>
      <c r="B156" s="70" t="s">
        <v>1227</v>
      </c>
      <c r="C156" s="65" t="s">
        <v>373</v>
      </c>
      <c r="D156" s="15"/>
      <c r="E156" s="166">
        <v>487333.33333333331</v>
      </c>
    </row>
    <row r="157" spans="1:5" x14ac:dyDescent="0.25">
      <c r="A157" s="62">
        <v>129</v>
      </c>
      <c r="B157" s="70" t="s">
        <v>1228</v>
      </c>
      <c r="C157" s="65" t="s">
        <v>373</v>
      </c>
      <c r="D157" s="15"/>
      <c r="E157" s="166">
        <v>11666.666666666666</v>
      </c>
    </row>
    <row r="158" spans="1:5" x14ac:dyDescent="0.25">
      <c r="A158" s="62">
        <v>130</v>
      </c>
      <c r="B158" s="70" t="s">
        <v>1229</v>
      </c>
      <c r="C158" s="65" t="s">
        <v>373</v>
      </c>
      <c r="D158" s="15"/>
      <c r="E158" s="166">
        <v>57666.666666666664</v>
      </c>
    </row>
    <row r="159" spans="1:5" x14ac:dyDescent="0.25">
      <c r="A159" s="62">
        <v>131</v>
      </c>
      <c r="B159" s="70" t="s">
        <v>1230</v>
      </c>
      <c r="C159" s="65" t="s">
        <v>373</v>
      </c>
      <c r="D159" s="15"/>
      <c r="E159" s="166">
        <v>197333.33333333334</v>
      </c>
    </row>
    <row r="160" spans="1:5" x14ac:dyDescent="0.25">
      <c r="A160" s="62">
        <v>132</v>
      </c>
      <c r="B160" s="70" t="s">
        <v>1109</v>
      </c>
      <c r="C160" s="65" t="s">
        <v>373</v>
      </c>
      <c r="D160" s="15"/>
      <c r="E160" s="166">
        <v>310000</v>
      </c>
    </row>
    <row r="161" spans="1:5" x14ac:dyDescent="0.25">
      <c r="A161" s="62"/>
      <c r="B161" s="70"/>
      <c r="C161" s="65"/>
      <c r="D161" s="15"/>
      <c r="E161" s="166">
        <v>0</v>
      </c>
    </row>
    <row r="162" spans="1:5" x14ac:dyDescent="0.25">
      <c r="A162" s="62"/>
      <c r="B162" s="71" t="s">
        <v>241</v>
      </c>
      <c r="C162" s="65"/>
      <c r="D162" s="15"/>
      <c r="E162" s="166">
        <v>0</v>
      </c>
    </row>
    <row r="163" spans="1:5" x14ac:dyDescent="0.25">
      <c r="A163" s="62">
        <v>133</v>
      </c>
      <c r="B163" s="70" t="s">
        <v>243</v>
      </c>
      <c r="C163" s="65" t="s">
        <v>373</v>
      </c>
      <c r="D163" s="15"/>
      <c r="E163" s="166">
        <v>33666.666666666664</v>
      </c>
    </row>
    <row r="164" spans="1:5" x14ac:dyDescent="0.25">
      <c r="A164" s="62">
        <v>134</v>
      </c>
      <c r="B164" s="70" t="s">
        <v>244</v>
      </c>
      <c r="C164" s="65" t="s">
        <v>373</v>
      </c>
      <c r="D164" s="15"/>
      <c r="E164" s="166">
        <v>8333.3333333333339</v>
      </c>
    </row>
    <row r="165" spans="1:5" x14ac:dyDescent="0.25">
      <c r="A165" s="62">
        <v>135</v>
      </c>
      <c r="B165" s="70" t="s">
        <v>245</v>
      </c>
      <c r="C165" s="65" t="s">
        <v>373</v>
      </c>
      <c r="D165" s="15"/>
      <c r="E165" s="166">
        <v>8333.3333333333339</v>
      </c>
    </row>
    <row r="166" spans="1:5" x14ac:dyDescent="0.25">
      <c r="A166" s="62">
        <v>136</v>
      </c>
      <c r="B166" s="70" t="s">
        <v>1111</v>
      </c>
      <c r="C166" s="65" t="s">
        <v>373</v>
      </c>
      <c r="D166" s="15"/>
      <c r="E166" s="166">
        <v>732000</v>
      </c>
    </row>
    <row r="167" spans="1:5" x14ac:dyDescent="0.25">
      <c r="A167" s="62">
        <v>137</v>
      </c>
      <c r="B167" s="70" t="s">
        <v>1112</v>
      </c>
      <c r="C167" s="65" t="s">
        <v>373</v>
      </c>
      <c r="D167" s="15"/>
      <c r="E167" s="166">
        <v>45333.333333333336</v>
      </c>
    </row>
    <row r="168" spans="1:5" x14ac:dyDescent="0.25">
      <c r="A168" s="62">
        <v>138</v>
      </c>
      <c r="B168" s="70" t="s">
        <v>1113</v>
      </c>
      <c r="C168" s="65" t="s">
        <v>373</v>
      </c>
      <c r="D168" s="15"/>
      <c r="E168" s="166">
        <v>299333.33333333331</v>
      </c>
    </row>
    <row r="169" spans="1:5" ht="13.9" customHeight="1" x14ac:dyDescent="0.25">
      <c r="A169" s="62">
        <v>139</v>
      </c>
      <c r="B169" s="70" t="s">
        <v>1114</v>
      </c>
      <c r="C169" s="65" t="s">
        <v>373</v>
      </c>
      <c r="D169" s="15"/>
      <c r="E169" s="166">
        <v>119666.66666666667</v>
      </c>
    </row>
    <row r="170" spans="1:5" ht="13.9" customHeight="1" x14ac:dyDescent="0.25">
      <c r="A170" s="62">
        <v>140</v>
      </c>
      <c r="B170" s="70" t="s">
        <v>1221</v>
      </c>
      <c r="C170" s="65" t="s">
        <v>373</v>
      </c>
      <c r="D170" s="15"/>
      <c r="E170" s="166">
        <v>559666.66666666663</v>
      </c>
    </row>
    <row r="171" spans="1:5" ht="13.9" customHeight="1" x14ac:dyDescent="0.25">
      <c r="A171" s="62">
        <v>141</v>
      </c>
      <c r="B171" s="70" t="s">
        <v>1222</v>
      </c>
      <c r="C171" s="65" t="s">
        <v>373</v>
      </c>
      <c r="D171" s="15"/>
      <c r="E171" s="166">
        <v>430666.66666666669</v>
      </c>
    </row>
    <row r="172" spans="1:5" ht="13.9" customHeight="1" x14ac:dyDescent="0.25">
      <c r="A172" s="62">
        <v>142</v>
      </c>
      <c r="B172" s="70" t="s">
        <v>1223</v>
      </c>
      <c r="C172" s="65" t="s">
        <v>373</v>
      </c>
      <c r="D172" s="15"/>
      <c r="E172" s="166">
        <v>57666.666666666664</v>
      </c>
    </row>
    <row r="173" spans="1:5" x14ac:dyDescent="0.25">
      <c r="A173" s="62">
        <v>143</v>
      </c>
      <c r="B173" s="70" t="s">
        <v>1115</v>
      </c>
      <c r="C173" s="65" t="s">
        <v>373</v>
      </c>
      <c r="D173" s="15"/>
      <c r="E173" s="166">
        <v>1045000</v>
      </c>
    </row>
    <row r="174" spans="1:5" ht="23.25" x14ac:dyDescent="0.25">
      <c r="A174" s="62">
        <v>144</v>
      </c>
      <c r="B174" s="70" t="s">
        <v>1116</v>
      </c>
      <c r="C174" s="65" t="s">
        <v>373</v>
      </c>
      <c r="D174" s="15"/>
      <c r="E174" s="166">
        <v>597333.33333333337</v>
      </c>
    </row>
    <row r="175" spans="1:5" x14ac:dyDescent="0.25">
      <c r="A175" s="62">
        <v>145</v>
      </c>
      <c r="B175" s="68" t="s">
        <v>262</v>
      </c>
      <c r="C175" s="65" t="s">
        <v>373</v>
      </c>
      <c r="D175" s="15"/>
      <c r="E175" s="166">
        <v>45333.333333333336</v>
      </c>
    </row>
    <row r="176" spans="1:5" x14ac:dyDescent="0.25">
      <c r="A176" s="62">
        <v>146</v>
      </c>
      <c r="B176" s="73" t="s">
        <v>156</v>
      </c>
      <c r="C176" s="65" t="s">
        <v>373</v>
      </c>
      <c r="D176" s="15"/>
      <c r="E176" s="166">
        <v>163666.66666666666</v>
      </c>
    </row>
    <row r="177" spans="1:5" x14ac:dyDescent="0.25">
      <c r="A177" s="62">
        <v>147</v>
      </c>
      <c r="B177" s="70" t="s">
        <v>1117</v>
      </c>
      <c r="C177" s="65" t="s">
        <v>373</v>
      </c>
      <c r="D177" s="15"/>
      <c r="E177" s="166">
        <v>178333.33333333334</v>
      </c>
    </row>
    <row r="178" spans="1:5" x14ac:dyDescent="0.25">
      <c r="A178" s="62">
        <v>148</v>
      </c>
      <c r="B178" s="70" t="s">
        <v>1118</v>
      </c>
      <c r="C178" s="65" t="s">
        <v>373</v>
      </c>
      <c r="D178" s="15"/>
      <c r="E178" s="166">
        <v>223666.66666666666</v>
      </c>
    </row>
    <row r="179" spans="1:5" x14ac:dyDescent="0.25">
      <c r="A179" s="62">
        <v>149</v>
      </c>
      <c r="B179" s="77" t="s">
        <v>1119</v>
      </c>
      <c r="C179" s="65" t="s">
        <v>373</v>
      </c>
      <c r="D179" s="15"/>
      <c r="E179" s="166">
        <v>178333.33333333334</v>
      </c>
    </row>
    <row r="180" spans="1:5" x14ac:dyDescent="0.25">
      <c r="A180" s="62">
        <v>150</v>
      </c>
      <c r="B180" s="78" t="s">
        <v>1120</v>
      </c>
      <c r="C180" s="65" t="s">
        <v>373</v>
      </c>
      <c r="D180" s="15"/>
      <c r="E180" s="166">
        <v>717000</v>
      </c>
    </row>
    <row r="181" spans="1:5" x14ac:dyDescent="0.25">
      <c r="A181" s="62">
        <v>151</v>
      </c>
      <c r="B181" s="78" t="s">
        <v>1121</v>
      </c>
      <c r="C181" s="65" t="s">
        <v>373</v>
      </c>
      <c r="D181" s="15"/>
      <c r="E181" s="166">
        <v>657333.33333333337</v>
      </c>
    </row>
    <row r="182" spans="1:5" x14ac:dyDescent="0.25">
      <c r="A182" s="62">
        <v>152</v>
      </c>
      <c r="B182" s="78" t="s">
        <v>1122</v>
      </c>
      <c r="C182" s="65" t="s">
        <v>373</v>
      </c>
      <c r="D182" s="15"/>
      <c r="E182" s="166">
        <v>168000</v>
      </c>
    </row>
    <row r="183" spans="1:5" x14ac:dyDescent="0.25">
      <c r="A183" s="62">
        <v>153</v>
      </c>
      <c r="B183" s="78" t="s">
        <v>1123</v>
      </c>
      <c r="C183" s="65" t="s">
        <v>373</v>
      </c>
      <c r="D183" s="15"/>
      <c r="E183" s="166">
        <v>299333.33333333331</v>
      </c>
    </row>
    <row r="184" spans="1:5" x14ac:dyDescent="0.25">
      <c r="A184" s="62">
        <v>154</v>
      </c>
      <c r="B184" s="77" t="s">
        <v>1120</v>
      </c>
      <c r="C184" s="65" t="s">
        <v>373</v>
      </c>
      <c r="D184" s="15"/>
      <c r="E184" s="166">
        <v>717000</v>
      </c>
    </row>
    <row r="185" spans="1:5" x14ac:dyDescent="0.25">
      <c r="A185" s="62">
        <v>155</v>
      </c>
      <c r="B185" s="77" t="s">
        <v>1124</v>
      </c>
      <c r="C185" s="65" t="s">
        <v>373</v>
      </c>
      <c r="D185" s="15"/>
      <c r="E185" s="166">
        <v>254333.33333333334</v>
      </c>
    </row>
    <row r="186" spans="1:5" x14ac:dyDescent="0.25">
      <c r="A186" s="62">
        <v>156</v>
      </c>
      <c r="B186" s="77" t="s">
        <v>1125</v>
      </c>
      <c r="C186" s="65" t="s">
        <v>373</v>
      </c>
      <c r="D186" s="15"/>
      <c r="E186" s="166">
        <v>223666.66666666666</v>
      </c>
    </row>
    <row r="187" spans="1:5" x14ac:dyDescent="0.25">
      <c r="A187" s="62">
        <v>157</v>
      </c>
      <c r="B187" s="77" t="s">
        <v>1126</v>
      </c>
      <c r="C187" s="65" t="s">
        <v>373</v>
      </c>
      <c r="D187" s="15"/>
      <c r="E187" s="166">
        <v>523000</v>
      </c>
    </row>
    <row r="188" spans="1:5" x14ac:dyDescent="0.25">
      <c r="A188" s="62">
        <v>158</v>
      </c>
      <c r="B188" s="77" t="s">
        <v>1127</v>
      </c>
      <c r="C188" s="65" t="s">
        <v>373</v>
      </c>
      <c r="D188" s="15"/>
      <c r="E188" s="166">
        <v>268666.66666666669</v>
      </c>
    </row>
    <row r="189" spans="1:5" x14ac:dyDescent="0.25">
      <c r="A189" s="62"/>
      <c r="B189" s="68"/>
      <c r="C189" s="65"/>
      <c r="D189" s="15"/>
      <c r="E189" s="166">
        <v>0</v>
      </c>
    </row>
    <row r="190" spans="1:5" x14ac:dyDescent="0.25">
      <c r="A190" s="62"/>
      <c r="B190" s="71" t="s">
        <v>265</v>
      </c>
      <c r="C190" s="65"/>
      <c r="D190" s="15"/>
      <c r="E190" s="166">
        <v>0</v>
      </c>
    </row>
    <row r="191" spans="1:5" ht="13.9" customHeight="1" x14ac:dyDescent="0.25">
      <c r="A191" s="62">
        <v>159</v>
      </c>
      <c r="B191" s="70" t="s">
        <v>266</v>
      </c>
      <c r="C191" s="65" t="s">
        <v>373</v>
      </c>
      <c r="D191" s="15"/>
      <c r="E191" s="166">
        <v>1255000</v>
      </c>
    </row>
    <row r="192" spans="1:5" x14ac:dyDescent="0.25">
      <c r="A192" s="62">
        <v>160</v>
      </c>
      <c r="B192" s="70" t="s">
        <v>268</v>
      </c>
      <c r="C192" s="65" t="s">
        <v>373</v>
      </c>
      <c r="D192" s="15"/>
      <c r="E192" s="166">
        <v>536666.66666666663</v>
      </c>
    </row>
    <row r="193" spans="1:5" x14ac:dyDescent="0.25">
      <c r="A193" s="62">
        <v>161</v>
      </c>
      <c r="B193" s="70" t="s">
        <v>269</v>
      </c>
      <c r="C193" s="65" t="s">
        <v>373</v>
      </c>
      <c r="D193" s="15"/>
      <c r="E193" s="166">
        <v>477666.66666666669</v>
      </c>
    </row>
    <row r="194" spans="1:5" x14ac:dyDescent="0.25">
      <c r="A194" s="62">
        <v>162</v>
      </c>
      <c r="B194" s="70" t="s">
        <v>676</v>
      </c>
      <c r="C194" s="65" t="s">
        <v>373</v>
      </c>
      <c r="D194" s="15"/>
      <c r="E194" s="166">
        <v>373666.66666666669</v>
      </c>
    </row>
    <row r="195" spans="1:5" x14ac:dyDescent="0.25">
      <c r="A195" s="62">
        <v>163</v>
      </c>
      <c r="B195" s="70" t="s">
        <v>1128</v>
      </c>
      <c r="C195" s="65" t="s">
        <v>373</v>
      </c>
      <c r="D195" s="15"/>
      <c r="E195" s="166">
        <v>149333.33333333334</v>
      </c>
    </row>
    <row r="196" spans="1:5" x14ac:dyDescent="0.25">
      <c r="A196" s="62">
        <v>164</v>
      </c>
      <c r="B196" s="70" t="s">
        <v>1129</v>
      </c>
      <c r="C196" s="65" t="s">
        <v>373</v>
      </c>
      <c r="D196" s="15"/>
      <c r="E196" s="166">
        <v>119666.66666666667</v>
      </c>
    </row>
    <row r="197" spans="1:5" x14ac:dyDescent="0.25">
      <c r="A197" s="62"/>
      <c r="B197" s="70"/>
      <c r="C197" s="65"/>
      <c r="D197" s="15"/>
      <c r="E197" s="166">
        <v>0</v>
      </c>
    </row>
    <row r="198" spans="1:5" x14ac:dyDescent="0.25">
      <c r="A198" s="62"/>
      <c r="B198" s="71" t="s">
        <v>276</v>
      </c>
      <c r="C198" s="65"/>
      <c r="D198" s="15"/>
      <c r="E198" s="166">
        <v>0</v>
      </c>
    </row>
    <row r="199" spans="1:5" x14ac:dyDescent="0.25">
      <c r="A199" s="62">
        <v>165</v>
      </c>
      <c r="B199" s="70" t="s">
        <v>1130</v>
      </c>
      <c r="C199" s="65" t="s">
        <v>373</v>
      </c>
      <c r="D199" s="15"/>
      <c r="E199" s="166">
        <v>594333.33333333337</v>
      </c>
    </row>
    <row r="200" spans="1:5" x14ac:dyDescent="0.25">
      <c r="A200" s="62">
        <v>166</v>
      </c>
      <c r="B200" s="70" t="s">
        <v>1131</v>
      </c>
      <c r="C200" s="65" t="s">
        <v>373</v>
      </c>
      <c r="D200" s="15"/>
      <c r="E200" s="166">
        <v>59666.666666666664</v>
      </c>
    </row>
    <row r="201" spans="1:5" x14ac:dyDescent="0.25">
      <c r="A201" s="62">
        <v>167</v>
      </c>
      <c r="B201" s="70" t="s">
        <v>1132</v>
      </c>
      <c r="C201" s="65" t="s">
        <v>373</v>
      </c>
      <c r="D201" s="15"/>
      <c r="E201" s="166">
        <v>45333.333333333336</v>
      </c>
    </row>
    <row r="202" spans="1:5" x14ac:dyDescent="0.25">
      <c r="A202" s="62">
        <v>168</v>
      </c>
      <c r="B202" s="70" t="s">
        <v>1133</v>
      </c>
      <c r="C202" s="65" t="s">
        <v>373</v>
      </c>
      <c r="D202" s="15"/>
      <c r="E202" s="166">
        <v>29666.666666666668</v>
      </c>
    </row>
    <row r="203" spans="1:5" x14ac:dyDescent="0.25">
      <c r="A203" s="62">
        <v>169</v>
      </c>
      <c r="B203" s="70" t="s">
        <v>280</v>
      </c>
      <c r="C203" s="65" t="s">
        <v>373</v>
      </c>
      <c r="D203" s="15"/>
      <c r="E203" s="166">
        <v>373666.66666666669</v>
      </c>
    </row>
    <row r="204" spans="1:5" x14ac:dyDescent="0.25">
      <c r="A204" s="62">
        <v>170</v>
      </c>
      <c r="B204" s="70" t="s">
        <v>1134</v>
      </c>
      <c r="C204" s="65" t="s">
        <v>373</v>
      </c>
      <c r="D204" s="15"/>
      <c r="E204" s="166">
        <v>14666.666666666666</v>
      </c>
    </row>
    <row r="205" spans="1:5" x14ac:dyDescent="0.25">
      <c r="A205" s="62"/>
      <c r="B205" s="70"/>
      <c r="C205" s="65"/>
      <c r="D205" s="15"/>
      <c r="E205" s="166">
        <v>0</v>
      </c>
    </row>
    <row r="206" spans="1:5" x14ac:dyDescent="0.25">
      <c r="A206" s="62"/>
      <c r="B206" s="71" t="s">
        <v>285</v>
      </c>
      <c r="C206" s="65"/>
      <c r="D206" s="15"/>
      <c r="E206" s="166">
        <v>0</v>
      </c>
    </row>
    <row r="207" spans="1:5" x14ac:dyDescent="0.25">
      <c r="A207" s="62">
        <v>171</v>
      </c>
      <c r="B207" s="70" t="s">
        <v>286</v>
      </c>
      <c r="C207" s="65" t="s">
        <v>373</v>
      </c>
      <c r="D207" s="15"/>
      <c r="E207" s="166">
        <v>433666.66666666669</v>
      </c>
    </row>
    <row r="208" spans="1:5" x14ac:dyDescent="0.25">
      <c r="A208" s="62">
        <v>172</v>
      </c>
      <c r="B208" s="70" t="s">
        <v>1135</v>
      </c>
      <c r="C208" s="65" t="s">
        <v>373</v>
      </c>
      <c r="D208" s="15"/>
      <c r="E208" s="166">
        <v>764666.66666666663</v>
      </c>
    </row>
    <row r="209" spans="1:5" x14ac:dyDescent="0.25">
      <c r="A209" s="62">
        <v>173</v>
      </c>
      <c r="B209" s="70" t="s">
        <v>1136</v>
      </c>
      <c r="C209" s="65" t="s">
        <v>373</v>
      </c>
      <c r="D209" s="15"/>
      <c r="E209" s="166">
        <v>657333.33333333337</v>
      </c>
    </row>
    <row r="210" spans="1:5" x14ac:dyDescent="0.25">
      <c r="A210" s="62">
        <v>174</v>
      </c>
      <c r="B210" s="70" t="s">
        <v>1137</v>
      </c>
      <c r="C210" s="65" t="s">
        <v>373</v>
      </c>
      <c r="D210" s="15"/>
      <c r="E210" s="166">
        <v>659666.66666666663</v>
      </c>
    </row>
    <row r="211" spans="1:5" x14ac:dyDescent="0.25">
      <c r="A211" s="62">
        <v>175</v>
      </c>
      <c r="B211" s="70" t="s">
        <v>1138</v>
      </c>
      <c r="C211" s="65" t="s">
        <v>373</v>
      </c>
      <c r="D211" s="15"/>
      <c r="E211" s="166">
        <v>134666.66666666666</v>
      </c>
    </row>
    <row r="212" spans="1:5" x14ac:dyDescent="0.25">
      <c r="A212" s="62">
        <v>176</v>
      </c>
      <c r="B212" s="70" t="s">
        <v>1139</v>
      </c>
      <c r="C212" s="65" t="s">
        <v>373</v>
      </c>
      <c r="D212" s="15"/>
      <c r="E212" s="166">
        <v>59666.666666666664</v>
      </c>
    </row>
    <row r="213" spans="1:5" x14ac:dyDescent="0.25">
      <c r="A213" s="62"/>
      <c r="B213" s="70"/>
      <c r="C213" s="65"/>
      <c r="D213" s="15"/>
      <c r="E213" s="166">
        <v>0</v>
      </c>
    </row>
    <row r="214" spans="1:5" x14ac:dyDescent="0.25">
      <c r="A214" s="62"/>
      <c r="B214" s="71" t="s">
        <v>313</v>
      </c>
      <c r="C214" s="65"/>
      <c r="D214" s="15"/>
      <c r="E214" s="166">
        <v>0</v>
      </c>
    </row>
    <row r="215" spans="1:5" x14ac:dyDescent="0.25">
      <c r="A215" s="62">
        <v>177</v>
      </c>
      <c r="B215" s="70" t="s">
        <v>1140</v>
      </c>
      <c r="C215" s="65" t="s">
        <v>373</v>
      </c>
      <c r="D215" s="15"/>
      <c r="E215" s="166">
        <v>746666.66666666663</v>
      </c>
    </row>
    <row r="216" spans="1:5" x14ac:dyDescent="0.25">
      <c r="A216" s="62">
        <v>178</v>
      </c>
      <c r="B216" s="70" t="s">
        <v>1141</v>
      </c>
      <c r="C216" s="65" t="s">
        <v>373</v>
      </c>
      <c r="D216" s="15"/>
      <c r="E216" s="166">
        <v>1045000</v>
      </c>
    </row>
    <row r="217" spans="1:5" ht="23.25" x14ac:dyDescent="0.25">
      <c r="A217" s="62">
        <v>179</v>
      </c>
      <c r="B217" s="70" t="s">
        <v>1142</v>
      </c>
      <c r="C217" s="65" t="s">
        <v>373</v>
      </c>
      <c r="D217" s="15"/>
      <c r="E217" s="166">
        <v>1045000</v>
      </c>
    </row>
    <row r="218" spans="1:5" x14ac:dyDescent="0.25">
      <c r="A218" s="62">
        <v>180</v>
      </c>
      <c r="B218" s="70" t="s">
        <v>1143</v>
      </c>
      <c r="C218" s="65" t="s">
        <v>373</v>
      </c>
      <c r="D218" s="15"/>
      <c r="E218" s="166">
        <v>2986333.3333333335</v>
      </c>
    </row>
    <row r="219" spans="1:5" x14ac:dyDescent="0.25">
      <c r="A219" s="62">
        <v>181</v>
      </c>
      <c r="B219" s="70" t="s">
        <v>1144</v>
      </c>
      <c r="C219" s="65" t="s">
        <v>373</v>
      </c>
      <c r="D219" s="15"/>
      <c r="E219" s="166">
        <v>1791333.3333333333</v>
      </c>
    </row>
    <row r="220" spans="1:5" x14ac:dyDescent="0.25">
      <c r="A220" s="62">
        <v>182</v>
      </c>
      <c r="B220" s="70" t="s">
        <v>1145</v>
      </c>
      <c r="C220" s="65" t="s">
        <v>373</v>
      </c>
      <c r="D220" s="15"/>
      <c r="E220" s="166">
        <v>299333.33333333331</v>
      </c>
    </row>
    <row r="221" spans="1:5" x14ac:dyDescent="0.25">
      <c r="A221" s="62">
        <v>183</v>
      </c>
      <c r="B221" s="70" t="s">
        <v>1146</v>
      </c>
      <c r="C221" s="65" t="s">
        <v>373</v>
      </c>
      <c r="D221" s="15"/>
      <c r="E221" s="166">
        <v>134666.66666666666</v>
      </c>
    </row>
    <row r="222" spans="1:5" x14ac:dyDescent="0.25">
      <c r="A222" s="62">
        <v>184</v>
      </c>
      <c r="B222" s="78" t="s">
        <v>769</v>
      </c>
      <c r="C222" s="65" t="s">
        <v>373</v>
      </c>
      <c r="D222" s="15"/>
      <c r="E222" s="166">
        <v>373666.66666666669</v>
      </c>
    </row>
    <row r="223" spans="1:5" x14ac:dyDescent="0.25">
      <c r="A223" s="62">
        <v>185</v>
      </c>
      <c r="B223" s="78" t="s">
        <v>1147</v>
      </c>
      <c r="C223" s="65" t="s">
        <v>373</v>
      </c>
      <c r="D223" s="15"/>
      <c r="E223" s="166">
        <v>89333.333333333328</v>
      </c>
    </row>
    <row r="224" spans="1:5" x14ac:dyDescent="0.25">
      <c r="A224" s="62">
        <v>186</v>
      </c>
      <c r="B224" s="78" t="s">
        <v>1148</v>
      </c>
      <c r="C224" s="65" t="s">
        <v>373</v>
      </c>
      <c r="D224" s="15"/>
      <c r="E224" s="166">
        <v>523000</v>
      </c>
    </row>
    <row r="225" spans="1:5" x14ac:dyDescent="0.25">
      <c r="A225" s="62">
        <v>187</v>
      </c>
      <c r="B225" s="78" t="s">
        <v>1149</v>
      </c>
      <c r="C225" s="65" t="s">
        <v>373</v>
      </c>
      <c r="D225" s="15"/>
      <c r="E225" s="166">
        <v>14666.666666666666</v>
      </c>
    </row>
    <row r="226" spans="1:5" x14ac:dyDescent="0.25">
      <c r="A226" s="62">
        <v>188</v>
      </c>
      <c r="B226" s="81" t="s">
        <v>1150</v>
      </c>
      <c r="C226" s="65" t="s">
        <v>373</v>
      </c>
      <c r="D226" s="15"/>
      <c r="E226" s="166">
        <v>104000</v>
      </c>
    </row>
    <row r="227" spans="1:5" x14ac:dyDescent="0.25">
      <c r="A227" s="62">
        <v>189</v>
      </c>
      <c r="B227" s="134" t="s">
        <v>1151</v>
      </c>
      <c r="C227" s="135" t="s">
        <v>373</v>
      </c>
      <c r="D227" s="15"/>
      <c r="E227" s="166">
        <v>14666.666666666666</v>
      </c>
    </row>
    <row r="228" spans="1:5" x14ac:dyDescent="0.25">
      <c r="A228" s="62">
        <v>190</v>
      </c>
      <c r="B228" s="81" t="s">
        <v>1219</v>
      </c>
      <c r="C228" s="135" t="s">
        <v>373</v>
      </c>
      <c r="D228" s="15"/>
      <c r="E228" s="166">
        <v>170333.33333333334</v>
      </c>
    </row>
    <row r="229" spans="1:5" x14ac:dyDescent="0.25">
      <c r="A229" s="62">
        <v>191</v>
      </c>
      <c r="B229" s="81" t="s">
        <v>1220</v>
      </c>
      <c r="C229" s="65" t="s">
        <v>373</v>
      </c>
      <c r="D229" s="15"/>
      <c r="E229" s="166">
        <v>95333.333333333328</v>
      </c>
    </row>
    <row r="230" spans="1:5" x14ac:dyDescent="0.25">
      <c r="A230" s="62">
        <v>192</v>
      </c>
      <c r="B230" s="81" t="s">
        <v>1233</v>
      </c>
      <c r="C230" s="65" t="s">
        <v>373</v>
      </c>
      <c r="D230" s="15"/>
      <c r="E230" s="166">
        <v>113333.33333333333</v>
      </c>
    </row>
    <row r="231" spans="1:5" x14ac:dyDescent="0.25">
      <c r="A231" s="82"/>
      <c r="B231" s="200" t="s">
        <v>1343</v>
      </c>
      <c r="C231" s="66"/>
      <c r="D231" s="85"/>
      <c r="E231" s="85">
        <f>SUM(E13:E230)</f>
        <v>85872000.000000045</v>
      </c>
    </row>
    <row r="232" spans="1:5" x14ac:dyDescent="0.25">
      <c r="A232" s="82"/>
      <c r="B232" s="66"/>
      <c r="C232" s="66"/>
      <c r="D232" s="15"/>
      <c r="E232" s="166"/>
    </row>
    <row r="233" spans="1:5" x14ac:dyDescent="0.25">
      <c r="A233" s="82"/>
      <c r="B233" s="220" t="s">
        <v>419</v>
      </c>
      <c r="C233" s="220"/>
      <c r="D233" s="15"/>
      <c r="E233" s="166"/>
    </row>
    <row r="234" spans="1:5" x14ac:dyDescent="0.25">
      <c r="A234" s="82"/>
      <c r="B234" s="66"/>
      <c r="C234" s="66"/>
    </row>
    <row r="235" spans="1:5" x14ac:dyDescent="0.25">
      <c r="A235" s="82"/>
      <c r="B235" s="66"/>
      <c r="C235" s="66"/>
    </row>
    <row r="236" spans="1:5" x14ac:dyDescent="0.25">
      <c r="A236" s="82"/>
      <c r="B236" s="66"/>
      <c r="C236" s="66"/>
    </row>
    <row r="237" spans="1:5" x14ac:dyDescent="0.25">
      <c r="A237" s="82"/>
      <c r="B237" s="66"/>
      <c r="C237" s="66"/>
    </row>
    <row r="238" spans="1:5" x14ac:dyDescent="0.25">
      <c r="A238" s="82"/>
    </row>
    <row r="239" spans="1:5" x14ac:dyDescent="0.25">
      <c r="A239" s="82"/>
    </row>
    <row r="240" spans="1:5" x14ac:dyDescent="0.25">
      <c r="A240" s="82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2"/>
    </row>
    <row r="272" spans="1:1" x14ac:dyDescent="0.25">
      <c r="A272" s="83"/>
    </row>
    <row r="273" spans="1:1" x14ac:dyDescent="0.25">
      <c r="A273" s="66"/>
    </row>
  </sheetData>
  <mergeCells count="5">
    <mergeCell ref="B233:C233"/>
    <mergeCell ref="B1:C2"/>
    <mergeCell ref="B3:C3"/>
    <mergeCell ref="B4:C4"/>
    <mergeCell ref="B7:E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73"/>
  <sheetViews>
    <sheetView topLeftCell="A229" zoomScale="130" zoomScaleNormal="130" workbookViewId="0">
      <selection activeCell="B7" sqref="B7:E7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9.7109375" customWidth="1"/>
    <col min="4" max="4" width="10" customWidth="1"/>
    <col min="5" max="5" width="9.570312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ht="30.75" customHeight="1" x14ac:dyDescent="0.25">
      <c r="A10" s="224" t="s">
        <v>1310</v>
      </c>
      <c r="B10" s="225"/>
      <c r="C10" s="226"/>
      <c r="D10" s="190"/>
      <c r="E10" s="190"/>
    </row>
    <row r="11" spans="1:5" ht="4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"/>
      <c r="E13" s="166">
        <v>4715333.333333333</v>
      </c>
    </row>
    <row r="14" spans="1:5" x14ac:dyDescent="0.25">
      <c r="A14" s="62">
        <v>2</v>
      </c>
      <c r="B14" s="69" t="s">
        <v>1014</v>
      </c>
      <c r="C14" s="65" t="s">
        <v>373</v>
      </c>
      <c r="D14" s="15"/>
      <c r="E14" s="166">
        <v>1257000</v>
      </c>
    </row>
    <row r="15" spans="1:5" x14ac:dyDescent="0.25">
      <c r="A15" s="62">
        <v>3</v>
      </c>
      <c r="B15" s="70" t="s">
        <v>5</v>
      </c>
      <c r="C15" s="65" t="s">
        <v>373</v>
      </c>
      <c r="D15" s="15"/>
      <c r="E15" s="166">
        <v>226666.66666666666</v>
      </c>
    </row>
    <row r="16" spans="1:5" x14ac:dyDescent="0.25">
      <c r="A16" s="62">
        <v>4</v>
      </c>
      <c r="B16" s="68" t="s">
        <v>1015</v>
      </c>
      <c r="C16" s="65" t="s">
        <v>373</v>
      </c>
      <c r="D16" s="15"/>
      <c r="E16" s="166">
        <v>1100333.3333333333</v>
      </c>
    </row>
    <row r="17" spans="1:5" x14ac:dyDescent="0.25">
      <c r="A17" s="62">
        <v>5</v>
      </c>
      <c r="B17" s="68" t="s">
        <v>1016</v>
      </c>
      <c r="C17" s="65" t="s">
        <v>373</v>
      </c>
      <c r="D17" s="15"/>
      <c r="E17" s="166">
        <v>755000</v>
      </c>
    </row>
    <row r="18" spans="1:5" x14ac:dyDescent="0.25">
      <c r="A18" s="62">
        <v>6</v>
      </c>
      <c r="B18" s="68" t="s">
        <v>1017</v>
      </c>
      <c r="C18" s="65" t="s">
        <v>373</v>
      </c>
      <c r="D18" s="15"/>
      <c r="E18" s="166">
        <v>943000</v>
      </c>
    </row>
    <row r="19" spans="1:5" x14ac:dyDescent="0.25">
      <c r="A19" s="62">
        <v>7</v>
      </c>
      <c r="B19" s="68" t="s">
        <v>1018</v>
      </c>
      <c r="C19" s="65" t="s">
        <v>373</v>
      </c>
      <c r="D19" s="15"/>
      <c r="E19" s="166">
        <v>1414333.3333333333</v>
      </c>
    </row>
    <row r="20" spans="1:5" x14ac:dyDescent="0.25">
      <c r="A20" s="62">
        <v>8</v>
      </c>
      <c r="B20" s="68" t="s">
        <v>1019</v>
      </c>
      <c r="C20" s="65" t="s">
        <v>373</v>
      </c>
      <c r="D20" s="15"/>
      <c r="E20" s="166">
        <v>770666.66666666663</v>
      </c>
    </row>
    <row r="21" spans="1:5" x14ac:dyDescent="0.25">
      <c r="A21" s="62">
        <v>9</v>
      </c>
      <c r="B21" s="68" t="s">
        <v>1020</v>
      </c>
      <c r="C21" s="65" t="s">
        <v>373</v>
      </c>
      <c r="D21" s="15"/>
      <c r="E21" s="166">
        <v>392666.66666666669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"/>
      <c r="E22" s="166">
        <v>1572000</v>
      </c>
    </row>
    <row r="23" spans="1:5" x14ac:dyDescent="0.25">
      <c r="A23" s="62">
        <v>11</v>
      </c>
      <c r="B23" s="70" t="s">
        <v>16</v>
      </c>
      <c r="C23" s="65" t="s">
        <v>373</v>
      </c>
      <c r="D23" s="15"/>
      <c r="E23" s="166">
        <v>1100333.3333333333</v>
      </c>
    </row>
    <row r="24" spans="1:5" x14ac:dyDescent="0.25">
      <c r="A24" s="62">
        <v>12</v>
      </c>
      <c r="B24" s="70" t="s">
        <v>1022</v>
      </c>
      <c r="C24" s="65" t="s">
        <v>373</v>
      </c>
      <c r="D24" s="15"/>
      <c r="E24" s="166">
        <v>943000</v>
      </c>
    </row>
    <row r="25" spans="1:5" x14ac:dyDescent="0.25">
      <c r="A25" s="62">
        <v>13</v>
      </c>
      <c r="B25" s="70" t="s">
        <v>1023</v>
      </c>
      <c r="C25" s="65" t="s">
        <v>373</v>
      </c>
      <c r="D25" s="15"/>
      <c r="E25" s="166">
        <v>1257000</v>
      </c>
    </row>
    <row r="26" spans="1:5" x14ac:dyDescent="0.25">
      <c r="A26" s="62">
        <v>14</v>
      </c>
      <c r="B26" s="70" t="s">
        <v>1024</v>
      </c>
      <c r="C26" s="65" t="s">
        <v>373</v>
      </c>
      <c r="D26" s="15"/>
      <c r="E26" s="166">
        <v>629000</v>
      </c>
    </row>
    <row r="27" spans="1:5" x14ac:dyDescent="0.25">
      <c r="A27" s="62">
        <v>15</v>
      </c>
      <c r="B27" s="70" t="s">
        <v>1025</v>
      </c>
      <c r="C27" s="65" t="s">
        <v>373</v>
      </c>
      <c r="D27" s="15"/>
      <c r="E27" s="166">
        <v>220666.66666666666</v>
      </c>
    </row>
    <row r="28" spans="1:5" x14ac:dyDescent="0.25">
      <c r="A28" s="62">
        <v>16</v>
      </c>
      <c r="B28" s="70" t="s">
        <v>1026</v>
      </c>
      <c r="C28" s="65" t="s">
        <v>373</v>
      </c>
      <c r="D28" s="15"/>
      <c r="E28" s="166">
        <v>157666.66666666666</v>
      </c>
    </row>
    <row r="29" spans="1:5" x14ac:dyDescent="0.25">
      <c r="A29" s="62">
        <v>17</v>
      </c>
      <c r="B29" s="70" t="s">
        <v>1027</v>
      </c>
      <c r="C29" s="65" t="s">
        <v>373</v>
      </c>
      <c r="D29" s="15"/>
      <c r="E29" s="166">
        <v>93333.333333333328</v>
      </c>
    </row>
    <row r="30" spans="1:5" x14ac:dyDescent="0.25">
      <c r="A30" s="62">
        <v>18</v>
      </c>
      <c r="B30" s="70" t="s">
        <v>1028</v>
      </c>
      <c r="C30" s="65" t="s">
        <v>373</v>
      </c>
      <c r="D30" s="15"/>
      <c r="E30" s="166">
        <v>30666.666666666668</v>
      </c>
    </row>
    <row r="31" spans="1:5" x14ac:dyDescent="0.25">
      <c r="A31" s="62">
        <v>19</v>
      </c>
      <c r="B31" s="70" t="s">
        <v>1235</v>
      </c>
      <c r="C31" s="65" t="s">
        <v>374</v>
      </c>
      <c r="D31" s="15"/>
      <c r="E31" s="166">
        <v>169000</v>
      </c>
    </row>
    <row r="32" spans="1:5" x14ac:dyDescent="0.25">
      <c r="A32" s="62">
        <v>20</v>
      </c>
      <c r="B32" s="70" t="s">
        <v>1029</v>
      </c>
      <c r="C32" s="65" t="s">
        <v>373</v>
      </c>
      <c r="D32" s="15"/>
      <c r="E32" s="166">
        <v>79000</v>
      </c>
    </row>
    <row r="33" spans="1:5" x14ac:dyDescent="0.25">
      <c r="A33" s="62">
        <v>21</v>
      </c>
      <c r="B33" s="70" t="s">
        <v>31</v>
      </c>
      <c r="C33" s="65" t="s">
        <v>374</v>
      </c>
      <c r="D33" s="15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"/>
      <c r="E34" s="166">
        <v>107000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"/>
      <c r="E35" s="166">
        <v>283333.33333333331</v>
      </c>
    </row>
    <row r="36" spans="1:5" x14ac:dyDescent="0.25">
      <c r="A36" s="62"/>
      <c r="B36" s="70"/>
      <c r="C36" s="65"/>
      <c r="D36" s="15"/>
      <c r="E36" s="166">
        <v>0</v>
      </c>
    </row>
    <row r="37" spans="1:5" x14ac:dyDescent="0.25">
      <c r="A37" s="62"/>
      <c r="B37" s="71" t="s">
        <v>36</v>
      </c>
      <c r="C37" s="65"/>
      <c r="D37" s="15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"/>
      <c r="E38" s="166">
        <v>143666.66666666666</v>
      </c>
    </row>
    <row r="39" spans="1:5" x14ac:dyDescent="0.25">
      <c r="A39" s="62">
        <v>25</v>
      </c>
      <c r="B39" s="68" t="s">
        <v>1031</v>
      </c>
      <c r="C39" s="65" t="s">
        <v>373</v>
      </c>
      <c r="D39" s="15"/>
      <c r="E39" s="166">
        <v>629000</v>
      </c>
    </row>
    <row r="40" spans="1:5" x14ac:dyDescent="0.25">
      <c r="A40" s="62">
        <v>26</v>
      </c>
      <c r="B40" s="68" t="s">
        <v>1032</v>
      </c>
      <c r="C40" s="65" t="s">
        <v>373</v>
      </c>
      <c r="D40" s="15"/>
      <c r="E40" s="166">
        <v>314000</v>
      </c>
    </row>
    <row r="41" spans="1:5" x14ac:dyDescent="0.25">
      <c r="A41" s="62">
        <v>27</v>
      </c>
      <c r="B41" s="68" t="s">
        <v>1033</v>
      </c>
      <c r="C41" s="65" t="s">
        <v>373</v>
      </c>
      <c r="D41" s="15"/>
      <c r="E41" s="166">
        <v>1414333.3333333333</v>
      </c>
    </row>
    <row r="42" spans="1:5" x14ac:dyDescent="0.25">
      <c r="A42" s="62">
        <v>28</v>
      </c>
      <c r="B42" s="68" t="s">
        <v>63</v>
      </c>
      <c r="C42" s="65" t="s">
        <v>373</v>
      </c>
      <c r="D42" s="15"/>
      <c r="E42" s="166">
        <v>471333.33333333331</v>
      </c>
    </row>
    <row r="43" spans="1:5" x14ac:dyDescent="0.25">
      <c r="A43" s="62">
        <v>29</v>
      </c>
      <c r="B43" s="68" t="s">
        <v>1034</v>
      </c>
      <c r="C43" s="65" t="s">
        <v>373</v>
      </c>
      <c r="D43" s="15"/>
      <c r="E43" s="166">
        <v>392666.66666666669</v>
      </c>
    </row>
    <row r="44" spans="1:5" x14ac:dyDescent="0.25">
      <c r="A44" s="62">
        <v>30</v>
      </c>
      <c r="B44" s="68" t="s">
        <v>1035</v>
      </c>
      <c r="C44" s="65" t="s">
        <v>373</v>
      </c>
      <c r="D44" s="15"/>
      <c r="E44" s="166">
        <v>126000</v>
      </c>
    </row>
    <row r="45" spans="1:5" x14ac:dyDescent="0.25">
      <c r="A45" s="62">
        <v>31</v>
      </c>
      <c r="B45" s="68" t="s">
        <v>1036</v>
      </c>
      <c r="C45" s="65" t="s">
        <v>373</v>
      </c>
      <c r="D45" s="15"/>
      <c r="E45" s="166">
        <v>109000</v>
      </c>
    </row>
    <row r="46" spans="1:5" x14ac:dyDescent="0.25">
      <c r="A46" s="62">
        <v>32</v>
      </c>
      <c r="B46" s="68" t="s">
        <v>50</v>
      </c>
      <c r="C46" s="65" t="s">
        <v>373</v>
      </c>
      <c r="D46" s="15"/>
      <c r="E46" s="166">
        <v>392666.66666666669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"/>
      <c r="E47" s="166">
        <v>550000</v>
      </c>
    </row>
    <row r="48" spans="1:5" x14ac:dyDescent="0.25">
      <c r="A48" s="62">
        <v>34</v>
      </c>
      <c r="B48" s="68" t="s">
        <v>1037</v>
      </c>
      <c r="C48" s="65" t="s">
        <v>373</v>
      </c>
      <c r="D48" s="15"/>
      <c r="E48" s="166">
        <v>79000</v>
      </c>
    </row>
    <row r="49" spans="1:5" x14ac:dyDescent="0.25">
      <c r="A49" s="62">
        <v>35</v>
      </c>
      <c r="B49" s="68" t="s">
        <v>64</v>
      </c>
      <c r="C49" s="65" t="s">
        <v>373</v>
      </c>
      <c r="D49" s="15"/>
      <c r="E49" s="166">
        <v>70333.333333333328</v>
      </c>
    </row>
    <row r="50" spans="1:5" x14ac:dyDescent="0.25">
      <c r="A50" s="62">
        <v>36</v>
      </c>
      <c r="B50" s="68" t="s">
        <v>1232</v>
      </c>
      <c r="C50" s="65" t="s">
        <v>373</v>
      </c>
      <c r="D50" s="15"/>
      <c r="E50" s="166">
        <v>167000</v>
      </c>
    </row>
    <row r="51" spans="1:5" x14ac:dyDescent="0.25">
      <c r="A51" s="62">
        <v>37</v>
      </c>
      <c r="B51" s="69" t="s">
        <v>1038</v>
      </c>
      <c r="C51" s="65" t="s">
        <v>373</v>
      </c>
      <c r="D51" s="15"/>
      <c r="E51" s="166">
        <v>306666.66666666669</v>
      </c>
    </row>
    <row r="52" spans="1:5" x14ac:dyDescent="0.25">
      <c r="A52" s="62">
        <v>38</v>
      </c>
      <c r="B52" s="69" t="s">
        <v>1039</v>
      </c>
      <c r="C52" s="65" t="s">
        <v>373</v>
      </c>
      <c r="D52" s="15"/>
      <c r="E52" s="166">
        <v>251000</v>
      </c>
    </row>
    <row r="53" spans="1:5" x14ac:dyDescent="0.25">
      <c r="A53" s="62">
        <v>39</v>
      </c>
      <c r="B53" s="69" t="s">
        <v>1040</v>
      </c>
      <c r="C53" s="65" t="s">
        <v>373</v>
      </c>
      <c r="D53" s="15"/>
      <c r="E53" s="166">
        <v>1257000</v>
      </c>
    </row>
    <row r="54" spans="1:5" x14ac:dyDescent="0.25">
      <c r="A54" s="62">
        <v>40</v>
      </c>
      <c r="B54" s="69" t="s">
        <v>1041</v>
      </c>
      <c r="C54" s="65" t="s">
        <v>373</v>
      </c>
      <c r="D54" s="15"/>
      <c r="E54" s="166">
        <v>220666.66666666666</v>
      </c>
    </row>
    <row r="55" spans="1:5" x14ac:dyDescent="0.25">
      <c r="A55" s="62">
        <v>41</v>
      </c>
      <c r="B55" s="69" t="s">
        <v>1042</v>
      </c>
      <c r="C55" s="65" t="s">
        <v>373</v>
      </c>
      <c r="D55" s="15"/>
      <c r="E55" s="166">
        <v>109000</v>
      </c>
    </row>
    <row r="56" spans="1:5" x14ac:dyDescent="0.25">
      <c r="A56" s="62">
        <v>42</v>
      </c>
      <c r="B56" s="69" t="s">
        <v>1043</v>
      </c>
      <c r="C56" s="65" t="s">
        <v>373</v>
      </c>
      <c r="D56" s="15"/>
      <c r="E56" s="166">
        <v>93333.333333333328</v>
      </c>
    </row>
    <row r="57" spans="1:5" x14ac:dyDescent="0.25">
      <c r="A57" s="62">
        <v>43</v>
      </c>
      <c r="B57" s="69" t="s">
        <v>1044</v>
      </c>
      <c r="C57" s="65" t="s">
        <v>373</v>
      </c>
      <c r="D57" s="15"/>
      <c r="E57" s="166">
        <v>109000</v>
      </c>
    </row>
    <row r="58" spans="1:5" x14ac:dyDescent="0.25">
      <c r="A58" s="62">
        <v>44</v>
      </c>
      <c r="B58" s="69" t="s">
        <v>1045</v>
      </c>
      <c r="C58" s="65" t="s">
        <v>373</v>
      </c>
      <c r="D58" s="15"/>
      <c r="E58" s="166">
        <v>93333.333333333328</v>
      </c>
    </row>
    <row r="59" spans="1:5" x14ac:dyDescent="0.25">
      <c r="A59" s="62">
        <v>45</v>
      </c>
      <c r="B59" s="70" t="s">
        <v>1046</v>
      </c>
      <c r="C59" s="65" t="s">
        <v>373</v>
      </c>
      <c r="D59" s="15"/>
      <c r="E59" s="166">
        <v>314000</v>
      </c>
    </row>
    <row r="60" spans="1:5" x14ac:dyDescent="0.25">
      <c r="A60" s="62"/>
      <c r="B60" s="70"/>
      <c r="C60" s="65"/>
      <c r="D60" s="15"/>
      <c r="E60" s="166">
        <v>0</v>
      </c>
    </row>
    <row r="61" spans="1:5" x14ac:dyDescent="0.25">
      <c r="A61" s="62"/>
      <c r="B61" s="71" t="s">
        <v>67</v>
      </c>
      <c r="C61" s="65"/>
      <c r="D61" s="15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"/>
      <c r="E62" s="166">
        <v>372666.66666666669</v>
      </c>
    </row>
    <row r="63" spans="1:5" x14ac:dyDescent="0.25">
      <c r="A63" s="62">
        <v>47</v>
      </c>
      <c r="B63" s="70" t="s">
        <v>1153</v>
      </c>
      <c r="C63" s="65" t="s">
        <v>373</v>
      </c>
      <c r="D63" s="15"/>
      <c r="E63" s="166">
        <v>188000</v>
      </c>
    </row>
    <row r="64" spans="1:5" x14ac:dyDescent="0.25">
      <c r="A64" s="62">
        <v>48</v>
      </c>
      <c r="B64" s="70" t="s">
        <v>72</v>
      </c>
      <c r="C64" s="65" t="s">
        <v>373</v>
      </c>
      <c r="D64" s="15"/>
      <c r="E64" s="166">
        <v>154333.33333333334</v>
      </c>
    </row>
    <row r="65" spans="1:5" x14ac:dyDescent="0.25">
      <c r="A65" s="62">
        <v>49</v>
      </c>
      <c r="B65" s="70" t="s">
        <v>1047</v>
      </c>
      <c r="C65" s="65" t="s">
        <v>373</v>
      </c>
      <c r="D65" s="15"/>
      <c r="E65" s="166">
        <v>1486666.6666666667</v>
      </c>
    </row>
    <row r="66" spans="1:5" x14ac:dyDescent="0.25">
      <c r="A66" s="62">
        <v>50</v>
      </c>
      <c r="B66" s="70" t="s">
        <v>1048</v>
      </c>
      <c r="C66" s="65" t="s">
        <v>373</v>
      </c>
      <c r="D66" s="15"/>
      <c r="E66" s="166">
        <v>109000</v>
      </c>
    </row>
    <row r="67" spans="1:5" x14ac:dyDescent="0.25">
      <c r="A67" s="62">
        <v>51</v>
      </c>
      <c r="B67" s="70" t="s">
        <v>1049</v>
      </c>
      <c r="C67" s="65" t="s">
        <v>373</v>
      </c>
      <c r="D67" s="15"/>
      <c r="E67" s="166">
        <v>93333.333333333328</v>
      </c>
    </row>
    <row r="68" spans="1:5" x14ac:dyDescent="0.25">
      <c r="A68" s="62"/>
      <c r="B68" s="70"/>
      <c r="C68" s="65"/>
      <c r="D68" s="15"/>
      <c r="E68" s="166">
        <v>0</v>
      </c>
    </row>
    <row r="69" spans="1:5" x14ac:dyDescent="0.25">
      <c r="A69" s="62"/>
      <c r="B69" s="71" t="s">
        <v>74</v>
      </c>
      <c r="C69" s="65"/>
      <c r="D69" s="15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"/>
      <c r="E70" s="166">
        <v>723333.33333333337</v>
      </c>
    </row>
    <row r="71" spans="1:5" x14ac:dyDescent="0.25">
      <c r="A71" s="62">
        <v>53</v>
      </c>
      <c r="B71" s="70" t="s">
        <v>1051</v>
      </c>
      <c r="C71" s="65" t="s">
        <v>373</v>
      </c>
      <c r="D71" s="15"/>
      <c r="E71" s="166">
        <v>126000</v>
      </c>
    </row>
    <row r="72" spans="1:5" x14ac:dyDescent="0.25">
      <c r="A72" s="62">
        <v>54</v>
      </c>
      <c r="B72" s="72" t="s">
        <v>1154</v>
      </c>
      <c r="C72" s="67" t="s">
        <v>373</v>
      </c>
      <c r="D72" s="15"/>
      <c r="E72" s="166">
        <v>14666.666666666666</v>
      </c>
    </row>
    <row r="73" spans="1:5" x14ac:dyDescent="0.25">
      <c r="A73" s="62">
        <v>55</v>
      </c>
      <c r="B73" s="72" t="s">
        <v>1155</v>
      </c>
      <c r="C73" s="67" t="s">
        <v>373</v>
      </c>
      <c r="D73" s="15"/>
      <c r="E73" s="166">
        <v>57666.666666666664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"/>
      <c r="E74" s="166">
        <v>73333.333333333328</v>
      </c>
    </row>
    <row r="75" spans="1:5" x14ac:dyDescent="0.25">
      <c r="A75" s="62"/>
      <c r="B75" s="70"/>
      <c r="C75" s="65"/>
      <c r="D75" s="15"/>
      <c r="E75" s="166">
        <v>0</v>
      </c>
    </row>
    <row r="76" spans="1:5" x14ac:dyDescent="0.25">
      <c r="A76" s="62"/>
      <c r="B76" s="71" t="s">
        <v>98</v>
      </c>
      <c r="C76" s="65"/>
      <c r="D76" s="15"/>
      <c r="E76" s="166">
        <v>0</v>
      </c>
    </row>
    <row r="77" spans="1:5" x14ac:dyDescent="0.25">
      <c r="A77" s="62">
        <v>57</v>
      </c>
      <c r="B77" s="73" t="s">
        <v>1052</v>
      </c>
      <c r="C77" s="65" t="s">
        <v>373</v>
      </c>
      <c r="D77" s="15"/>
      <c r="E77" s="166">
        <v>707666.66666666663</v>
      </c>
    </row>
    <row r="78" spans="1:5" x14ac:dyDescent="0.25">
      <c r="A78" s="62">
        <v>58</v>
      </c>
      <c r="B78" s="73" t="s">
        <v>1053</v>
      </c>
      <c r="C78" s="65" t="s">
        <v>373</v>
      </c>
      <c r="D78" s="15"/>
      <c r="E78" s="166">
        <v>1887000</v>
      </c>
    </row>
    <row r="79" spans="1:5" x14ac:dyDescent="0.25">
      <c r="A79" s="62">
        <v>59</v>
      </c>
      <c r="B79" s="73" t="s">
        <v>1054</v>
      </c>
      <c r="C79" s="65" t="s">
        <v>373</v>
      </c>
      <c r="D79" s="15"/>
      <c r="E79" s="166">
        <v>1887000</v>
      </c>
    </row>
    <row r="80" spans="1:5" x14ac:dyDescent="0.25">
      <c r="A80" s="62">
        <v>60</v>
      </c>
      <c r="B80" s="73" t="s">
        <v>1055</v>
      </c>
      <c r="C80" s="65" t="s">
        <v>373</v>
      </c>
      <c r="D80" s="15"/>
      <c r="E80" s="166">
        <v>755000</v>
      </c>
    </row>
    <row r="81" spans="1:5" x14ac:dyDescent="0.25">
      <c r="A81" s="62">
        <v>61</v>
      </c>
      <c r="B81" s="73" t="s">
        <v>1056</v>
      </c>
      <c r="C81" s="65" t="s">
        <v>373</v>
      </c>
      <c r="D81" s="15"/>
      <c r="E81" s="166">
        <v>2201000</v>
      </c>
    </row>
    <row r="82" spans="1:5" x14ac:dyDescent="0.25">
      <c r="A82" s="62">
        <v>62</v>
      </c>
      <c r="B82" s="73" t="s">
        <v>1057</v>
      </c>
      <c r="C82" s="65" t="s">
        <v>373</v>
      </c>
      <c r="D82" s="15"/>
      <c r="E82" s="166">
        <v>392666.66666666669</v>
      </c>
    </row>
    <row r="83" spans="1:5" x14ac:dyDescent="0.25">
      <c r="A83" s="62">
        <v>63</v>
      </c>
      <c r="B83" s="73" t="s">
        <v>1058</v>
      </c>
      <c r="C83" s="65" t="s">
        <v>373</v>
      </c>
      <c r="D83" s="15"/>
      <c r="E83" s="166">
        <v>157666.66666666666</v>
      </c>
    </row>
    <row r="84" spans="1:5" ht="23.25" x14ac:dyDescent="0.25">
      <c r="A84" s="62">
        <v>64</v>
      </c>
      <c r="B84" s="73" t="s">
        <v>1059</v>
      </c>
      <c r="C84" s="65" t="s">
        <v>373</v>
      </c>
      <c r="D84" s="15"/>
      <c r="E84" s="166">
        <v>345666.66666666669</v>
      </c>
    </row>
    <row r="85" spans="1:5" x14ac:dyDescent="0.25">
      <c r="A85" s="62">
        <v>65</v>
      </c>
      <c r="B85" s="73" t="s">
        <v>1060</v>
      </c>
      <c r="C85" s="65" t="s">
        <v>373</v>
      </c>
      <c r="D85" s="15"/>
      <c r="E85" s="166">
        <v>109000</v>
      </c>
    </row>
    <row r="86" spans="1:5" x14ac:dyDescent="0.25">
      <c r="A86" s="62">
        <v>66</v>
      </c>
      <c r="B86" s="73" t="s">
        <v>1061</v>
      </c>
      <c r="C86" s="65" t="s">
        <v>373</v>
      </c>
      <c r="D86" s="15"/>
      <c r="E86" s="166">
        <v>30666.666666666668</v>
      </c>
    </row>
    <row r="87" spans="1:5" ht="23.25" x14ac:dyDescent="0.25">
      <c r="A87" s="62">
        <v>67</v>
      </c>
      <c r="B87" s="73" t="s">
        <v>1062</v>
      </c>
      <c r="C87" s="65" t="s">
        <v>373</v>
      </c>
      <c r="D87" s="15"/>
      <c r="E87" s="166">
        <v>345666.66666666669</v>
      </c>
    </row>
    <row r="88" spans="1:5" x14ac:dyDescent="0.25">
      <c r="A88" s="62"/>
      <c r="B88" s="70"/>
      <c r="C88" s="65"/>
      <c r="D88" s="15"/>
      <c r="E88" s="166">
        <v>0</v>
      </c>
    </row>
    <row r="89" spans="1:5" x14ac:dyDescent="0.25">
      <c r="A89" s="62"/>
      <c r="B89" s="74" t="s">
        <v>127</v>
      </c>
      <c r="C89" s="65"/>
      <c r="D89" s="15"/>
      <c r="E89" s="166">
        <v>0</v>
      </c>
    </row>
    <row r="90" spans="1:5" x14ac:dyDescent="0.25">
      <c r="A90" s="62">
        <v>68</v>
      </c>
      <c r="B90" s="73" t="s">
        <v>1063</v>
      </c>
      <c r="C90" s="65" t="s">
        <v>373</v>
      </c>
      <c r="D90" s="15"/>
      <c r="E90" s="166">
        <v>109000</v>
      </c>
    </row>
    <row r="91" spans="1:5" x14ac:dyDescent="0.25">
      <c r="A91" s="62">
        <v>69</v>
      </c>
      <c r="B91" s="73" t="s">
        <v>1064</v>
      </c>
      <c r="C91" s="65" t="s">
        <v>373</v>
      </c>
      <c r="D91" s="15"/>
      <c r="E91" s="166">
        <v>314000</v>
      </c>
    </row>
    <row r="92" spans="1:5" x14ac:dyDescent="0.25">
      <c r="A92" s="62">
        <v>70</v>
      </c>
      <c r="B92" s="73" t="s">
        <v>1065</v>
      </c>
      <c r="C92" s="65" t="s">
        <v>373</v>
      </c>
      <c r="D92" s="15"/>
      <c r="E92" s="166">
        <v>93333.333333333328</v>
      </c>
    </row>
    <row r="93" spans="1:5" x14ac:dyDescent="0.25">
      <c r="A93" s="62">
        <v>71</v>
      </c>
      <c r="B93" s="73" t="s">
        <v>1066</v>
      </c>
      <c r="C93" s="65" t="s">
        <v>373</v>
      </c>
      <c r="D93" s="15"/>
      <c r="E93" s="166">
        <v>755000</v>
      </c>
    </row>
    <row r="94" spans="1:5" x14ac:dyDescent="0.25">
      <c r="A94" s="62">
        <v>72</v>
      </c>
      <c r="B94" s="73" t="s">
        <v>1067</v>
      </c>
      <c r="C94" s="65" t="s">
        <v>373</v>
      </c>
      <c r="D94" s="15"/>
      <c r="E94" s="166">
        <v>220666.66666666666</v>
      </c>
    </row>
    <row r="95" spans="1:5" x14ac:dyDescent="0.25">
      <c r="A95" s="62">
        <v>73</v>
      </c>
      <c r="B95" s="73" t="s">
        <v>1068</v>
      </c>
      <c r="C95" s="65" t="s">
        <v>373</v>
      </c>
      <c r="D95" s="15"/>
      <c r="E95" s="166">
        <v>1007000</v>
      </c>
    </row>
    <row r="96" spans="1:5" x14ac:dyDescent="0.25">
      <c r="A96" s="62">
        <v>74</v>
      </c>
      <c r="B96" s="73" t="s">
        <v>1069</v>
      </c>
      <c r="C96" s="65" t="s">
        <v>373</v>
      </c>
      <c r="D96" s="15"/>
      <c r="E96" s="166">
        <v>786333.33333333337</v>
      </c>
    </row>
    <row r="97" spans="1:5" x14ac:dyDescent="0.25">
      <c r="A97" s="62">
        <v>75</v>
      </c>
      <c r="B97" s="73" t="s">
        <v>1070</v>
      </c>
      <c r="C97" s="65" t="s">
        <v>373</v>
      </c>
      <c r="D97" s="15"/>
      <c r="E97" s="166">
        <v>786333.33333333337</v>
      </c>
    </row>
    <row r="98" spans="1:5" x14ac:dyDescent="0.25">
      <c r="A98" s="62">
        <v>76</v>
      </c>
      <c r="B98" s="73" t="s">
        <v>1071</v>
      </c>
      <c r="C98" s="65" t="s">
        <v>373</v>
      </c>
      <c r="D98" s="15"/>
      <c r="E98" s="166">
        <v>220666.66666666666</v>
      </c>
    </row>
    <row r="99" spans="1:5" x14ac:dyDescent="0.25">
      <c r="A99" s="62">
        <v>77</v>
      </c>
      <c r="B99" s="73" t="s">
        <v>1072</v>
      </c>
      <c r="C99" s="65" t="s">
        <v>373</v>
      </c>
      <c r="D99" s="15"/>
      <c r="E99" s="166">
        <v>220666.66666666666</v>
      </c>
    </row>
    <row r="100" spans="1:5" x14ac:dyDescent="0.25">
      <c r="A100" s="62">
        <v>78</v>
      </c>
      <c r="B100" s="73" t="s">
        <v>1073</v>
      </c>
      <c r="C100" s="65" t="s">
        <v>373</v>
      </c>
      <c r="D100" s="15"/>
      <c r="E100" s="166">
        <v>314000</v>
      </c>
    </row>
    <row r="101" spans="1:5" x14ac:dyDescent="0.25">
      <c r="A101" s="62">
        <v>79</v>
      </c>
      <c r="B101" s="73" t="s">
        <v>1074</v>
      </c>
      <c r="C101" s="65" t="s">
        <v>373</v>
      </c>
      <c r="D101" s="15"/>
      <c r="E101" s="166">
        <v>629000</v>
      </c>
    </row>
    <row r="102" spans="1:5" x14ac:dyDescent="0.25">
      <c r="A102" s="62">
        <v>80</v>
      </c>
      <c r="B102" s="73" t="s">
        <v>1075</v>
      </c>
      <c r="C102" s="65" t="s">
        <v>373</v>
      </c>
      <c r="D102" s="15"/>
      <c r="E102" s="166">
        <v>93333.333333333328</v>
      </c>
    </row>
    <row r="103" spans="1:5" x14ac:dyDescent="0.25">
      <c r="A103" s="62">
        <v>81</v>
      </c>
      <c r="B103" s="73" t="s">
        <v>1076</v>
      </c>
      <c r="C103" s="65" t="s">
        <v>373</v>
      </c>
      <c r="D103" s="15"/>
      <c r="E103" s="166">
        <v>105000</v>
      </c>
    </row>
    <row r="104" spans="1:5" x14ac:dyDescent="0.25">
      <c r="A104" s="62">
        <v>82</v>
      </c>
      <c r="B104" s="73" t="s">
        <v>1077</v>
      </c>
      <c r="C104" s="65" t="s">
        <v>373</v>
      </c>
      <c r="D104" s="15"/>
      <c r="E104" s="166">
        <v>629000</v>
      </c>
    </row>
    <row r="105" spans="1:5" ht="23.25" x14ac:dyDescent="0.25">
      <c r="A105" s="62">
        <v>83</v>
      </c>
      <c r="B105" s="73" t="s">
        <v>1078</v>
      </c>
      <c r="C105" s="65" t="s">
        <v>373</v>
      </c>
      <c r="D105" s="15"/>
      <c r="E105" s="166">
        <v>79000</v>
      </c>
    </row>
    <row r="106" spans="1:5" x14ac:dyDescent="0.25">
      <c r="A106" s="62">
        <v>84</v>
      </c>
      <c r="B106" s="73" t="s">
        <v>1079</v>
      </c>
      <c r="C106" s="65" t="s">
        <v>373</v>
      </c>
      <c r="D106" s="15"/>
      <c r="E106" s="166">
        <v>629000</v>
      </c>
    </row>
    <row r="107" spans="1:5" x14ac:dyDescent="0.25">
      <c r="A107" s="62">
        <v>85</v>
      </c>
      <c r="B107" s="73" t="s">
        <v>1080</v>
      </c>
      <c r="C107" s="65" t="s">
        <v>373</v>
      </c>
      <c r="D107" s="15"/>
      <c r="E107" s="166">
        <v>251000</v>
      </c>
    </row>
    <row r="108" spans="1:5" x14ac:dyDescent="0.25">
      <c r="A108" s="62">
        <v>86</v>
      </c>
      <c r="B108" s="73" t="s">
        <v>1081</v>
      </c>
      <c r="C108" s="65" t="s">
        <v>373</v>
      </c>
      <c r="D108" s="15"/>
      <c r="E108" s="166">
        <v>471333.33333333331</v>
      </c>
    </row>
    <row r="109" spans="1:5" x14ac:dyDescent="0.25">
      <c r="A109" s="62">
        <v>87</v>
      </c>
      <c r="B109" s="73" t="s">
        <v>1082</v>
      </c>
      <c r="C109" s="65" t="s">
        <v>373</v>
      </c>
      <c r="D109" s="15"/>
      <c r="E109" s="166">
        <v>629000</v>
      </c>
    </row>
    <row r="110" spans="1:5" x14ac:dyDescent="0.25">
      <c r="A110" s="62">
        <v>88</v>
      </c>
      <c r="B110" s="73" t="s">
        <v>1083</v>
      </c>
      <c r="C110" s="65" t="s">
        <v>373</v>
      </c>
      <c r="D110" s="15"/>
      <c r="E110" s="166">
        <v>63000</v>
      </c>
    </row>
    <row r="111" spans="1:5" x14ac:dyDescent="0.25">
      <c r="A111" s="62">
        <v>89</v>
      </c>
      <c r="B111" s="73" t="s">
        <v>1084</v>
      </c>
      <c r="C111" s="65" t="s">
        <v>373</v>
      </c>
      <c r="D111" s="15"/>
      <c r="E111" s="166">
        <v>63000</v>
      </c>
    </row>
    <row r="112" spans="1:5" x14ac:dyDescent="0.25">
      <c r="A112" s="62">
        <v>90</v>
      </c>
      <c r="B112" s="73" t="s">
        <v>1085</v>
      </c>
      <c r="C112" s="65" t="s">
        <v>373</v>
      </c>
      <c r="D112" s="15"/>
      <c r="E112" s="166">
        <v>314000</v>
      </c>
    </row>
    <row r="113" spans="1:5" x14ac:dyDescent="0.25">
      <c r="A113" s="62">
        <v>91</v>
      </c>
      <c r="B113" s="73" t="s">
        <v>1086</v>
      </c>
      <c r="C113" s="65" t="s">
        <v>373</v>
      </c>
      <c r="D113" s="15"/>
      <c r="E113" s="166">
        <v>93333.333333333328</v>
      </c>
    </row>
    <row r="114" spans="1:5" x14ac:dyDescent="0.25">
      <c r="A114" s="62"/>
      <c r="B114" s="70"/>
      <c r="C114" s="65"/>
      <c r="D114" s="15"/>
      <c r="E114" s="166">
        <v>0</v>
      </c>
    </row>
    <row r="115" spans="1:5" x14ac:dyDescent="0.25">
      <c r="A115" s="62"/>
      <c r="B115" s="74" t="s">
        <v>163</v>
      </c>
      <c r="C115" s="65"/>
      <c r="D115" s="15"/>
      <c r="E115" s="166">
        <v>0</v>
      </c>
    </row>
    <row r="116" spans="1:5" x14ac:dyDescent="0.25">
      <c r="A116" s="62">
        <v>92</v>
      </c>
      <c r="B116" s="75" t="s">
        <v>1052</v>
      </c>
      <c r="C116" s="65" t="s">
        <v>373</v>
      </c>
      <c r="D116" s="15"/>
      <c r="E116" s="166">
        <v>487333.33333333331</v>
      </c>
    </row>
    <row r="117" spans="1:5" ht="22.5" x14ac:dyDescent="0.25">
      <c r="A117" s="62">
        <v>93</v>
      </c>
      <c r="B117" s="75" t="s">
        <v>1156</v>
      </c>
      <c r="C117" s="65" t="s">
        <v>374</v>
      </c>
      <c r="D117" s="15"/>
      <c r="E117" s="166">
        <v>743333.33333333337</v>
      </c>
    </row>
    <row r="118" spans="1:5" x14ac:dyDescent="0.25">
      <c r="A118" s="62">
        <v>94</v>
      </c>
      <c r="B118" s="75" t="s">
        <v>1057</v>
      </c>
      <c r="C118" s="65" t="s">
        <v>373</v>
      </c>
      <c r="D118" s="15"/>
      <c r="E118" s="166">
        <v>185000</v>
      </c>
    </row>
    <row r="119" spans="1:5" x14ac:dyDescent="0.25">
      <c r="A119" s="62">
        <v>95</v>
      </c>
      <c r="B119" s="75" t="s">
        <v>1058</v>
      </c>
      <c r="C119" s="65" t="s">
        <v>373</v>
      </c>
      <c r="D119" s="15"/>
      <c r="E119" s="166">
        <v>115666.66666666667</v>
      </c>
    </row>
    <row r="120" spans="1:5" x14ac:dyDescent="0.25">
      <c r="A120" s="62">
        <v>96</v>
      </c>
      <c r="B120" s="75" t="s">
        <v>1157</v>
      </c>
      <c r="C120" s="65" t="s">
        <v>374</v>
      </c>
      <c r="D120" s="15"/>
      <c r="E120" s="166">
        <v>814000</v>
      </c>
    </row>
    <row r="121" spans="1:5" ht="22.5" x14ac:dyDescent="0.25">
      <c r="A121" s="62">
        <v>97</v>
      </c>
      <c r="B121" s="75" t="s">
        <v>1059</v>
      </c>
      <c r="C121" s="65" t="s">
        <v>373</v>
      </c>
      <c r="D121" s="15"/>
      <c r="E121" s="166">
        <v>208000</v>
      </c>
    </row>
    <row r="122" spans="1:5" ht="22.5" x14ac:dyDescent="0.25">
      <c r="A122" s="62">
        <v>98</v>
      </c>
      <c r="B122" s="75" t="s">
        <v>1062</v>
      </c>
      <c r="C122" s="65" t="s">
        <v>373</v>
      </c>
      <c r="D122" s="15"/>
      <c r="E122" s="166">
        <v>256333.33333333334</v>
      </c>
    </row>
    <row r="123" spans="1:5" ht="22.5" x14ac:dyDescent="0.25">
      <c r="A123" s="62">
        <v>99</v>
      </c>
      <c r="B123" s="75" t="s">
        <v>1158</v>
      </c>
      <c r="C123" s="65" t="s">
        <v>373</v>
      </c>
      <c r="D123" s="15"/>
      <c r="E123" s="166">
        <v>1137000</v>
      </c>
    </row>
    <row r="124" spans="1:5" x14ac:dyDescent="0.25">
      <c r="A124" s="62"/>
      <c r="B124" s="70"/>
      <c r="C124" s="65"/>
      <c r="D124" s="15"/>
      <c r="E124" s="166">
        <v>0</v>
      </c>
    </row>
    <row r="125" spans="1:5" x14ac:dyDescent="0.25">
      <c r="A125" s="62"/>
      <c r="B125" s="74" t="s">
        <v>184</v>
      </c>
      <c r="C125" s="65"/>
      <c r="D125" s="15"/>
      <c r="E125" s="166">
        <v>0</v>
      </c>
    </row>
    <row r="126" spans="1:5" x14ac:dyDescent="0.25">
      <c r="A126" s="62">
        <v>100</v>
      </c>
      <c r="B126" s="70" t="s">
        <v>1089</v>
      </c>
      <c r="C126" s="65" t="s">
        <v>373</v>
      </c>
      <c r="D126" s="15"/>
      <c r="E126" s="166">
        <v>109000</v>
      </c>
    </row>
    <row r="127" spans="1:5" x14ac:dyDescent="0.25">
      <c r="A127" s="62">
        <v>101</v>
      </c>
      <c r="B127" s="70" t="s">
        <v>187</v>
      </c>
      <c r="C127" s="65" t="s">
        <v>373</v>
      </c>
      <c r="D127" s="15"/>
      <c r="E127" s="166">
        <v>251000</v>
      </c>
    </row>
    <row r="128" spans="1:5" x14ac:dyDescent="0.25">
      <c r="A128" s="62">
        <v>102</v>
      </c>
      <c r="B128" s="70" t="s">
        <v>1090</v>
      </c>
      <c r="C128" s="65" t="s">
        <v>373</v>
      </c>
      <c r="D128" s="15"/>
      <c r="E128" s="166">
        <v>345666.66666666669</v>
      </c>
    </row>
    <row r="129" spans="1:5" ht="34.5" x14ac:dyDescent="0.25">
      <c r="A129" s="62">
        <v>103</v>
      </c>
      <c r="B129" s="70" t="s">
        <v>1091</v>
      </c>
      <c r="C129" s="65" t="s">
        <v>373</v>
      </c>
      <c r="D129" s="15"/>
      <c r="E129" s="166">
        <v>1100333.3333333333</v>
      </c>
    </row>
    <row r="130" spans="1:5" x14ac:dyDescent="0.25">
      <c r="A130" s="62">
        <v>104</v>
      </c>
      <c r="B130" s="70" t="s">
        <v>1092</v>
      </c>
      <c r="C130" s="65" t="s">
        <v>373</v>
      </c>
      <c r="D130" s="15"/>
      <c r="E130" s="166">
        <v>597333.33333333337</v>
      </c>
    </row>
    <row r="131" spans="1:5" x14ac:dyDescent="0.25">
      <c r="A131" s="62">
        <v>105</v>
      </c>
      <c r="B131" s="70" t="s">
        <v>1093</v>
      </c>
      <c r="C131" s="65" t="s">
        <v>373</v>
      </c>
      <c r="D131" s="15"/>
      <c r="E131" s="166">
        <v>109000</v>
      </c>
    </row>
    <row r="132" spans="1:5" x14ac:dyDescent="0.25">
      <c r="A132" s="62">
        <v>106</v>
      </c>
      <c r="B132" s="70" t="s">
        <v>1094</v>
      </c>
      <c r="C132" s="65" t="s">
        <v>373</v>
      </c>
      <c r="D132" s="15"/>
      <c r="E132" s="166">
        <v>118666.66666666667</v>
      </c>
    </row>
    <row r="133" spans="1:5" x14ac:dyDescent="0.25">
      <c r="A133" s="62">
        <v>107</v>
      </c>
      <c r="B133" s="70" t="s">
        <v>1095</v>
      </c>
      <c r="C133" s="65" t="s">
        <v>373</v>
      </c>
      <c r="D133" s="15"/>
      <c r="E133" s="166">
        <v>173333.33333333334</v>
      </c>
    </row>
    <row r="134" spans="1:5" x14ac:dyDescent="0.25">
      <c r="A134" s="62"/>
      <c r="B134" s="70"/>
      <c r="C134" s="65"/>
      <c r="D134" s="15"/>
      <c r="E134" s="166">
        <v>0</v>
      </c>
    </row>
    <row r="135" spans="1:5" x14ac:dyDescent="0.25">
      <c r="A135" s="62"/>
      <c r="B135" s="74" t="s">
        <v>194</v>
      </c>
      <c r="C135" s="65"/>
      <c r="D135" s="15"/>
      <c r="E135" s="166">
        <v>0</v>
      </c>
    </row>
    <row r="136" spans="1:5" ht="16.149999999999999" customHeight="1" x14ac:dyDescent="0.25">
      <c r="A136" s="62">
        <v>108</v>
      </c>
      <c r="B136" s="72" t="s">
        <v>1159</v>
      </c>
      <c r="C136" s="65" t="s">
        <v>373</v>
      </c>
      <c r="D136" s="15"/>
      <c r="E136" s="166">
        <v>501000</v>
      </c>
    </row>
    <row r="137" spans="1:5" ht="16.149999999999999" customHeight="1" x14ac:dyDescent="0.25">
      <c r="A137" s="62">
        <v>109</v>
      </c>
      <c r="B137" s="72" t="s">
        <v>1224</v>
      </c>
      <c r="C137" s="65" t="s">
        <v>373</v>
      </c>
      <c r="D137" s="15"/>
      <c r="E137" s="166">
        <v>273000</v>
      </c>
    </row>
    <row r="138" spans="1:5" ht="16.149999999999999" customHeight="1" x14ac:dyDescent="0.25">
      <c r="A138" s="62">
        <v>110</v>
      </c>
      <c r="B138" s="72" t="s">
        <v>1225</v>
      </c>
      <c r="C138" s="65" t="s">
        <v>373</v>
      </c>
      <c r="D138" s="15"/>
      <c r="E138" s="166">
        <v>225666.66666666666</v>
      </c>
    </row>
    <row r="139" spans="1:5" ht="13.9" customHeight="1" x14ac:dyDescent="0.25">
      <c r="A139" s="62">
        <v>111</v>
      </c>
      <c r="B139" s="76" t="s">
        <v>1096</v>
      </c>
      <c r="C139" s="65" t="s">
        <v>373</v>
      </c>
      <c r="D139" s="15"/>
      <c r="E139" s="166">
        <v>1772333.3333333333</v>
      </c>
    </row>
    <row r="140" spans="1:5" x14ac:dyDescent="0.25">
      <c r="A140" s="62">
        <v>112</v>
      </c>
      <c r="B140" s="77" t="s">
        <v>1097</v>
      </c>
      <c r="C140" s="65" t="s">
        <v>373</v>
      </c>
      <c r="D140" s="15"/>
      <c r="E140" s="166">
        <v>157666.66666666666</v>
      </c>
    </row>
    <row r="141" spans="1:5" x14ac:dyDescent="0.25">
      <c r="A141" s="62">
        <v>113</v>
      </c>
      <c r="B141" s="78" t="s">
        <v>1098</v>
      </c>
      <c r="C141" s="65" t="s">
        <v>373</v>
      </c>
      <c r="D141" s="15"/>
      <c r="E141" s="166">
        <v>314000</v>
      </c>
    </row>
    <row r="142" spans="1:5" x14ac:dyDescent="0.25">
      <c r="A142" s="62">
        <v>114</v>
      </c>
      <c r="B142" s="79" t="s">
        <v>1099</v>
      </c>
      <c r="C142" s="65" t="s">
        <v>373</v>
      </c>
      <c r="D142" s="15"/>
      <c r="E142" s="166">
        <v>1565333.3333333333</v>
      </c>
    </row>
    <row r="143" spans="1:5" x14ac:dyDescent="0.25">
      <c r="A143" s="62">
        <v>115</v>
      </c>
      <c r="B143" s="79" t="s">
        <v>1100</v>
      </c>
      <c r="C143" s="65" t="s">
        <v>373</v>
      </c>
      <c r="D143" s="15"/>
      <c r="E143" s="166">
        <v>629000</v>
      </c>
    </row>
    <row r="144" spans="1:5" x14ac:dyDescent="0.25">
      <c r="A144" s="62">
        <v>116</v>
      </c>
      <c r="B144" s="75" t="s">
        <v>1101</v>
      </c>
      <c r="C144" s="65" t="s">
        <v>373</v>
      </c>
      <c r="D144" s="15"/>
      <c r="E144" s="166">
        <v>456666.66666666669</v>
      </c>
    </row>
    <row r="145" spans="1:5" x14ac:dyDescent="0.25">
      <c r="A145" s="62">
        <v>117</v>
      </c>
      <c r="B145" s="78" t="s">
        <v>1102</v>
      </c>
      <c r="C145" s="65" t="s">
        <v>373</v>
      </c>
      <c r="D145" s="15"/>
      <c r="E145" s="166">
        <v>641666.66666666663</v>
      </c>
    </row>
    <row r="146" spans="1:5" x14ac:dyDescent="0.25">
      <c r="A146" s="62">
        <v>118</v>
      </c>
      <c r="B146" s="75" t="s">
        <v>1103</v>
      </c>
      <c r="C146" s="65" t="s">
        <v>373</v>
      </c>
      <c r="D146" s="15"/>
      <c r="E146" s="166">
        <v>141666.66666666666</v>
      </c>
    </row>
    <row r="147" spans="1:5" x14ac:dyDescent="0.25">
      <c r="A147" s="62">
        <v>119</v>
      </c>
      <c r="B147" s="78" t="s">
        <v>1104</v>
      </c>
      <c r="C147" s="65" t="s">
        <v>373</v>
      </c>
      <c r="D147" s="15"/>
      <c r="E147" s="166">
        <v>109000</v>
      </c>
    </row>
    <row r="148" spans="1:5" x14ac:dyDescent="0.25">
      <c r="A148" s="62">
        <v>120</v>
      </c>
      <c r="B148" s="70" t="s">
        <v>205</v>
      </c>
      <c r="C148" s="65" t="s">
        <v>373</v>
      </c>
      <c r="D148" s="15"/>
      <c r="E148" s="166">
        <v>141666.66666666666</v>
      </c>
    </row>
    <row r="149" spans="1:5" x14ac:dyDescent="0.25">
      <c r="A149" s="62">
        <v>121</v>
      </c>
      <c r="B149" s="70" t="s">
        <v>1105</v>
      </c>
      <c r="C149" s="65" t="s">
        <v>373</v>
      </c>
      <c r="D149" s="15"/>
      <c r="E149" s="166">
        <v>189000</v>
      </c>
    </row>
    <row r="150" spans="1:5" x14ac:dyDescent="0.25">
      <c r="A150" s="62">
        <v>122</v>
      </c>
      <c r="B150" s="70" t="s">
        <v>1106</v>
      </c>
      <c r="C150" s="65" t="s">
        <v>373</v>
      </c>
      <c r="D150" s="15"/>
      <c r="E150" s="166">
        <v>690666.66666666663</v>
      </c>
    </row>
    <row r="151" spans="1:5" x14ac:dyDescent="0.25">
      <c r="A151" s="62">
        <v>123</v>
      </c>
      <c r="B151" s="70" t="s">
        <v>1107</v>
      </c>
      <c r="C151" s="65" t="s">
        <v>373</v>
      </c>
      <c r="D151" s="15"/>
      <c r="E151" s="166">
        <v>157666.66666666666</v>
      </c>
    </row>
    <row r="152" spans="1:5" x14ac:dyDescent="0.25">
      <c r="A152" s="62">
        <v>124</v>
      </c>
      <c r="B152" s="70" t="s">
        <v>1108</v>
      </c>
      <c r="C152" s="65" t="s">
        <v>373</v>
      </c>
      <c r="D152" s="15"/>
      <c r="E152" s="166">
        <v>30666.666666666668</v>
      </c>
    </row>
    <row r="153" spans="1:5" x14ac:dyDescent="0.25">
      <c r="A153" s="62">
        <v>125</v>
      </c>
      <c r="B153" s="70" t="s">
        <v>1109</v>
      </c>
      <c r="C153" s="65" t="s">
        <v>373</v>
      </c>
      <c r="D153" s="15"/>
      <c r="E153" s="166">
        <v>392666.66666666669</v>
      </c>
    </row>
    <row r="154" spans="1:5" x14ac:dyDescent="0.25">
      <c r="A154" s="62">
        <v>126</v>
      </c>
      <c r="B154" s="70" t="s">
        <v>1110</v>
      </c>
      <c r="C154" s="65" t="s">
        <v>373</v>
      </c>
      <c r="D154" s="15"/>
      <c r="E154" s="166">
        <v>299333.33333333331</v>
      </c>
    </row>
    <row r="155" spans="1:5" x14ac:dyDescent="0.25">
      <c r="A155" s="62">
        <v>127</v>
      </c>
      <c r="B155" s="70" t="s">
        <v>1226</v>
      </c>
      <c r="C155" s="65" t="s">
        <v>373</v>
      </c>
      <c r="D155" s="15"/>
      <c r="E155" s="166">
        <v>422000</v>
      </c>
    </row>
    <row r="156" spans="1:5" x14ac:dyDescent="0.25">
      <c r="A156" s="62">
        <v>128</v>
      </c>
      <c r="B156" s="70" t="s">
        <v>1227</v>
      </c>
      <c r="C156" s="65" t="s">
        <v>373</v>
      </c>
      <c r="D156" s="15"/>
      <c r="E156" s="166">
        <v>512333.33333333331</v>
      </c>
    </row>
    <row r="157" spans="1:5" x14ac:dyDescent="0.25">
      <c r="A157" s="62">
        <v>129</v>
      </c>
      <c r="B157" s="70" t="s">
        <v>1228</v>
      </c>
      <c r="C157" s="65" t="s">
        <v>373</v>
      </c>
      <c r="D157" s="15"/>
      <c r="E157" s="166">
        <v>11666.666666666666</v>
      </c>
    </row>
    <row r="158" spans="1:5" x14ac:dyDescent="0.25">
      <c r="A158" s="62">
        <v>130</v>
      </c>
      <c r="B158" s="70" t="s">
        <v>1229</v>
      </c>
      <c r="C158" s="65" t="s">
        <v>373</v>
      </c>
      <c r="D158" s="15"/>
      <c r="E158" s="166">
        <v>59666.666666666664</v>
      </c>
    </row>
    <row r="159" spans="1:5" x14ac:dyDescent="0.25">
      <c r="A159" s="62">
        <v>131</v>
      </c>
      <c r="B159" s="70" t="s">
        <v>1230</v>
      </c>
      <c r="C159" s="65" t="s">
        <v>373</v>
      </c>
      <c r="D159" s="15"/>
      <c r="E159" s="166">
        <v>208000</v>
      </c>
    </row>
    <row r="160" spans="1:5" x14ac:dyDescent="0.25">
      <c r="A160" s="62">
        <v>132</v>
      </c>
      <c r="B160" s="70" t="s">
        <v>1109</v>
      </c>
      <c r="C160" s="65" t="s">
        <v>373</v>
      </c>
      <c r="D160" s="15"/>
      <c r="E160" s="166">
        <v>326666.66666666669</v>
      </c>
    </row>
    <row r="161" spans="1:5" x14ac:dyDescent="0.25">
      <c r="A161" s="62"/>
      <c r="B161" s="70"/>
      <c r="C161" s="65"/>
      <c r="D161" s="15"/>
      <c r="E161" s="166">
        <v>0</v>
      </c>
    </row>
    <row r="162" spans="1:5" x14ac:dyDescent="0.25">
      <c r="A162" s="62"/>
      <c r="B162" s="71" t="s">
        <v>241</v>
      </c>
      <c r="C162" s="65"/>
      <c r="D162" s="15"/>
      <c r="E162" s="166">
        <v>0</v>
      </c>
    </row>
    <row r="163" spans="1:5" x14ac:dyDescent="0.25">
      <c r="A163" s="62">
        <v>133</v>
      </c>
      <c r="B163" s="70" t="s">
        <v>243</v>
      </c>
      <c r="C163" s="65" t="s">
        <v>373</v>
      </c>
      <c r="D163" s="15"/>
      <c r="E163" s="166">
        <v>34666.666666666664</v>
      </c>
    </row>
    <row r="164" spans="1:5" x14ac:dyDescent="0.25">
      <c r="A164" s="62">
        <v>134</v>
      </c>
      <c r="B164" s="70" t="s">
        <v>244</v>
      </c>
      <c r="C164" s="65" t="s">
        <v>373</v>
      </c>
      <c r="D164" s="15"/>
      <c r="E164" s="166">
        <v>8333.3333333333339</v>
      </c>
    </row>
    <row r="165" spans="1:5" x14ac:dyDescent="0.25">
      <c r="A165" s="62">
        <v>135</v>
      </c>
      <c r="B165" s="70" t="s">
        <v>245</v>
      </c>
      <c r="C165" s="65" t="s">
        <v>373</v>
      </c>
      <c r="D165" s="15"/>
      <c r="E165" s="166">
        <v>8333.3333333333339</v>
      </c>
    </row>
    <row r="166" spans="1:5" x14ac:dyDescent="0.25">
      <c r="A166" s="62">
        <v>136</v>
      </c>
      <c r="B166" s="70" t="s">
        <v>1111</v>
      </c>
      <c r="C166" s="65" t="s">
        <v>373</v>
      </c>
      <c r="D166" s="15"/>
      <c r="E166" s="166">
        <v>770666.66666666663</v>
      </c>
    </row>
    <row r="167" spans="1:5" x14ac:dyDescent="0.25">
      <c r="A167" s="62">
        <v>137</v>
      </c>
      <c r="B167" s="70" t="s">
        <v>1112</v>
      </c>
      <c r="C167" s="65" t="s">
        <v>373</v>
      </c>
      <c r="D167" s="15"/>
      <c r="E167" s="166">
        <v>47333.333333333336</v>
      </c>
    </row>
    <row r="168" spans="1:5" x14ac:dyDescent="0.25">
      <c r="A168" s="62">
        <v>138</v>
      </c>
      <c r="B168" s="70" t="s">
        <v>1113</v>
      </c>
      <c r="C168" s="65" t="s">
        <v>373</v>
      </c>
      <c r="D168" s="15"/>
      <c r="E168" s="166">
        <v>314000</v>
      </c>
    </row>
    <row r="169" spans="1:5" ht="13.9" customHeight="1" x14ac:dyDescent="0.25">
      <c r="A169" s="62">
        <v>139</v>
      </c>
      <c r="B169" s="70" t="s">
        <v>1114</v>
      </c>
      <c r="C169" s="65" t="s">
        <v>373</v>
      </c>
      <c r="D169" s="15"/>
      <c r="E169" s="166">
        <v>126000</v>
      </c>
    </row>
    <row r="170" spans="1:5" ht="13.9" customHeight="1" x14ac:dyDescent="0.25">
      <c r="A170" s="62">
        <v>140</v>
      </c>
      <c r="B170" s="70" t="s">
        <v>1221</v>
      </c>
      <c r="C170" s="65" t="s">
        <v>373</v>
      </c>
      <c r="D170" s="15"/>
      <c r="E170" s="166">
        <v>590333.33333333337</v>
      </c>
    </row>
    <row r="171" spans="1:5" ht="13.9" customHeight="1" x14ac:dyDescent="0.25">
      <c r="A171" s="62">
        <v>141</v>
      </c>
      <c r="B171" s="70" t="s">
        <v>1222</v>
      </c>
      <c r="C171" s="65" t="s">
        <v>373</v>
      </c>
      <c r="D171" s="15"/>
      <c r="E171" s="166">
        <v>452666.66666666669</v>
      </c>
    </row>
    <row r="172" spans="1:5" ht="13.9" customHeight="1" x14ac:dyDescent="0.25">
      <c r="A172" s="62">
        <v>142</v>
      </c>
      <c r="B172" s="70" t="s">
        <v>1223</v>
      </c>
      <c r="C172" s="65" t="s">
        <v>373</v>
      </c>
      <c r="D172" s="15"/>
      <c r="E172" s="166">
        <v>59666.666666666664</v>
      </c>
    </row>
    <row r="173" spans="1:5" x14ac:dyDescent="0.25">
      <c r="A173" s="62">
        <v>143</v>
      </c>
      <c r="B173" s="70" t="s">
        <v>1115</v>
      </c>
      <c r="C173" s="65" t="s">
        <v>373</v>
      </c>
      <c r="D173" s="15"/>
      <c r="E173" s="166">
        <v>1100333.3333333333</v>
      </c>
    </row>
    <row r="174" spans="1:5" ht="23.25" x14ac:dyDescent="0.25">
      <c r="A174" s="62">
        <v>144</v>
      </c>
      <c r="B174" s="70" t="s">
        <v>1116</v>
      </c>
      <c r="C174" s="65" t="s">
        <v>373</v>
      </c>
      <c r="D174" s="15"/>
      <c r="E174" s="166">
        <v>629000</v>
      </c>
    </row>
    <row r="175" spans="1:5" x14ac:dyDescent="0.25">
      <c r="A175" s="62">
        <v>145</v>
      </c>
      <c r="B175" s="68" t="s">
        <v>262</v>
      </c>
      <c r="C175" s="65" t="s">
        <v>373</v>
      </c>
      <c r="D175" s="15"/>
      <c r="E175" s="166">
        <v>47333.333333333336</v>
      </c>
    </row>
    <row r="176" spans="1:5" x14ac:dyDescent="0.25">
      <c r="A176" s="62">
        <v>146</v>
      </c>
      <c r="B176" s="73" t="s">
        <v>156</v>
      </c>
      <c r="C176" s="65" t="s">
        <v>373</v>
      </c>
      <c r="D176" s="15"/>
      <c r="E176" s="166">
        <v>173333.33333333334</v>
      </c>
    </row>
    <row r="177" spans="1:5" x14ac:dyDescent="0.25">
      <c r="A177" s="62">
        <v>147</v>
      </c>
      <c r="B177" s="70" t="s">
        <v>1117</v>
      </c>
      <c r="C177" s="65" t="s">
        <v>373</v>
      </c>
      <c r="D177" s="15"/>
      <c r="E177" s="166">
        <v>189000</v>
      </c>
    </row>
    <row r="178" spans="1:5" x14ac:dyDescent="0.25">
      <c r="A178" s="62">
        <v>148</v>
      </c>
      <c r="B178" s="70" t="s">
        <v>1118</v>
      </c>
      <c r="C178" s="65" t="s">
        <v>373</v>
      </c>
      <c r="D178" s="15"/>
      <c r="E178" s="166">
        <v>236333.33333333334</v>
      </c>
    </row>
    <row r="179" spans="1:5" x14ac:dyDescent="0.25">
      <c r="A179" s="62">
        <v>149</v>
      </c>
      <c r="B179" s="77" t="s">
        <v>1119</v>
      </c>
      <c r="C179" s="65" t="s">
        <v>373</v>
      </c>
      <c r="D179" s="15"/>
      <c r="E179" s="166">
        <v>189000</v>
      </c>
    </row>
    <row r="180" spans="1:5" x14ac:dyDescent="0.25">
      <c r="A180" s="62">
        <v>150</v>
      </c>
      <c r="B180" s="78" t="s">
        <v>1120</v>
      </c>
      <c r="C180" s="65" t="s">
        <v>373</v>
      </c>
      <c r="D180" s="15"/>
      <c r="E180" s="166">
        <v>755000</v>
      </c>
    </row>
    <row r="181" spans="1:5" x14ac:dyDescent="0.25">
      <c r="A181" s="62">
        <v>151</v>
      </c>
      <c r="B181" s="78" t="s">
        <v>1121</v>
      </c>
      <c r="C181" s="65" t="s">
        <v>373</v>
      </c>
      <c r="D181" s="15"/>
      <c r="E181" s="166">
        <v>690666.66666666663</v>
      </c>
    </row>
    <row r="182" spans="1:5" x14ac:dyDescent="0.25">
      <c r="A182" s="62">
        <v>152</v>
      </c>
      <c r="B182" s="78" t="s">
        <v>1122</v>
      </c>
      <c r="C182" s="65" t="s">
        <v>373</v>
      </c>
      <c r="D182" s="15"/>
      <c r="E182" s="166">
        <v>176333.33333333334</v>
      </c>
    </row>
    <row r="183" spans="1:5" x14ac:dyDescent="0.25">
      <c r="A183" s="62">
        <v>153</v>
      </c>
      <c r="B183" s="78" t="s">
        <v>1123</v>
      </c>
      <c r="C183" s="65" t="s">
        <v>373</v>
      </c>
      <c r="D183" s="15"/>
      <c r="E183" s="166">
        <v>314000</v>
      </c>
    </row>
    <row r="184" spans="1:5" x14ac:dyDescent="0.25">
      <c r="A184" s="62">
        <v>154</v>
      </c>
      <c r="B184" s="77" t="s">
        <v>1120</v>
      </c>
      <c r="C184" s="65" t="s">
        <v>373</v>
      </c>
      <c r="D184" s="15"/>
      <c r="E184" s="166">
        <v>755000</v>
      </c>
    </row>
    <row r="185" spans="1:5" x14ac:dyDescent="0.25">
      <c r="A185" s="62">
        <v>155</v>
      </c>
      <c r="B185" s="77" t="s">
        <v>1124</v>
      </c>
      <c r="C185" s="65" t="s">
        <v>373</v>
      </c>
      <c r="D185" s="15"/>
      <c r="E185" s="166">
        <v>266666.66666666669</v>
      </c>
    </row>
    <row r="186" spans="1:5" x14ac:dyDescent="0.25">
      <c r="A186" s="62">
        <v>156</v>
      </c>
      <c r="B186" s="77" t="s">
        <v>1125</v>
      </c>
      <c r="C186" s="65" t="s">
        <v>373</v>
      </c>
      <c r="D186" s="15"/>
      <c r="E186" s="166">
        <v>236333.33333333334</v>
      </c>
    </row>
    <row r="187" spans="1:5" x14ac:dyDescent="0.25">
      <c r="A187" s="62">
        <v>157</v>
      </c>
      <c r="B187" s="77" t="s">
        <v>1126</v>
      </c>
      <c r="C187" s="65" t="s">
        <v>373</v>
      </c>
      <c r="D187" s="15"/>
      <c r="E187" s="166">
        <v>550000</v>
      </c>
    </row>
    <row r="188" spans="1:5" x14ac:dyDescent="0.25">
      <c r="A188" s="62">
        <v>158</v>
      </c>
      <c r="B188" s="77" t="s">
        <v>1127</v>
      </c>
      <c r="C188" s="65" t="s">
        <v>373</v>
      </c>
      <c r="D188" s="15"/>
      <c r="E188" s="166">
        <v>283333.33333333331</v>
      </c>
    </row>
    <row r="189" spans="1:5" x14ac:dyDescent="0.25">
      <c r="A189" s="62"/>
      <c r="B189" s="68"/>
      <c r="C189" s="65"/>
      <c r="D189" s="15"/>
      <c r="E189" s="166">
        <v>0</v>
      </c>
    </row>
    <row r="190" spans="1:5" x14ac:dyDescent="0.25">
      <c r="A190" s="62"/>
      <c r="B190" s="71" t="s">
        <v>265</v>
      </c>
      <c r="C190" s="65"/>
      <c r="D190" s="15"/>
      <c r="E190" s="166">
        <v>0</v>
      </c>
    </row>
    <row r="191" spans="1:5" ht="13.9" customHeight="1" x14ac:dyDescent="0.25">
      <c r="A191" s="62">
        <v>159</v>
      </c>
      <c r="B191" s="70" t="s">
        <v>266</v>
      </c>
      <c r="C191" s="65" t="s">
        <v>373</v>
      </c>
      <c r="D191" s="15"/>
      <c r="E191" s="166">
        <v>1320666.6666666667</v>
      </c>
    </row>
    <row r="192" spans="1:5" x14ac:dyDescent="0.25">
      <c r="A192" s="62">
        <v>160</v>
      </c>
      <c r="B192" s="70" t="s">
        <v>268</v>
      </c>
      <c r="C192" s="65" t="s">
        <v>373</v>
      </c>
      <c r="D192" s="15"/>
      <c r="E192" s="166">
        <v>566000</v>
      </c>
    </row>
    <row r="193" spans="1:5" x14ac:dyDescent="0.25">
      <c r="A193" s="62">
        <v>161</v>
      </c>
      <c r="B193" s="70" t="s">
        <v>269</v>
      </c>
      <c r="C193" s="65" t="s">
        <v>373</v>
      </c>
      <c r="D193" s="15"/>
      <c r="E193" s="166">
        <v>503000</v>
      </c>
    </row>
    <row r="194" spans="1:5" x14ac:dyDescent="0.25">
      <c r="A194" s="62">
        <v>162</v>
      </c>
      <c r="B194" s="70" t="s">
        <v>676</v>
      </c>
      <c r="C194" s="65" t="s">
        <v>373</v>
      </c>
      <c r="D194" s="15"/>
      <c r="E194" s="166">
        <v>392666.66666666669</v>
      </c>
    </row>
    <row r="195" spans="1:5" x14ac:dyDescent="0.25">
      <c r="A195" s="62">
        <v>163</v>
      </c>
      <c r="B195" s="70" t="s">
        <v>1128</v>
      </c>
      <c r="C195" s="65" t="s">
        <v>373</v>
      </c>
      <c r="D195" s="15"/>
      <c r="E195" s="166">
        <v>157666.66666666666</v>
      </c>
    </row>
    <row r="196" spans="1:5" x14ac:dyDescent="0.25">
      <c r="A196" s="62">
        <v>164</v>
      </c>
      <c r="B196" s="70" t="s">
        <v>1129</v>
      </c>
      <c r="C196" s="65" t="s">
        <v>373</v>
      </c>
      <c r="D196" s="15"/>
      <c r="E196" s="166">
        <v>126000</v>
      </c>
    </row>
    <row r="197" spans="1:5" x14ac:dyDescent="0.25">
      <c r="A197" s="62"/>
      <c r="B197" s="70"/>
      <c r="C197" s="65"/>
      <c r="D197" s="15"/>
      <c r="E197" s="166">
        <v>0</v>
      </c>
    </row>
    <row r="198" spans="1:5" x14ac:dyDescent="0.25">
      <c r="A198" s="62"/>
      <c r="B198" s="71" t="s">
        <v>276</v>
      </c>
      <c r="C198" s="65"/>
      <c r="D198" s="15"/>
      <c r="E198" s="166">
        <v>0</v>
      </c>
    </row>
    <row r="199" spans="1:5" x14ac:dyDescent="0.25">
      <c r="A199" s="62">
        <v>165</v>
      </c>
      <c r="B199" s="70" t="s">
        <v>1130</v>
      </c>
      <c r="C199" s="65" t="s">
        <v>373</v>
      </c>
      <c r="D199" s="15"/>
      <c r="E199" s="166">
        <v>625000</v>
      </c>
    </row>
    <row r="200" spans="1:5" x14ac:dyDescent="0.25">
      <c r="A200" s="62">
        <v>166</v>
      </c>
      <c r="B200" s="70" t="s">
        <v>1131</v>
      </c>
      <c r="C200" s="65" t="s">
        <v>373</v>
      </c>
      <c r="D200" s="15"/>
      <c r="E200" s="166">
        <v>63000</v>
      </c>
    </row>
    <row r="201" spans="1:5" x14ac:dyDescent="0.25">
      <c r="A201" s="62">
        <v>167</v>
      </c>
      <c r="B201" s="70" t="s">
        <v>1132</v>
      </c>
      <c r="C201" s="65" t="s">
        <v>373</v>
      </c>
      <c r="D201" s="15"/>
      <c r="E201" s="166">
        <v>47333.333333333336</v>
      </c>
    </row>
    <row r="202" spans="1:5" x14ac:dyDescent="0.25">
      <c r="A202" s="62">
        <v>168</v>
      </c>
      <c r="B202" s="70" t="s">
        <v>1133</v>
      </c>
      <c r="C202" s="65" t="s">
        <v>373</v>
      </c>
      <c r="D202" s="15"/>
      <c r="E202" s="166">
        <v>30666.666666666668</v>
      </c>
    </row>
    <row r="203" spans="1:5" x14ac:dyDescent="0.25">
      <c r="A203" s="62">
        <v>169</v>
      </c>
      <c r="B203" s="70" t="s">
        <v>280</v>
      </c>
      <c r="C203" s="65" t="s">
        <v>373</v>
      </c>
      <c r="D203" s="15"/>
      <c r="E203" s="166">
        <v>392666.66666666669</v>
      </c>
    </row>
    <row r="204" spans="1:5" x14ac:dyDescent="0.25">
      <c r="A204" s="62">
        <v>170</v>
      </c>
      <c r="B204" s="70" t="s">
        <v>1134</v>
      </c>
      <c r="C204" s="65" t="s">
        <v>373</v>
      </c>
      <c r="D204" s="15"/>
      <c r="E204" s="166">
        <v>15666.666666666666</v>
      </c>
    </row>
    <row r="205" spans="1:5" x14ac:dyDescent="0.25">
      <c r="A205" s="62"/>
      <c r="B205" s="70"/>
      <c r="C205" s="65"/>
      <c r="D205" s="15"/>
      <c r="E205" s="166">
        <v>0</v>
      </c>
    </row>
    <row r="206" spans="1:5" x14ac:dyDescent="0.25">
      <c r="A206" s="62"/>
      <c r="B206" s="71" t="s">
        <v>285</v>
      </c>
      <c r="C206" s="65"/>
      <c r="D206" s="15"/>
      <c r="E206" s="166">
        <v>0</v>
      </c>
    </row>
    <row r="207" spans="1:5" x14ac:dyDescent="0.25">
      <c r="A207" s="62">
        <v>171</v>
      </c>
      <c r="B207" s="70" t="s">
        <v>286</v>
      </c>
      <c r="C207" s="65" t="s">
        <v>373</v>
      </c>
      <c r="D207" s="15"/>
      <c r="E207" s="166">
        <v>456666.66666666669</v>
      </c>
    </row>
    <row r="208" spans="1:5" x14ac:dyDescent="0.25">
      <c r="A208" s="62">
        <v>172</v>
      </c>
      <c r="B208" s="70" t="s">
        <v>1135</v>
      </c>
      <c r="C208" s="65" t="s">
        <v>373</v>
      </c>
      <c r="D208" s="15"/>
      <c r="E208" s="166">
        <v>805333.33333333337</v>
      </c>
    </row>
    <row r="209" spans="1:5" x14ac:dyDescent="0.25">
      <c r="A209" s="62">
        <v>173</v>
      </c>
      <c r="B209" s="70" t="s">
        <v>1136</v>
      </c>
      <c r="C209" s="65" t="s">
        <v>373</v>
      </c>
      <c r="D209" s="15"/>
      <c r="E209" s="166">
        <v>690666.66666666663</v>
      </c>
    </row>
    <row r="210" spans="1:5" x14ac:dyDescent="0.25">
      <c r="A210" s="62">
        <v>174</v>
      </c>
      <c r="B210" s="70" t="s">
        <v>1137</v>
      </c>
      <c r="C210" s="65" t="s">
        <v>373</v>
      </c>
      <c r="D210" s="15"/>
      <c r="E210" s="166">
        <v>695333.33333333337</v>
      </c>
    </row>
    <row r="211" spans="1:5" x14ac:dyDescent="0.25">
      <c r="A211" s="62">
        <v>175</v>
      </c>
      <c r="B211" s="70" t="s">
        <v>1138</v>
      </c>
      <c r="C211" s="65" t="s">
        <v>373</v>
      </c>
      <c r="D211" s="15"/>
      <c r="E211" s="166">
        <v>141666.66666666666</v>
      </c>
    </row>
    <row r="212" spans="1:5" x14ac:dyDescent="0.25">
      <c r="A212" s="62">
        <v>176</v>
      </c>
      <c r="B212" s="70" t="s">
        <v>1139</v>
      </c>
      <c r="C212" s="65" t="s">
        <v>373</v>
      </c>
      <c r="D212" s="15"/>
      <c r="E212" s="166">
        <v>63000</v>
      </c>
    </row>
    <row r="213" spans="1:5" x14ac:dyDescent="0.25">
      <c r="A213" s="62"/>
      <c r="B213" s="70"/>
      <c r="C213" s="65"/>
      <c r="D213" s="15"/>
      <c r="E213" s="166">
        <v>0</v>
      </c>
    </row>
    <row r="214" spans="1:5" x14ac:dyDescent="0.25">
      <c r="A214" s="62"/>
      <c r="B214" s="71" t="s">
        <v>313</v>
      </c>
      <c r="C214" s="65"/>
      <c r="D214" s="15"/>
      <c r="E214" s="166">
        <v>0</v>
      </c>
    </row>
    <row r="215" spans="1:5" x14ac:dyDescent="0.25">
      <c r="A215" s="62">
        <v>177</v>
      </c>
      <c r="B215" s="70" t="s">
        <v>1140</v>
      </c>
      <c r="C215" s="65" t="s">
        <v>373</v>
      </c>
      <c r="D215" s="15"/>
      <c r="E215" s="166">
        <v>786333.33333333337</v>
      </c>
    </row>
    <row r="216" spans="1:5" x14ac:dyDescent="0.25">
      <c r="A216" s="62">
        <v>178</v>
      </c>
      <c r="B216" s="70" t="s">
        <v>1141</v>
      </c>
      <c r="C216" s="65" t="s">
        <v>373</v>
      </c>
      <c r="D216" s="15"/>
      <c r="E216" s="166">
        <v>1100333.3333333333</v>
      </c>
    </row>
    <row r="217" spans="1:5" ht="23.25" x14ac:dyDescent="0.25">
      <c r="A217" s="62">
        <v>179</v>
      </c>
      <c r="B217" s="70" t="s">
        <v>1142</v>
      </c>
      <c r="C217" s="65" t="s">
        <v>373</v>
      </c>
      <c r="D217" s="15"/>
      <c r="E217" s="166">
        <v>1100333.3333333333</v>
      </c>
    </row>
    <row r="218" spans="1:5" x14ac:dyDescent="0.25">
      <c r="A218" s="62">
        <v>180</v>
      </c>
      <c r="B218" s="70" t="s">
        <v>1143</v>
      </c>
      <c r="C218" s="65" t="s">
        <v>373</v>
      </c>
      <c r="D218" s="15"/>
      <c r="E218" s="166">
        <v>3143666.6666666665</v>
      </c>
    </row>
    <row r="219" spans="1:5" x14ac:dyDescent="0.25">
      <c r="A219" s="62">
        <v>181</v>
      </c>
      <c r="B219" s="70" t="s">
        <v>1144</v>
      </c>
      <c r="C219" s="65" t="s">
        <v>373</v>
      </c>
      <c r="D219" s="15"/>
      <c r="E219" s="166">
        <v>1887000</v>
      </c>
    </row>
    <row r="220" spans="1:5" x14ac:dyDescent="0.25">
      <c r="A220" s="62">
        <v>182</v>
      </c>
      <c r="B220" s="70" t="s">
        <v>1145</v>
      </c>
      <c r="C220" s="65" t="s">
        <v>373</v>
      </c>
      <c r="D220" s="15"/>
      <c r="E220" s="166">
        <v>314000</v>
      </c>
    </row>
    <row r="221" spans="1:5" x14ac:dyDescent="0.25">
      <c r="A221" s="62">
        <v>183</v>
      </c>
      <c r="B221" s="70" t="s">
        <v>1146</v>
      </c>
      <c r="C221" s="65" t="s">
        <v>373</v>
      </c>
      <c r="D221" s="15"/>
      <c r="E221" s="166">
        <v>141666.66666666666</v>
      </c>
    </row>
    <row r="222" spans="1:5" x14ac:dyDescent="0.25">
      <c r="A222" s="62">
        <v>184</v>
      </c>
      <c r="B222" s="78" t="s">
        <v>769</v>
      </c>
      <c r="C222" s="65" t="s">
        <v>373</v>
      </c>
      <c r="D222" s="15"/>
      <c r="E222" s="166">
        <v>392666.66666666669</v>
      </c>
    </row>
    <row r="223" spans="1:5" x14ac:dyDescent="0.25">
      <c r="A223" s="62">
        <v>185</v>
      </c>
      <c r="B223" s="78" t="s">
        <v>1147</v>
      </c>
      <c r="C223" s="65" t="s">
        <v>373</v>
      </c>
      <c r="D223" s="15"/>
      <c r="E223" s="166">
        <v>93333.333333333328</v>
      </c>
    </row>
    <row r="224" spans="1:5" x14ac:dyDescent="0.25">
      <c r="A224" s="62">
        <v>186</v>
      </c>
      <c r="B224" s="78" t="s">
        <v>1148</v>
      </c>
      <c r="C224" s="65" t="s">
        <v>373</v>
      </c>
      <c r="D224" s="15"/>
      <c r="E224" s="166">
        <v>550000</v>
      </c>
    </row>
    <row r="225" spans="1:5" x14ac:dyDescent="0.25">
      <c r="A225" s="62">
        <v>187</v>
      </c>
      <c r="B225" s="78" t="s">
        <v>1149</v>
      </c>
      <c r="C225" s="65" t="s">
        <v>373</v>
      </c>
      <c r="D225" s="15"/>
      <c r="E225" s="166">
        <v>15666.666666666666</v>
      </c>
    </row>
    <row r="226" spans="1:5" x14ac:dyDescent="0.25">
      <c r="A226" s="62">
        <v>188</v>
      </c>
      <c r="B226" s="81" t="s">
        <v>1150</v>
      </c>
      <c r="C226" s="65" t="s">
        <v>373</v>
      </c>
      <c r="D226" s="15"/>
      <c r="E226" s="166">
        <v>109000</v>
      </c>
    </row>
    <row r="227" spans="1:5" x14ac:dyDescent="0.25">
      <c r="A227" s="62">
        <v>189</v>
      </c>
      <c r="B227" s="134" t="s">
        <v>1151</v>
      </c>
      <c r="C227" s="135" t="s">
        <v>373</v>
      </c>
      <c r="D227" s="15"/>
      <c r="E227" s="166">
        <v>15666.666666666666</v>
      </c>
    </row>
    <row r="228" spans="1:5" x14ac:dyDescent="0.25">
      <c r="A228" s="62">
        <v>190</v>
      </c>
      <c r="B228" s="81" t="s">
        <v>1219</v>
      </c>
      <c r="C228" s="135" t="s">
        <v>373</v>
      </c>
      <c r="D228" s="15"/>
      <c r="E228" s="166">
        <v>178333.33333333334</v>
      </c>
    </row>
    <row r="229" spans="1:5" x14ac:dyDescent="0.25">
      <c r="A229" s="62">
        <v>191</v>
      </c>
      <c r="B229" s="81" t="s">
        <v>1220</v>
      </c>
      <c r="C229" s="65" t="s">
        <v>373</v>
      </c>
      <c r="D229" s="15"/>
      <c r="E229" s="166">
        <v>102000</v>
      </c>
    </row>
    <row r="230" spans="1:5" x14ac:dyDescent="0.25">
      <c r="A230" s="62">
        <v>192</v>
      </c>
      <c r="B230" s="81" t="s">
        <v>1233</v>
      </c>
      <c r="C230" s="65" t="s">
        <v>373</v>
      </c>
      <c r="D230" s="15"/>
      <c r="E230" s="166">
        <v>118666.66666666667</v>
      </c>
    </row>
    <row r="231" spans="1:5" x14ac:dyDescent="0.25">
      <c r="A231" s="82"/>
      <c r="B231" s="66"/>
      <c r="C231" s="66"/>
      <c r="D231" s="85"/>
      <c r="E231" s="85">
        <f>SUM(E13:E230)</f>
        <v>90359333.333333328</v>
      </c>
    </row>
    <row r="232" spans="1:5" x14ac:dyDescent="0.25">
      <c r="A232" s="82"/>
      <c r="B232" s="66"/>
      <c r="C232" s="66"/>
      <c r="D232" s="15"/>
      <c r="E232" s="166"/>
    </row>
    <row r="233" spans="1:5" x14ac:dyDescent="0.25">
      <c r="A233" s="82"/>
      <c r="B233" s="220" t="s">
        <v>419</v>
      </c>
      <c r="C233" s="220"/>
      <c r="D233" s="15"/>
      <c r="E233" s="166"/>
    </row>
    <row r="234" spans="1:5" x14ac:dyDescent="0.25">
      <c r="A234" s="82"/>
      <c r="B234" s="66"/>
      <c r="C234" s="66"/>
    </row>
    <row r="235" spans="1:5" x14ac:dyDescent="0.25">
      <c r="A235" s="82"/>
      <c r="B235" s="66"/>
      <c r="C235" s="66"/>
    </row>
    <row r="236" spans="1:5" x14ac:dyDescent="0.25">
      <c r="A236" s="82"/>
      <c r="B236" s="66"/>
      <c r="C236" s="66"/>
    </row>
    <row r="237" spans="1:5" x14ac:dyDescent="0.25">
      <c r="A237" s="82"/>
      <c r="B237" s="66"/>
      <c r="C237" s="66"/>
    </row>
    <row r="238" spans="1:5" x14ac:dyDescent="0.25">
      <c r="A238" s="82"/>
    </row>
    <row r="239" spans="1:5" x14ac:dyDescent="0.25">
      <c r="A239" s="82"/>
    </row>
    <row r="240" spans="1:5" x14ac:dyDescent="0.25">
      <c r="A240" s="82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2"/>
    </row>
    <row r="272" spans="1:1" x14ac:dyDescent="0.25">
      <c r="A272" s="83"/>
    </row>
    <row r="273" spans="1:1" x14ac:dyDescent="0.25">
      <c r="A273" s="66"/>
    </row>
  </sheetData>
  <mergeCells count="6">
    <mergeCell ref="B233:C233"/>
    <mergeCell ref="B1:C2"/>
    <mergeCell ref="B3:C3"/>
    <mergeCell ref="B4:C4"/>
    <mergeCell ref="A10:C10"/>
    <mergeCell ref="B7:E7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50C44-5DAF-4FBB-AA62-AAD383981C0B}">
  <dimension ref="A1:E273"/>
  <sheetViews>
    <sheetView zoomScale="130" zoomScaleNormal="130" workbookViewId="0">
      <selection activeCell="B7" sqref="B7:E7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9.28515625" customWidth="1"/>
    <col min="4" max="4" width="10" customWidth="1"/>
    <col min="5" max="5" width="9.8554687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x14ac:dyDescent="0.25">
      <c r="A10" s="221" t="s">
        <v>1291</v>
      </c>
      <c r="B10" s="222"/>
      <c r="C10" s="223"/>
      <c r="D10" s="190"/>
      <c r="E10" s="190"/>
    </row>
    <row r="11" spans="1:5" ht="4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"/>
      <c r="E13" s="166">
        <v>4715333.333333333</v>
      </c>
    </row>
    <row r="14" spans="1:5" x14ac:dyDescent="0.25">
      <c r="A14" s="62">
        <v>2</v>
      </c>
      <c r="B14" s="69" t="s">
        <v>1014</v>
      </c>
      <c r="C14" s="65" t="s">
        <v>373</v>
      </c>
      <c r="D14" s="15"/>
      <c r="E14" s="166">
        <v>1257000</v>
      </c>
    </row>
    <row r="15" spans="1:5" x14ac:dyDescent="0.25">
      <c r="A15" s="62">
        <v>3</v>
      </c>
      <c r="B15" s="70" t="s">
        <v>5</v>
      </c>
      <c r="C15" s="65" t="s">
        <v>373</v>
      </c>
      <c r="D15" s="15"/>
      <c r="E15" s="166">
        <v>226666.66666666666</v>
      </c>
    </row>
    <row r="16" spans="1:5" x14ac:dyDescent="0.25">
      <c r="A16" s="62">
        <v>4</v>
      </c>
      <c r="B16" s="68" t="s">
        <v>1015</v>
      </c>
      <c r="C16" s="65" t="s">
        <v>373</v>
      </c>
      <c r="D16" s="15"/>
      <c r="E16" s="166">
        <v>1100333.3333333333</v>
      </c>
    </row>
    <row r="17" spans="1:5" x14ac:dyDescent="0.25">
      <c r="A17" s="62">
        <v>5</v>
      </c>
      <c r="B17" s="68" t="s">
        <v>1016</v>
      </c>
      <c r="C17" s="65" t="s">
        <v>373</v>
      </c>
      <c r="D17" s="15"/>
      <c r="E17" s="166">
        <v>755000</v>
      </c>
    </row>
    <row r="18" spans="1:5" x14ac:dyDescent="0.25">
      <c r="A18" s="62">
        <v>6</v>
      </c>
      <c r="B18" s="68" t="s">
        <v>1017</v>
      </c>
      <c r="C18" s="65" t="s">
        <v>373</v>
      </c>
      <c r="D18" s="15"/>
      <c r="E18" s="166">
        <v>943000</v>
      </c>
    </row>
    <row r="19" spans="1:5" x14ac:dyDescent="0.25">
      <c r="A19" s="62">
        <v>7</v>
      </c>
      <c r="B19" s="68" t="s">
        <v>1018</v>
      </c>
      <c r="C19" s="65" t="s">
        <v>373</v>
      </c>
      <c r="D19" s="15"/>
      <c r="E19" s="166">
        <v>1414333.3333333333</v>
      </c>
    </row>
    <row r="20" spans="1:5" x14ac:dyDescent="0.25">
      <c r="A20" s="62">
        <v>8</v>
      </c>
      <c r="B20" s="68" t="s">
        <v>1019</v>
      </c>
      <c r="C20" s="65" t="s">
        <v>373</v>
      </c>
      <c r="D20" s="15"/>
      <c r="E20" s="166">
        <v>770666.66666666663</v>
      </c>
    </row>
    <row r="21" spans="1:5" x14ac:dyDescent="0.25">
      <c r="A21" s="62">
        <v>9</v>
      </c>
      <c r="B21" s="68" t="s">
        <v>1020</v>
      </c>
      <c r="C21" s="65" t="s">
        <v>373</v>
      </c>
      <c r="D21" s="15"/>
      <c r="E21" s="166">
        <v>392666.66666666669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"/>
      <c r="E22" s="166">
        <v>1572000</v>
      </c>
    </row>
    <row r="23" spans="1:5" x14ac:dyDescent="0.25">
      <c r="A23" s="62">
        <v>11</v>
      </c>
      <c r="B23" s="70" t="s">
        <v>16</v>
      </c>
      <c r="C23" s="65" t="s">
        <v>373</v>
      </c>
      <c r="D23" s="15"/>
      <c r="E23" s="166">
        <v>1100333.3333333333</v>
      </c>
    </row>
    <row r="24" spans="1:5" x14ac:dyDescent="0.25">
      <c r="A24" s="62">
        <v>12</v>
      </c>
      <c r="B24" s="70" t="s">
        <v>1022</v>
      </c>
      <c r="C24" s="65" t="s">
        <v>373</v>
      </c>
      <c r="D24" s="15"/>
      <c r="E24" s="166">
        <v>943000</v>
      </c>
    </row>
    <row r="25" spans="1:5" x14ac:dyDescent="0.25">
      <c r="A25" s="62">
        <v>13</v>
      </c>
      <c r="B25" s="70" t="s">
        <v>1023</v>
      </c>
      <c r="C25" s="65" t="s">
        <v>373</v>
      </c>
      <c r="D25" s="15"/>
      <c r="E25" s="166">
        <v>1257000</v>
      </c>
    </row>
    <row r="26" spans="1:5" x14ac:dyDescent="0.25">
      <c r="A26" s="62">
        <v>14</v>
      </c>
      <c r="B26" s="70" t="s">
        <v>1024</v>
      </c>
      <c r="C26" s="65" t="s">
        <v>373</v>
      </c>
      <c r="D26" s="15"/>
      <c r="E26" s="166">
        <v>629000</v>
      </c>
    </row>
    <row r="27" spans="1:5" x14ac:dyDescent="0.25">
      <c r="A27" s="62">
        <v>15</v>
      </c>
      <c r="B27" s="70" t="s">
        <v>1025</v>
      </c>
      <c r="C27" s="65" t="s">
        <v>373</v>
      </c>
      <c r="D27" s="15"/>
      <c r="E27" s="166">
        <v>220666.66666666666</v>
      </c>
    </row>
    <row r="28" spans="1:5" x14ac:dyDescent="0.25">
      <c r="A28" s="62">
        <v>16</v>
      </c>
      <c r="B28" s="70" t="s">
        <v>1026</v>
      </c>
      <c r="C28" s="65" t="s">
        <v>373</v>
      </c>
      <c r="D28" s="15"/>
      <c r="E28" s="166">
        <v>157666.66666666666</v>
      </c>
    </row>
    <row r="29" spans="1:5" x14ac:dyDescent="0.25">
      <c r="A29" s="62">
        <v>17</v>
      </c>
      <c r="B29" s="70" t="s">
        <v>1027</v>
      </c>
      <c r="C29" s="65" t="s">
        <v>373</v>
      </c>
      <c r="D29" s="15"/>
      <c r="E29" s="166">
        <v>93333.333333333328</v>
      </c>
    </row>
    <row r="30" spans="1:5" x14ac:dyDescent="0.25">
      <c r="A30" s="62">
        <v>18</v>
      </c>
      <c r="B30" s="70" t="s">
        <v>1028</v>
      </c>
      <c r="C30" s="65" t="s">
        <v>373</v>
      </c>
      <c r="D30" s="15"/>
      <c r="E30" s="166">
        <v>30666.666666666668</v>
      </c>
    </row>
    <row r="31" spans="1:5" x14ac:dyDescent="0.25">
      <c r="A31" s="62">
        <v>19</v>
      </c>
      <c r="B31" s="70" t="s">
        <v>1235</v>
      </c>
      <c r="C31" s="65" t="s">
        <v>374</v>
      </c>
      <c r="D31" s="15"/>
      <c r="E31" s="166">
        <v>169000</v>
      </c>
    </row>
    <row r="32" spans="1:5" x14ac:dyDescent="0.25">
      <c r="A32" s="62">
        <v>20</v>
      </c>
      <c r="B32" s="70" t="s">
        <v>1029</v>
      </c>
      <c r="C32" s="65" t="s">
        <v>373</v>
      </c>
      <c r="D32" s="15"/>
      <c r="E32" s="166">
        <v>79000</v>
      </c>
    </row>
    <row r="33" spans="1:5" x14ac:dyDescent="0.25">
      <c r="A33" s="62">
        <v>21</v>
      </c>
      <c r="B33" s="70" t="s">
        <v>31</v>
      </c>
      <c r="C33" s="65" t="s">
        <v>374</v>
      </c>
      <c r="D33" s="15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"/>
      <c r="E34" s="166">
        <v>107000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"/>
      <c r="E35" s="166">
        <v>283333.33333333331</v>
      </c>
    </row>
    <row r="36" spans="1:5" x14ac:dyDescent="0.25">
      <c r="A36" s="62"/>
      <c r="B36" s="70"/>
      <c r="C36" s="65"/>
      <c r="D36" s="15"/>
      <c r="E36" s="166">
        <v>0</v>
      </c>
    </row>
    <row r="37" spans="1:5" x14ac:dyDescent="0.25">
      <c r="A37" s="62"/>
      <c r="B37" s="71" t="s">
        <v>36</v>
      </c>
      <c r="C37" s="65"/>
      <c r="D37" s="15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"/>
      <c r="E38" s="166">
        <v>143666.66666666666</v>
      </c>
    </row>
    <row r="39" spans="1:5" x14ac:dyDescent="0.25">
      <c r="A39" s="62">
        <v>25</v>
      </c>
      <c r="B39" s="68" t="s">
        <v>1031</v>
      </c>
      <c r="C39" s="65" t="s">
        <v>373</v>
      </c>
      <c r="D39" s="15"/>
      <c r="E39" s="166">
        <v>629000</v>
      </c>
    </row>
    <row r="40" spans="1:5" x14ac:dyDescent="0.25">
      <c r="A40" s="62">
        <v>26</v>
      </c>
      <c r="B40" s="68" t="s">
        <v>1032</v>
      </c>
      <c r="C40" s="65" t="s">
        <v>373</v>
      </c>
      <c r="D40" s="15"/>
      <c r="E40" s="166">
        <v>314000</v>
      </c>
    </row>
    <row r="41" spans="1:5" x14ac:dyDescent="0.25">
      <c r="A41" s="62">
        <v>27</v>
      </c>
      <c r="B41" s="68" t="s">
        <v>1033</v>
      </c>
      <c r="C41" s="65" t="s">
        <v>373</v>
      </c>
      <c r="D41" s="15"/>
      <c r="E41" s="166">
        <v>1414333.3333333333</v>
      </c>
    </row>
    <row r="42" spans="1:5" x14ac:dyDescent="0.25">
      <c r="A42" s="62">
        <v>28</v>
      </c>
      <c r="B42" s="68" t="s">
        <v>63</v>
      </c>
      <c r="C42" s="65" t="s">
        <v>373</v>
      </c>
      <c r="D42" s="15"/>
      <c r="E42" s="166">
        <v>471333.33333333331</v>
      </c>
    </row>
    <row r="43" spans="1:5" x14ac:dyDescent="0.25">
      <c r="A43" s="62">
        <v>29</v>
      </c>
      <c r="B43" s="68" t="s">
        <v>1034</v>
      </c>
      <c r="C43" s="65" t="s">
        <v>373</v>
      </c>
      <c r="D43" s="15"/>
      <c r="E43" s="166">
        <v>392666.66666666669</v>
      </c>
    </row>
    <row r="44" spans="1:5" x14ac:dyDescent="0.25">
      <c r="A44" s="62">
        <v>30</v>
      </c>
      <c r="B44" s="68" t="s">
        <v>1035</v>
      </c>
      <c r="C44" s="65" t="s">
        <v>373</v>
      </c>
      <c r="D44" s="15"/>
      <c r="E44" s="166">
        <v>126000</v>
      </c>
    </row>
    <row r="45" spans="1:5" x14ac:dyDescent="0.25">
      <c r="A45" s="62">
        <v>31</v>
      </c>
      <c r="B45" s="68" t="s">
        <v>1036</v>
      </c>
      <c r="C45" s="65" t="s">
        <v>373</v>
      </c>
      <c r="D45" s="15"/>
      <c r="E45" s="166">
        <v>109000</v>
      </c>
    </row>
    <row r="46" spans="1:5" x14ac:dyDescent="0.25">
      <c r="A46" s="62">
        <v>32</v>
      </c>
      <c r="B46" s="68" t="s">
        <v>50</v>
      </c>
      <c r="C46" s="65" t="s">
        <v>373</v>
      </c>
      <c r="D46" s="15"/>
      <c r="E46" s="166">
        <v>392666.66666666669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"/>
      <c r="E47" s="166">
        <v>550000</v>
      </c>
    </row>
    <row r="48" spans="1:5" x14ac:dyDescent="0.25">
      <c r="A48" s="62">
        <v>34</v>
      </c>
      <c r="B48" s="68" t="s">
        <v>1037</v>
      </c>
      <c r="C48" s="65" t="s">
        <v>373</v>
      </c>
      <c r="D48" s="15"/>
      <c r="E48" s="166">
        <v>79000</v>
      </c>
    </row>
    <row r="49" spans="1:5" x14ac:dyDescent="0.25">
      <c r="A49" s="62">
        <v>35</v>
      </c>
      <c r="B49" s="68" t="s">
        <v>64</v>
      </c>
      <c r="C49" s="65" t="s">
        <v>373</v>
      </c>
      <c r="D49" s="15"/>
      <c r="E49" s="166">
        <v>70333.333333333328</v>
      </c>
    </row>
    <row r="50" spans="1:5" x14ac:dyDescent="0.25">
      <c r="A50" s="62">
        <v>36</v>
      </c>
      <c r="B50" s="68" t="s">
        <v>1232</v>
      </c>
      <c r="C50" s="65" t="s">
        <v>373</v>
      </c>
      <c r="D50" s="15"/>
      <c r="E50" s="166">
        <v>167000</v>
      </c>
    </row>
    <row r="51" spans="1:5" x14ac:dyDescent="0.25">
      <c r="A51" s="62">
        <v>37</v>
      </c>
      <c r="B51" s="69" t="s">
        <v>1038</v>
      </c>
      <c r="C51" s="65" t="s">
        <v>373</v>
      </c>
      <c r="D51" s="15"/>
      <c r="E51" s="166">
        <v>306666.66666666669</v>
      </c>
    </row>
    <row r="52" spans="1:5" x14ac:dyDescent="0.25">
      <c r="A52" s="62">
        <v>38</v>
      </c>
      <c r="B52" s="69" t="s">
        <v>1039</v>
      </c>
      <c r="C52" s="65" t="s">
        <v>373</v>
      </c>
      <c r="D52" s="15"/>
      <c r="E52" s="166">
        <v>251000</v>
      </c>
    </row>
    <row r="53" spans="1:5" x14ac:dyDescent="0.25">
      <c r="A53" s="62">
        <v>39</v>
      </c>
      <c r="B53" s="69" t="s">
        <v>1040</v>
      </c>
      <c r="C53" s="65" t="s">
        <v>373</v>
      </c>
      <c r="D53" s="15"/>
      <c r="E53" s="166">
        <v>1257000</v>
      </c>
    </row>
    <row r="54" spans="1:5" x14ac:dyDescent="0.25">
      <c r="A54" s="62">
        <v>40</v>
      </c>
      <c r="B54" s="69" t="s">
        <v>1041</v>
      </c>
      <c r="C54" s="65" t="s">
        <v>373</v>
      </c>
      <c r="D54" s="15"/>
      <c r="E54" s="166">
        <v>220666.66666666666</v>
      </c>
    </row>
    <row r="55" spans="1:5" x14ac:dyDescent="0.25">
      <c r="A55" s="62">
        <v>41</v>
      </c>
      <c r="B55" s="69" t="s">
        <v>1042</v>
      </c>
      <c r="C55" s="65" t="s">
        <v>373</v>
      </c>
      <c r="D55" s="15"/>
      <c r="E55" s="166">
        <v>109000</v>
      </c>
    </row>
    <row r="56" spans="1:5" x14ac:dyDescent="0.25">
      <c r="A56" s="62">
        <v>42</v>
      </c>
      <c r="B56" s="69" t="s">
        <v>1043</v>
      </c>
      <c r="C56" s="65" t="s">
        <v>373</v>
      </c>
      <c r="D56" s="15"/>
      <c r="E56" s="166">
        <v>93333.333333333328</v>
      </c>
    </row>
    <row r="57" spans="1:5" x14ac:dyDescent="0.25">
      <c r="A57" s="62">
        <v>43</v>
      </c>
      <c r="B57" s="69" t="s">
        <v>1044</v>
      </c>
      <c r="C57" s="65" t="s">
        <v>373</v>
      </c>
      <c r="D57" s="15"/>
      <c r="E57" s="166">
        <v>109000</v>
      </c>
    </row>
    <row r="58" spans="1:5" x14ac:dyDescent="0.25">
      <c r="A58" s="62">
        <v>44</v>
      </c>
      <c r="B58" s="69" t="s">
        <v>1045</v>
      </c>
      <c r="C58" s="65" t="s">
        <v>373</v>
      </c>
      <c r="D58" s="15"/>
      <c r="E58" s="166">
        <v>93333.333333333328</v>
      </c>
    </row>
    <row r="59" spans="1:5" x14ac:dyDescent="0.25">
      <c r="A59" s="62">
        <v>45</v>
      </c>
      <c r="B59" s="70" t="s">
        <v>1046</v>
      </c>
      <c r="C59" s="65" t="s">
        <v>373</v>
      </c>
      <c r="D59" s="15"/>
      <c r="E59" s="166">
        <v>314000</v>
      </c>
    </row>
    <row r="60" spans="1:5" x14ac:dyDescent="0.25">
      <c r="A60" s="62"/>
      <c r="B60" s="70"/>
      <c r="C60" s="65"/>
      <c r="D60" s="15"/>
      <c r="E60" s="166">
        <v>0</v>
      </c>
    </row>
    <row r="61" spans="1:5" x14ac:dyDescent="0.25">
      <c r="A61" s="62"/>
      <c r="B61" s="71" t="s">
        <v>67</v>
      </c>
      <c r="C61" s="65"/>
      <c r="D61" s="15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"/>
      <c r="E62" s="166">
        <v>372666.66666666669</v>
      </c>
    </row>
    <row r="63" spans="1:5" x14ac:dyDescent="0.25">
      <c r="A63" s="62">
        <v>47</v>
      </c>
      <c r="B63" s="70" t="s">
        <v>1153</v>
      </c>
      <c r="C63" s="65" t="s">
        <v>373</v>
      </c>
      <c r="D63" s="15"/>
      <c r="E63" s="166">
        <v>188000</v>
      </c>
    </row>
    <row r="64" spans="1:5" x14ac:dyDescent="0.25">
      <c r="A64" s="62">
        <v>48</v>
      </c>
      <c r="B64" s="70" t="s">
        <v>72</v>
      </c>
      <c r="C64" s="65" t="s">
        <v>373</v>
      </c>
      <c r="D64" s="15"/>
      <c r="E64" s="166">
        <v>154333.33333333334</v>
      </c>
    </row>
    <row r="65" spans="1:5" x14ac:dyDescent="0.25">
      <c r="A65" s="62">
        <v>49</v>
      </c>
      <c r="B65" s="70" t="s">
        <v>1047</v>
      </c>
      <c r="C65" s="65" t="s">
        <v>373</v>
      </c>
      <c r="D65" s="15"/>
      <c r="E65" s="166">
        <v>1486666.6666666667</v>
      </c>
    </row>
    <row r="66" spans="1:5" x14ac:dyDescent="0.25">
      <c r="A66" s="62">
        <v>50</v>
      </c>
      <c r="B66" s="70" t="s">
        <v>1048</v>
      </c>
      <c r="C66" s="65" t="s">
        <v>373</v>
      </c>
      <c r="D66" s="15"/>
      <c r="E66" s="166">
        <v>109000</v>
      </c>
    </row>
    <row r="67" spans="1:5" x14ac:dyDescent="0.25">
      <c r="A67" s="62">
        <v>51</v>
      </c>
      <c r="B67" s="70" t="s">
        <v>1049</v>
      </c>
      <c r="C67" s="65" t="s">
        <v>373</v>
      </c>
      <c r="D67" s="15"/>
      <c r="E67" s="166">
        <v>93333.333333333328</v>
      </c>
    </row>
    <row r="68" spans="1:5" x14ac:dyDescent="0.25">
      <c r="A68" s="62"/>
      <c r="B68" s="70"/>
      <c r="C68" s="65"/>
      <c r="D68" s="15"/>
      <c r="E68" s="166">
        <v>0</v>
      </c>
    </row>
    <row r="69" spans="1:5" x14ac:dyDescent="0.25">
      <c r="A69" s="62"/>
      <c r="B69" s="71" t="s">
        <v>74</v>
      </c>
      <c r="C69" s="65"/>
      <c r="D69" s="15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"/>
      <c r="E70" s="166">
        <v>723333.33333333337</v>
      </c>
    </row>
    <row r="71" spans="1:5" x14ac:dyDescent="0.25">
      <c r="A71" s="62">
        <v>53</v>
      </c>
      <c r="B71" s="70" t="s">
        <v>1051</v>
      </c>
      <c r="C71" s="65" t="s">
        <v>373</v>
      </c>
      <c r="D71" s="15"/>
      <c r="E71" s="166">
        <v>126000</v>
      </c>
    </row>
    <row r="72" spans="1:5" x14ac:dyDescent="0.25">
      <c r="A72" s="62">
        <v>54</v>
      </c>
      <c r="B72" s="72" t="s">
        <v>1154</v>
      </c>
      <c r="C72" s="67" t="s">
        <v>373</v>
      </c>
      <c r="D72" s="15"/>
      <c r="E72" s="166">
        <v>14666.666666666666</v>
      </c>
    </row>
    <row r="73" spans="1:5" x14ac:dyDescent="0.25">
      <c r="A73" s="62">
        <v>55</v>
      </c>
      <c r="B73" s="72" t="s">
        <v>1155</v>
      </c>
      <c r="C73" s="67" t="s">
        <v>373</v>
      </c>
      <c r="D73" s="15"/>
      <c r="E73" s="166">
        <v>57666.666666666664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"/>
      <c r="E74" s="166">
        <v>73333.333333333328</v>
      </c>
    </row>
    <row r="75" spans="1:5" x14ac:dyDescent="0.25">
      <c r="A75" s="62"/>
      <c r="B75" s="70"/>
      <c r="C75" s="65"/>
      <c r="D75" s="15"/>
      <c r="E75" s="166">
        <v>0</v>
      </c>
    </row>
    <row r="76" spans="1:5" x14ac:dyDescent="0.25">
      <c r="A76" s="62"/>
      <c r="B76" s="71" t="s">
        <v>98</v>
      </c>
      <c r="C76" s="65"/>
      <c r="D76" s="15"/>
      <c r="E76" s="166">
        <v>0</v>
      </c>
    </row>
    <row r="77" spans="1:5" x14ac:dyDescent="0.25">
      <c r="A77" s="62">
        <v>57</v>
      </c>
      <c r="B77" s="73" t="s">
        <v>1052</v>
      </c>
      <c r="C77" s="65" t="s">
        <v>373</v>
      </c>
      <c r="D77" s="15"/>
      <c r="E77" s="166">
        <v>707666.66666666663</v>
      </c>
    </row>
    <row r="78" spans="1:5" x14ac:dyDescent="0.25">
      <c r="A78" s="62">
        <v>58</v>
      </c>
      <c r="B78" s="73" t="s">
        <v>1053</v>
      </c>
      <c r="C78" s="65" t="s">
        <v>373</v>
      </c>
      <c r="D78" s="15"/>
      <c r="E78" s="166">
        <v>1887000</v>
      </c>
    </row>
    <row r="79" spans="1:5" x14ac:dyDescent="0.25">
      <c r="A79" s="62">
        <v>59</v>
      </c>
      <c r="B79" s="73" t="s">
        <v>1054</v>
      </c>
      <c r="C79" s="65" t="s">
        <v>373</v>
      </c>
      <c r="D79" s="15"/>
      <c r="E79" s="166">
        <v>1887000</v>
      </c>
    </row>
    <row r="80" spans="1:5" x14ac:dyDescent="0.25">
      <c r="A80" s="62">
        <v>60</v>
      </c>
      <c r="B80" s="73" t="s">
        <v>1055</v>
      </c>
      <c r="C80" s="65" t="s">
        <v>373</v>
      </c>
      <c r="D80" s="15"/>
      <c r="E80" s="166">
        <v>755000</v>
      </c>
    </row>
    <row r="81" spans="1:5" x14ac:dyDescent="0.25">
      <c r="A81" s="62">
        <v>61</v>
      </c>
      <c r="B81" s="73" t="s">
        <v>1056</v>
      </c>
      <c r="C81" s="65" t="s">
        <v>373</v>
      </c>
      <c r="D81" s="15"/>
      <c r="E81" s="166">
        <v>2201000</v>
      </c>
    </row>
    <row r="82" spans="1:5" x14ac:dyDescent="0.25">
      <c r="A82" s="62">
        <v>62</v>
      </c>
      <c r="B82" s="73" t="s">
        <v>1057</v>
      </c>
      <c r="C82" s="65" t="s">
        <v>373</v>
      </c>
      <c r="D82" s="15"/>
      <c r="E82" s="166">
        <v>392666.66666666669</v>
      </c>
    </row>
    <row r="83" spans="1:5" x14ac:dyDescent="0.25">
      <c r="A83" s="62">
        <v>63</v>
      </c>
      <c r="B83" s="73" t="s">
        <v>1058</v>
      </c>
      <c r="C83" s="65" t="s">
        <v>373</v>
      </c>
      <c r="D83" s="15"/>
      <c r="E83" s="166">
        <v>157666.66666666666</v>
      </c>
    </row>
    <row r="84" spans="1:5" ht="23.25" x14ac:dyDescent="0.25">
      <c r="A84" s="62">
        <v>64</v>
      </c>
      <c r="B84" s="73" t="s">
        <v>1059</v>
      </c>
      <c r="C84" s="65" t="s">
        <v>373</v>
      </c>
      <c r="D84" s="15"/>
      <c r="E84" s="166">
        <v>345666.66666666669</v>
      </c>
    </row>
    <row r="85" spans="1:5" x14ac:dyDescent="0.25">
      <c r="A85" s="62">
        <v>65</v>
      </c>
      <c r="B85" s="73" t="s">
        <v>1060</v>
      </c>
      <c r="C85" s="65" t="s">
        <v>373</v>
      </c>
      <c r="D85" s="15"/>
      <c r="E85" s="166">
        <v>109000</v>
      </c>
    </row>
    <row r="86" spans="1:5" x14ac:dyDescent="0.25">
      <c r="A86" s="62">
        <v>66</v>
      </c>
      <c r="B86" s="73" t="s">
        <v>1061</v>
      </c>
      <c r="C86" s="65" t="s">
        <v>373</v>
      </c>
      <c r="D86" s="15"/>
      <c r="E86" s="166">
        <v>30666.666666666668</v>
      </c>
    </row>
    <row r="87" spans="1:5" ht="23.25" x14ac:dyDescent="0.25">
      <c r="A87" s="62">
        <v>67</v>
      </c>
      <c r="B87" s="73" t="s">
        <v>1062</v>
      </c>
      <c r="C87" s="65" t="s">
        <v>373</v>
      </c>
      <c r="D87" s="15"/>
      <c r="E87" s="166">
        <v>345666.66666666669</v>
      </c>
    </row>
    <row r="88" spans="1:5" x14ac:dyDescent="0.25">
      <c r="A88" s="62"/>
      <c r="B88" s="70"/>
      <c r="C88" s="65"/>
      <c r="D88" s="15"/>
      <c r="E88" s="166">
        <v>0</v>
      </c>
    </row>
    <row r="89" spans="1:5" x14ac:dyDescent="0.25">
      <c r="A89" s="62"/>
      <c r="B89" s="74" t="s">
        <v>127</v>
      </c>
      <c r="C89" s="65"/>
      <c r="D89" s="15"/>
      <c r="E89" s="166">
        <v>0</v>
      </c>
    </row>
    <row r="90" spans="1:5" x14ac:dyDescent="0.25">
      <c r="A90" s="62">
        <v>68</v>
      </c>
      <c r="B90" s="73" t="s">
        <v>1063</v>
      </c>
      <c r="C90" s="65" t="s">
        <v>373</v>
      </c>
      <c r="D90" s="15"/>
      <c r="E90" s="166">
        <v>109000</v>
      </c>
    </row>
    <row r="91" spans="1:5" x14ac:dyDescent="0.25">
      <c r="A91" s="62">
        <v>69</v>
      </c>
      <c r="B91" s="73" t="s">
        <v>1064</v>
      </c>
      <c r="C91" s="65" t="s">
        <v>373</v>
      </c>
      <c r="D91" s="15"/>
      <c r="E91" s="166">
        <v>314000</v>
      </c>
    </row>
    <row r="92" spans="1:5" x14ac:dyDescent="0.25">
      <c r="A92" s="62">
        <v>70</v>
      </c>
      <c r="B92" s="73" t="s">
        <v>1065</v>
      </c>
      <c r="C92" s="65" t="s">
        <v>373</v>
      </c>
      <c r="D92" s="15"/>
      <c r="E92" s="166">
        <v>93333.333333333328</v>
      </c>
    </row>
    <row r="93" spans="1:5" x14ac:dyDescent="0.25">
      <c r="A93" s="62">
        <v>71</v>
      </c>
      <c r="B93" s="73" t="s">
        <v>1066</v>
      </c>
      <c r="C93" s="65" t="s">
        <v>373</v>
      </c>
      <c r="D93" s="15"/>
      <c r="E93" s="166">
        <v>755000</v>
      </c>
    </row>
    <row r="94" spans="1:5" x14ac:dyDescent="0.25">
      <c r="A94" s="62">
        <v>72</v>
      </c>
      <c r="B94" s="73" t="s">
        <v>1067</v>
      </c>
      <c r="C94" s="65" t="s">
        <v>373</v>
      </c>
      <c r="D94" s="15"/>
      <c r="E94" s="166">
        <v>220666.66666666666</v>
      </c>
    </row>
    <row r="95" spans="1:5" x14ac:dyDescent="0.25">
      <c r="A95" s="62">
        <v>73</v>
      </c>
      <c r="B95" s="73" t="s">
        <v>1068</v>
      </c>
      <c r="C95" s="65" t="s">
        <v>373</v>
      </c>
      <c r="D95" s="15"/>
      <c r="E95" s="166">
        <v>1007000</v>
      </c>
    </row>
    <row r="96" spans="1:5" x14ac:dyDescent="0.25">
      <c r="A96" s="62">
        <v>74</v>
      </c>
      <c r="B96" s="73" t="s">
        <v>1069</v>
      </c>
      <c r="C96" s="65" t="s">
        <v>373</v>
      </c>
      <c r="D96" s="15"/>
      <c r="E96" s="166">
        <v>786333.33333333337</v>
      </c>
    </row>
    <row r="97" spans="1:5" x14ac:dyDescent="0.25">
      <c r="A97" s="62">
        <v>75</v>
      </c>
      <c r="B97" s="73" t="s">
        <v>1070</v>
      </c>
      <c r="C97" s="65" t="s">
        <v>373</v>
      </c>
      <c r="D97" s="15"/>
      <c r="E97" s="166">
        <v>786333.33333333337</v>
      </c>
    </row>
    <row r="98" spans="1:5" x14ac:dyDescent="0.25">
      <c r="A98" s="62">
        <v>76</v>
      </c>
      <c r="B98" s="73" t="s">
        <v>1071</v>
      </c>
      <c r="C98" s="65" t="s">
        <v>373</v>
      </c>
      <c r="D98" s="15"/>
      <c r="E98" s="166">
        <v>220666.66666666666</v>
      </c>
    </row>
    <row r="99" spans="1:5" x14ac:dyDescent="0.25">
      <c r="A99" s="62">
        <v>77</v>
      </c>
      <c r="B99" s="73" t="s">
        <v>1072</v>
      </c>
      <c r="C99" s="65" t="s">
        <v>373</v>
      </c>
      <c r="D99" s="15"/>
      <c r="E99" s="166">
        <v>220666.66666666666</v>
      </c>
    </row>
    <row r="100" spans="1:5" x14ac:dyDescent="0.25">
      <c r="A100" s="62">
        <v>78</v>
      </c>
      <c r="B100" s="73" t="s">
        <v>1073</v>
      </c>
      <c r="C100" s="65" t="s">
        <v>373</v>
      </c>
      <c r="D100" s="15"/>
      <c r="E100" s="166">
        <v>314000</v>
      </c>
    </row>
    <row r="101" spans="1:5" x14ac:dyDescent="0.25">
      <c r="A101" s="62">
        <v>79</v>
      </c>
      <c r="B101" s="73" t="s">
        <v>1074</v>
      </c>
      <c r="C101" s="65" t="s">
        <v>373</v>
      </c>
      <c r="D101" s="15"/>
      <c r="E101" s="166">
        <v>629000</v>
      </c>
    </row>
    <row r="102" spans="1:5" x14ac:dyDescent="0.25">
      <c r="A102" s="62">
        <v>80</v>
      </c>
      <c r="B102" s="73" t="s">
        <v>1075</v>
      </c>
      <c r="C102" s="65" t="s">
        <v>373</v>
      </c>
      <c r="D102" s="15"/>
      <c r="E102" s="166">
        <v>93333.333333333328</v>
      </c>
    </row>
    <row r="103" spans="1:5" x14ac:dyDescent="0.25">
      <c r="A103" s="62">
        <v>81</v>
      </c>
      <c r="B103" s="73" t="s">
        <v>1076</v>
      </c>
      <c r="C103" s="65" t="s">
        <v>373</v>
      </c>
      <c r="D103" s="15"/>
      <c r="E103" s="166">
        <v>105000</v>
      </c>
    </row>
    <row r="104" spans="1:5" x14ac:dyDescent="0.25">
      <c r="A104" s="62">
        <v>82</v>
      </c>
      <c r="B104" s="73" t="s">
        <v>1077</v>
      </c>
      <c r="C104" s="65" t="s">
        <v>373</v>
      </c>
      <c r="D104" s="15"/>
      <c r="E104" s="166">
        <v>629000</v>
      </c>
    </row>
    <row r="105" spans="1:5" ht="23.25" x14ac:dyDescent="0.25">
      <c r="A105" s="62">
        <v>83</v>
      </c>
      <c r="B105" s="73" t="s">
        <v>1078</v>
      </c>
      <c r="C105" s="65" t="s">
        <v>373</v>
      </c>
      <c r="D105" s="15"/>
      <c r="E105" s="166">
        <v>79000</v>
      </c>
    </row>
    <row r="106" spans="1:5" x14ac:dyDescent="0.25">
      <c r="A106" s="62">
        <v>84</v>
      </c>
      <c r="B106" s="73" t="s">
        <v>1079</v>
      </c>
      <c r="C106" s="65" t="s">
        <v>373</v>
      </c>
      <c r="D106" s="15"/>
      <c r="E106" s="166">
        <v>629000</v>
      </c>
    </row>
    <row r="107" spans="1:5" x14ac:dyDescent="0.25">
      <c r="A107" s="62">
        <v>85</v>
      </c>
      <c r="B107" s="73" t="s">
        <v>1080</v>
      </c>
      <c r="C107" s="65" t="s">
        <v>373</v>
      </c>
      <c r="D107" s="15"/>
      <c r="E107" s="166">
        <v>251000</v>
      </c>
    </row>
    <row r="108" spans="1:5" x14ac:dyDescent="0.25">
      <c r="A108" s="62">
        <v>86</v>
      </c>
      <c r="B108" s="73" t="s">
        <v>1081</v>
      </c>
      <c r="C108" s="65" t="s">
        <v>373</v>
      </c>
      <c r="D108" s="15"/>
      <c r="E108" s="166">
        <v>471333.33333333331</v>
      </c>
    </row>
    <row r="109" spans="1:5" x14ac:dyDescent="0.25">
      <c r="A109" s="62">
        <v>87</v>
      </c>
      <c r="B109" s="73" t="s">
        <v>1082</v>
      </c>
      <c r="C109" s="65" t="s">
        <v>373</v>
      </c>
      <c r="D109" s="15"/>
      <c r="E109" s="166">
        <v>629000</v>
      </c>
    </row>
    <row r="110" spans="1:5" x14ac:dyDescent="0.25">
      <c r="A110" s="62">
        <v>88</v>
      </c>
      <c r="B110" s="73" t="s">
        <v>1083</v>
      </c>
      <c r="C110" s="65" t="s">
        <v>373</v>
      </c>
      <c r="D110" s="15"/>
      <c r="E110" s="166">
        <v>63000</v>
      </c>
    </row>
    <row r="111" spans="1:5" x14ac:dyDescent="0.25">
      <c r="A111" s="62">
        <v>89</v>
      </c>
      <c r="B111" s="73" t="s">
        <v>1084</v>
      </c>
      <c r="C111" s="65" t="s">
        <v>373</v>
      </c>
      <c r="D111" s="15"/>
      <c r="E111" s="166">
        <v>63000</v>
      </c>
    </row>
    <row r="112" spans="1:5" x14ac:dyDescent="0.25">
      <c r="A112" s="62">
        <v>90</v>
      </c>
      <c r="B112" s="73" t="s">
        <v>1085</v>
      </c>
      <c r="C112" s="65" t="s">
        <v>373</v>
      </c>
      <c r="D112" s="15"/>
      <c r="E112" s="166">
        <v>314000</v>
      </c>
    </row>
    <row r="113" spans="1:5" x14ac:dyDescent="0.25">
      <c r="A113" s="62">
        <v>91</v>
      </c>
      <c r="B113" s="73" t="s">
        <v>1086</v>
      </c>
      <c r="C113" s="65" t="s">
        <v>373</v>
      </c>
      <c r="D113" s="15"/>
      <c r="E113" s="166">
        <v>93333.333333333328</v>
      </c>
    </row>
    <row r="114" spans="1:5" x14ac:dyDescent="0.25">
      <c r="A114" s="62"/>
      <c r="B114" s="70"/>
      <c r="C114" s="65"/>
      <c r="D114" s="15"/>
      <c r="E114" s="166">
        <v>0</v>
      </c>
    </row>
    <row r="115" spans="1:5" x14ac:dyDescent="0.25">
      <c r="A115" s="62"/>
      <c r="B115" s="74" t="s">
        <v>163</v>
      </c>
      <c r="C115" s="65"/>
      <c r="D115" s="15"/>
      <c r="E115" s="166">
        <v>0</v>
      </c>
    </row>
    <row r="116" spans="1:5" x14ac:dyDescent="0.25">
      <c r="A116" s="62">
        <v>92</v>
      </c>
      <c r="B116" s="75" t="s">
        <v>1052</v>
      </c>
      <c r="C116" s="65" t="s">
        <v>373</v>
      </c>
      <c r="D116" s="15"/>
      <c r="E116" s="166">
        <v>487333.33333333331</v>
      </c>
    </row>
    <row r="117" spans="1:5" ht="22.5" x14ac:dyDescent="0.25">
      <c r="A117" s="62">
        <v>93</v>
      </c>
      <c r="B117" s="75" t="s">
        <v>1156</v>
      </c>
      <c r="C117" s="65" t="s">
        <v>374</v>
      </c>
      <c r="D117" s="15"/>
      <c r="E117" s="166">
        <v>743333.33333333337</v>
      </c>
    </row>
    <row r="118" spans="1:5" x14ac:dyDescent="0.25">
      <c r="A118" s="62">
        <v>94</v>
      </c>
      <c r="B118" s="75" t="s">
        <v>1057</v>
      </c>
      <c r="C118" s="65" t="s">
        <v>373</v>
      </c>
      <c r="D118" s="15"/>
      <c r="E118" s="166">
        <v>185000</v>
      </c>
    </row>
    <row r="119" spans="1:5" x14ac:dyDescent="0.25">
      <c r="A119" s="62">
        <v>95</v>
      </c>
      <c r="B119" s="75" t="s">
        <v>1058</v>
      </c>
      <c r="C119" s="65" t="s">
        <v>373</v>
      </c>
      <c r="D119" s="15"/>
      <c r="E119" s="166">
        <v>115666.66666666667</v>
      </c>
    </row>
    <row r="120" spans="1:5" x14ac:dyDescent="0.25">
      <c r="A120" s="62">
        <v>96</v>
      </c>
      <c r="B120" s="75" t="s">
        <v>1157</v>
      </c>
      <c r="C120" s="65" t="s">
        <v>374</v>
      </c>
      <c r="D120" s="15"/>
      <c r="E120" s="166">
        <v>814000</v>
      </c>
    </row>
    <row r="121" spans="1:5" ht="22.5" x14ac:dyDescent="0.25">
      <c r="A121" s="62">
        <v>97</v>
      </c>
      <c r="B121" s="75" t="s">
        <v>1059</v>
      </c>
      <c r="C121" s="65" t="s">
        <v>373</v>
      </c>
      <c r="D121" s="15"/>
      <c r="E121" s="166">
        <v>208000</v>
      </c>
    </row>
    <row r="122" spans="1:5" ht="22.5" x14ac:dyDescent="0.25">
      <c r="A122" s="62">
        <v>98</v>
      </c>
      <c r="B122" s="75" t="s">
        <v>1062</v>
      </c>
      <c r="C122" s="65" t="s">
        <v>373</v>
      </c>
      <c r="D122" s="15"/>
      <c r="E122" s="166">
        <v>256333.33333333334</v>
      </c>
    </row>
    <row r="123" spans="1:5" ht="22.5" x14ac:dyDescent="0.25">
      <c r="A123" s="62">
        <v>99</v>
      </c>
      <c r="B123" s="75" t="s">
        <v>1158</v>
      </c>
      <c r="C123" s="65" t="s">
        <v>373</v>
      </c>
      <c r="D123" s="15"/>
      <c r="E123" s="166">
        <v>1137000</v>
      </c>
    </row>
    <row r="124" spans="1:5" x14ac:dyDescent="0.25">
      <c r="A124" s="62"/>
      <c r="B124" s="70"/>
      <c r="C124" s="65"/>
      <c r="D124" s="15"/>
      <c r="E124" s="166">
        <v>0</v>
      </c>
    </row>
    <row r="125" spans="1:5" x14ac:dyDescent="0.25">
      <c r="A125" s="62"/>
      <c r="B125" s="74" t="s">
        <v>184</v>
      </c>
      <c r="C125" s="65"/>
      <c r="D125" s="15"/>
      <c r="E125" s="166">
        <v>0</v>
      </c>
    </row>
    <row r="126" spans="1:5" x14ac:dyDescent="0.25">
      <c r="A126" s="62">
        <v>100</v>
      </c>
      <c r="B126" s="70" t="s">
        <v>1089</v>
      </c>
      <c r="C126" s="65" t="s">
        <v>373</v>
      </c>
      <c r="D126" s="15"/>
      <c r="E126" s="166">
        <v>109000</v>
      </c>
    </row>
    <row r="127" spans="1:5" x14ac:dyDescent="0.25">
      <c r="A127" s="62">
        <v>101</v>
      </c>
      <c r="B127" s="70" t="s">
        <v>187</v>
      </c>
      <c r="C127" s="65" t="s">
        <v>373</v>
      </c>
      <c r="D127" s="15"/>
      <c r="E127" s="166">
        <v>251000</v>
      </c>
    </row>
    <row r="128" spans="1:5" x14ac:dyDescent="0.25">
      <c r="A128" s="62">
        <v>102</v>
      </c>
      <c r="B128" s="70" t="s">
        <v>1090</v>
      </c>
      <c r="C128" s="65" t="s">
        <v>373</v>
      </c>
      <c r="D128" s="15"/>
      <c r="E128" s="166">
        <v>345666.66666666669</v>
      </c>
    </row>
    <row r="129" spans="1:5" ht="34.5" x14ac:dyDescent="0.25">
      <c r="A129" s="62">
        <v>103</v>
      </c>
      <c r="B129" s="70" t="s">
        <v>1091</v>
      </c>
      <c r="C129" s="65" t="s">
        <v>373</v>
      </c>
      <c r="D129" s="15"/>
      <c r="E129" s="166">
        <v>1100333.3333333333</v>
      </c>
    </row>
    <row r="130" spans="1:5" x14ac:dyDescent="0.25">
      <c r="A130" s="62">
        <v>104</v>
      </c>
      <c r="B130" s="70" t="s">
        <v>1092</v>
      </c>
      <c r="C130" s="65" t="s">
        <v>373</v>
      </c>
      <c r="D130" s="15"/>
      <c r="E130" s="166">
        <v>597333.33333333337</v>
      </c>
    </row>
    <row r="131" spans="1:5" x14ac:dyDescent="0.25">
      <c r="A131" s="62">
        <v>105</v>
      </c>
      <c r="B131" s="70" t="s">
        <v>1093</v>
      </c>
      <c r="C131" s="65" t="s">
        <v>373</v>
      </c>
      <c r="D131" s="15"/>
      <c r="E131" s="166">
        <v>109000</v>
      </c>
    </row>
    <row r="132" spans="1:5" x14ac:dyDescent="0.25">
      <c r="A132" s="62">
        <v>106</v>
      </c>
      <c r="B132" s="70" t="s">
        <v>1094</v>
      </c>
      <c r="C132" s="65" t="s">
        <v>373</v>
      </c>
      <c r="D132" s="15"/>
      <c r="E132" s="166">
        <v>118666.66666666667</v>
      </c>
    </row>
    <row r="133" spans="1:5" x14ac:dyDescent="0.25">
      <c r="A133" s="62">
        <v>107</v>
      </c>
      <c r="B133" s="70" t="s">
        <v>1095</v>
      </c>
      <c r="C133" s="65" t="s">
        <v>373</v>
      </c>
      <c r="D133" s="15"/>
      <c r="E133" s="166">
        <v>173333.33333333334</v>
      </c>
    </row>
    <row r="134" spans="1:5" x14ac:dyDescent="0.25">
      <c r="A134" s="62"/>
      <c r="B134" s="70"/>
      <c r="C134" s="65"/>
      <c r="D134" s="15"/>
      <c r="E134" s="166">
        <v>0</v>
      </c>
    </row>
    <row r="135" spans="1:5" x14ac:dyDescent="0.25">
      <c r="A135" s="62"/>
      <c r="B135" s="74" t="s">
        <v>194</v>
      </c>
      <c r="C135" s="65"/>
      <c r="D135" s="15"/>
      <c r="E135" s="166">
        <v>0</v>
      </c>
    </row>
    <row r="136" spans="1:5" ht="16.149999999999999" customHeight="1" x14ac:dyDescent="0.25">
      <c r="A136" s="62">
        <v>108</v>
      </c>
      <c r="B136" s="72" t="s">
        <v>1159</v>
      </c>
      <c r="C136" s="65" t="s">
        <v>373</v>
      </c>
      <c r="D136" s="15"/>
      <c r="E136" s="166">
        <v>501000</v>
      </c>
    </row>
    <row r="137" spans="1:5" ht="16.149999999999999" customHeight="1" x14ac:dyDescent="0.25">
      <c r="A137" s="62">
        <v>109</v>
      </c>
      <c r="B137" s="72" t="s">
        <v>1224</v>
      </c>
      <c r="C137" s="65" t="s">
        <v>373</v>
      </c>
      <c r="D137" s="15"/>
      <c r="E137" s="166">
        <v>273000</v>
      </c>
    </row>
    <row r="138" spans="1:5" ht="16.149999999999999" customHeight="1" x14ac:dyDescent="0.25">
      <c r="A138" s="62">
        <v>110</v>
      </c>
      <c r="B138" s="72" t="s">
        <v>1225</v>
      </c>
      <c r="C138" s="65" t="s">
        <v>373</v>
      </c>
      <c r="D138" s="15"/>
      <c r="E138" s="166">
        <v>225666.66666666666</v>
      </c>
    </row>
    <row r="139" spans="1:5" ht="13.9" customHeight="1" x14ac:dyDescent="0.25">
      <c r="A139" s="62">
        <v>111</v>
      </c>
      <c r="B139" s="76" t="s">
        <v>1096</v>
      </c>
      <c r="C139" s="65" t="s">
        <v>373</v>
      </c>
      <c r="D139" s="15"/>
      <c r="E139" s="166">
        <v>1772333.3333333333</v>
      </c>
    </row>
    <row r="140" spans="1:5" x14ac:dyDescent="0.25">
      <c r="A140" s="62">
        <v>112</v>
      </c>
      <c r="B140" s="77" t="s">
        <v>1097</v>
      </c>
      <c r="C140" s="65" t="s">
        <v>373</v>
      </c>
      <c r="D140" s="15"/>
      <c r="E140" s="166">
        <v>157666.66666666666</v>
      </c>
    </row>
    <row r="141" spans="1:5" x14ac:dyDescent="0.25">
      <c r="A141" s="62">
        <v>113</v>
      </c>
      <c r="B141" s="78" t="s">
        <v>1098</v>
      </c>
      <c r="C141" s="65" t="s">
        <v>373</v>
      </c>
      <c r="D141" s="15"/>
      <c r="E141" s="166">
        <v>314000</v>
      </c>
    </row>
    <row r="142" spans="1:5" x14ac:dyDescent="0.25">
      <c r="A142" s="62">
        <v>114</v>
      </c>
      <c r="B142" s="79" t="s">
        <v>1099</v>
      </c>
      <c r="C142" s="65" t="s">
        <v>373</v>
      </c>
      <c r="D142" s="15"/>
      <c r="E142" s="166">
        <v>1565333.3333333333</v>
      </c>
    </row>
    <row r="143" spans="1:5" x14ac:dyDescent="0.25">
      <c r="A143" s="62">
        <v>115</v>
      </c>
      <c r="B143" s="79" t="s">
        <v>1100</v>
      </c>
      <c r="C143" s="65" t="s">
        <v>373</v>
      </c>
      <c r="D143" s="15"/>
      <c r="E143" s="166">
        <v>629000</v>
      </c>
    </row>
    <row r="144" spans="1:5" x14ac:dyDescent="0.25">
      <c r="A144" s="62">
        <v>116</v>
      </c>
      <c r="B144" s="75" t="s">
        <v>1101</v>
      </c>
      <c r="C144" s="65" t="s">
        <v>373</v>
      </c>
      <c r="D144" s="15"/>
      <c r="E144" s="166">
        <v>456666.66666666669</v>
      </c>
    </row>
    <row r="145" spans="1:5" x14ac:dyDescent="0.25">
      <c r="A145" s="62">
        <v>117</v>
      </c>
      <c r="B145" s="78" t="s">
        <v>1102</v>
      </c>
      <c r="C145" s="65" t="s">
        <v>373</v>
      </c>
      <c r="D145" s="15"/>
      <c r="E145" s="166">
        <v>641666.66666666663</v>
      </c>
    </row>
    <row r="146" spans="1:5" x14ac:dyDescent="0.25">
      <c r="A146" s="62">
        <v>118</v>
      </c>
      <c r="B146" s="75" t="s">
        <v>1103</v>
      </c>
      <c r="C146" s="65" t="s">
        <v>373</v>
      </c>
      <c r="D146" s="15"/>
      <c r="E146" s="166">
        <v>141666.66666666666</v>
      </c>
    </row>
    <row r="147" spans="1:5" x14ac:dyDescent="0.25">
      <c r="A147" s="62">
        <v>119</v>
      </c>
      <c r="B147" s="78" t="s">
        <v>1104</v>
      </c>
      <c r="C147" s="65" t="s">
        <v>373</v>
      </c>
      <c r="D147" s="15"/>
      <c r="E147" s="166">
        <v>109000</v>
      </c>
    </row>
    <row r="148" spans="1:5" x14ac:dyDescent="0.25">
      <c r="A148" s="62">
        <v>120</v>
      </c>
      <c r="B148" s="70" t="s">
        <v>205</v>
      </c>
      <c r="C148" s="65" t="s">
        <v>373</v>
      </c>
      <c r="D148" s="15"/>
      <c r="E148" s="166">
        <v>141666.66666666666</v>
      </c>
    </row>
    <row r="149" spans="1:5" x14ac:dyDescent="0.25">
      <c r="A149" s="62">
        <v>121</v>
      </c>
      <c r="B149" s="70" t="s">
        <v>1105</v>
      </c>
      <c r="C149" s="65" t="s">
        <v>373</v>
      </c>
      <c r="D149" s="15"/>
      <c r="E149" s="166">
        <v>189000</v>
      </c>
    </row>
    <row r="150" spans="1:5" x14ac:dyDescent="0.25">
      <c r="A150" s="62">
        <v>122</v>
      </c>
      <c r="B150" s="70" t="s">
        <v>1106</v>
      </c>
      <c r="C150" s="65" t="s">
        <v>373</v>
      </c>
      <c r="D150" s="15"/>
      <c r="E150" s="166">
        <v>690666.66666666663</v>
      </c>
    </row>
    <row r="151" spans="1:5" x14ac:dyDescent="0.25">
      <c r="A151" s="62">
        <v>123</v>
      </c>
      <c r="B151" s="70" t="s">
        <v>1107</v>
      </c>
      <c r="C151" s="65" t="s">
        <v>373</v>
      </c>
      <c r="D151" s="15"/>
      <c r="E151" s="166">
        <v>157666.66666666666</v>
      </c>
    </row>
    <row r="152" spans="1:5" x14ac:dyDescent="0.25">
      <c r="A152" s="62">
        <v>124</v>
      </c>
      <c r="B152" s="70" t="s">
        <v>1108</v>
      </c>
      <c r="C152" s="65" t="s">
        <v>373</v>
      </c>
      <c r="D152" s="15"/>
      <c r="E152" s="166">
        <v>30666.666666666668</v>
      </c>
    </row>
    <row r="153" spans="1:5" x14ac:dyDescent="0.25">
      <c r="A153" s="62">
        <v>125</v>
      </c>
      <c r="B153" s="70" t="s">
        <v>1109</v>
      </c>
      <c r="C153" s="65" t="s">
        <v>373</v>
      </c>
      <c r="D153" s="15"/>
      <c r="E153" s="166">
        <v>392666.66666666669</v>
      </c>
    </row>
    <row r="154" spans="1:5" x14ac:dyDescent="0.25">
      <c r="A154" s="62">
        <v>126</v>
      </c>
      <c r="B154" s="70" t="s">
        <v>1110</v>
      </c>
      <c r="C154" s="65" t="s">
        <v>373</v>
      </c>
      <c r="D154" s="15"/>
      <c r="E154" s="166">
        <v>299333.33333333331</v>
      </c>
    </row>
    <row r="155" spans="1:5" x14ac:dyDescent="0.25">
      <c r="A155" s="62">
        <v>127</v>
      </c>
      <c r="B155" s="70" t="s">
        <v>1226</v>
      </c>
      <c r="C155" s="65" t="s">
        <v>373</v>
      </c>
      <c r="D155" s="15"/>
      <c r="E155" s="166">
        <v>422000</v>
      </c>
    </row>
    <row r="156" spans="1:5" x14ac:dyDescent="0.25">
      <c r="A156" s="62">
        <v>128</v>
      </c>
      <c r="B156" s="70" t="s">
        <v>1227</v>
      </c>
      <c r="C156" s="65" t="s">
        <v>373</v>
      </c>
      <c r="D156" s="15"/>
      <c r="E156" s="166">
        <v>512333.33333333331</v>
      </c>
    </row>
    <row r="157" spans="1:5" x14ac:dyDescent="0.25">
      <c r="A157" s="62">
        <v>129</v>
      </c>
      <c r="B157" s="70" t="s">
        <v>1228</v>
      </c>
      <c r="C157" s="65" t="s">
        <v>373</v>
      </c>
      <c r="D157" s="15"/>
      <c r="E157" s="166">
        <v>11666.666666666666</v>
      </c>
    </row>
    <row r="158" spans="1:5" x14ac:dyDescent="0.25">
      <c r="A158" s="62">
        <v>130</v>
      </c>
      <c r="B158" s="70" t="s">
        <v>1229</v>
      </c>
      <c r="C158" s="65" t="s">
        <v>373</v>
      </c>
      <c r="D158" s="15"/>
      <c r="E158" s="166">
        <v>59666.666666666664</v>
      </c>
    </row>
    <row r="159" spans="1:5" x14ac:dyDescent="0.25">
      <c r="A159" s="62">
        <v>131</v>
      </c>
      <c r="B159" s="70" t="s">
        <v>1230</v>
      </c>
      <c r="C159" s="65" t="s">
        <v>373</v>
      </c>
      <c r="D159" s="15"/>
      <c r="E159" s="166">
        <v>208000</v>
      </c>
    </row>
    <row r="160" spans="1:5" x14ac:dyDescent="0.25">
      <c r="A160" s="62">
        <v>132</v>
      </c>
      <c r="B160" s="70" t="s">
        <v>1109</v>
      </c>
      <c r="C160" s="65" t="s">
        <v>373</v>
      </c>
      <c r="D160" s="15"/>
      <c r="E160" s="166">
        <v>326666.66666666669</v>
      </c>
    </row>
    <row r="161" spans="1:5" x14ac:dyDescent="0.25">
      <c r="A161" s="62"/>
      <c r="B161" s="70"/>
      <c r="C161" s="65"/>
      <c r="D161" s="15"/>
      <c r="E161" s="166">
        <v>0</v>
      </c>
    </row>
    <row r="162" spans="1:5" x14ac:dyDescent="0.25">
      <c r="A162" s="62"/>
      <c r="B162" s="71" t="s">
        <v>241</v>
      </c>
      <c r="C162" s="65"/>
      <c r="D162" s="15"/>
      <c r="E162" s="166">
        <v>0</v>
      </c>
    </row>
    <row r="163" spans="1:5" x14ac:dyDescent="0.25">
      <c r="A163" s="62">
        <v>133</v>
      </c>
      <c r="B163" s="70" t="s">
        <v>243</v>
      </c>
      <c r="C163" s="65" t="s">
        <v>373</v>
      </c>
      <c r="D163" s="15"/>
      <c r="E163" s="166">
        <v>34666.666666666664</v>
      </c>
    </row>
    <row r="164" spans="1:5" x14ac:dyDescent="0.25">
      <c r="A164" s="62">
        <v>134</v>
      </c>
      <c r="B164" s="70" t="s">
        <v>244</v>
      </c>
      <c r="C164" s="65" t="s">
        <v>373</v>
      </c>
      <c r="D164" s="15"/>
      <c r="E164" s="166">
        <v>8333.3333333333339</v>
      </c>
    </row>
    <row r="165" spans="1:5" x14ac:dyDescent="0.25">
      <c r="A165" s="62">
        <v>135</v>
      </c>
      <c r="B165" s="70" t="s">
        <v>245</v>
      </c>
      <c r="C165" s="65" t="s">
        <v>373</v>
      </c>
      <c r="D165" s="15"/>
      <c r="E165" s="166">
        <v>8333.3333333333339</v>
      </c>
    </row>
    <row r="166" spans="1:5" x14ac:dyDescent="0.25">
      <c r="A166" s="62">
        <v>136</v>
      </c>
      <c r="B166" s="70" t="s">
        <v>1111</v>
      </c>
      <c r="C166" s="65" t="s">
        <v>373</v>
      </c>
      <c r="D166" s="15"/>
      <c r="E166" s="166">
        <v>770666.66666666663</v>
      </c>
    </row>
    <row r="167" spans="1:5" x14ac:dyDescent="0.25">
      <c r="A167" s="62">
        <v>137</v>
      </c>
      <c r="B167" s="70" t="s">
        <v>1112</v>
      </c>
      <c r="C167" s="65" t="s">
        <v>373</v>
      </c>
      <c r="D167" s="15"/>
      <c r="E167" s="166">
        <v>47333.333333333336</v>
      </c>
    </row>
    <row r="168" spans="1:5" x14ac:dyDescent="0.25">
      <c r="A168" s="62">
        <v>138</v>
      </c>
      <c r="B168" s="70" t="s">
        <v>1113</v>
      </c>
      <c r="C168" s="65" t="s">
        <v>373</v>
      </c>
      <c r="D168" s="15"/>
      <c r="E168" s="166">
        <v>314000</v>
      </c>
    </row>
    <row r="169" spans="1:5" ht="13.9" customHeight="1" x14ac:dyDescent="0.25">
      <c r="A169" s="62">
        <v>139</v>
      </c>
      <c r="B169" s="70" t="s">
        <v>1114</v>
      </c>
      <c r="C169" s="65" t="s">
        <v>373</v>
      </c>
      <c r="D169" s="15"/>
      <c r="E169" s="166">
        <v>126000</v>
      </c>
    </row>
    <row r="170" spans="1:5" ht="13.9" customHeight="1" x14ac:dyDescent="0.25">
      <c r="A170" s="62">
        <v>140</v>
      </c>
      <c r="B170" s="70" t="s">
        <v>1221</v>
      </c>
      <c r="C170" s="65" t="s">
        <v>373</v>
      </c>
      <c r="D170" s="15"/>
      <c r="E170" s="166">
        <v>590333.33333333337</v>
      </c>
    </row>
    <row r="171" spans="1:5" ht="13.9" customHeight="1" x14ac:dyDescent="0.25">
      <c r="A171" s="62">
        <v>141</v>
      </c>
      <c r="B171" s="70" t="s">
        <v>1222</v>
      </c>
      <c r="C171" s="65" t="s">
        <v>373</v>
      </c>
      <c r="D171" s="15"/>
      <c r="E171" s="166">
        <v>452666.66666666669</v>
      </c>
    </row>
    <row r="172" spans="1:5" ht="13.9" customHeight="1" x14ac:dyDescent="0.25">
      <c r="A172" s="62">
        <v>142</v>
      </c>
      <c r="B172" s="70" t="s">
        <v>1223</v>
      </c>
      <c r="C172" s="65" t="s">
        <v>373</v>
      </c>
      <c r="D172" s="15"/>
      <c r="E172" s="166">
        <v>59666.666666666664</v>
      </c>
    </row>
    <row r="173" spans="1:5" x14ac:dyDescent="0.25">
      <c r="A173" s="62">
        <v>143</v>
      </c>
      <c r="B173" s="70" t="s">
        <v>1115</v>
      </c>
      <c r="C173" s="65" t="s">
        <v>373</v>
      </c>
      <c r="D173" s="15"/>
      <c r="E173" s="166">
        <v>1100333.3333333333</v>
      </c>
    </row>
    <row r="174" spans="1:5" ht="23.25" x14ac:dyDescent="0.25">
      <c r="A174" s="62">
        <v>144</v>
      </c>
      <c r="B174" s="70" t="s">
        <v>1116</v>
      </c>
      <c r="C174" s="65" t="s">
        <v>373</v>
      </c>
      <c r="D174" s="15"/>
      <c r="E174" s="166">
        <v>629000</v>
      </c>
    </row>
    <row r="175" spans="1:5" x14ac:dyDescent="0.25">
      <c r="A175" s="62">
        <v>145</v>
      </c>
      <c r="B175" s="68" t="s">
        <v>262</v>
      </c>
      <c r="C175" s="65" t="s">
        <v>373</v>
      </c>
      <c r="D175" s="15"/>
      <c r="E175" s="166">
        <v>47333.333333333336</v>
      </c>
    </row>
    <row r="176" spans="1:5" x14ac:dyDescent="0.25">
      <c r="A176" s="62">
        <v>146</v>
      </c>
      <c r="B176" s="73" t="s">
        <v>156</v>
      </c>
      <c r="C176" s="65" t="s">
        <v>373</v>
      </c>
      <c r="D176" s="15"/>
      <c r="E176" s="166">
        <v>173333.33333333334</v>
      </c>
    </row>
    <row r="177" spans="1:5" x14ac:dyDescent="0.25">
      <c r="A177" s="62">
        <v>147</v>
      </c>
      <c r="B177" s="70" t="s">
        <v>1117</v>
      </c>
      <c r="C177" s="65" t="s">
        <v>373</v>
      </c>
      <c r="D177" s="15"/>
      <c r="E177" s="166">
        <v>189000</v>
      </c>
    </row>
    <row r="178" spans="1:5" x14ac:dyDescent="0.25">
      <c r="A178" s="62">
        <v>148</v>
      </c>
      <c r="B178" s="70" t="s">
        <v>1118</v>
      </c>
      <c r="C178" s="65" t="s">
        <v>373</v>
      </c>
      <c r="D178" s="15"/>
      <c r="E178" s="166">
        <v>236333.33333333334</v>
      </c>
    </row>
    <row r="179" spans="1:5" x14ac:dyDescent="0.25">
      <c r="A179" s="62">
        <v>149</v>
      </c>
      <c r="B179" s="77" t="s">
        <v>1119</v>
      </c>
      <c r="C179" s="65" t="s">
        <v>373</v>
      </c>
      <c r="D179" s="15"/>
      <c r="E179" s="166">
        <v>189000</v>
      </c>
    </row>
    <row r="180" spans="1:5" x14ac:dyDescent="0.25">
      <c r="A180" s="62">
        <v>150</v>
      </c>
      <c r="B180" s="78" t="s">
        <v>1120</v>
      </c>
      <c r="C180" s="65" t="s">
        <v>373</v>
      </c>
      <c r="D180" s="15"/>
      <c r="E180" s="166">
        <v>755000</v>
      </c>
    </row>
    <row r="181" spans="1:5" x14ac:dyDescent="0.25">
      <c r="A181" s="62">
        <v>151</v>
      </c>
      <c r="B181" s="78" t="s">
        <v>1121</v>
      </c>
      <c r="C181" s="65" t="s">
        <v>373</v>
      </c>
      <c r="D181" s="15"/>
      <c r="E181" s="166">
        <v>690666.66666666663</v>
      </c>
    </row>
    <row r="182" spans="1:5" x14ac:dyDescent="0.25">
      <c r="A182" s="62">
        <v>152</v>
      </c>
      <c r="B182" s="78" t="s">
        <v>1122</v>
      </c>
      <c r="C182" s="65" t="s">
        <v>373</v>
      </c>
      <c r="D182" s="15"/>
      <c r="E182" s="166">
        <v>176333.33333333334</v>
      </c>
    </row>
    <row r="183" spans="1:5" x14ac:dyDescent="0.25">
      <c r="A183" s="62">
        <v>153</v>
      </c>
      <c r="B183" s="78" t="s">
        <v>1123</v>
      </c>
      <c r="C183" s="65" t="s">
        <v>373</v>
      </c>
      <c r="D183" s="15"/>
      <c r="E183" s="166">
        <v>314000</v>
      </c>
    </row>
    <row r="184" spans="1:5" x14ac:dyDescent="0.25">
      <c r="A184" s="62">
        <v>154</v>
      </c>
      <c r="B184" s="77" t="s">
        <v>1120</v>
      </c>
      <c r="C184" s="65" t="s">
        <v>373</v>
      </c>
      <c r="D184" s="15"/>
      <c r="E184" s="166">
        <v>755000</v>
      </c>
    </row>
    <row r="185" spans="1:5" x14ac:dyDescent="0.25">
      <c r="A185" s="62">
        <v>155</v>
      </c>
      <c r="B185" s="77" t="s">
        <v>1124</v>
      </c>
      <c r="C185" s="65" t="s">
        <v>373</v>
      </c>
      <c r="D185" s="15"/>
      <c r="E185" s="166">
        <v>266666.66666666669</v>
      </c>
    </row>
    <row r="186" spans="1:5" x14ac:dyDescent="0.25">
      <c r="A186" s="62">
        <v>156</v>
      </c>
      <c r="B186" s="77" t="s">
        <v>1125</v>
      </c>
      <c r="C186" s="65" t="s">
        <v>373</v>
      </c>
      <c r="D186" s="15"/>
      <c r="E186" s="166">
        <v>236333.33333333334</v>
      </c>
    </row>
    <row r="187" spans="1:5" x14ac:dyDescent="0.25">
      <c r="A187" s="62">
        <v>157</v>
      </c>
      <c r="B187" s="77" t="s">
        <v>1126</v>
      </c>
      <c r="C187" s="65" t="s">
        <v>373</v>
      </c>
      <c r="D187" s="15"/>
      <c r="E187" s="166">
        <v>550000</v>
      </c>
    </row>
    <row r="188" spans="1:5" x14ac:dyDescent="0.25">
      <c r="A188" s="62">
        <v>158</v>
      </c>
      <c r="B188" s="77" t="s">
        <v>1127</v>
      </c>
      <c r="C188" s="65" t="s">
        <v>373</v>
      </c>
      <c r="D188" s="15"/>
      <c r="E188" s="166">
        <v>283333.33333333331</v>
      </c>
    </row>
    <row r="189" spans="1:5" x14ac:dyDescent="0.25">
      <c r="A189" s="62"/>
      <c r="B189" s="68"/>
      <c r="C189" s="65"/>
      <c r="D189" s="15"/>
      <c r="E189" s="166">
        <v>0</v>
      </c>
    </row>
    <row r="190" spans="1:5" x14ac:dyDescent="0.25">
      <c r="A190" s="62"/>
      <c r="B190" s="71" t="s">
        <v>265</v>
      </c>
      <c r="C190" s="65"/>
      <c r="D190" s="15"/>
      <c r="E190" s="166">
        <v>0</v>
      </c>
    </row>
    <row r="191" spans="1:5" ht="13.9" customHeight="1" x14ac:dyDescent="0.25">
      <c r="A191" s="62">
        <v>159</v>
      </c>
      <c r="B191" s="70" t="s">
        <v>266</v>
      </c>
      <c r="C191" s="65" t="s">
        <v>373</v>
      </c>
      <c r="D191" s="15"/>
      <c r="E191" s="166">
        <v>1320666.6666666667</v>
      </c>
    </row>
    <row r="192" spans="1:5" x14ac:dyDescent="0.25">
      <c r="A192" s="62">
        <v>160</v>
      </c>
      <c r="B192" s="70" t="s">
        <v>268</v>
      </c>
      <c r="C192" s="65" t="s">
        <v>373</v>
      </c>
      <c r="D192" s="15"/>
      <c r="E192" s="166">
        <v>566000</v>
      </c>
    </row>
    <row r="193" spans="1:5" x14ac:dyDescent="0.25">
      <c r="A193" s="62">
        <v>161</v>
      </c>
      <c r="B193" s="70" t="s">
        <v>269</v>
      </c>
      <c r="C193" s="65" t="s">
        <v>373</v>
      </c>
      <c r="D193" s="15"/>
      <c r="E193" s="166">
        <v>503000</v>
      </c>
    </row>
    <row r="194" spans="1:5" x14ac:dyDescent="0.25">
      <c r="A194" s="62">
        <v>162</v>
      </c>
      <c r="B194" s="70" t="s">
        <v>676</v>
      </c>
      <c r="C194" s="65" t="s">
        <v>373</v>
      </c>
      <c r="D194" s="15"/>
      <c r="E194" s="166">
        <v>392666.66666666669</v>
      </c>
    </row>
    <row r="195" spans="1:5" x14ac:dyDescent="0.25">
      <c r="A195" s="62">
        <v>163</v>
      </c>
      <c r="B195" s="70" t="s">
        <v>1128</v>
      </c>
      <c r="C195" s="65" t="s">
        <v>373</v>
      </c>
      <c r="D195" s="15"/>
      <c r="E195" s="166">
        <v>157666.66666666666</v>
      </c>
    </row>
    <row r="196" spans="1:5" x14ac:dyDescent="0.25">
      <c r="A196" s="62">
        <v>164</v>
      </c>
      <c r="B196" s="70" t="s">
        <v>1129</v>
      </c>
      <c r="C196" s="65" t="s">
        <v>373</v>
      </c>
      <c r="D196" s="15"/>
      <c r="E196" s="166">
        <v>126000</v>
      </c>
    </row>
    <row r="197" spans="1:5" x14ac:dyDescent="0.25">
      <c r="A197" s="62"/>
      <c r="B197" s="70"/>
      <c r="C197" s="65"/>
      <c r="D197" s="15"/>
      <c r="E197" s="166">
        <v>0</v>
      </c>
    </row>
    <row r="198" spans="1:5" x14ac:dyDescent="0.25">
      <c r="A198" s="62"/>
      <c r="B198" s="71" t="s">
        <v>276</v>
      </c>
      <c r="C198" s="65"/>
      <c r="D198" s="15"/>
      <c r="E198" s="166">
        <v>0</v>
      </c>
    </row>
    <row r="199" spans="1:5" x14ac:dyDescent="0.25">
      <c r="A199" s="62">
        <v>165</v>
      </c>
      <c r="B199" s="70" t="s">
        <v>1130</v>
      </c>
      <c r="C199" s="65" t="s">
        <v>373</v>
      </c>
      <c r="D199" s="15"/>
      <c r="E199" s="166">
        <v>625000</v>
      </c>
    </row>
    <row r="200" spans="1:5" x14ac:dyDescent="0.25">
      <c r="A200" s="62">
        <v>166</v>
      </c>
      <c r="B200" s="70" t="s">
        <v>1131</v>
      </c>
      <c r="C200" s="65" t="s">
        <v>373</v>
      </c>
      <c r="D200" s="15"/>
      <c r="E200" s="166">
        <v>63000</v>
      </c>
    </row>
    <row r="201" spans="1:5" x14ac:dyDescent="0.25">
      <c r="A201" s="62">
        <v>167</v>
      </c>
      <c r="B201" s="70" t="s">
        <v>1132</v>
      </c>
      <c r="C201" s="65" t="s">
        <v>373</v>
      </c>
      <c r="D201" s="15"/>
      <c r="E201" s="166">
        <v>47333.333333333336</v>
      </c>
    </row>
    <row r="202" spans="1:5" x14ac:dyDescent="0.25">
      <c r="A202" s="62">
        <v>168</v>
      </c>
      <c r="B202" s="70" t="s">
        <v>1133</v>
      </c>
      <c r="C202" s="65" t="s">
        <v>373</v>
      </c>
      <c r="D202" s="15"/>
      <c r="E202" s="166">
        <v>30666.666666666668</v>
      </c>
    </row>
    <row r="203" spans="1:5" x14ac:dyDescent="0.25">
      <c r="A203" s="62">
        <v>169</v>
      </c>
      <c r="B203" s="70" t="s">
        <v>280</v>
      </c>
      <c r="C203" s="65" t="s">
        <v>373</v>
      </c>
      <c r="D203" s="15"/>
      <c r="E203" s="166">
        <v>392666.66666666669</v>
      </c>
    </row>
    <row r="204" spans="1:5" x14ac:dyDescent="0.25">
      <c r="A204" s="62">
        <v>170</v>
      </c>
      <c r="B204" s="70" t="s">
        <v>1134</v>
      </c>
      <c r="C204" s="65" t="s">
        <v>373</v>
      </c>
      <c r="D204" s="15"/>
      <c r="E204" s="166">
        <v>15666.666666666666</v>
      </c>
    </row>
    <row r="205" spans="1:5" x14ac:dyDescent="0.25">
      <c r="A205" s="62"/>
      <c r="B205" s="70"/>
      <c r="C205" s="65"/>
      <c r="D205" s="15"/>
      <c r="E205" s="166">
        <v>0</v>
      </c>
    </row>
    <row r="206" spans="1:5" x14ac:dyDescent="0.25">
      <c r="A206" s="62"/>
      <c r="B206" s="71" t="s">
        <v>285</v>
      </c>
      <c r="C206" s="65"/>
      <c r="D206" s="15"/>
      <c r="E206" s="166">
        <v>0</v>
      </c>
    </row>
    <row r="207" spans="1:5" x14ac:dyDescent="0.25">
      <c r="A207" s="62">
        <v>171</v>
      </c>
      <c r="B207" s="70" t="s">
        <v>286</v>
      </c>
      <c r="C207" s="65" t="s">
        <v>373</v>
      </c>
      <c r="D207" s="15"/>
      <c r="E207" s="166">
        <v>456666.66666666669</v>
      </c>
    </row>
    <row r="208" spans="1:5" x14ac:dyDescent="0.25">
      <c r="A208" s="62">
        <v>172</v>
      </c>
      <c r="B208" s="70" t="s">
        <v>1135</v>
      </c>
      <c r="C208" s="65" t="s">
        <v>373</v>
      </c>
      <c r="D208" s="15"/>
      <c r="E208" s="166">
        <v>805333.33333333337</v>
      </c>
    </row>
    <row r="209" spans="1:5" x14ac:dyDescent="0.25">
      <c r="A209" s="62">
        <v>173</v>
      </c>
      <c r="B209" s="70" t="s">
        <v>1136</v>
      </c>
      <c r="C209" s="65" t="s">
        <v>373</v>
      </c>
      <c r="D209" s="15"/>
      <c r="E209" s="166">
        <v>690666.66666666663</v>
      </c>
    </row>
    <row r="210" spans="1:5" x14ac:dyDescent="0.25">
      <c r="A210" s="62">
        <v>174</v>
      </c>
      <c r="B210" s="70" t="s">
        <v>1137</v>
      </c>
      <c r="C210" s="65" t="s">
        <v>373</v>
      </c>
      <c r="D210" s="15"/>
      <c r="E210" s="166">
        <v>695333.33333333337</v>
      </c>
    </row>
    <row r="211" spans="1:5" x14ac:dyDescent="0.25">
      <c r="A211" s="62">
        <v>175</v>
      </c>
      <c r="B211" s="70" t="s">
        <v>1138</v>
      </c>
      <c r="C211" s="65" t="s">
        <v>373</v>
      </c>
      <c r="D211" s="15"/>
      <c r="E211" s="166">
        <v>141666.66666666666</v>
      </c>
    </row>
    <row r="212" spans="1:5" x14ac:dyDescent="0.25">
      <c r="A212" s="62">
        <v>176</v>
      </c>
      <c r="B212" s="70" t="s">
        <v>1139</v>
      </c>
      <c r="C212" s="65" t="s">
        <v>373</v>
      </c>
      <c r="D212" s="15"/>
      <c r="E212" s="166">
        <v>63000</v>
      </c>
    </row>
    <row r="213" spans="1:5" x14ac:dyDescent="0.25">
      <c r="A213" s="62"/>
      <c r="B213" s="70"/>
      <c r="C213" s="65"/>
      <c r="D213" s="15"/>
      <c r="E213" s="166">
        <v>0</v>
      </c>
    </row>
    <row r="214" spans="1:5" x14ac:dyDescent="0.25">
      <c r="A214" s="62"/>
      <c r="B214" s="71" t="s">
        <v>313</v>
      </c>
      <c r="C214" s="65"/>
      <c r="D214" s="15"/>
      <c r="E214" s="166">
        <v>0</v>
      </c>
    </row>
    <row r="215" spans="1:5" x14ac:dyDescent="0.25">
      <c r="A215" s="62">
        <v>177</v>
      </c>
      <c r="B215" s="70" t="s">
        <v>1140</v>
      </c>
      <c r="C215" s="65" t="s">
        <v>373</v>
      </c>
      <c r="D215" s="15"/>
      <c r="E215" s="166">
        <v>786333.33333333337</v>
      </c>
    </row>
    <row r="216" spans="1:5" x14ac:dyDescent="0.25">
      <c r="A216" s="62">
        <v>178</v>
      </c>
      <c r="B216" s="70" t="s">
        <v>1141</v>
      </c>
      <c r="C216" s="65" t="s">
        <v>373</v>
      </c>
      <c r="D216" s="15"/>
      <c r="E216" s="166">
        <v>1100333.3333333333</v>
      </c>
    </row>
    <row r="217" spans="1:5" ht="23.25" x14ac:dyDescent="0.25">
      <c r="A217" s="62">
        <v>179</v>
      </c>
      <c r="B217" s="70" t="s">
        <v>1142</v>
      </c>
      <c r="C217" s="65" t="s">
        <v>373</v>
      </c>
      <c r="D217" s="15"/>
      <c r="E217" s="166">
        <v>1100333.3333333333</v>
      </c>
    </row>
    <row r="218" spans="1:5" x14ac:dyDescent="0.25">
      <c r="A218" s="62">
        <v>180</v>
      </c>
      <c r="B218" s="70" t="s">
        <v>1143</v>
      </c>
      <c r="C218" s="65" t="s">
        <v>373</v>
      </c>
      <c r="D218" s="15"/>
      <c r="E218" s="166">
        <v>3143666.6666666665</v>
      </c>
    </row>
    <row r="219" spans="1:5" x14ac:dyDescent="0.25">
      <c r="A219" s="62">
        <v>181</v>
      </c>
      <c r="B219" s="70" t="s">
        <v>1144</v>
      </c>
      <c r="C219" s="65" t="s">
        <v>373</v>
      </c>
      <c r="D219" s="15"/>
      <c r="E219" s="166">
        <v>1887000</v>
      </c>
    </row>
    <row r="220" spans="1:5" x14ac:dyDescent="0.25">
      <c r="A220" s="62">
        <v>182</v>
      </c>
      <c r="B220" s="70" t="s">
        <v>1145</v>
      </c>
      <c r="C220" s="65" t="s">
        <v>373</v>
      </c>
      <c r="D220" s="15"/>
      <c r="E220" s="166">
        <v>314000</v>
      </c>
    </row>
    <row r="221" spans="1:5" x14ac:dyDescent="0.25">
      <c r="A221" s="62">
        <v>183</v>
      </c>
      <c r="B221" s="70" t="s">
        <v>1146</v>
      </c>
      <c r="C221" s="65" t="s">
        <v>373</v>
      </c>
      <c r="D221" s="15"/>
      <c r="E221" s="166">
        <v>141666.66666666666</v>
      </c>
    </row>
    <row r="222" spans="1:5" x14ac:dyDescent="0.25">
      <c r="A222" s="62">
        <v>184</v>
      </c>
      <c r="B222" s="78" t="s">
        <v>769</v>
      </c>
      <c r="C222" s="65" t="s">
        <v>373</v>
      </c>
      <c r="D222" s="15"/>
      <c r="E222" s="166">
        <v>392666.66666666669</v>
      </c>
    </row>
    <row r="223" spans="1:5" x14ac:dyDescent="0.25">
      <c r="A223" s="62">
        <v>185</v>
      </c>
      <c r="B223" s="78" t="s">
        <v>1147</v>
      </c>
      <c r="C223" s="65" t="s">
        <v>373</v>
      </c>
      <c r="D223" s="15"/>
      <c r="E223" s="166">
        <v>93333.333333333328</v>
      </c>
    </row>
    <row r="224" spans="1:5" x14ac:dyDescent="0.25">
      <c r="A224" s="62">
        <v>186</v>
      </c>
      <c r="B224" s="78" t="s">
        <v>1148</v>
      </c>
      <c r="C224" s="65" t="s">
        <v>373</v>
      </c>
      <c r="D224" s="15"/>
      <c r="E224" s="166">
        <v>550000</v>
      </c>
    </row>
    <row r="225" spans="1:5" x14ac:dyDescent="0.25">
      <c r="A225" s="62">
        <v>187</v>
      </c>
      <c r="B225" s="78" t="s">
        <v>1149</v>
      </c>
      <c r="C225" s="65" t="s">
        <v>373</v>
      </c>
      <c r="D225" s="15"/>
      <c r="E225" s="166">
        <v>15666.666666666666</v>
      </c>
    </row>
    <row r="226" spans="1:5" x14ac:dyDescent="0.25">
      <c r="A226" s="62">
        <v>188</v>
      </c>
      <c r="B226" s="81" t="s">
        <v>1150</v>
      </c>
      <c r="C226" s="65" t="s">
        <v>373</v>
      </c>
      <c r="D226" s="15"/>
      <c r="E226" s="166">
        <v>109000</v>
      </c>
    </row>
    <row r="227" spans="1:5" x14ac:dyDescent="0.25">
      <c r="A227" s="62">
        <v>189</v>
      </c>
      <c r="B227" s="134" t="s">
        <v>1151</v>
      </c>
      <c r="C227" s="135" t="s">
        <v>373</v>
      </c>
      <c r="D227" s="15"/>
      <c r="E227" s="166">
        <v>15666.666666666666</v>
      </c>
    </row>
    <row r="228" spans="1:5" x14ac:dyDescent="0.25">
      <c r="A228" s="62">
        <v>190</v>
      </c>
      <c r="B228" s="81" t="s">
        <v>1219</v>
      </c>
      <c r="C228" s="135" t="s">
        <v>373</v>
      </c>
      <c r="D228" s="15"/>
      <c r="E228" s="166">
        <v>178333.33333333334</v>
      </c>
    </row>
    <row r="229" spans="1:5" x14ac:dyDescent="0.25">
      <c r="A229" s="62">
        <v>191</v>
      </c>
      <c r="B229" s="81" t="s">
        <v>1220</v>
      </c>
      <c r="C229" s="65" t="s">
        <v>373</v>
      </c>
      <c r="D229" s="15"/>
      <c r="E229" s="166">
        <v>102000</v>
      </c>
    </row>
    <row r="230" spans="1:5" x14ac:dyDescent="0.25">
      <c r="A230" s="62">
        <v>192</v>
      </c>
      <c r="B230" s="81" t="s">
        <v>1233</v>
      </c>
      <c r="C230" s="65" t="s">
        <v>373</v>
      </c>
      <c r="D230" s="15"/>
      <c r="E230" s="166">
        <v>118666.66666666667</v>
      </c>
    </row>
    <row r="231" spans="1:5" x14ac:dyDescent="0.25">
      <c r="A231" s="82"/>
      <c r="B231" s="66"/>
      <c r="C231" s="66"/>
      <c r="D231" s="85"/>
      <c r="E231" s="85">
        <f>SUM(E13:E230)</f>
        <v>90359333.333333328</v>
      </c>
    </row>
    <row r="232" spans="1:5" x14ac:dyDescent="0.25">
      <c r="A232" s="82"/>
      <c r="B232" s="66"/>
      <c r="C232" s="66"/>
      <c r="D232" s="15"/>
      <c r="E232" s="166"/>
    </row>
    <row r="233" spans="1:5" x14ac:dyDescent="0.25">
      <c r="A233" s="82"/>
      <c r="B233" s="220" t="s">
        <v>419</v>
      </c>
      <c r="C233" s="220"/>
      <c r="D233" s="15"/>
      <c r="E233" s="166"/>
    </row>
    <row r="234" spans="1:5" x14ac:dyDescent="0.25">
      <c r="A234" s="82"/>
      <c r="B234" s="66"/>
      <c r="C234" s="66"/>
    </row>
    <row r="235" spans="1:5" x14ac:dyDescent="0.25">
      <c r="A235" s="82"/>
      <c r="B235" s="66"/>
      <c r="C235" s="66"/>
    </row>
    <row r="236" spans="1:5" x14ac:dyDescent="0.25">
      <c r="A236" s="82"/>
      <c r="B236" s="66"/>
      <c r="C236" s="66"/>
    </row>
    <row r="237" spans="1:5" x14ac:dyDescent="0.25">
      <c r="A237" s="82"/>
      <c r="B237" s="66"/>
      <c r="C237" s="66"/>
    </row>
    <row r="238" spans="1:5" x14ac:dyDescent="0.25">
      <c r="A238" s="82"/>
    </row>
    <row r="239" spans="1:5" x14ac:dyDescent="0.25">
      <c r="A239" s="82"/>
    </row>
    <row r="240" spans="1:5" x14ac:dyDescent="0.25">
      <c r="A240" s="82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2"/>
    </row>
    <row r="272" spans="1:1" x14ac:dyDescent="0.25">
      <c r="A272" s="83"/>
    </row>
    <row r="273" spans="1:1" x14ac:dyDescent="0.25">
      <c r="A273" s="66"/>
    </row>
  </sheetData>
  <mergeCells count="6">
    <mergeCell ref="B233:C233"/>
    <mergeCell ref="B1:C2"/>
    <mergeCell ref="B3:C3"/>
    <mergeCell ref="B4:C4"/>
    <mergeCell ref="A10:C10"/>
    <mergeCell ref="B7:E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5140E-1D98-464C-86EC-8F51F96FEE9C}">
  <dimension ref="A1:E273"/>
  <sheetViews>
    <sheetView zoomScale="110" zoomScaleNormal="110" workbookViewId="0">
      <selection activeCell="O7" sqref="O7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10.28515625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x14ac:dyDescent="0.25">
      <c r="A10" s="221" t="s">
        <v>1292</v>
      </c>
      <c r="B10" s="222"/>
      <c r="C10" s="223"/>
      <c r="D10" s="190"/>
      <c r="E10" s="190"/>
    </row>
    <row r="11" spans="1:5" ht="33.7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"/>
      <c r="E13" s="166">
        <v>4951666.666666667</v>
      </c>
    </row>
    <row r="14" spans="1:5" x14ac:dyDescent="0.25">
      <c r="A14" s="62">
        <v>2</v>
      </c>
      <c r="B14" s="69" t="s">
        <v>1014</v>
      </c>
      <c r="C14" s="65" t="s">
        <v>373</v>
      </c>
      <c r="D14" s="15"/>
      <c r="E14" s="166">
        <v>1320666.6666666667</v>
      </c>
    </row>
    <row r="15" spans="1:5" x14ac:dyDescent="0.25">
      <c r="A15" s="62">
        <v>3</v>
      </c>
      <c r="B15" s="70" t="s">
        <v>5</v>
      </c>
      <c r="C15" s="65" t="s">
        <v>373</v>
      </c>
      <c r="D15" s="15"/>
      <c r="E15" s="166">
        <v>239666.66666666666</v>
      </c>
    </row>
    <row r="16" spans="1:5" x14ac:dyDescent="0.25">
      <c r="A16" s="62">
        <v>4</v>
      </c>
      <c r="B16" s="68" t="s">
        <v>1015</v>
      </c>
      <c r="C16" s="65" t="s">
        <v>373</v>
      </c>
      <c r="D16" s="15"/>
      <c r="E16" s="166">
        <v>1155000</v>
      </c>
    </row>
    <row r="17" spans="1:5" x14ac:dyDescent="0.25">
      <c r="A17" s="62">
        <v>5</v>
      </c>
      <c r="B17" s="68" t="s">
        <v>1016</v>
      </c>
      <c r="C17" s="65" t="s">
        <v>373</v>
      </c>
      <c r="D17" s="15"/>
      <c r="E17" s="166">
        <v>792666.66666666663</v>
      </c>
    </row>
    <row r="18" spans="1:5" x14ac:dyDescent="0.25">
      <c r="A18" s="62">
        <v>6</v>
      </c>
      <c r="B18" s="68" t="s">
        <v>1017</v>
      </c>
      <c r="C18" s="65" t="s">
        <v>373</v>
      </c>
      <c r="D18" s="15"/>
      <c r="E18" s="166">
        <v>991333.33333333337</v>
      </c>
    </row>
    <row r="19" spans="1:5" x14ac:dyDescent="0.25">
      <c r="A19" s="62">
        <v>7</v>
      </c>
      <c r="B19" s="68" t="s">
        <v>1018</v>
      </c>
      <c r="C19" s="65" t="s">
        <v>373</v>
      </c>
      <c r="D19" s="15"/>
      <c r="E19" s="166">
        <v>1484666.6666666667</v>
      </c>
    </row>
    <row r="20" spans="1:5" x14ac:dyDescent="0.25">
      <c r="A20" s="62">
        <v>8</v>
      </c>
      <c r="B20" s="68" t="s">
        <v>1019</v>
      </c>
      <c r="C20" s="65" t="s">
        <v>373</v>
      </c>
      <c r="D20" s="15"/>
      <c r="E20" s="166">
        <v>808333.33333333337</v>
      </c>
    </row>
    <row r="21" spans="1:5" x14ac:dyDescent="0.25">
      <c r="A21" s="62">
        <v>9</v>
      </c>
      <c r="B21" s="68" t="s">
        <v>1020</v>
      </c>
      <c r="C21" s="65" t="s">
        <v>373</v>
      </c>
      <c r="D21" s="15"/>
      <c r="E21" s="166">
        <v>413666.66666666669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"/>
      <c r="E22" s="166">
        <v>1650333.3333333333</v>
      </c>
    </row>
    <row r="23" spans="1:5" x14ac:dyDescent="0.25">
      <c r="A23" s="62">
        <v>11</v>
      </c>
      <c r="B23" s="70" t="s">
        <v>16</v>
      </c>
      <c r="C23" s="65" t="s">
        <v>373</v>
      </c>
      <c r="D23" s="15"/>
      <c r="E23" s="166">
        <v>1155000</v>
      </c>
    </row>
    <row r="24" spans="1:5" x14ac:dyDescent="0.25">
      <c r="A24" s="62">
        <v>12</v>
      </c>
      <c r="B24" s="70" t="s">
        <v>1022</v>
      </c>
      <c r="C24" s="65" t="s">
        <v>373</v>
      </c>
      <c r="D24" s="15"/>
      <c r="E24" s="166">
        <v>991333.33333333337</v>
      </c>
    </row>
    <row r="25" spans="1:5" x14ac:dyDescent="0.25">
      <c r="A25" s="62">
        <v>13</v>
      </c>
      <c r="B25" s="70" t="s">
        <v>1023</v>
      </c>
      <c r="C25" s="65" t="s">
        <v>373</v>
      </c>
      <c r="D25" s="15"/>
      <c r="E25" s="166">
        <v>1320666.6666666667</v>
      </c>
    </row>
    <row r="26" spans="1:5" x14ac:dyDescent="0.25">
      <c r="A26" s="62">
        <v>14</v>
      </c>
      <c r="B26" s="70" t="s">
        <v>1024</v>
      </c>
      <c r="C26" s="65" t="s">
        <v>373</v>
      </c>
      <c r="D26" s="15"/>
      <c r="E26" s="166">
        <v>659666.66666666663</v>
      </c>
    </row>
    <row r="27" spans="1:5" x14ac:dyDescent="0.25">
      <c r="A27" s="62">
        <v>15</v>
      </c>
      <c r="B27" s="70" t="s">
        <v>1025</v>
      </c>
      <c r="C27" s="65" t="s">
        <v>373</v>
      </c>
      <c r="D27" s="15"/>
      <c r="E27" s="166">
        <v>232000</v>
      </c>
    </row>
    <row r="28" spans="1:5" x14ac:dyDescent="0.25">
      <c r="A28" s="62">
        <v>16</v>
      </c>
      <c r="B28" s="70" t="s">
        <v>1026</v>
      </c>
      <c r="C28" s="65" t="s">
        <v>373</v>
      </c>
      <c r="D28" s="15"/>
      <c r="E28" s="166">
        <v>165666.66666666666</v>
      </c>
    </row>
    <row r="29" spans="1:5" x14ac:dyDescent="0.25">
      <c r="A29" s="62">
        <v>17</v>
      </c>
      <c r="B29" s="70" t="s">
        <v>1027</v>
      </c>
      <c r="C29" s="65" t="s">
        <v>373</v>
      </c>
      <c r="D29" s="15"/>
      <c r="E29" s="166">
        <v>100000</v>
      </c>
    </row>
    <row r="30" spans="1:5" x14ac:dyDescent="0.25">
      <c r="A30" s="62">
        <v>18</v>
      </c>
      <c r="B30" s="70" t="s">
        <v>1028</v>
      </c>
      <c r="C30" s="65" t="s">
        <v>373</v>
      </c>
      <c r="D30" s="15"/>
      <c r="E30" s="166">
        <v>31666.666666666668</v>
      </c>
    </row>
    <row r="31" spans="1:5" x14ac:dyDescent="0.25">
      <c r="A31" s="62">
        <v>19</v>
      </c>
      <c r="B31" s="70" t="s">
        <v>1235</v>
      </c>
      <c r="C31" s="65" t="s">
        <v>374</v>
      </c>
      <c r="D31" s="15"/>
      <c r="E31" s="166">
        <v>177333.33333333334</v>
      </c>
    </row>
    <row r="32" spans="1:5" x14ac:dyDescent="0.25">
      <c r="A32" s="62">
        <v>20</v>
      </c>
      <c r="B32" s="70" t="s">
        <v>1029</v>
      </c>
      <c r="C32" s="65" t="s">
        <v>373</v>
      </c>
      <c r="D32" s="15"/>
      <c r="E32" s="166">
        <v>83000</v>
      </c>
    </row>
    <row r="33" spans="1:5" x14ac:dyDescent="0.25">
      <c r="A33" s="62">
        <v>21</v>
      </c>
      <c r="B33" s="70" t="s">
        <v>31</v>
      </c>
      <c r="C33" s="65" t="s">
        <v>374</v>
      </c>
      <c r="D33" s="15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"/>
      <c r="E34" s="166">
        <v>113333.33333333333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"/>
      <c r="E35" s="166">
        <v>298333.33333333331</v>
      </c>
    </row>
    <row r="36" spans="1:5" x14ac:dyDescent="0.25">
      <c r="A36" s="62"/>
      <c r="B36" s="70"/>
      <c r="C36" s="65"/>
      <c r="D36" s="15"/>
      <c r="E36" s="166">
        <v>0</v>
      </c>
    </row>
    <row r="37" spans="1:5" x14ac:dyDescent="0.25">
      <c r="A37" s="62"/>
      <c r="B37" s="71" t="s">
        <v>36</v>
      </c>
      <c r="C37" s="65"/>
      <c r="D37" s="15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"/>
      <c r="E38" s="166">
        <v>150333.33333333334</v>
      </c>
    </row>
    <row r="39" spans="1:5" x14ac:dyDescent="0.25">
      <c r="A39" s="62">
        <v>25</v>
      </c>
      <c r="B39" s="68" t="s">
        <v>1031</v>
      </c>
      <c r="C39" s="65" t="s">
        <v>373</v>
      </c>
      <c r="D39" s="15"/>
      <c r="E39" s="166">
        <v>659666.66666666663</v>
      </c>
    </row>
    <row r="40" spans="1:5" x14ac:dyDescent="0.25">
      <c r="A40" s="62">
        <v>26</v>
      </c>
      <c r="B40" s="68" t="s">
        <v>1032</v>
      </c>
      <c r="C40" s="65" t="s">
        <v>373</v>
      </c>
      <c r="D40" s="15"/>
      <c r="E40" s="166">
        <v>329666.66666666669</v>
      </c>
    </row>
    <row r="41" spans="1:5" x14ac:dyDescent="0.25">
      <c r="A41" s="62">
        <v>27</v>
      </c>
      <c r="B41" s="68" t="s">
        <v>1033</v>
      </c>
      <c r="C41" s="65" t="s">
        <v>373</v>
      </c>
      <c r="D41" s="15"/>
      <c r="E41" s="166">
        <v>1484666.6666666667</v>
      </c>
    </row>
    <row r="42" spans="1:5" x14ac:dyDescent="0.25">
      <c r="A42" s="62">
        <v>28</v>
      </c>
      <c r="B42" s="68" t="s">
        <v>63</v>
      </c>
      <c r="C42" s="65" t="s">
        <v>373</v>
      </c>
      <c r="D42" s="15"/>
      <c r="E42" s="166">
        <v>494333.33333333331</v>
      </c>
    </row>
    <row r="43" spans="1:5" x14ac:dyDescent="0.25">
      <c r="A43" s="62">
        <v>29</v>
      </c>
      <c r="B43" s="68" t="s">
        <v>1034</v>
      </c>
      <c r="C43" s="65" t="s">
        <v>373</v>
      </c>
      <c r="D43" s="15"/>
      <c r="E43" s="166">
        <v>413666.66666666669</v>
      </c>
    </row>
    <row r="44" spans="1:5" x14ac:dyDescent="0.25">
      <c r="A44" s="62">
        <v>30</v>
      </c>
      <c r="B44" s="68" t="s">
        <v>1035</v>
      </c>
      <c r="C44" s="65" t="s">
        <v>373</v>
      </c>
      <c r="D44" s="15"/>
      <c r="E44" s="166">
        <v>132333.33333333334</v>
      </c>
    </row>
    <row r="45" spans="1:5" x14ac:dyDescent="0.25">
      <c r="A45" s="62">
        <v>31</v>
      </c>
      <c r="B45" s="68" t="s">
        <v>1036</v>
      </c>
      <c r="C45" s="65" t="s">
        <v>373</v>
      </c>
      <c r="D45" s="15"/>
      <c r="E45" s="166">
        <v>115666.66666666667</v>
      </c>
    </row>
    <row r="46" spans="1:5" x14ac:dyDescent="0.25">
      <c r="A46" s="62">
        <v>32</v>
      </c>
      <c r="B46" s="68" t="s">
        <v>50</v>
      </c>
      <c r="C46" s="65" t="s">
        <v>373</v>
      </c>
      <c r="D46" s="15"/>
      <c r="E46" s="166">
        <v>413666.66666666669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"/>
      <c r="E47" s="166">
        <v>577666.66666666663</v>
      </c>
    </row>
    <row r="48" spans="1:5" x14ac:dyDescent="0.25">
      <c r="A48" s="62">
        <v>34</v>
      </c>
      <c r="B48" s="68" t="s">
        <v>1037</v>
      </c>
      <c r="C48" s="65" t="s">
        <v>373</v>
      </c>
      <c r="D48" s="15"/>
      <c r="E48" s="166">
        <v>83000</v>
      </c>
    </row>
    <row r="49" spans="1:5" x14ac:dyDescent="0.25">
      <c r="A49" s="62">
        <v>35</v>
      </c>
      <c r="B49" s="68" t="s">
        <v>64</v>
      </c>
      <c r="C49" s="65" t="s">
        <v>373</v>
      </c>
      <c r="D49" s="15"/>
      <c r="E49" s="166">
        <v>73333.333333333328</v>
      </c>
    </row>
    <row r="50" spans="1:5" x14ac:dyDescent="0.25">
      <c r="A50" s="62">
        <v>36</v>
      </c>
      <c r="B50" s="68" t="s">
        <v>1232</v>
      </c>
      <c r="C50" s="65" t="s">
        <v>373</v>
      </c>
      <c r="D50" s="15"/>
      <c r="E50" s="166">
        <v>175333.33333333334</v>
      </c>
    </row>
    <row r="51" spans="1:5" x14ac:dyDescent="0.25">
      <c r="A51" s="62">
        <v>37</v>
      </c>
      <c r="B51" s="69" t="s">
        <v>1038</v>
      </c>
      <c r="C51" s="65" t="s">
        <v>373</v>
      </c>
      <c r="D51" s="15"/>
      <c r="E51" s="166">
        <v>322333.33333333331</v>
      </c>
    </row>
    <row r="52" spans="1:5" x14ac:dyDescent="0.25">
      <c r="A52" s="62">
        <v>38</v>
      </c>
      <c r="B52" s="69" t="s">
        <v>1039</v>
      </c>
      <c r="C52" s="65" t="s">
        <v>373</v>
      </c>
      <c r="D52" s="15"/>
      <c r="E52" s="166">
        <v>264666.66666666669</v>
      </c>
    </row>
    <row r="53" spans="1:5" x14ac:dyDescent="0.25">
      <c r="A53" s="62">
        <v>39</v>
      </c>
      <c r="B53" s="69" t="s">
        <v>1040</v>
      </c>
      <c r="C53" s="65" t="s">
        <v>373</v>
      </c>
      <c r="D53" s="15"/>
      <c r="E53" s="166">
        <v>1320666.6666666667</v>
      </c>
    </row>
    <row r="54" spans="1:5" x14ac:dyDescent="0.25">
      <c r="A54" s="62">
        <v>40</v>
      </c>
      <c r="B54" s="69" t="s">
        <v>1041</v>
      </c>
      <c r="C54" s="65" t="s">
        <v>373</v>
      </c>
      <c r="D54" s="15"/>
      <c r="E54" s="166">
        <v>232000</v>
      </c>
    </row>
    <row r="55" spans="1:5" x14ac:dyDescent="0.25">
      <c r="A55" s="62">
        <v>41</v>
      </c>
      <c r="B55" s="69" t="s">
        <v>1042</v>
      </c>
      <c r="C55" s="65" t="s">
        <v>373</v>
      </c>
      <c r="D55" s="15"/>
      <c r="E55" s="166">
        <v>115666.66666666667</v>
      </c>
    </row>
    <row r="56" spans="1:5" x14ac:dyDescent="0.25">
      <c r="A56" s="62">
        <v>42</v>
      </c>
      <c r="B56" s="69" t="s">
        <v>1043</v>
      </c>
      <c r="C56" s="65" t="s">
        <v>373</v>
      </c>
      <c r="D56" s="15"/>
      <c r="E56" s="166">
        <v>100000</v>
      </c>
    </row>
    <row r="57" spans="1:5" x14ac:dyDescent="0.25">
      <c r="A57" s="62">
        <v>43</v>
      </c>
      <c r="B57" s="69" t="s">
        <v>1044</v>
      </c>
      <c r="C57" s="65" t="s">
        <v>373</v>
      </c>
      <c r="D57" s="15"/>
      <c r="E57" s="166">
        <v>115666.66666666667</v>
      </c>
    </row>
    <row r="58" spans="1:5" x14ac:dyDescent="0.25">
      <c r="A58" s="62">
        <v>44</v>
      </c>
      <c r="B58" s="69" t="s">
        <v>1045</v>
      </c>
      <c r="C58" s="65" t="s">
        <v>373</v>
      </c>
      <c r="D58" s="15"/>
      <c r="E58" s="166">
        <v>100000</v>
      </c>
    </row>
    <row r="59" spans="1:5" x14ac:dyDescent="0.25">
      <c r="A59" s="62">
        <v>45</v>
      </c>
      <c r="B59" s="70" t="s">
        <v>1046</v>
      </c>
      <c r="C59" s="65" t="s">
        <v>373</v>
      </c>
      <c r="D59" s="15"/>
      <c r="E59" s="166">
        <v>329666.66666666669</v>
      </c>
    </row>
    <row r="60" spans="1:5" x14ac:dyDescent="0.25">
      <c r="A60" s="62"/>
      <c r="B60" s="70"/>
      <c r="C60" s="65"/>
      <c r="D60" s="15"/>
      <c r="E60" s="166">
        <v>0</v>
      </c>
    </row>
    <row r="61" spans="1:5" x14ac:dyDescent="0.25">
      <c r="A61" s="62"/>
      <c r="B61" s="71" t="s">
        <v>67</v>
      </c>
      <c r="C61" s="65"/>
      <c r="D61" s="15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"/>
      <c r="E62" s="166">
        <v>391666.66666666669</v>
      </c>
    </row>
    <row r="63" spans="1:5" x14ac:dyDescent="0.25">
      <c r="A63" s="62">
        <v>47</v>
      </c>
      <c r="B63" s="70" t="s">
        <v>1153</v>
      </c>
      <c r="C63" s="65" t="s">
        <v>373</v>
      </c>
      <c r="D63" s="15"/>
      <c r="E63" s="166">
        <v>196333.33333333334</v>
      </c>
    </row>
    <row r="64" spans="1:5" x14ac:dyDescent="0.25">
      <c r="A64" s="62">
        <v>48</v>
      </c>
      <c r="B64" s="70" t="s">
        <v>72</v>
      </c>
      <c r="C64" s="65" t="s">
        <v>373</v>
      </c>
      <c r="D64" s="15"/>
      <c r="E64" s="166">
        <v>162666.66666666666</v>
      </c>
    </row>
    <row r="65" spans="1:5" x14ac:dyDescent="0.25">
      <c r="A65" s="62">
        <v>49</v>
      </c>
      <c r="B65" s="70" t="s">
        <v>1047</v>
      </c>
      <c r="C65" s="65" t="s">
        <v>373</v>
      </c>
      <c r="D65" s="15"/>
      <c r="E65" s="166">
        <v>1561333.3333333333</v>
      </c>
    </row>
    <row r="66" spans="1:5" x14ac:dyDescent="0.25">
      <c r="A66" s="62">
        <v>50</v>
      </c>
      <c r="B66" s="70" t="s">
        <v>1048</v>
      </c>
      <c r="C66" s="65" t="s">
        <v>373</v>
      </c>
      <c r="D66" s="15"/>
      <c r="E66" s="166">
        <v>115666.66666666667</v>
      </c>
    </row>
    <row r="67" spans="1:5" x14ac:dyDescent="0.25">
      <c r="A67" s="62">
        <v>51</v>
      </c>
      <c r="B67" s="70" t="s">
        <v>1049</v>
      </c>
      <c r="C67" s="65" t="s">
        <v>373</v>
      </c>
      <c r="D67" s="15"/>
      <c r="E67" s="166">
        <v>100000</v>
      </c>
    </row>
    <row r="68" spans="1:5" x14ac:dyDescent="0.25">
      <c r="A68" s="62"/>
      <c r="B68" s="70"/>
      <c r="C68" s="65"/>
      <c r="D68" s="15"/>
      <c r="E68" s="166">
        <v>0</v>
      </c>
    </row>
    <row r="69" spans="1:5" x14ac:dyDescent="0.25">
      <c r="A69" s="62"/>
      <c r="B69" s="71" t="s">
        <v>74</v>
      </c>
      <c r="C69" s="65"/>
      <c r="D69" s="15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"/>
      <c r="E70" s="166">
        <v>758000</v>
      </c>
    </row>
    <row r="71" spans="1:5" x14ac:dyDescent="0.25">
      <c r="A71" s="62">
        <v>53</v>
      </c>
      <c r="B71" s="70" t="s">
        <v>1051</v>
      </c>
      <c r="C71" s="65" t="s">
        <v>373</v>
      </c>
      <c r="D71" s="15"/>
      <c r="E71" s="166">
        <v>132333.33333333334</v>
      </c>
    </row>
    <row r="72" spans="1:5" x14ac:dyDescent="0.25">
      <c r="A72" s="62">
        <v>54</v>
      </c>
      <c r="B72" s="72" t="s">
        <v>1154</v>
      </c>
      <c r="C72" s="67" t="s">
        <v>373</v>
      </c>
      <c r="D72" s="15"/>
      <c r="E72" s="166">
        <v>14666.666666666666</v>
      </c>
    </row>
    <row r="73" spans="1:5" x14ac:dyDescent="0.25">
      <c r="A73" s="62">
        <v>55</v>
      </c>
      <c r="B73" s="72" t="s">
        <v>1155</v>
      </c>
      <c r="C73" s="67" t="s">
        <v>373</v>
      </c>
      <c r="D73" s="15"/>
      <c r="E73" s="166">
        <v>59666.666666666664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"/>
      <c r="E74" s="166">
        <v>73333.333333333328</v>
      </c>
    </row>
    <row r="75" spans="1:5" x14ac:dyDescent="0.25">
      <c r="A75" s="62"/>
      <c r="B75" s="70"/>
      <c r="C75" s="65"/>
      <c r="D75" s="15"/>
      <c r="E75" s="166">
        <v>0</v>
      </c>
    </row>
    <row r="76" spans="1:5" x14ac:dyDescent="0.25">
      <c r="A76" s="62"/>
      <c r="B76" s="71" t="s">
        <v>98</v>
      </c>
      <c r="C76" s="65"/>
      <c r="D76" s="15"/>
      <c r="E76" s="166">
        <v>0</v>
      </c>
    </row>
    <row r="77" spans="1:5" x14ac:dyDescent="0.25">
      <c r="A77" s="62">
        <v>57</v>
      </c>
      <c r="B77" s="73" t="s">
        <v>1052</v>
      </c>
      <c r="C77" s="65" t="s">
        <v>373</v>
      </c>
      <c r="D77" s="15"/>
      <c r="E77" s="166">
        <v>743333.33333333337</v>
      </c>
    </row>
    <row r="78" spans="1:5" x14ac:dyDescent="0.25">
      <c r="A78" s="62">
        <v>58</v>
      </c>
      <c r="B78" s="73" t="s">
        <v>1053</v>
      </c>
      <c r="C78" s="65" t="s">
        <v>373</v>
      </c>
      <c r="D78" s="15"/>
      <c r="E78" s="166">
        <v>1980333.3333333333</v>
      </c>
    </row>
    <row r="79" spans="1:5" x14ac:dyDescent="0.25">
      <c r="A79" s="62">
        <v>59</v>
      </c>
      <c r="B79" s="73" t="s">
        <v>1054</v>
      </c>
      <c r="C79" s="65" t="s">
        <v>373</v>
      </c>
      <c r="D79" s="15"/>
      <c r="E79" s="166">
        <v>1980333.3333333333</v>
      </c>
    </row>
    <row r="80" spans="1:5" x14ac:dyDescent="0.25">
      <c r="A80" s="62">
        <v>60</v>
      </c>
      <c r="B80" s="73" t="s">
        <v>1055</v>
      </c>
      <c r="C80" s="65" t="s">
        <v>373</v>
      </c>
      <c r="D80" s="15"/>
      <c r="E80" s="166">
        <v>792666.66666666663</v>
      </c>
    </row>
    <row r="81" spans="1:5" x14ac:dyDescent="0.25">
      <c r="A81" s="62">
        <v>61</v>
      </c>
      <c r="B81" s="73" t="s">
        <v>1056</v>
      </c>
      <c r="C81" s="65" t="s">
        <v>373</v>
      </c>
      <c r="D81" s="15"/>
      <c r="E81" s="166">
        <v>2310000</v>
      </c>
    </row>
    <row r="82" spans="1:5" x14ac:dyDescent="0.25">
      <c r="A82" s="62">
        <v>62</v>
      </c>
      <c r="B82" s="73" t="s">
        <v>1057</v>
      </c>
      <c r="C82" s="65" t="s">
        <v>373</v>
      </c>
      <c r="D82" s="15"/>
      <c r="E82" s="166">
        <v>413666.66666666669</v>
      </c>
    </row>
    <row r="83" spans="1:5" x14ac:dyDescent="0.25">
      <c r="A83" s="62">
        <v>63</v>
      </c>
      <c r="B83" s="73" t="s">
        <v>1058</v>
      </c>
      <c r="C83" s="65" t="s">
        <v>373</v>
      </c>
      <c r="D83" s="15"/>
      <c r="E83" s="166">
        <v>165666.66666666666</v>
      </c>
    </row>
    <row r="84" spans="1:5" ht="23.25" x14ac:dyDescent="0.25">
      <c r="A84" s="62">
        <v>64</v>
      </c>
      <c r="B84" s="73" t="s">
        <v>1059</v>
      </c>
      <c r="C84" s="65" t="s">
        <v>373</v>
      </c>
      <c r="D84" s="15"/>
      <c r="E84" s="166">
        <v>362333.33333333331</v>
      </c>
    </row>
    <row r="85" spans="1:5" x14ac:dyDescent="0.25">
      <c r="A85" s="62">
        <v>65</v>
      </c>
      <c r="B85" s="73" t="s">
        <v>1060</v>
      </c>
      <c r="C85" s="65" t="s">
        <v>373</v>
      </c>
      <c r="D85" s="15"/>
      <c r="E85" s="166">
        <v>115666.66666666667</v>
      </c>
    </row>
    <row r="86" spans="1:5" x14ac:dyDescent="0.25">
      <c r="A86" s="62">
        <v>66</v>
      </c>
      <c r="B86" s="73" t="s">
        <v>1061</v>
      </c>
      <c r="C86" s="65" t="s">
        <v>373</v>
      </c>
      <c r="D86" s="15"/>
      <c r="E86" s="166">
        <v>31666.666666666668</v>
      </c>
    </row>
    <row r="87" spans="1:5" ht="23.25" x14ac:dyDescent="0.25">
      <c r="A87" s="62">
        <v>67</v>
      </c>
      <c r="B87" s="73" t="s">
        <v>1062</v>
      </c>
      <c r="C87" s="65" t="s">
        <v>373</v>
      </c>
      <c r="D87" s="15"/>
      <c r="E87" s="166">
        <v>362333.33333333331</v>
      </c>
    </row>
    <row r="88" spans="1:5" x14ac:dyDescent="0.25">
      <c r="A88" s="62"/>
      <c r="B88" s="70"/>
      <c r="C88" s="65"/>
      <c r="D88" s="15"/>
      <c r="E88" s="166">
        <v>0</v>
      </c>
    </row>
    <row r="89" spans="1:5" x14ac:dyDescent="0.25">
      <c r="A89" s="62"/>
      <c r="B89" s="74" t="s">
        <v>127</v>
      </c>
      <c r="C89" s="65"/>
      <c r="D89" s="15"/>
      <c r="E89" s="166">
        <v>0</v>
      </c>
    </row>
    <row r="90" spans="1:5" x14ac:dyDescent="0.25">
      <c r="A90" s="62">
        <v>68</v>
      </c>
      <c r="B90" s="73" t="s">
        <v>1063</v>
      </c>
      <c r="C90" s="65" t="s">
        <v>373</v>
      </c>
      <c r="D90" s="15"/>
      <c r="E90" s="166">
        <v>115666.66666666667</v>
      </c>
    </row>
    <row r="91" spans="1:5" x14ac:dyDescent="0.25">
      <c r="A91" s="62">
        <v>69</v>
      </c>
      <c r="B91" s="73" t="s">
        <v>1064</v>
      </c>
      <c r="C91" s="65" t="s">
        <v>373</v>
      </c>
      <c r="D91" s="15"/>
      <c r="E91" s="166">
        <v>329666.66666666669</v>
      </c>
    </row>
    <row r="92" spans="1:5" x14ac:dyDescent="0.25">
      <c r="A92" s="62">
        <v>70</v>
      </c>
      <c r="B92" s="73" t="s">
        <v>1065</v>
      </c>
      <c r="C92" s="65" t="s">
        <v>373</v>
      </c>
      <c r="D92" s="15"/>
      <c r="E92" s="166">
        <v>100000</v>
      </c>
    </row>
    <row r="93" spans="1:5" x14ac:dyDescent="0.25">
      <c r="A93" s="62">
        <v>71</v>
      </c>
      <c r="B93" s="73" t="s">
        <v>1066</v>
      </c>
      <c r="C93" s="65" t="s">
        <v>373</v>
      </c>
      <c r="D93" s="15"/>
      <c r="E93" s="166">
        <v>792666.66666666663</v>
      </c>
    </row>
    <row r="94" spans="1:5" x14ac:dyDescent="0.25">
      <c r="A94" s="62">
        <v>72</v>
      </c>
      <c r="B94" s="73" t="s">
        <v>1067</v>
      </c>
      <c r="C94" s="65" t="s">
        <v>373</v>
      </c>
      <c r="D94" s="15"/>
      <c r="E94" s="166">
        <v>232000</v>
      </c>
    </row>
    <row r="95" spans="1:5" x14ac:dyDescent="0.25">
      <c r="A95" s="62">
        <v>73</v>
      </c>
      <c r="B95" s="73" t="s">
        <v>1068</v>
      </c>
      <c r="C95" s="65" t="s">
        <v>373</v>
      </c>
      <c r="D95" s="15"/>
      <c r="E95" s="166">
        <v>1056333.3333333333</v>
      </c>
    </row>
    <row r="96" spans="1:5" x14ac:dyDescent="0.25">
      <c r="A96" s="62">
        <v>74</v>
      </c>
      <c r="B96" s="73" t="s">
        <v>1069</v>
      </c>
      <c r="C96" s="65" t="s">
        <v>373</v>
      </c>
      <c r="D96" s="15"/>
      <c r="E96" s="166">
        <v>824333.33333333337</v>
      </c>
    </row>
    <row r="97" spans="1:5" x14ac:dyDescent="0.25">
      <c r="A97" s="62">
        <v>75</v>
      </c>
      <c r="B97" s="73" t="s">
        <v>1070</v>
      </c>
      <c r="C97" s="65" t="s">
        <v>373</v>
      </c>
      <c r="D97" s="15"/>
      <c r="E97" s="166">
        <v>824333.33333333337</v>
      </c>
    </row>
    <row r="98" spans="1:5" x14ac:dyDescent="0.25">
      <c r="A98" s="62">
        <v>76</v>
      </c>
      <c r="B98" s="73" t="s">
        <v>1071</v>
      </c>
      <c r="C98" s="65" t="s">
        <v>373</v>
      </c>
      <c r="D98" s="15"/>
      <c r="E98" s="166">
        <v>232000</v>
      </c>
    </row>
    <row r="99" spans="1:5" x14ac:dyDescent="0.25">
      <c r="A99" s="62">
        <v>77</v>
      </c>
      <c r="B99" s="73" t="s">
        <v>1072</v>
      </c>
      <c r="C99" s="65" t="s">
        <v>373</v>
      </c>
      <c r="D99" s="15"/>
      <c r="E99" s="166">
        <v>232000</v>
      </c>
    </row>
    <row r="100" spans="1:5" x14ac:dyDescent="0.25">
      <c r="A100" s="62">
        <v>78</v>
      </c>
      <c r="B100" s="73" t="s">
        <v>1073</v>
      </c>
      <c r="C100" s="65" t="s">
        <v>373</v>
      </c>
      <c r="D100" s="15"/>
      <c r="E100" s="166">
        <v>329666.66666666669</v>
      </c>
    </row>
    <row r="101" spans="1:5" x14ac:dyDescent="0.25">
      <c r="A101" s="62">
        <v>79</v>
      </c>
      <c r="B101" s="73" t="s">
        <v>1074</v>
      </c>
      <c r="C101" s="65" t="s">
        <v>373</v>
      </c>
      <c r="D101" s="15"/>
      <c r="E101" s="166">
        <v>659666.66666666663</v>
      </c>
    </row>
    <row r="102" spans="1:5" x14ac:dyDescent="0.25">
      <c r="A102" s="62">
        <v>80</v>
      </c>
      <c r="B102" s="73" t="s">
        <v>1075</v>
      </c>
      <c r="C102" s="65" t="s">
        <v>373</v>
      </c>
      <c r="D102" s="15"/>
      <c r="E102" s="166">
        <v>100000</v>
      </c>
    </row>
    <row r="103" spans="1:5" x14ac:dyDescent="0.25">
      <c r="A103" s="62">
        <v>81</v>
      </c>
      <c r="B103" s="73" t="s">
        <v>1076</v>
      </c>
      <c r="C103" s="65" t="s">
        <v>373</v>
      </c>
      <c r="D103" s="15"/>
      <c r="E103" s="166">
        <v>109000</v>
      </c>
    </row>
    <row r="104" spans="1:5" x14ac:dyDescent="0.25">
      <c r="A104" s="62">
        <v>82</v>
      </c>
      <c r="B104" s="73" t="s">
        <v>1077</v>
      </c>
      <c r="C104" s="65" t="s">
        <v>373</v>
      </c>
      <c r="D104" s="15"/>
      <c r="E104" s="166">
        <v>659666.66666666663</v>
      </c>
    </row>
    <row r="105" spans="1:5" ht="23.25" x14ac:dyDescent="0.25">
      <c r="A105" s="62">
        <v>83</v>
      </c>
      <c r="B105" s="73" t="s">
        <v>1078</v>
      </c>
      <c r="C105" s="65" t="s">
        <v>373</v>
      </c>
      <c r="D105" s="15"/>
      <c r="E105" s="166">
        <v>83000</v>
      </c>
    </row>
    <row r="106" spans="1:5" x14ac:dyDescent="0.25">
      <c r="A106" s="62">
        <v>84</v>
      </c>
      <c r="B106" s="73" t="s">
        <v>1079</v>
      </c>
      <c r="C106" s="65" t="s">
        <v>373</v>
      </c>
      <c r="D106" s="15"/>
      <c r="E106" s="166">
        <v>659666.66666666663</v>
      </c>
    </row>
    <row r="107" spans="1:5" x14ac:dyDescent="0.25">
      <c r="A107" s="62">
        <v>85</v>
      </c>
      <c r="B107" s="73" t="s">
        <v>1080</v>
      </c>
      <c r="C107" s="65" t="s">
        <v>373</v>
      </c>
      <c r="D107" s="15"/>
      <c r="E107" s="166">
        <v>264666.66666666669</v>
      </c>
    </row>
    <row r="108" spans="1:5" x14ac:dyDescent="0.25">
      <c r="A108" s="62">
        <v>86</v>
      </c>
      <c r="B108" s="73" t="s">
        <v>1081</v>
      </c>
      <c r="C108" s="65" t="s">
        <v>373</v>
      </c>
      <c r="D108" s="15"/>
      <c r="E108" s="166">
        <v>494333.33333333331</v>
      </c>
    </row>
    <row r="109" spans="1:5" x14ac:dyDescent="0.25">
      <c r="A109" s="62">
        <v>87</v>
      </c>
      <c r="B109" s="73" t="s">
        <v>1082</v>
      </c>
      <c r="C109" s="65" t="s">
        <v>373</v>
      </c>
      <c r="D109" s="15"/>
      <c r="E109" s="166">
        <v>659666.66666666663</v>
      </c>
    </row>
    <row r="110" spans="1:5" x14ac:dyDescent="0.25">
      <c r="A110" s="62">
        <v>88</v>
      </c>
      <c r="B110" s="73" t="s">
        <v>1083</v>
      </c>
      <c r="C110" s="65" t="s">
        <v>373</v>
      </c>
      <c r="D110" s="15"/>
      <c r="E110" s="166">
        <v>66333.333333333328</v>
      </c>
    </row>
    <row r="111" spans="1:5" x14ac:dyDescent="0.25">
      <c r="A111" s="62">
        <v>89</v>
      </c>
      <c r="B111" s="73" t="s">
        <v>1084</v>
      </c>
      <c r="C111" s="65" t="s">
        <v>373</v>
      </c>
      <c r="D111" s="15"/>
      <c r="E111" s="166">
        <v>66333.333333333328</v>
      </c>
    </row>
    <row r="112" spans="1:5" x14ac:dyDescent="0.25">
      <c r="A112" s="62">
        <v>90</v>
      </c>
      <c r="B112" s="73" t="s">
        <v>1085</v>
      </c>
      <c r="C112" s="65" t="s">
        <v>373</v>
      </c>
      <c r="D112" s="15"/>
      <c r="E112" s="166">
        <v>329666.66666666669</v>
      </c>
    </row>
    <row r="113" spans="1:5" x14ac:dyDescent="0.25">
      <c r="A113" s="62">
        <v>91</v>
      </c>
      <c r="B113" s="73" t="s">
        <v>1086</v>
      </c>
      <c r="C113" s="65" t="s">
        <v>373</v>
      </c>
      <c r="D113" s="15"/>
      <c r="E113" s="166">
        <v>100000</v>
      </c>
    </row>
    <row r="114" spans="1:5" x14ac:dyDescent="0.25">
      <c r="A114" s="62"/>
      <c r="B114" s="70"/>
      <c r="C114" s="65"/>
      <c r="D114" s="15"/>
      <c r="E114" s="166">
        <v>0</v>
      </c>
    </row>
    <row r="115" spans="1:5" x14ac:dyDescent="0.25">
      <c r="A115" s="62"/>
      <c r="B115" s="74" t="s">
        <v>163</v>
      </c>
      <c r="C115" s="65"/>
      <c r="D115" s="15"/>
      <c r="E115" s="166">
        <v>0</v>
      </c>
    </row>
    <row r="116" spans="1:5" x14ac:dyDescent="0.25">
      <c r="A116" s="62">
        <v>92</v>
      </c>
      <c r="B116" s="75" t="s">
        <v>1052</v>
      </c>
      <c r="C116" s="65" t="s">
        <v>373</v>
      </c>
      <c r="D116" s="15"/>
      <c r="E116" s="166">
        <v>510333.33333333331</v>
      </c>
    </row>
    <row r="117" spans="1:5" ht="22.5" x14ac:dyDescent="0.25">
      <c r="A117" s="62">
        <v>93</v>
      </c>
      <c r="B117" s="75" t="s">
        <v>1156</v>
      </c>
      <c r="C117" s="65" t="s">
        <v>374</v>
      </c>
      <c r="D117" s="15"/>
      <c r="E117" s="166">
        <v>779333.33333333337</v>
      </c>
    </row>
    <row r="118" spans="1:5" x14ac:dyDescent="0.25">
      <c r="A118" s="62">
        <v>94</v>
      </c>
      <c r="B118" s="75" t="s">
        <v>1057</v>
      </c>
      <c r="C118" s="65" t="s">
        <v>373</v>
      </c>
      <c r="D118" s="15"/>
      <c r="E118" s="166">
        <v>195333.33333333334</v>
      </c>
    </row>
    <row r="119" spans="1:5" x14ac:dyDescent="0.25">
      <c r="A119" s="62">
        <v>95</v>
      </c>
      <c r="B119" s="75" t="s">
        <v>1058</v>
      </c>
      <c r="C119" s="65" t="s">
        <v>373</v>
      </c>
      <c r="D119" s="15"/>
      <c r="E119" s="166">
        <v>121666.66666666667</v>
      </c>
    </row>
    <row r="120" spans="1:5" x14ac:dyDescent="0.25">
      <c r="A120" s="62">
        <v>96</v>
      </c>
      <c r="B120" s="75" t="s">
        <v>1157</v>
      </c>
      <c r="C120" s="65" t="s">
        <v>374</v>
      </c>
      <c r="D120" s="15"/>
      <c r="E120" s="166">
        <v>853666.66666666663</v>
      </c>
    </row>
    <row r="121" spans="1:5" ht="22.5" x14ac:dyDescent="0.25">
      <c r="A121" s="62">
        <v>97</v>
      </c>
      <c r="B121" s="75" t="s">
        <v>1059</v>
      </c>
      <c r="C121" s="65" t="s">
        <v>373</v>
      </c>
      <c r="D121" s="15"/>
      <c r="E121" s="166">
        <v>219666.66666666666</v>
      </c>
    </row>
    <row r="122" spans="1:5" ht="22.5" x14ac:dyDescent="0.25">
      <c r="A122" s="62">
        <v>98</v>
      </c>
      <c r="B122" s="75" t="s">
        <v>1062</v>
      </c>
      <c r="C122" s="65" t="s">
        <v>373</v>
      </c>
      <c r="D122" s="15"/>
      <c r="E122" s="166">
        <v>268666.66666666669</v>
      </c>
    </row>
    <row r="123" spans="1:5" ht="22.5" x14ac:dyDescent="0.25">
      <c r="A123" s="62">
        <v>99</v>
      </c>
      <c r="B123" s="75" t="s">
        <v>1158</v>
      </c>
      <c r="C123" s="65" t="s">
        <v>373</v>
      </c>
      <c r="D123" s="15"/>
      <c r="E123" s="166">
        <v>1193666.6666666667</v>
      </c>
    </row>
    <row r="124" spans="1:5" x14ac:dyDescent="0.25">
      <c r="A124" s="62"/>
      <c r="B124" s="70"/>
      <c r="C124" s="65"/>
      <c r="D124" s="15"/>
      <c r="E124" s="166">
        <v>0</v>
      </c>
    </row>
    <row r="125" spans="1:5" x14ac:dyDescent="0.25">
      <c r="A125" s="62"/>
      <c r="B125" s="74" t="s">
        <v>184</v>
      </c>
      <c r="C125" s="65"/>
      <c r="D125" s="15"/>
      <c r="E125" s="166">
        <v>0</v>
      </c>
    </row>
    <row r="126" spans="1:5" x14ac:dyDescent="0.25">
      <c r="A126" s="62">
        <v>100</v>
      </c>
      <c r="B126" s="70" t="s">
        <v>1089</v>
      </c>
      <c r="C126" s="65" t="s">
        <v>373</v>
      </c>
      <c r="D126" s="15"/>
      <c r="E126" s="166">
        <v>115666.66666666667</v>
      </c>
    </row>
    <row r="127" spans="1:5" x14ac:dyDescent="0.25">
      <c r="A127" s="62">
        <v>101</v>
      </c>
      <c r="B127" s="70" t="s">
        <v>187</v>
      </c>
      <c r="C127" s="65" t="s">
        <v>373</v>
      </c>
      <c r="D127" s="15"/>
      <c r="E127" s="166">
        <v>264666.66666666669</v>
      </c>
    </row>
    <row r="128" spans="1:5" x14ac:dyDescent="0.25">
      <c r="A128" s="62">
        <v>102</v>
      </c>
      <c r="B128" s="70" t="s">
        <v>1090</v>
      </c>
      <c r="C128" s="65" t="s">
        <v>373</v>
      </c>
      <c r="D128" s="15"/>
      <c r="E128" s="166">
        <v>362333.33333333331</v>
      </c>
    </row>
    <row r="129" spans="1:5" ht="34.5" x14ac:dyDescent="0.25">
      <c r="A129" s="62">
        <v>103</v>
      </c>
      <c r="B129" s="70" t="s">
        <v>1091</v>
      </c>
      <c r="C129" s="65" t="s">
        <v>373</v>
      </c>
      <c r="D129" s="15"/>
      <c r="E129" s="166">
        <v>1155000</v>
      </c>
    </row>
    <row r="130" spans="1:5" x14ac:dyDescent="0.25">
      <c r="A130" s="62">
        <v>104</v>
      </c>
      <c r="B130" s="70" t="s">
        <v>1092</v>
      </c>
      <c r="C130" s="65" t="s">
        <v>373</v>
      </c>
      <c r="D130" s="15"/>
      <c r="E130" s="166">
        <v>627000</v>
      </c>
    </row>
    <row r="131" spans="1:5" x14ac:dyDescent="0.25">
      <c r="A131" s="62">
        <v>105</v>
      </c>
      <c r="B131" s="70" t="s">
        <v>1093</v>
      </c>
      <c r="C131" s="65" t="s">
        <v>373</v>
      </c>
      <c r="D131" s="15"/>
      <c r="E131" s="166">
        <v>115666.66666666667</v>
      </c>
    </row>
    <row r="132" spans="1:5" x14ac:dyDescent="0.25">
      <c r="A132" s="62">
        <v>106</v>
      </c>
      <c r="B132" s="70" t="s">
        <v>1094</v>
      </c>
      <c r="C132" s="65" t="s">
        <v>373</v>
      </c>
      <c r="D132" s="15"/>
      <c r="E132" s="166">
        <v>125000</v>
      </c>
    </row>
    <row r="133" spans="1:5" x14ac:dyDescent="0.25">
      <c r="A133" s="62">
        <v>107</v>
      </c>
      <c r="B133" s="70" t="s">
        <v>1095</v>
      </c>
      <c r="C133" s="65" t="s">
        <v>373</v>
      </c>
      <c r="D133" s="15"/>
      <c r="E133" s="166">
        <v>180333.33333333334</v>
      </c>
    </row>
    <row r="134" spans="1:5" x14ac:dyDescent="0.25">
      <c r="A134" s="62"/>
      <c r="B134" s="70"/>
      <c r="C134" s="65"/>
      <c r="D134" s="15"/>
      <c r="E134" s="166">
        <v>0</v>
      </c>
    </row>
    <row r="135" spans="1:5" x14ac:dyDescent="0.25">
      <c r="A135" s="62"/>
      <c r="B135" s="74" t="s">
        <v>194</v>
      </c>
      <c r="C135" s="65"/>
      <c r="D135" s="15"/>
      <c r="E135" s="166">
        <v>0</v>
      </c>
    </row>
    <row r="136" spans="1:5" ht="16.149999999999999" customHeight="1" x14ac:dyDescent="0.25">
      <c r="A136" s="62">
        <v>108</v>
      </c>
      <c r="B136" s="72" t="s">
        <v>1159</v>
      </c>
      <c r="C136" s="65" t="s">
        <v>373</v>
      </c>
      <c r="D136" s="15"/>
      <c r="E136" s="166">
        <v>525000</v>
      </c>
    </row>
    <row r="137" spans="1:5" ht="16.149999999999999" customHeight="1" x14ac:dyDescent="0.25">
      <c r="A137" s="62">
        <v>109</v>
      </c>
      <c r="B137" s="72" t="s">
        <v>1224</v>
      </c>
      <c r="C137" s="65" t="s">
        <v>373</v>
      </c>
      <c r="D137" s="15"/>
      <c r="E137" s="166">
        <v>287666.66666666669</v>
      </c>
    </row>
    <row r="138" spans="1:5" ht="16.149999999999999" customHeight="1" x14ac:dyDescent="0.25">
      <c r="A138" s="62">
        <v>110</v>
      </c>
      <c r="B138" s="72" t="s">
        <v>1225</v>
      </c>
      <c r="C138" s="65" t="s">
        <v>373</v>
      </c>
      <c r="D138" s="15"/>
      <c r="E138" s="166">
        <v>238333.33333333334</v>
      </c>
    </row>
    <row r="139" spans="1:5" ht="13.9" customHeight="1" x14ac:dyDescent="0.25">
      <c r="A139" s="62">
        <v>111</v>
      </c>
      <c r="B139" s="76" t="s">
        <v>1096</v>
      </c>
      <c r="C139" s="65" t="s">
        <v>373</v>
      </c>
      <c r="D139" s="15"/>
      <c r="E139" s="166">
        <v>1860333.3333333333</v>
      </c>
    </row>
    <row r="140" spans="1:5" x14ac:dyDescent="0.25">
      <c r="A140" s="62">
        <v>112</v>
      </c>
      <c r="B140" s="77" t="s">
        <v>1097</v>
      </c>
      <c r="C140" s="65" t="s">
        <v>373</v>
      </c>
      <c r="D140" s="15"/>
      <c r="E140" s="166">
        <v>165666.66666666666</v>
      </c>
    </row>
    <row r="141" spans="1:5" x14ac:dyDescent="0.25">
      <c r="A141" s="62">
        <v>113</v>
      </c>
      <c r="B141" s="78" t="s">
        <v>1098</v>
      </c>
      <c r="C141" s="65" t="s">
        <v>373</v>
      </c>
      <c r="D141" s="15"/>
      <c r="E141" s="166">
        <v>329666.66666666669</v>
      </c>
    </row>
    <row r="142" spans="1:5" x14ac:dyDescent="0.25">
      <c r="A142" s="62">
        <v>114</v>
      </c>
      <c r="B142" s="79" t="s">
        <v>1099</v>
      </c>
      <c r="C142" s="65" t="s">
        <v>373</v>
      </c>
      <c r="D142" s="15"/>
      <c r="E142" s="166">
        <v>1644333.3333333333</v>
      </c>
    </row>
    <row r="143" spans="1:5" x14ac:dyDescent="0.25">
      <c r="A143" s="62">
        <v>115</v>
      </c>
      <c r="B143" s="79" t="s">
        <v>1100</v>
      </c>
      <c r="C143" s="65" t="s">
        <v>373</v>
      </c>
      <c r="D143" s="15"/>
      <c r="E143" s="166">
        <v>659666.66666666663</v>
      </c>
    </row>
    <row r="144" spans="1:5" x14ac:dyDescent="0.25">
      <c r="A144" s="62">
        <v>116</v>
      </c>
      <c r="B144" s="75" t="s">
        <v>1101</v>
      </c>
      <c r="C144" s="65" t="s">
        <v>373</v>
      </c>
      <c r="D144" s="15"/>
      <c r="E144" s="166">
        <v>478666.66666666669</v>
      </c>
    </row>
    <row r="145" spans="1:5" x14ac:dyDescent="0.25">
      <c r="A145" s="62">
        <v>117</v>
      </c>
      <c r="B145" s="78" t="s">
        <v>1102</v>
      </c>
      <c r="C145" s="65" t="s">
        <v>373</v>
      </c>
      <c r="D145" s="15"/>
      <c r="E145" s="166">
        <v>674333.33333333337</v>
      </c>
    </row>
    <row r="146" spans="1:5" x14ac:dyDescent="0.25">
      <c r="A146" s="62">
        <v>118</v>
      </c>
      <c r="B146" s="75" t="s">
        <v>1103</v>
      </c>
      <c r="C146" s="65" t="s">
        <v>373</v>
      </c>
      <c r="D146" s="15"/>
      <c r="E146" s="166">
        <v>149333.33333333334</v>
      </c>
    </row>
    <row r="147" spans="1:5" x14ac:dyDescent="0.25">
      <c r="A147" s="62">
        <v>119</v>
      </c>
      <c r="B147" s="78" t="s">
        <v>1104</v>
      </c>
      <c r="C147" s="65" t="s">
        <v>373</v>
      </c>
      <c r="D147" s="15"/>
      <c r="E147" s="166">
        <v>115666.66666666667</v>
      </c>
    </row>
    <row r="148" spans="1:5" x14ac:dyDescent="0.25">
      <c r="A148" s="62">
        <v>120</v>
      </c>
      <c r="B148" s="70" t="s">
        <v>205</v>
      </c>
      <c r="C148" s="65" t="s">
        <v>373</v>
      </c>
      <c r="D148" s="15"/>
      <c r="E148" s="166">
        <v>149333.33333333334</v>
      </c>
    </row>
    <row r="149" spans="1:5" x14ac:dyDescent="0.25">
      <c r="A149" s="62">
        <v>121</v>
      </c>
      <c r="B149" s="70" t="s">
        <v>1105</v>
      </c>
      <c r="C149" s="65" t="s">
        <v>373</v>
      </c>
      <c r="D149" s="15"/>
      <c r="E149" s="166">
        <v>197333.33333333334</v>
      </c>
    </row>
    <row r="150" spans="1:5" x14ac:dyDescent="0.25">
      <c r="A150" s="62">
        <v>122</v>
      </c>
      <c r="B150" s="70" t="s">
        <v>1106</v>
      </c>
      <c r="C150" s="65" t="s">
        <v>373</v>
      </c>
      <c r="D150" s="15"/>
      <c r="E150" s="166">
        <v>726666.66666666663</v>
      </c>
    </row>
    <row r="151" spans="1:5" x14ac:dyDescent="0.25">
      <c r="A151" s="62">
        <v>123</v>
      </c>
      <c r="B151" s="70" t="s">
        <v>1107</v>
      </c>
      <c r="C151" s="65" t="s">
        <v>373</v>
      </c>
      <c r="D151" s="15"/>
      <c r="E151" s="166">
        <v>165666.66666666666</v>
      </c>
    </row>
    <row r="152" spans="1:5" x14ac:dyDescent="0.25">
      <c r="A152" s="62">
        <v>124</v>
      </c>
      <c r="B152" s="70" t="s">
        <v>1108</v>
      </c>
      <c r="C152" s="65" t="s">
        <v>373</v>
      </c>
      <c r="D152" s="15"/>
      <c r="E152" s="166">
        <v>31666.666666666668</v>
      </c>
    </row>
    <row r="153" spans="1:5" x14ac:dyDescent="0.25">
      <c r="A153" s="62">
        <v>125</v>
      </c>
      <c r="B153" s="70" t="s">
        <v>1109</v>
      </c>
      <c r="C153" s="65" t="s">
        <v>373</v>
      </c>
      <c r="D153" s="15"/>
      <c r="E153" s="166">
        <v>413666.66666666669</v>
      </c>
    </row>
    <row r="154" spans="1:5" x14ac:dyDescent="0.25">
      <c r="A154" s="62">
        <v>126</v>
      </c>
      <c r="B154" s="70" t="s">
        <v>1110</v>
      </c>
      <c r="C154" s="65" t="s">
        <v>373</v>
      </c>
      <c r="D154" s="15"/>
      <c r="E154" s="166">
        <v>314000</v>
      </c>
    </row>
    <row r="155" spans="1:5" x14ac:dyDescent="0.25">
      <c r="A155" s="62">
        <v>127</v>
      </c>
      <c r="B155" s="70" t="s">
        <v>1226</v>
      </c>
      <c r="C155" s="65" t="s">
        <v>373</v>
      </c>
      <c r="D155" s="15"/>
      <c r="E155" s="166">
        <v>444000</v>
      </c>
    </row>
    <row r="156" spans="1:5" x14ac:dyDescent="0.25">
      <c r="A156" s="62">
        <v>128</v>
      </c>
      <c r="B156" s="70" t="s">
        <v>1227</v>
      </c>
      <c r="C156" s="65" t="s">
        <v>373</v>
      </c>
      <c r="D156" s="15"/>
      <c r="E156" s="166">
        <v>538666.66666666663</v>
      </c>
    </row>
    <row r="157" spans="1:5" x14ac:dyDescent="0.25">
      <c r="A157" s="62">
        <v>129</v>
      </c>
      <c r="B157" s="70" t="s">
        <v>1228</v>
      </c>
      <c r="C157" s="65" t="s">
        <v>373</v>
      </c>
      <c r="D157" s="15"/>
      <c r="E157" s="166">
        <v>11666.666666666666</v>
      </c>
    </row>
    <row r="158" spans="1:5" x14ac:dyDescent="0.25">
      <c r="A158" s="62">
        <v>130</v>
      </c>
      <c r="B158" s="70" t="s">
        <v>1229</v>
      </c>
      <c r="C158" s="65" t="s">
        <v>373</v>
      </c>
      <c r="D158" s="15"/>
      <c r="E158" s="166">
        <v>63000</v>
      </c>
    </row>
    <row r="159" spans="1:5" x14ac:dyDescent="0.25">
      <c r="A159" s="62">
        <v>131</v>
      </c>
      <c r="B159" s="70" t="s">
        <v>1230</v>
      </c>
      <c r="C159" s="65" t="s">
        <v>373</v>
      </c>
      <c r="D159" s="15"/>
      <c r="E159" s="166">
        <v>219666.66666666666</v>
      </c>
    </row>
    <row r="160" spans="1:5" x14ac:dyDescent="0.25">
      <c r="A160" s="62">
        <v>132</v>
      </c>
      <c r="B160" s="70" t="s">
        <v>1109</v>
      </c>
      <c r="C160" s="65" t="s">
        <v>373</v>
      </c>
      <c r="D160" s="15"/>
      <c r="E160" s="166">
        <v>343333.33333333331</v>
      </c>
    </row>
    <row r="161" spans="1:5" x14ac:dyDescent="0.25">
      <c r="A161" s="62"/>
      <c r="B161" s="70"/>
      <c r="C161" s="65"/>
      <c r="D161" s="15"/>
      <c r="E161" s="166">
        <v>0</v>
      </c>
    </row>
    <row r="162" spans="1:5" x14ac:dyDescent="0.25">
      <c r="A162" s="62"/>
      <c r="B162" s="71" t="s">
        <v>241</v>
      </c>
      <c r="C162" s="65"/>
      <c r="D162" s="15"/>
      <c r="E162" s="166">
        <v>0</v>
      </c>
    </row>
    <row r="163" spans="1:5" x14ac:dyDescent="0.25">
      <c r="A163" s="62">
        <v>133</v>
      </c>
      <c r="B163" s="70" t="s">
        <v>243</v>
      </c>
      <c r="C163" s="65" t="s">
        <v>373</v>
      </c>
      <c r="D163" s="15"/>
      <c r="E163" s="166">
        <v>35666.666666666664</v>
      </c>
    </row>
    <row r="164" spans="1:5" x14ac:dyDescent="0.25">
      <c r="A164" s="62">
        <v>134</v>
      </c>
      <c r="B164" s="70" t="s">
        <v>244</v>
      </c>
      <c r="C164" s="65" t="s">
        <v>373</v>
      </c>
      <c r="D164" s="15"/>
      <c r="E164" s="166">
        <v>8333.3333333333339</v>
      </c>
    </row>
    <row r="165" spans="1:5" x14ac:dyDescent="0.25">
      <c r="A165" s="62">
        <v>135</v>
      </c>
      <c r="B165" s="70" t="s">
        <v>245</v>
      </c>
      <c r="C165" s="65" t="s">
        <v>373</v>
      </c>
      <c r="D165" s="15"/>
      <c r="E165" s="166">
        <v>8333.3333333333339</v>
      </c>
    </row>
    <row r="166" spans="1:5" x14ac:dyDescent="0.25">
      <c r="A166" s="62">
        <v>136</v>
      </c>
      <c r="B166" s="70" t="s">
        <v>1111</v>
      </c>
      <c r="C166" s="65" t="s">
        <v>373</v>
      </c>
      <c r="D166" s="15"/>
      <c r="E166" s="166">
        <v>808333.33333333337</v>
      </c>
    </row>
    <row r="167" spans="1:5" x14ac:dyDescent="0.25">
      <c r="A167" s="62">
        <v>137</v>
      </c>
      <c r="B167" s="70" t="s">
        <v>1112</v>
      </c>
      <c r="C167" s="65" t="s">
        <v>373</v>
      </c>
      <c r="D167" s="15"/>
      <c r="E167" s="166">
        <v>49333.333333333336</v>
      </c>
    </row>
    <row r="168" spans="1:5" x14ac:dyDescent="0.25">
      <c r="A168" s="62">
        <v>138</v>
      </c>
      <c r="B168" s="70" t="s">
        <v>1113</v>
      </c>
      <c r="C168" s="65" t="s">
        <v>373</v>
      </c>
      <c r="D168" s="15"/>
      <c r="E168" s="166">
        <v>329666.66666666669</v>
      </c>
    </row>
    <row r="169" spans="1:5" ht="13.9" customHeight="1" x14ac:dyDescent="0.25">
      <c r="A169" s="62">
        <v>139</v>
      </c>
      <c r="B169" s="70" t="s">
        <v>1114</v>
      </c>
      <c r="C169" s="65" t="s">
        <v>373</v>
      </c>
      <c r="D169" s="15"/>
      <c r="E169" s="166">
        <v>132333.33333333334</v>
      </c>
    </row>
    <row r="170" spans="1:5" ht="13.9" customHeight="1" x14ac:dyDescent="0.25">
      <c r="A170" s="62">
        <v>140</v>
      </c>
      <c r="B170" s="70" t="s">
        <v>1221</v>
      </c>
      <c r="C170" s="65" t="s">
        <v>373</v>
      </c>
      <c r="D170" s="15"/>
      <c r="E170" s="166">
        <v>619333.33333333337</v>
      </c>
    </row>
    <row r="171" spans="1:5" ht="13.9" customHeight="1" x14ac:dyDescent="0.25">
      <c r="A171" s="62">
        <v>141</v>
      </c>
      <c r="B171" s="70" t="s">
        <v>1222</v>
      </c>
      <c r="C171" s="65" t="s">
        <v>373</v>
      </c>
      <c r="D171" s="15"/>
      <c r="E171" s="166">
        <v>475666.66666666669</v>
      </c>
    </row>
    <row r="172" spans="1:5" ht="13.9" customHeight="1" x14ac:dyDescent="0.25">
      <c r="A172" s="62">
        <v>142</v>
      </c>
      <c r="B172" s="70" t="s">
        <v>1223</v>
      </c>
      <c r="C172" s="65" t="s">
        <v>373</v>
      </c>
      <c r="D172" s="15"/>
      <c r="E172" s="166">
        <v>63000</v>
      </c>
    </row>
    <row r="173" spans="1:5" x14ac:dyDescent="0.25">
      <c r="A173" s="62">
        <v>143</v>
      </c>
      <c r="B173" s="70" t="s">
        <v>1115</v>
      </c>
      <c r="C173" s="65" t="s">
        <v>373</v>
      </c>
      <c r="D173" s="15"/>
      <c r="E173" s="166">
        <v>1155000</v>
      </c>
    </row>
    <row r="174" spans="1:5" ht="23.25" x14ac:dyDescent="0.25">
      <c r="A174" s="62">
        <v>144</v>
      </c>
      <c r="B174" s="70" t="s">
        <v>1116</v>
      </c>
      <c r="C174" s="65" t="s">
        <v>373</v>
      </c>
      <c r="D174" s="15"/>
      <c r="E174" s="166">
        <v>659666.66666666663</v>
      </c>
    </row>
    <row r="175" spans="1:5" x14ac:dyDescent="0.25">
      <c r="A175" s="62">
        <v>145</v>
      </c>
      <c r="B175" s="68" t="s">
        <v>262</v>
      </c>
      <c r="C175" s="65" t="s">
        <v>373</v>
      </c>
      <c r="D175" s="15"/>
      <c r="E175" s="166">
        <v>49333.333333333336</v>
      </c>
    </row>
    <row r="176" spans="1:5" x14ac:dyDescent="0.25">
      <c r="A176" s="62">
        <v>146</v>
      </c>
      <c r="B176" s="73" t="s">
        <v>156</v>
      </c>
      <c r="C176" s="65" t="s">
        <v>373</v>
      </c>
      <c r="D176" s="15"/>
      <c r="E176" s="166">
        <v>180333.33333333334</v>
      </c>
    </row>
    <row r="177" spans="1:5" x14ac:dyDescent="0.25">
      <c r="A177" s="62">
        <v>147</v>
      </c>
      <c r="B177" s="70" t="s">
        <v>1117</v>
      </c>
      <c r="C177" s="65" t="s">
        <v>373</v>
      </c>
      <c r="D177" s="15"/>
      <c r="E177" s="166">
        <v>197333.33333333334</v>
      </c>
    </row>
    <row r="178" spans="1:5" x14ac:dyDescent="0.25">
      <c r="A178" s="62">
        <v>148</v>
      </c>
      <c r="B178" s="70" t="s">
        <v>1118</v>
      </c>
      <c r="C178" s="65" t="s">
        <v>373</v>
      </c>
      <c r="D178" s="15"/>
      <c r="E178" s="166">
        <v>247666.66666666666</v>
      </c>
    </row>
    <row r="179" spans="1:5" x14ac:dyDescent="0.25">
      <c r="A179" s="62">
        <v>149</v>
      </c>
      <c r="B179" s="77" t="s">
        <v>1119</v>
      </c>
      <c r="C179" s="65" t="s">
        <v>373</v>
      </c>
      <c r="D179" s="15"/>
      <c r="E179" s="166">
        <v>197333.33333333334</v>
      </c>
    </row>
    <row r="180" spans="1:5" x14ac:dyDescent="0.25">
      <c r="A180" s="62">
        <v>150</v>
      </c>
      <c r="B180" s="78" t="s">
        <v>1120</v>
      </c>
      <c r="C180" s="65" t="s">
        <v>373</v>
      </c>
      <c r="D180" s="15"/>
      <c r="E180" s="166">
        <v>792666.66666666663</v>
      </c>
    </row>
    <row r="181" spans="1:5" x14ac:dyDescent="0.25">
      <c r="A181" s="62">
        <v>151</v>
      </c>
      <c r="B181" s="78" t="s">
        <v>1121</v>
      </c>
      <c r="C181" s="65" t="s">
        <v>373</v>
      </c>
      <c r="D181" s="15"/>
      <c r="E181" s="166">
        <v>726666.66666666663</v>
      </c>
    </row>
    <row r="182" spans="1:5" x14ac:dyDescent="0.25">
      <c r="A182" s="62">
        <v>152</v>
      </c>
      <c r="B182" s="78" t="s">
        <v>1122</v>
      </c>
      <c r="C182" s="65" t="s">
        <v>373</v>
      </c>
      <c r="D182" s="15"/>
      <c r="E182" s="166">
        <v>184000</v>
      </c>
    </row>
    <row r="183" spans="1:5" x14ac:dyDescent="0.25">
      <c r="A183" s="62">
        <v>153</v>
      </c>
      <c r="B183" s="78" t="s">
        <v>1123</v>
      </c>
      <c r="C183" s="65" t="s">
        <v>373</v>
      </c>
      <c r="D183" s="15"/>
      <c r="E183" s="166">
        <v>329666.66666666669</v>
      </c>
    </row>
    <row r="184" spans="1:5" x14ac:dyDescent="0.25">
      <c r="A184" s="62">
        <v>154</v>
      </c>
      <c r="B184" s="77" t="s">
        <v>1120</v>
      </c>
      <c r="C184" s="65" t="s">
        <v>373</v>
      </c>
      <c r="D184" s="15"/>
      <c r="E184" s="166">
        <v>792666.66666666663</v>
      </c>
    </row>
    <row r="185" spans="1:5" x14ac:dyDescent="0.25">
      <c r="A185" s="62">
        <v>155</v>
      </c>
      <c r="B185" s="77" t="s">
        <v>1124</v>
      </c>
      <c r="C185" s="65" t="s">
        <v>373</v>
      </c>
      <c r="D185" s="15"/>
      <c r="E185" s="166">
        <v>280333.33333333331</v>
      </c>
    </row>
    <row r="186" spans="1:5" x14ac:dyDescent="0.25">
      <c r="A186" s="62">
        <v>156</v>
      </c>
      <c r="B186" s="77" t="s">
        <v>1125</v>
      </c>
      <c r="C186" s="65" t="s">
        <v>373</v>
      </c>
      <c r="D186" s="15"/>
      <c r="E186" s="166">
        <v>247666.66666666666</v>
      </c>
    </row>
    <row r="187" spans="1:5" x14ac:dyDescent="0.25">
      <c r="A187" s="62">
        <v>157</v>
      </c>
      <c r="B187" s="77" t="s">
        <v>1126</v>
      </c>
      <c r="C187" s="65" t="s">
        <v>373</v>
      </c>
      <c r="D187" s="15"/>
      <c r="E187" s="166">
        <v>577666.66666666663</v>
      </c>
    </row>
    <row r="188" spans="1:5" x14ac:dyDescent="0.25">
      <c r="A188" s="62">
        <v>158</v>
      </c>
      <c r="B188" s="77" t="s">
        <v>1127</v>
      </c>
      <c r="C188" s="65" t="s">
        <v>373</v>
      </c>
      <c r="D188" s="15"/>
      <c r="E188" s="166">
        <v>298333.33333333331</v>
      </c>
    </row>
    <row r="189" spans="1:5" x14ac:dyDescent="0.25">
      <c r="A189" s="62"/>
      <c r="B189" s="68"/>
      <c r="C189" s="65"/>
      <c r="D189" s="15"/>
      <c r="E189" s="166">
        <v>0</v>
      </c>
    </row>
    <row r="190" spans="1:5" x14ac:dyDescent="0.25">
      <c r="A190" s="62"/>
      <c r="B190" s="71" t="s">
        <v>265</v>
      </c>
      <c r="C190" s="65"/>
      <c r="D190" s="15"/>
      <c r="E190" s="166">
        <v>0</v>
      </c>
    </row>
    <row r="191" spans="1:5" ht="13.9" customHeight="1" x14ac:dyDescent="0.25">
      <c r="A191" s="62">
        <v>159</v>
      </c>
      <c r="B191" s="70" t="s">
        <v>266</v>
      </c>
      <c r="C191" s="65" t="s">
        <v>373</v>
      </c>
      <c r="D191" s="15"/>
      <c r="E191" s="166">
        <v>1386000</v>
      </c>
    </row>
    <row r="192" spans="1:5" x14ac:dyDescent="0.25">
      <c r="A192" s="62">
        <v>160</v>
      </c>
      <c r="B192" s="70" t="s">
        <v>268</v>
      </c>
      <c r="C192" s="65" t="s">
        <v>373</v>
      </c>
      <c r="D192" s="15"/>
      <c r="E192" s="166">
        <v>594333.33333333337</v>
      </c>
    </row>
    <row r="193" spans="1:5" x14ac:dyDescent="0.25">
      <c r="A193" s="62">
        <v>161</v>
      </c>
      <c r="B193" s="70" t="s">
        <v>269</v>
      </c>
      <c r="C193" s="65" t="s">
        <v>373</v>
      </c>
      <c r="D193" s="15"/>
      <c r="E193" s="166">
        <v>527000</v>
      </c>
    </row>
    <row r="194" spans="1:5" x14ac:dyDescent="0.25">
      <c r="A194" s="62">
        <v>162</v>
      </c>
      <c r="B194" s="70" t="s">
        <v>676</v>
      </c>
      <c r="C194" s="65" t="s">
        <v>373</v>
      </c>
      <c r="D194" s="15"/>
      <c r="E194" s="166">
        <v>413666.66666666669</v>
      </c>
    </row>
    <row r="195" spans="1:5" x14ac:dyDescent="0.25">
      <c r="A195" s="62">
        <v>163</v>
      </c>
      <c r="B195" s="70" t="s">
        <v>1128</v>
      </c>
      <c r="C195" s="65" t="s">
        <v>373</v>
      </c>
      <c r="D195" s="15"/>
      <c r="E195" s="166">
        <v>165666.66666666666</v>
      </c>
    </row>
    <row r="196" spans="1:5" x14ac:dyDescent="0.25">
      <c r="A196" s="62">
        <v>164</v>
      </c>
      <c r="B196" s="70" t="s">
        <v>1129</v>
      </c>
      <c r="C196" s="65" t="s">
        <v>373</v>
      </c>
      <c r="D196" s="15"/>
      <c r="E196" s="166">
        <v>132333.33333333334</v>
      </c>
    </row>
    <row r="197" spans="1:5" x14ac:dyDescent="0.25">
      <c r="A197" s="62"/>
      <c r="B197" s="70"/>
      <c r="C197" s="65"/>
      <c r="D197" s="15"/>
      <c r="E197" s="166">
        <v>0</v>
      </c>
    </row>
    <row r="198" spans="1:5" x14ac:dyDescent="0.25">
      <c r="A198" s="62"/>
      <c r="B198" s="71" t="s">
        <v>276</v>
      </c>
      <c r="C198" s="65"/>
      <c r="D198" s="15"/>
      <c r="E198" s="166">
        <v>0</v>
      </c>
    </row>
    <row r="199" spans="1:5" x14ac:dyDescent="0.25">
      <c r="A199" s="62">
        <v>165</v>
      </c>
      <c r="B199" s="70" t="s">
        <v>1130</v>
      </c>
      <c r="C199" s="65" t="s">
        <v>373</v>
      </c>
      <c r="D199" s="15"/>
      <c r="E199" s="166">
        <v>656333.33333333337</v>
      </c>
    </row>
    <row r="200" spans="1:5" x14ac:dyDescent="0.25">
      <c r="A200" s="62">
        <v>166</v>
      </c>
      <c r="B200" s="70" t="s">
        <v>1131</v>
      </c>
      <c r="C200" s="65" t="s">
        <v>373</v>
      </c>
      <c r="D200" s="15"/>
      <c r="E200" s="166">
        <v>66333.333333333328</v>
      </c>
    </row>
    <row r="201" spans="1:5" x14ac:dyDescent="0.25">
      <c r="A201" s="62">
        <v>167</v>
      </c>
      <c r="B201" s="70" t="s">
        <v>1132</v>
      </c>
      <c r="C201" s="65" t="s">
        <v>373</v>
      </c>
      <c r="D201" s="15"/>
      <c r="E201" s="166">
        <v>49333.333333333336</v>
      </c>
    </row>
    <row r="202" spans="1:5" x14ac:dyDescent="0.25">
      <c r="A202" s="62">
        <v>168</v>
      </c>
      <c r="B202" s="70" t="s">
        <v>1133</v>
      </c>
      <c r="C202" s="65" t="s">
        <v>373</v>
      </c>
      <c r="D202" s="15"/>
      <c r="E202" s="166">
        <v>31666.666666666668</v>
      </c>
    </row>
    <row r="203" spans="1:5" x14ac:dyDescent="0.25">
      <c r="A203" s="62">
        <v>169</v>
      </c>
      <c r="B203" s="70" t="s">
        <v>280</v>
      </c>
      <c r="C203" s="65" t="s">
        <v>373</v>
      </c>
      <c r="D203" s="15"/>
      <c r="E203" s="166">
        <v>413666.66666666669</v>
      </c>
    </row>
    <row r="204" spans="1:5" x14ac:dyDescent="0.25">
      <c r="A204" s="62">
        <v>170</v>
      </c>
      <c r="B204" s="70" t="s">
        <v>1134</v>
      </c>
      <c r="C204" s="65" t="s">
        <v>373</v>
      </c>
      <c r="D204" s="15"/>
      <c r="E204" s="166">
        <v>16666.666666666668</v>
      </c>
    </row>
    <row r="205" spans="1:5" x14ac:dyDescent="0.25">
      <c r="A205" s="62"/>
      <c r="B205" s="70"/>
      <c r="C205" s="65"/>
      <c r="D205" s="15"/>
      <c r="E205" s="166">
        <v>0</v>
      </c>
    </row>
    <row r="206" spans="1:5" x14ac:dyDescent="0.25">
      <c r="A206" s="62"/>
      <c r="B206" s="71" t="s">
        <v>285</v>
      </c>
      <c r="C206" s="65"/>
      <c r="D206" s="15"/>
      <c r="E206" s="166">
        <v>0</v>
      </c>
    </row>
    <row r="207" spans="1:5" x14ac:dyDescent="0.25">
      <c r="A207" s="62">
        <v>171</v>
      </c>
      <c r="B207" s="70" t="s">
        <v>286</v>
      </c>
      <c r="C207" s="65" t="s">
        <v>373</v>
      </c>
      <c r="D207" s="15"/>
      <c r="E207" s="166">
        <v>478666.66666666669</v>
      </c>
    </row>
    <row r="208" spans="1:5" x14ac:dyDescent="0.25">
      <c r="A208" s="62">
        <v>172</v>
      </c>
      <c r="B208" s="70" t="s">
        <v>1135</v>
      </c>
      <c r="C208" s="65" t="s">
        <v>373</v>
      </c>
      <c r="D208" s="15"/>
      <c r="E208" s="166">
        <v>845000</v>
      </c>
    </row>
    <row r="209" spans="1:5" x14ac:dyDescent="0.25">
      <c r="A209" s="62">
        <v>173</v>
      </c>
      <c r="B209" s="70" t="s">
        <v>1136</v>
      </c>
      <c r="C209" s="65" t="s">
        <v>373</v>
      </c>
      <c r="D209" s="15"/>
      <c r="E209" s="166">
        <v>726666.66666666663</v>
      </c>
    </row>
    <row r="210" spans="1:5" x14ac:dyDescent="0.25">
      <c r="A210" s="62">
        <v>174</v>
      </c>
      <c r="B210" s="70" t="s">
        <v>1137</v>
      </c>
      <c r="C210" s="65" t="s">
        <v>373</v>
      </c>
      <c r="D210" s="15"/>
      <c r="E210" s="166">
        <v>728666.66666666663</v>
      </c>
    </row>
    <row r="211" spans="1:5" x14ac:dyDescent="0.25">
      <c r="A211" s="62">
        <v>175</v>
      </c>
      <c r="B211" s="70" t="s">
        <v>1138</v>
      </c>
      <c r="C211" s="65" t="s">
        <v>373</v>
      </c>
      <c r="D211" s="15"/>
      <c r="E211" s="166">
        <v>149333.33333333334</v>
      </c>
    </row>
    <row r="212" spans="1:5" x14ac:dyDescent="0.25">
      <c r="A212" s="62">
        <v>176</v>
      </c>
      <c r="B212" s="70" t="s">
        <v>1139</v>
      </c>
      <c r="C212" s="65" t="s">
        <v>373</v>
      </c>
      <c r="D212" s="15"/>
      <c r="E212" s="166">
        <v>66333.333333333328</v>
      </c>
    </row>
    <row r="213" spans="1:5" x14ac:dyDescent="0.25">
      <c r="A213" s="62"/>
      <c r="B213" s="70"/>
      <c r="C213" s="65"/>
      <c r="D213" s="15"/>
      <c r="E213" s="166">
        <v>0</v>
      </c>
    </row>
    <row r="214" spans="1:5" x14ac:dyDescent="0.25">
      <c r="A214" s="62"/>
      <c r="B214" s="71" t="s">
        <v>313</v>
      </c>
      <c r="C214" s="65"/>
      <c r="D214" s="15"/>
      <c r="E214" s="166">
        <v>0</v>
      </c>
    </row>
    <row r="215" spans="1:5" x14ac:dyDescent="0.25">
      <c r="A215" s="62">
        <v>177</v>
      </c>
      <c r="B215" s="70" t="s">
        <v>1140</v>
      </c>
      <c r="C215" s="65" t="s">
        <v>373</v>
      </c>
      <c r="D215" s="15"/>
      <c r="E215" s="166">
        <v>824333.33333333337</v>
      </c>
    </row>
    <row r="216" spans="1:5" x14ac:dyDescent="0.25">
      <c r="A216" s="62">
        <v>178</v>
      </c>
      <c r="B216" s="70" t="s">
        <v>1141</v>
      </c>
      <c r="C216" s="65" t="s">
        <v>373</v>
      </c>
      <c r="D216" s="15"/>
      <c r="E216" s="166">
        <v>1155000</v>
      </c>
    </row>
    <row r="217" spans="1:5" ht="23.25" x14ac:dyDescent="0.25">
      <c r="A217" s="62">
        <v>179</v>
      </c>
      <c r="B217" s="70" t="s">
        <v>1142</v>
      </c>
      <c r="C217" s="65" t="s">
        <v>373</v>
      </c>
      <c r="D217" s="15"/>
      <c r="E217" s="166">
        <v>1155000</v>
      </c>
    </row>
    <row r="218" spans="1:5" x14ac:dyDescent="0.25">
      <c r="A218" s="62">
        <v>180</v>
      </c>
      <c r="B218" s="70" t="s">
        <v>1143</v>
      </c>
      <c r="C218" s="65" t="s">
        <v>373</v>
      </c>
      <c r="D218" s="15"/>
      <c r="E218" s="166">
        <v>3301333.3333333335</v>
      </c>
    </row>
    <row r="219" spans="1:5" x14ac:dyDescent="0.25">
      <c r="A219" s="62">
        <v>181</v>
      </c>
      <c r="B219" s="70" t="s">
        <v>1144</v>
      </c>
      <c r="C219" s="65" t="s">
        <v>373</v>
      </c>
      <c r="D219" s="15"/>
      <c r="E219" s="166">
        <v>1980333.3333333333</v>
      </c>
    </row>
    <row r="220" spans="1:5" x14ac:dyDescent="0.25">
      <c r="A220" s="62">
        <v>182</v>
      </c>
      <c r="B220" s="70" t="s">
        <v>1145</v>
      </c>
      <c r="C220" s="65" t="s">
        <v>373</v>
      </c>
      <c r="D220" s="15"/>
      <c r="E220" s="166">
        <v>329666.66666666669</v>
      </c>
    </row>
    <row r="221" spans="1:5" x14ac:dyDescent="0.25">
      <c r="A221" s="62">
        <v>183</v>
      </c>
      <c r="B221" s="70" t="s">
        <v>1146</v>
      </c>
      <c r="C221" s="65" t="s">
        <v>373</v>
      </c>
      <c r="D221" s="15"/>
      <c r="E221" s="166">
        <v>149333.33333333334</v>
      </c>
    </row>
    <row r="222" spans="1:5" x14ac:dyDescent="0.25">
      <c r="A222" s="62">
        <v>184</v>
      </c>
      <c r="B222" s="78" t="s">
        <v>769</v>
      </c>
      <c r="C222" s="65" t="s">
        <v>373</v>
      </c>
      <c r="D222" s="15"/>
      <c r="E222" s="166">
        <v>413666.66666666669</v>
      </c>
    </row>
    <row r="223" spans="1:5" x14ac:dyDescent="0.25">
      <c r="A223" s="62">
        <v>185</v>
      </c>
      <c r="B223" s="78" t="s">
        <v>1147</v>
      </c>
      <c r="C223" s="65" t="s">
        <v>373</v>
      </c>
      <c r="D223" s="15"/>
      <c r="E223" s="166">
        <v>100000</v>
      </c>
    </row>
    <row r="224" spans="1:5" x14ac:dyDescent="0.25">
      <c r="A224" s="62">
        <v>186</v>
      </c>
      <c r="B224" s="78" t="s">
        <v>1148</v>
      </c>
      <c r="C224" s="65" t="s">
        <v>373</v>
      </c>
      <c r="D224" s="15"/>
      <c r="E224" s="166">
        <v>577666.66666666663</v>
      </c>
    </row>
    <row r="225" spans="1:5" x14ac:dyDescent="0.25">
      <c r="A225" s="62">
        <v>187</v>
      </c>
      <c r="B225" s="78" t="s">
        <v>1149</v>
      </c>
      <c r="C225" s="65" t="s">
        <v>373</v>
      </c>
      <c r="D225" s="15"/>
      <c r="E225" s="166">
        <v>16666.666666666668</v>
      </c>
    </row>
    <row r="226" spans="1:5" x14ac:dyDescent="0.25">
      <c r="A226" s="62">
        <v>188</v>
      </c>
      <c r="B226" s="81" t="s">
        <v>1150</v>
      </c>
      <c r="C226" s="65" t="s">
        <v>373</v>
      </c>
      <c r="D226" s="15"/>
      <c r="E226" s="166">
        <v>115666.66666666667</v>
      </c>
    </row>
    <row r="227" spans="1:5" x14ac:dyDescent="0.25">
      <c r="A227" s="62">
        <v>189</v>
      </c>
      <c r="B227" s="134" t="s">
        <v>1151</v>
      </c>
      <c r="C227" s="135" t="s">
        <v>373</v>
      </c>
      <c r="D227" s="15"/>
      <c r="E227" s="166">
        <v>16666.666666666668</v>
      </c>
    </row>
    <row r="228" spans="1:5" x14ac:dyDescent="0.25">
      <c r="A228" s="62">
        <v>190</v>
      </c>
      <c r="B228" s="81" t="s">
        <v>1219</v>
      </c>
      <c r="C228" s="135" t="s">
        <v>373</v>
      </c>
      <c r="D228" s="15"/>
      <c r="E228" s="166">
        <v>189000</v>
      </c>
    </row>
    <row r="229" spans="1:5" x14ac:dyDescent="0.25">
      <c r="A229" s="62">
        <v>191</v>
      </c>
      <c r="B229" s="81" t="s">
        <v>1220</v>
      </c>
      <c r="C229" s="65" t="s">
        <v>373</v>
      </c>
      <c r="D229" s="15"/>
      <c r="E229" s="166">
        <v>106000</v>
      </c>
    </row>
    <row r="230" spans="1:5" x14ac:dyDescent="0.25">
      <c r="A230" s="62">
        <v>192</v>
      </c>
      <c r="B230" s="81" t="s">
        <v>1233</v>
      </c>
      <c r="C230" s="65" t="s">
        <v>373</v>
      </c>
      <c r="D230" s="15"/>
      <c r="E230" s="166">
        <v>125000</v>
      </c>
    </row>
    <row r="231" spans="1:5" x14ac:dyDescent="0.25">
      <c r="A231" s="82"/>
      <c r="B231" s="66"/>
      <c r="C231" s="66"/>
      <c r="D231" s="85"/>
      <c r="E231" s="85">
        <f>SUM(E13:E230)</f>
        <v>94878999.999999985</v>
      </c>
    </row>
    <row r="232" spans="1:5" x14ac:dyDescent="0.25">
      <c r="A232" s="82"/>
      <c r="B232" s="66"/>
      <c r="C232" s="66"/>
      <c r="D232" s="15"/>
      <c r="E232" s="166"/>
    </row>
    <row r="233" spans="1:5" x14ac:dyDescent="0.25">
      <c r="A233" s="82"/>
      <c r="B233" s="220" t="s">
        <v>419</v>
      </c>
      <c r="C233" s="220"/>
      <c r="D233" s="15"/>
      <c r="E233" s="166"/>
    </row>
    <row r="234" spans="1:5" x14ac:dyDescent="0.25">
      <c r="A234" s="82"/>
      <c r="B234" s="66"/>
      <c r="C234" s="66"/>
    </row>
    <row r="235" spans="1:5" x14ac:dyDescent="0.25">
      <c r="A235" s="82"/>
      <c r="B235" s="66"/>
      <c r="C235" s="66"/>
    </row>
    <row r="236" spans="1:5" x14ac:dyDescent="0.25">
      <c r="A236" s="82"/>
      <c r="B236" s="66"/>
      <c r="C236" s="66"/>
    </row>
    <row r="237" spans="1:5" x14ac:dyDescent="0.25">
      <c r="A237" s="82"/>
      <c r="B237" s="66"/>
      <c r="C237" s="66"/>
    </row>
    <row r="238" spans="1:5" x14ac:dyDescent="0.25">
      <c r="A238" s="82"/>
    </row>
    <row r="239" spans="1:5" x14ac:dyDescent="0.25">
      <c r="A239" s="82"/>
    </row>
    <row r="240" spans="1:5" x14ac:dyDescent="0.25">
      <c r="A240" s="82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2"/>
    </row>
    <row r="272" spans="1:1" x14ac:dyDescent="0.25">
      <c r="A272" s="83"/>
    </row>
    <row r="273" spans="1:1" x14ac:dyDescent="0.25">
      <c r="A273" s="66"/>
    </row>
  </sheetData>
  <mergeCells count="6">
    <mergeCell ref="B233:C233"/>
    <mergeCell ref="B1:C2"/>
    <mergeCell ref="B3:C3"/>
    <mergeCell ref="B4:C4"/>
    <mergeCell ref="A10:C10"/>
    <mergeCell ref="B7:E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C8207-A854-4E7C-9EF7-F3D5FBB1745D}">
  <dimension ref="A1:E273"/>
  <sheetViews>
    <sheetView zoomScale="130" zoomScaleNormal="130" workbookViewId="0">
      <selection activeCell="D10" sqref="D10:E11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8.85546875" customWidth="1"/>
    <col min="4" max="4" width="10.42578125" customWidth="1"/>
    <col min="5" max="5" width="9.570312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x14ac:dyDescent="0.25">
      <c r="A10" s="199" t="s">
        <v>1293</v>
      </c>
      <c r="B10" s="199"/>
      <c r="C10" s="199"/>
      <c r="D10" s="190"/>
      <c r="E10" s="190"/>
    </row>
    <row r="11" spans="1:5" ht="33.7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"/>
      <c r="E13" s="166">
        <v>5186000</v>
      </c>
    </row>
    <row r="14" spans="1:5" x14ac:dyDescent="0.25">
      <c r="A14" s="62">
        <v>2</v>
      </c>
      <c r="B14" s="69" t="s">
        <v>1014</v>
      </c>
      <c r="C14" s="65" t="s">
        <v>373</v>
      </c>
      <c r="D14" s="15"/>
      <c r="E14" s="166">
        <v>1384000</v>
      </c>
    </row>
    <row r="15" spans="1:5" x14ac:dyDescent="0.25">
      <c r="A15" s="62">
        <v>3</v>
      </c>
      <c r="B15" s="70" t="s">
        <v>5</v>
      </c>
      <c r="C15" s="65" t="s">
        <v>373</v>
      </c>
      <c r="D15" s="15"/>
      <c r="E15" s="166">
        <v>249666.66666666666</v>
      </c>
    </row>
    <row r="16" spans="1:5" x14ac:dyDescent="0.25">
      <c r="A16" s="62">
        <v>4</v>
      </c>
      <c r="B16" s="68" t="s">
        <v>1015</v>
      </c>
      <c r="C16" s="65" t="s">
        <v>373</v>
      </c>
      <c r="D16" s="15"/>
      <c r="E16" s="166">
        <v>1209666.6666666667</v>
      </c>
    </row>
    <row r="17" spans="1:5" x14ac:dyDescent="0.25">
      <c r="A17" s="62">
        <v>5</v>
      </c>
      <c r="B17" s="68" t="s">
        <v>1016</v>
      </c>
      <c r="C17" s="65" t="s">
        <v>373</v>
      </c>
      <c r="D17" s="15"/>
      <c r="E17" s="166">
        <v>830333.33333333337</v>
      </c>
    </row>
    <row r="18" spans="1:5" x14ac:dyDescent="0.25">
      <c r="A18" s="62">
        <v>6</v>
      </c>
      <c r="B18" s="68" t="s">
        <v>1017</v>
      </c>
      <c r="C18" s="65" t="s">
        <v>373</v>
      </c>
      <c r="D18" s="15"/>
      <c r="E18" s="166">
        <v>1037333.3333333334</v>
      </c>
    </row>
    <row r="19" spans="1:5" x14ac:dyDescent="0.25">
      <c r="A19" s="62">
        <v>7</v>
      </c>
      <c r="B19" s="68" t="s">
        <v>1018</v>
      </c>
      <c r="C19" s="65" t="s">
        <v>373</v>
      </c>
      <c r="D19" s="15"/>
      <c r="E19" s="166">
        <v>1557000</v>
      </c>
    </row>
    <row r="20" spans="1:5" x14ac:dyDescent="0.25">
      <c r="A20" s="62">
        <v>8</v>
      </c>
      <c r="B20" s="68" t="s">
        <v>1019</v>
      </c>
      <c r="C20" s="65" t="s">
        <v>373</v>
      </c>
      <c r="D20" s="15"/>
      <c r="E20" s="166">
        <v>847333.33333333337</v>
      </c>
    </row>
    <row r="21" spans="1:5" x14ac:dyDescent="0.25">
      <c r="A21" s="62">
        <v>9</v>
      </c>
      <c r="B21" s="68" t="s">
        <v>1020</v>
      </c>
      <c r="C21" s="65" t="s">
        <v>373</v>
      </c>
      <c r="D21" s="15"/>
      <c r="E21" s="166">
        <v>432666.66666666669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"/>
      <c r="E22" s="166">
        <v>1728333.3333333333</v>
      </c>
    </row>
    <row r="23" spans="1:5" x14ac:dyDescent="0.25">
      <c r="A23" s="62">
        <v>11</v>
      </c>
      <c r="B23" s="70" t="s">
        <v>16</v>
      </c>
      <c r="C23" s="65" t="s">
        <v>373</v>
      </c>
      <c r="D23" s="15"/>
      <c r="E23" s="166">
        <v>1209666.6666666667</v>
      </c>
    </row>
    <row r="24" spans="1:5" x14ac:dyDescent="0.25">
      <c r="A24" s="62">
        <v>12</v>
      </c>
      <c r="B24" s="70" t="s">
        <v>1022</v>
      </c>
      <c r="C24" s="65" t="s">
        <v>373</v>
      </c>
      <c r="D24" s="15"/>
      <c r="E24" s="166">
        <v>1037333.3333333334</v>
      </c>
    </row>
    <row r="25" spans="1:5" x14ac:dyDescent="0.25">
      <c r="A25" s="62">
        <v>13</v>
      </c>
      <c r="B25" s="70" t="s">
        <v>1023</v>
      </c>
      <c r="C25" s="65" t="s">
        <v>373</v>
      </c>
      <c r="D25" s="15"/>
      <c r="E25" s="166">
        <v>1384000</v>
      </c>
    </row>
    <row r="26" spans="1:5" x14ac:dyDescent="0.25">
      <c r="A26" s="62">
        <v>14</v>
      </c>
      <c r="B26" s="70" t="s">
        <v>1024</v>
      </c>
      <c r="C26" s="65" t="s">
        <v>373</v>
      </c>
      <c r="D26" s="15"/>
      <c r="E26" s="166">
        <v>690666.66666666663</v>
      </c>
    </row>
    <row r="27" spans="1:5" x14ac:dyDescent="0.25">
      <c r="A27" s="62">
        <v>15</v>
      </c>
      <c r="B27" s="70" t="s">
        <v>1025</v>
      </c>
      <c r="C27" s="65" t="s">
        <v>373</v>
      </c>
      <c r="D27" s="15"/>
      <c r="E27" s="166">
        <v>242666.66666666666</v>
      </c>
    </row>
    <row r="28" spans="1:5" x14ac:dyDescent="0.25">
      <c r="A28" s="62">
        <v>16</v>
      </c>
      <c r="B28" s="70" t="s">
        <v>1026</v>
      </c>
      <c r="C28" s="65" t="s">
        <v>373</v>
      </c>
      <c r="D28" s="15"/>
      <c r="E28" s="166">
        <v>173333.33333333334</v>
      </c>
    </row>
    <row r="29" spans="1:5" x14ac:dyDescent="0.25">
      <c r="A29" s="62">
        <v>17</v>
      </c>
      <c r="B29" s="70" t="s">
        <v>1027</v>
      </c>
      <c r="C29" s="65" t="s">
        <v>373</v>
      </c>
      <c r="D29" s="15"/>
      <c r="E29" s="166">
        <v>104000</v>
      </c>
    </row>
    <row r="30" spans="1:5" x14ac:dyDescent="0.25">
      <c r="A30" s="62">
        <v>18</v>
      </c>
      <c r="B30" s="70" t="s">
        <v>1028</v>
      </c>
      <c r="C30" s="65" t="s">
        <v>373</v>
      </c>
      <c r="D30" s="15"/>
      <c r="E30" s="166">
        <v>34666.666666666664</v>
      </c>
    </row>
    <row r="31" spans="1:5" x14ac:dyDescent="0.25">
      <c r="A31" s="62">
        <v>19</v>
      </c>
      <c r="B31" s="70" t="s">
        <v>1235</v>
      </c>
      <c r="C31" s="65" t="s">
        <v>374</v>
      </c>
      <c r="D31" s="15"/>
      <c r="E31" s="166">
        <v>185000</v>
      </c>
    </row>
    <row r="32" spans="1:5" x14ac:dyDescent="0.25">
      <c r="A32" s="62">
        <v>20</v>
      </c>
      <c r="B32" s="70" t="s">
        <v>1029</v>
      </c>
      <c r="C32" s="65" t="s">
        <v>373</v>
      </c>
      <c r="D32" s="15"/>
      <c r="E32" s="166">
        <v>87000</v>
      </c>
    </row>
    <row r="33" spans="1:5" x14ac:dyDescent="0.25">
      <c r="A33" s="62">
        <v>21</v>
      </c>
      <c r="B33" s="70" t="s">
        <v>31</v>
      </c>
      <c r="C33" s="65" t="s">
        <v>374</v>
      </c>
      <c r="D33" s="15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"/>
      <c r="E34" s="166">
        <v>117666.66666666667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"/>
      <c r="E35" s="166">
        <v>312000</v>
      </c>
    </row>
    <row r="36" spans="1:5" x14ac:dyDescent="0.25">
      <c r="A36" s="62"/>
      <c r="B36" s="70"/>
      <c r="C36" s="65"/>
      <c r="D36" s="15"/>
      <c r="E36" s="166">
        <v>0</v>
      </c>
    </row>
    <row r="37" spans="1:5" x14ac:dyDescent="0.25">
      <c r="A37" s="62"/>
      <c r="B37" s="71" t="s">
        <v>36</v>
      </c>
      <c r="C37" s="65"/>
      <c r="D37" s="15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"/>
      <c r="E38" s="166">
        <v>157666.66666666666</v>
      </c>
    </row>
    <row r="39" spans="1:5" x14ac:dyDescent="0.25">
      <c r="A39" s="62">
        <v>25</v>
      </c>
      <c r="B39" s="68" t="s">
        <v>1031</v>
      </c>
      <c r="C39" s="65" t="s">
        <v>373</v>
      </c>
      <c r="D39" s="15"/>
      <c r="E39" s="166">
        <v>690666.66666666663</v>
      </c>
    </row>
    <row r="40" spans="1:5" x14ac:dyDescent="0.25">
      <c r="A40" s="62">
        <v>26</v>
      </c>
      <c r="B40" s="68" t="s">
        <v>1032</v>
      </c>
      <c r="C40" s="65" t="s">
        <v>373</v>
      </c>
      <c r="D40" s="15"/>
      <c r="E40" s="166">
        <v>345666.66666666669</v>
      </c>
    </row>
    <row r="41" spans="1:5" x14ac:dyDescent="0.25">
      <c r="A41" s="62">
        <v>27</v>
      </c>
      <c r="B41" s="68" t="s">
        <v>1033</v>
      </c>
      <c r="C41" s="65" t="s">
        <v>373</v>
      </c>
      <c r="D41" s="15"/>
      <c r="E41" s="166">
        <v>1557000</v>
      </c>
    </row>
    <row r="42" spans="1:5" x14ac:dyDescent="0.25">
      <c r="A42" s="62">
        <v>28</v>
      </c>
      <c r="B42" s="68" t="s">
        <v>63</v>
      </c>
      <c r="C42" s="65" t="s">
        <v>373</v>
      </c>
      <c r="D42" s="15"/>
      <c r="E42" s="166">
        <v>520000</v>
      </c>
    </row>
    <row r="43" spans="1:5" x14ac:dyDescent="0.25">
      <c r="A43" s="62">
        <v>29</v>
      </c>
      <c r="B43" s="68" t="s">
        <v>1034</v>
      </c>
      <c r="C43" s="65" t="s">
        <v>373</v>
      </c>
      <c r="D43" s="15"/>
      <c r="E43" s="166">
        <v>432666.66666666669</v>
      </c>
    </row>
    <row r="44" spans="1:5" x14ac:dyDescent="0.25">
      <c r="A44" s="62">
        <v>30</v>
      </c>
      <c r="B44" s="68" t="s">
        <v>1035</v>
      </c>
      <c r="C44" s="65" t="s">
        <v>373</v>
      </c>
      <c r="D44" s="15"/>
      <c r="E44" s="166">
        <v>138666.66666666666</v>
      </c>
    </row>
    <row r="45" spans="1:5" x14ac:dyDescent="0.25">
      <c r="A45" s="62">
        <v>31</v>
      </c>
      <c r="B45" s="68" t="s">
        <v>1036</v>
      </c>
      <c r="C45" s="65" t="s">
        <v>373</v>
      </c>
      <c r="D45" s="15"/>
      <c r="E45" s="166">
        <v>119666.66666666667</v>
      </c>
    </row>
    <row r="46" spans="1:5" x14ac:dyDescent="0.25">
      <c r="A46" s="62">
        <v>32</v>
      </c>
      <c r="B46" s="68" t="s">
        <v>50</v>
      </c>
      <c r="C46" s="65" t="s">
        <v>373</v>
      </c>
      <c r="D46" s="15"/>
      <c r="E46" s="166">
        <v>432666.66666666669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"/>
      <c r="E47" s="166">
        <v>605000</v>
      </c>
    </row>
    <row r="48" spans="1:5" x14ac:dyDescent="0.25">
      <c r="A48" s="62">
        <v>34</v>
      </c>
      <c r="B48" s="68" t="s">
        <v>1037</v>
      </c>
      <c r="C48" s="65" t="s">
        <v>373</v>
      </c>
      <c r="D48" s="15"/>
      <c r="E48" s="166">
        <v>87000</v>
      </c>
    </row>
    <row r="49" spans="1:5" x14ac:dyDescent="0.25">
      <c r="A49" s="62">
        <v>35</v>
      </c>
      <c r="B49" s="68" t="s">
        <v>64</v>
      </c>
      <c r="C49" s="65" t="s">
        <v>373</v>
      </c>
      <c r="D49" s="15"/>
      <c r="E49" s="166">
        <v>77666.666666666672</v>
      </c>
    </row>
    <row r="50" spans="1:5" x14ac:dyDescent="0.25">
      <c r="A50" s="62">
        <v>36</v>
      </c>
      <c r="B50" s="68" t="s">
        <v>1232</v>
      </c>
      <c r="C50" s="65" t="s">
        <v>373</v>
      </c>
      <c r="D50" s="15"/>
      <c r="E50" s="166">
        <v>182666.66666666666</v>
      </c>
    </row>
    <row r="51" spans="1:5" x14ac:dyDescent="0.25">
      <c r="A51" s="62">
        <v>37</v>
      </c>
      <c r="B51" s="69" t="s">
        <v>1038</v>
      </c>
      <c r="C51" s="65" t="s">
        <v>373</v>
      </c>
      <c r="D51" s="15"/>
      <c r="E51" s="166">
        <v>337000</v>
      </c>
    </row>
    <row r="52" spans="1:5" x14ac:dyDescent="0.25">
      <c r="A52" s="62">
        <v>38</v>
      </c>
      <c r="B52" s="69" t="s">
        <v>1039</v>
      </c>
      <c r="C52" s="65" t="s">
        <v>373</v>
      </c>
      <c r="D52" s="15"/>
      <c r="E52" s="166">
        <v>277333.33333333331</v>
      </c>
    </row>
    <row r="53" spans="1:5" x14ac:dyDescent="0.25">
      <c r="A53" s="62">
        <v>39</v>
      </c>
      <c r="B53" s="69" t="s">
        <v>1040</v>
      </c>
      <c r="C53" s="65" t="s">
        <v>373</v>
      </c>
      <c r="D53" s="15"/>
      <c r="E53" s="166">
        <v>1384000</v>
      </c>
    </row>
    <row r="54" spans="1:5" x14ac:dyDescent="0.25">
      <c r="A54" s="62">
        <v>40</v>
      </c>
      <c r="B54" s="69" t="s">
        <v>1041</v>
      </c>
      <c r="C54" s="65" t="s">
        <v>373</v>
      </c>
      <c r="D54" s="15"/>
      <c r="E54" s="166">
        <v>242666.66666666666</v>
      </c>
    </row>
    <row r="55" spans="1:5" x14ac:dyDescent="0.25">
      <c r="A55" s="62">
        <v>41</v>
      </c>
      <c r="B55" s="69" t="s">
        <v>1042</v>
      </c>
      <c r="C55" s="65" t="s">
        <v>373</v>
      </c>
      <c r="D55" s="15"/>
      <c r="E55" s="166">
        <v>119666.66666666667</v>
      </c>
    </row>
    <row r="56" spans="1:5" x14ac:dyDescent="0.25">
      <c r="A56" s="62">
        <v>42</v>
      </c>
      <c r="B56" s="69" t="s">
        <v>1043</v>
      </c>
      <c r="C56" s="65" t="s">
        <v>373</v>
      </c>
      <c r="D56" s="15"/>
      <c r="E56" s="166">
        <v>104000</v>
      </c>
    </row>
    <row r="57" spans="1:5" x14ac:dyDescent="0.25">
      <c r="A57" s="62">
        <v>43</v>
      </c>
      <c r="B57" s="69" t="s">
        <v>1044</v>
      </c>
      <c r="C57" s="65" t="s">
        <v>373</v>
      </c>
      <c r="D57" s="15"/>
      <c r="E57" s="166">
        <v>119666.66666666667</v>
      </c>
    </row>
    <row r="58" spans="1:5" x14ac:dyDescent="0.25">
      <c r="A58" s="62">
        <v>44</v>
      </c>
      <c r="B58" s="69" t="s">
        <v>1045</v>
      </c>
      <c r="C58" s="65" t="s">
        <v>373</v>
      </c>
      <c r="D58" s="15"/>
      <c r="E58" s="166">
        <v>104000</v>
      </c>
    </row>
    <row r="59" spans="1:5" x14ac:dyDescent="0.25">
      <c r="A59" s="62">
        <v>45</v>
      </c>
      <c r="B59" s="70" t="s">
        <v>1046</v>
      </c>
      <c r="C59" s="65" t="s">
        <v>373</v>
      </c>
      <c r="D59" s="15"/>
      <c r="E59" s="166">
        <v>345666.66666666669</v>
      </c>
    </row>
    <row r="60" spans="1:5" x14ac:dyDescent="0.25">
      <c r="A60" s="62"/>
      <c r="B60" s="70"/>
      <c r="C60" s="65"/>
      <c r="D60" s="15"/>
      <c r="E60" s="166">
        <v>0</v>
      </c>
    </row>
    <row r="61" spans="1:5" x14ac:dyDescent="0.25">
      <c r="A61" s="62"/>
      <c r="B61" s="71" t="s">
        <v>67</v>
      </c>
      <c r="C61" s="65"/>
      <c r="D61" s="15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"/>
      <c r="E62" s="166">
        <v>410333.33333333331</v>
      </c>
    </row>
    <row r="63" spans="1:5" x14ac:dyDescent="0.25">
      <c r="A63" s="62">
        <v>47</v>
      </c>
      <c r="B63" s="70" t="s">
        <v>1153</v>
      </c>
      <c r="C63" s="65" t="s">
        <v>373</v>
      </c>
      <c r="D63" s="15"/>
      <c r="E63" s="166">
        <v>206000</v>
      </c>
    </row>
    <row r="64" spans="1:5" x14ac:dyDescent="0.25">
      <c r="A64" s="62">
        <v>48</v>
      </c>
      <c r="B64" s="70" t="s">
        <v>72</v>
      </c>
      <c r="C64" s="65" t="s">
        <v>373</v>
      </c>
      <c r="D64" s="15"/>
      <c r="E64" s="166">
        <v>170333.33333333334</v>
      </c>
    </row>
    <row r="65" spans="1:5" x14ac:dyDescent="0.25">
      <c r="A65" s="62">
        <v>49</v>
      </c>
      <c r="B65" s="70" t="s">
        <v>1047</v>
      </c>
      <c r="C65" s="65" t="s">
        <v>373</v>
      </c>
      <c r="D65" s="15"/>
      <c r="E65" s="166">
        <v>1635666.6666666667</v>
      </c>
    </row>
    <row r="66" spans="1:5" x14ac:dyDescent="0.25">
      <c r="A66" s="62">
        <v>50</v>
      </c>
      <c r="B66" s="70" t="s">
        <v>1048</v>
      </c>
      <c r="C66" s="65" t="s">
        <v>373</v>
      </c>
      <c r="D66" s="15"/>
      <c r="E66" s="166">
        <v>119666.66666666667</v>
      </c>
    </row>
    <row r="67" spans="1:5" x14ac:dyDescent="0.25">
      <c r="A67" s="62">
        <v>51</v>
      </c>
      <c r="B67" s="70" t="s">
        <v>1049</v>
      </c>
      <c r="C67" s="65" t="s">
        <v>373</v>
      </c>
      <c r="D67" s="15"/>
      <c r="E67" s="166">
        <v>104000</v>
      </c>
    </row>
    <row r="68" spans="1:5" x14ac:dyDescent="0.25">
      <c r="A68" s="62"/>
      <c r="B68" s="70"/>
      <c r="C68" s="65"/>
      <c r="D68" s="15"/>
      <c r="E68" s="166">
        <v>0</v>
      </c>
    </row>
    <row r="69" spans="1:5" x14ac:dyDescent="0.25">
      <c r="A69" s="62"/>
      <c r="B69" s="71" t="s">
        <v>74</v>
      </c>
      <c r="C69" s="65"/>
      <c r="D69" s="15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"/>
      <c r="E70" s="166">
        <v>794666.66666666663</v>
      </c>
    </row>
    <row r="71" spans="1:5" x14ac:dyDescent="0.25">
      <c r="A71" s="62">
        <v>53</v>
      </c>
      <c r="B71" s="70" t="s">
        <v>1051</v>
      </c>
      <c r="C71" s="65" t="s">
        <v>373</v>
      </c>
      <c r="D71" s="15"/>
      <c r="E71" s="166">
        <v>138666.66666666666</v>
      </c>
    </row>
    <row r="72" spans="1:5" x14ac:dyDescent="0.25">
      <c r="A72" s="62">
        <v>54</v>
      </c>
      <c r="B72" s="72" t="s">
        <v>1154</v>
      </c>
      <c r="C72" s="67" t="s">
        <v>373</v>
      </c>
      <c r="D72" s="15"/>
      <c r="E72" s="166">
        <v>14666.666666666666</v>
      </c>
    </row>
    <row r="73" spans="1:5" x14ac:dyDescent="0.25">
      <c r="A73" s="62">
        <v>55</v>
      </c>
      <c r="B73" s="72" t="s">
        <v>1155</v>
      </c>
      <c r="C73" s="67" t="s">
        <v>373</v>
      </c>
      <c r="D73" s="15"/>
      <c r="E73" s="166">
        <v>63000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"/>
      <c r="E74" s="166">
        <v>133333.33333333334</v>
      </c>
    </row>
    <row r="75" spans="1:5" x14ac:dyDescent="0.25">
      <c r="A75" s="62"/>
      <c r="B75" s="70"/>
      <c r="C75" s="65"/>
      <c r="D75" s="15"/>
      <c r="E75" s="166">
        <v>0</v>
      </c>
    </row>
    <row r="76" spans="1:5" x14ac:dyDescent="0.25">
      <c r="A76" s="62"/>
      <c r="B76" s="71" t="s">
        <v>98</v>
      </c>
      <c r="C76" s="65"/>
      <c r="D76" s="15"/>
      <c r="E76" s="166">
        <v>0</v>
      </c>
    </row>
    <row r="77" spans="1:5" x14ac:dyDescent="0.25">
      <c r="A77" s="62">
        <v>57</v>
      </c>
      <c r="B77" s="73" t="s">
        <v>1052</v>
      </c>
      <c r="C77" s="65" t="s">
        <v>373</v>
      </c>
      <c r="D77" s="15"/>
      <c r="E77" s="166">
        <v>777000</v>
      </c>
    </row>
    <row r="78" spans="1:5" x14ac:dyDescent="0.25">
      <c r="A78" s="62">
        <v>58</v>
      </c>
      <c r="B78" s="73" t="s">
        <v>1053</v>
      </c>
      <c r="C78" s="65" t="s">
        <v>373</v>
      </c>
      <c r="D78" s="15"/>
      <c r="E78" s="166">
        <v>2074000</v>
      </c>
    </row>
    <row r="79" spans="1:5" x14ac:dyDescent="0.25">
      <c r="A79" s="62">
        <v>59</v>
      </c>
      <c r="B79" s="73" t="s">
        <v>1054</v>
      </c>
      <c r="C79" s="65" t="s">
        <v>373</v>
      </c>
      <c r="D79" s="15"/>
      <c r="E79" s="166">
        <v>2074000</v>
      </c>
    </row>
    <row r="80" spans="1:5" x14ac:dyDescent="0.25">
      <c r="A80" s="62">
        <v>60</v>
      </c>
      <c r="B80" s="73" t="s">
        <v>1055</v>
      </c>
      <c r="C80" s="65" t="s">
        <v>373</v>
      </c>
      <c r="D80" s="15"/>
      <c r="E80" s="166">
        <v>830333.33333333337</v>
      </c>
    </row>
    <row r="81" spans="1:5" x14ac:dyDescent="0.25">
      <c r="A81" s="62">
        <v>61</v>
      </c>
      <c r="B81" s="73" t="s">
        <v>1056</v>
      </c>
      <c r="C81" s="65" t="s">
        <v>373</v>
      </c>
      <c r="D81" s="15"/>
      <c r="E81" s="166">
        <v>2421333.3333333335</v>
      </c>
    </row>
    <row r="82" spans="1:5" x14ac:dyDescent="0.25">
      <c r="A82" s="62">
        <v>62</v>
      </c>
      <c r="B82" s="73" t="s">
        <v>1057</v>
      </c>
      <c r="C82" s="65" t="s">
        <v>373</v>
      </c>
      <c r="D82" s="15"/>
      <c r="E82" s="166">
        <v>432666.66666666669</v>
      </c>
    </row>
    <row r="83" spans="1:5" x14ac:dyDescent="0.25">
      <c r="A83" s="62">
        <v>63</v>
      </c>
      <c r="B83" s="73" t="s">
        <v>1058</v>
      </c>
      <c r="C83" s="65" t="s">
        <v>373</v>
      </c>
      <c r="D83" s="15"/>
      <c r="E83" s="166">
        <v>173333.33333333334</v>
      </c>
    </row>
    <row r="84" spans="1:5" ht="23.25" x14ac:dyDescent="0.25">
      <c r="A84" s="62">
        <v>64</v>
      </c>
      <c r="B84" s="73" t="s">
        <v>1059</v>
      </c>
      <c r="C84" s="65" t="s">
        <v>373</v>
      </c>
      <c r="D84" s="15"/>
      <c r="E84" s="166">
        <v>380333.33333333331</v>
      </c>
    </row>
    <row r="85" spans="1:5" x14ac:dyDescent="0.25">
      <c r="A85" s="62">
        <v>65</v>
      </c>
      <c r="B85" s="73" t="s">
        <v>1060</v>
      </c>
      <c r="C85" s="65" t="s">
        <v>373</v>
      </c>
      <c r="D85" s="15"/>
      <c r="E85" s="166">
        <v>119666.66666666667</v>
      </c>
    </row>
    <row r="86" spans="1:5" x14ac:dyDescent="0.25">
      <c r="A86" s="62">
        <v>66</v>
      </c>
      <c r="B86" s="73" t="s">
        <v>1061</v>
      </c>
      <c r="C86" s="65" t="s">
        <v>373</v>
      </c>
      <c r="D86" s="15"/>
      <c r="E86" s="166">
        <v>34666.666666666664</v>
      </c>
    </row>
    <row r="87" spans="1:5" ht="23.25" x14ac:dyDescent="0.25">
      <c r="A87" s="62">
        <v>67</v>
      </c>
      <c r="B87" s="73" t="s">
        <v>1062</v>
      </c>
      <c r="C87" s="65" t="s">
        <v>373</v>
      </c>
      <c r="D87" s="15"/>
      <c r="E87" s="166">
        <v>380333.33333333331</v>
      </c>
    </row>
    <row r="88" spans="1:5" x14ac:dyDescent="0.25">
      <c r="A88" s="62"/>
      <c r="B88" s="70"/>
      <c r="C88" s="65"/>
      <c r="D88" s="15"/>
      <c r="E88" s="166">
        <v>0</v>
      </c>
    </row>
    <row r="89" spans="1:5" x14ac:dyDescent="0.25">
      <c r="A89" s="62"/>
      <c r="B89" s="74" t="s">
        <v>127</v>
      </c>
      <c r="C89" s="65"/>
      <c r="D89" s="15"/>
      <c r="E89" s="166">
        <v>0</v>
      </c>
    </row>
    <row r="90" spans="1:5" x14ac:dyDescent="0.25">
      <c r="A90" s="62">
        <v>68</v>
      </c>
      <c r="B90" s="73" t="s">
        <v>1063</v>
      </c>
      <c r="C90" s="65" t="s">
        <v>373</v>
      </c>
      <c r="D90" s="15"/>
      <c r="E90" s="166">
        <v>119666.66666666667</v>
      </c>
    </row>
    <row r="91" spans="1:5" x14ac:dyDescent="0.25">
      <c r="A91" s="62">
        <v>69</v>
      </c>
      <c r="B91" s="73" t="s">
        <v>1064</v>
      </c>
      <c r="C91" s="65" t="s">
        <v>373</v>
      </c>
      <c r="D91" s="15"/>
      <c r="E91" s="166">
        <v>345666.66666666669</v>
      </c>
    </row>
    <row r="92" spans="1:5" x14ac:dyDescent="0.25">
      <c r="A92" s="62">
        <v>70</v>
      </c>
      <c r="B92" s="73" t="s">
        <v>1065</v>
      </c>
      <c r="C92" s="65" t="s">
        <v>373</v>
      </c>
      <c r="D92" s="15"/>
      <c r="E92" s="166">
        <v>104000</v>
      </c>
    </row>
    <row r="93" spans="1:5" x14ac:dyDescent="0.25">
      <c r="A93" s="62">
        <v>71</v>
      </c>
      <c r="B93" s="73" t="s">
        <v>1066</v>
      </c>
      <c r="C93" s="65" t="s">
        <v>373</v>
      </c>
      <c r="D93" s="15"/>
      <c r="E93" s="166">
        <v>830333.33333333337</v>
      </c>
    </row>
    <row r="94" spans="1:5" x14ac:dyDescent="0.25">
      <c r="A94" s="62">
        <v>72</v>
      </c>
      <c r="B94" s="73" t="s">
        <v>1067</v>
      </c>
      <c r="C94" s="65" t="s">
        <v>373</v>
      </c>
      <c r="D94" s="15"/>
      <c r="E94" s="166">
        <v>242666.66666666666</v>
      </c>
    </row>
    <row r="95" spans="1:5" x14ac:dyDescent="0.25">
      <c r="A95" s="62">
        <v>73</v>
      </c>
      <c r="B95" s="73" t="s">
        <v>1068</v>
      </c>
      <c r="C95" s="65" t="s">
        <v>373</v>
      </c>
      <c r="D95" s="15"/>
      <c r="E95" s="166">
        <v>1106666.6666666667</v>
      </c>
    </row>
    <row r="96" spans="1:5" x14ac:dyDescent="0.25">
      <c r="A96" s="62">
        <v>74</v>
      </c>
      <c r="B96" s="73" t="s">
        <v>1069</v>
      </c>
      <c r="C96" s="65" t="s">
        <v>373</v>
      </c>
      <c r="D96" s="15"/>
      <c r="E96" s="166">
        <v>864000</v>
      </c>
    </row>
    <row r="97" spans="1:5" x14ac:dyDescent="0.25">
      <c r="A97" s="62">
        <v>75</v>
      </c>
      <c r="B97" s="73" t="s">
        <v>1070</v>
      </c>
      <c r="C97" s="65" t="s">
        <v>373</v>
      </c>
      <c r="D97" s="15"/>
      <c r="E97" s="166">
        <v>864000</v>
      </c>
    </row>
    <row r="98" spans="1:5" x14ac:dyDescent="0.25">
      <c r="A98" s="62">
        <v>76</v>
      </c>
      <c r="B98" s="73" t="s">
        <v>1071</v>
      </c>
      <c r="C98" s="65" t="s">
        <v>373</v>
      </c>
      <c r="D98" s="15"/>
      <c r="E98" s="166">
        <v>242666.66666666666</v>
      </c>
    </row>
    <row r="99" spans="1:5" x14ac:dyDescent="0.25">
      <c r="A99" s="62">
        <v>77</v>
      </c>
      <c r="B99" s="73" t="s">
        <v>1072</v>
      </c>
      <c r="C99" s="65" t="s">
        <v>373</v>
      </c>
      <c r="D99" s="15"/>
      <c r="E99" s="166">
        <v>242666.66666666666</v>
      </c>
    </row>
    <row r="100" spans="1:5" x14ac:dyDescent="0.25">
      <c r="A100" s="62">
        <v>78</v>
      </c>
      <c r="B100" s="73" t="s">
        <v>1073</v>
      </c>
      <c r="C100" s="65" t="s">
        <v>373</v>
      </c>
      <c r="D100" s="15"/>
      <c r="E100" s="166">
        <v>345666.66666666669</v>
      </c>
    </row>
    <row r="101" spans="1:5" x14ac:dyDescent="0.25">
      <c r="A101" s="62">
        <v>79</v>
      </c>
      <c r="B101" s="73" t="s">
        <v>1074</v>
      </c>
      <c r="C101" s="65" t="s">
        <v>373</v>
      </c>
      <c r="D101" s="15"/>
      <c r="E101" s="166">
        <v>690666.66666666663</v>
      </c>
    </row>
    <row r="102" spans="1:5" x14ac:dyDescent="0.25">
      <c r="A102" s="62">
        <v>80</v>
      </c>
      <c r="B102" s="73" t="s">
        <v>1075</v>
      </c>
      <c r="C102" s="65" t="s">
        <v>373</v>
      </c>
      <c r="D102" s="15"/>
      <c r="E102" s="166">
        <v>104000</v>
      </c>
    </row>
    <row r="103" spans="1:5" x14ac:dyDescent="0.25">
      <c r="A103" s="62">
        <v>81</v>
      </c>
      <c r="B103" s="73" t="s">
        <v>1076</v>
      </c>
      <c r="C103" s="65" t="s">
        <v>373</v>
      </c>
      <c r="D103" s="15"/>
      <c r="E103" s="166">
        <v>115666.66666666667</v>
      </c>
    </row>
    <row r="104" spans="1:5" x14ac:dyDescent="0.25">
      <c r="A104" s="62">
        <v>82</v>
      </c>
      <c r="B104" s="73" t="s">
        <v>1077</v>
      </c>
      <c r="C104" s="65" t="s">
        <v>373</v>
      </c>
      <c r="D104" s="15"/>
      <c r="E104" s="166">
        <v>690666.66666666663</v>
      </c>
    </row>
    <row r="105" spans="1:5" ht="23.25" x14ac:dyDescent="0.25">
      <c r="A105" s="62">
        <v>83</v>
      </c>
      <c r="B105" s="73" t="s">
        <v>1078</v>
      </c>
      <c r="C105" s="65" t="s">
        <v>373</v>
      </c>
      <c r="D105" s="15"/>
      <c r="E105" s="166">
        <v>87000</v>
      </c>
    </row>
    <row r="106" spans="1:5" x14ac:dyDescent="0.25">
      <c r="A106" s="62">
        <v>84</v>
      </c>
      <c r="B106" s="73" t="s">
        <v>1079</v>
      </c>
      <c r="C106" s="65" t="s">
        <v>373</v>
      </c>
      <c r="D106" s="15"/>
      <c r="E106" s="166">
        <v>690666.66666666663</v>
      </c>
    </row>
    <row r="107" spans="1:5" x14ac:dyDescent="0.25">
      <c r="A107" s="62">
        <v>85</v>
      </c>
      <c r="B107" s="73" t="s">
        <v>1080</v>
      </c>
      <c r="C107" s="65" t="s">
        <v>373</v>
      </c>
      <c r="D107" s="15"/>
      <c r="E107" s="166">
        <v>277333.33333333331</v>
      </c>
    </row>
    <row r="108" spans="1:5" x14ac:dyDescent="0.25">
      <c r="A108" s="62">
        <v>86</v>
      </c>
      <c r="B108" s="73" t="s">
        <v>1081</v>
      </c>
      <c r="C108" s="65" t="s">
        <v>373</v>
      </c>
      <c r="D108" s="15"/>
      <c r="E108" s="166">
        <v>520000</v>
      </c>
    </row>
    <row r="109" spans="1:5" x14ac:dyDescent="0.25">
      <c r="A109" s="62">
        <v>87</v>
      </c>
      <c r="B109" s="73" t="s">
        <v>1082</v>
      </c>
      <c r="C109" s="65" t="s">
        <v>373</v>
      </c>
      <c r="D109" s="15"/>
      <c r="E109" s="166">
        <v>690666.66666666663</v>
      </c>
    </row>
    <row r="110" spans="1:5" x14ac:dyDescent="0.25">
      <c r="A110" s="62">
        <v>88</v>
      </c>
      <c r="B110" s="73" t="s">
        <v>1083</v>
      </c>
      <c r="C110" s="65" t="s">
        <v>373</v>
      </c>
      <c r="D110" s="15"/>
      <c r="E110" s="166">
        <v>69333.333333333328</v>
      </c>
    </row>
    <row r="111" spans="1:5" x14ac:dyDescent="0.25">
      <c r="A111" s="62">
        <v>89</v>
      </c>
      <c r="B111" s="73" t="s">
        <v>1084</v>
      </c>
      <c r="C111" s="65" t="s">
        <v>373</v>
      </c>
      <c r="D111" s="15"/>
      <c r="E111" s="166">
        <v>69333.333333333328</v>
      </c>
    </row>
    <row r="112" spans="1:5" x14ac:dyDescent="0.25">
      <c r="A112" s="62">
        <v>90</v>
      </c>
      <c r="B112" s="73" t="s">
        <v>1085</v>
      </c>
      <c r="C112" s="65" t="s">
        <v>373</v>
      </c>
      <c r="D112" s="15"/>
      <c r="E112" s="166">
        <v>345666.66666666669</v>
      </c>
    </row>
    <row r="113" spans="1:5" x14ac:dyDescent="0.25">
      <c r="A113" s="62">
        <v>91</v>
      </c>
      <c r="B113" s="73" t="s">
        <v>1086</v>
      </c>
      <c r="C113" s="65" t="s">
        <v>373</v>
      </c>
      <c r="D113" s="15"/>
      <c r="E113" s="166">
        <v>104000</v>
      </c>
    </row>
    <row r="114" spans="1:5" x14ac:dyDescent="0.25">
      <c r="A114" s="62"/>
      <c r="B114" s="70"/>
      <c r="C114" s="65"/>
      <c r="D114" s="15"/>
      <c r="E114" s="166">
        <v>0</v>
      </c>
    </row>
    <row r="115" spans="1:5" x14ac:dyDescent="0.25">
      <c r="A115" s="62"/>
      <c r="B115" s="74" t="s">
        <v>163</v>
      </c>
      <c r="C115" s="65"/>
      <c r="D115" s="15"/>
      <c r="E115" s="166">
        <v>0</v>
      </c>
    </row>
    <row r="116" spans="1:5" x14ac:dyDescent="0.25">
      <c r="A116" s="62">
        <v>92</v>
      </c>
      <c r="B116" s="75" t="s">
        <v>1052</v>
      </c>
      <c r="C116" s="65" t="s">
        <v>373</v>
      </c>
      <c r="D116" s="15"/>
      <c r="E116" s="166">
        <v>535666.66666666663</v>
      </c>
    </row>
    <row r="117" spans="1:5" ht="22.5" x14ac:dyDescent="0.25">
      <c r="A117" s="62">
        <v>93</v>
      </c>
      <c r="B117" s="75" t="s">
        <v>1156</v>
      </c>
      <c r="C117" s="65" t="s">
        <v>374</v>
      </c>
      <c r="D117" s="15"/>
      <c r="E117" s="166">
        <v>817000</v>
      </c>
    </row>
    <row r="118" spans="1:5" x14ac:dyDescent="0.25">
      <c r="A118" s="62">
        <v>94</v>
      </c>
      <c r="B118" s="75" t="s">
        <v>1057</v>
      </c>
      <c r="C118" s="65" t="s">
        <v>373</v>
      </c>
      <c r="D118" s="15"/>
      <c r="E118" s="166">
        <v>205000</v>
      </c>
    </row>
    <row r="119" spans="1:5" x14ac:dyDescent="0.25">
      <c r="A119" s="62">
        <v>95</v>
      </c>
      <c r="B119" s="75" t="s">
        <v>1058</v>
      </c>
      <c r="C119" s="65" t="s">
        <v>373</v>
      </c>
      <c r="D119" s="15"/>
      <c r="E119" s="166">
        <v>128000</v>
      </c>
    </row>
    <row r="120" spans="1:5" x14ac:dyDescent="0.25">
      <c r="A120" s="62">
        <v>96</v>
      </c>
      <c r="B120" s="75" t="s">
        <v>1157</v>
      </c>
      <c r="C120" s="65" t="s">
        <v>374</v>
      </c>
      <c r="D120" s="15"/>
      <c r="E120" s="166">
        <v>894666.66666666663</v>
      </c>
    </row>
    <row r="121" spans="1:5" ht="22.5" x14ac:dyDescent="0.25">
      <c r="A121" s="62">
        <v>97</v>
      </c>
      <c r="B121" s="75" t="s">
        <v>1059</v>
      </c>
      <c r="C121" s="65" t="s">
        <v>373</v>
      </c>
      <c r="D121" s="15"/>
      <c r="E121" s="166">
        <v>229000</v>
      </c>
    </row>
    <row r="122" spans="1:5" ht="22.5" x14ac:dyDescent="0.25">
      <c r="A122" s="62">
        <v>98</v>
      </c>
      <c r="B122" s="75" t="s">
        <v>1062</v>
      </c>
      <c r="C122" s="65" t="s">
        <v>373</v>
      </c>
      <c r="D122" s="15"/>
      <c r="E122" s="166">
        <v>282333.33333333331</v>
      </c>
    </row>
    <row r="123" spans="1:5" ht="22.5" x14ac:dyDescent="0.25">
      <c r="A123" s="62">
        <v>99</v>
      </c>
      <c r="B123" s="75" t="s">
        <v>1158</v>
      </c>
      <c r="C123" s="65" t="s">
        <v>373</v>
      </c>
      <c r="D123" s="15"/>
      <c r="E123" s="166">
        <v>1251666.6666666667</v>
      </c>
    </row>
    <row r="124" spans="1:5" x14ac:dyDescent="0.25">
      <c r="A124" s="62"/>
      <c r="B124" s="70"/>
      <c r="C124" s="65"/>
      <c r="D124" s="15"/>
      <c r="E124" s="166">
        <v>0</v>
      </c>
    </row>
    <row r="125" spans="1:5" x14ac:dyDescent="0.25">
      <c r="A125" s="62"/>
      <c r="B125" s="74" t="s">
        <v>184</v>
      </c>
      <c r="C125" s="65"/>
      <c r="D125" s="15"/>
      <c r="E125" s="166">
        <v>0</v>
      </c>
    </row>
    <row r="126" spans="1:5" x14ac:dyDescent="0.25">
      <c r="A126" s="62">
        <v>100</v>
      </c>
      <c r="B126" s="70" t="s">
        <v>1089</v>
      </c>
      <c r="C126" s="65" t="s">
        <v>373</v>
      </c>
      <c r="D126" s="15"/>
      <c r="E126" s="166">
        <v>119666.66666666667</v>
      </c>
    </row>
    <row r="127" spans="1:5" x14ac:dyDescent="0.25">
      <c r="A127" s="62">
        <v>101</v>
      </c>
      <c r="B127" s="70" t="s">
        <v>187</v>
      </c>
      <c r="C127" s="65" t="s">
        <v>373</v>
      </c>
      <c r="D127" s="15"/>
      <c r="E127" s="166">
        <v>277333.33333333331</v>
      </c>
    </row>
    <row r="128" spans="1:5" x14ac:dyDescent="0.25">
      <c r="A128" s="62">
        <v>102</v>
      </c>
      <c r="B128" s="70" t="s">
        <v>1090</v>
      </c>
      <c r="C128" s="65" t="s">
        <v>373</v>
      </c>
      <c r="D128" s="15"/>
      <c r="E128" s="166">
        <v>380333.33333333331</v>
      </c>
    </row>
    <row r="129" spans="1:5" ht="34.5" x14ac:dyDescent="0.25">
      <c r="A129" s="62">
        <v>103</v>
      </c>
      <c r="B129" s="70" t="s">
        <v>1091</v>
      </c>
      <c r="C129" s="65" t="s">
        <v>373</v>
      </c>
      <c r="D129" s="15"/>
      <c r="E129" s="166">
        <v>1209666.6666666667</v>
      </c>
    </row>
    <row r="130" spans="1:5" x14ac:dyDescent="0.25">
      <c r="A130" s="62">
        <v>104</v>
      </c>
      <c r="B130" s="70" t="s">
        <v>1092</v>
      </c>
      <c r="C130" s="65" t="s">
        <v>373</v>
      </c>
      <c r="D130" s="15"/>
      <c r="E130" s="166">
        <v>657333.33333333337</v>
      </c>
    </row>
    <row r="131" spans="1:5" x14ac:dyDescent="0.25">
      <c r="A131" s="62">
        <v>105</v>
      </c>
      <c r="B131" s="70" t="s">
        <v>1093</v>
      </c>
      <c r="C131" s="65" t="s">
        <v>373</v>
      </c>
      <c r="D131" s="15"/>
      <c r="E131" s="166">
        <v>119666.66666666667</v>
      </c>
    </row>
    <row r="132" spans="1:5" x14ac:dyDescent="0.25">
      <c r="A132" s="62">
        <v>106</v>
      </c>
      <c r="B132" s="70" t="s">
        <v>1094</v>
      </c>
      <c r="C132" s="65" t="s">
        <v>373</v>
      </c>
      <c r="D132" s="15"/>
      <c r="E132" s="166">
        <v>131333.33333333334</v>
      </c>
    </row>
    <row r="133" spans="1:5" x14ac:dyDescent="0.25">
      <c r="A133" s="62">
        <v>107</v>
      </c>
      <c r="B133" s="70" t="s">
        <v>1095</v>
      </c>
      <c r="C133" s="65" t="s">
        <v>373</v>
      </c>
      <c r="D133" s="15"/>
      <c r="E133" s="166">
        <v>191000</v>
      </c>
    </row>
    <row r="134" spans="1:5" x14ac:dyDescent="0.25">
      <c r="A134" s="62"/>
      <c r="B134" s="70"/>
      <c r="C134" s="65"/>
      <c r="D134" s="15"/>
      <c r="E134" s="166">
        <v>0</v>
      </c>
    </row>
    <row r="135" spans="1:5" x14ac:dyDescent="0.25">
      <c r="A135" s="62"/>
      <c r="B135" s="74" t="s">
        <v>194</v>
      </c>
      <c r="C135" s="65"/>
      <c r="D135" s="15"/>
      <c r="E135" s="166">
        <v>0</v>
      </c>
    </row>
    <row r="136" spans="1:5" ht="16.149999999999999" customHeight="1" x14ac:dyDescent="0.25">
      <c r="A136" s="62">
        <v>108</v>
      </c>
      <c r="B136" s="72" t="s">
        <v>1159</v>
      </c>
      <c r="C136" s="65" t="s">
        <v>373</v>
      </c>
      <c r="D136" s="15"/>
      <c r="E136" s="166">
        <v>550000</v>
      </c>
    </row>
    <row r="137" spans="1:5" ht="16.149999999999999" customHeight="1" x14ac:dyDescent="0.25">
      <c r="A137" s="62">
        <v>109</v>
      </c>
      <c r="B137" s="72" t="s">
        <v>1224</v>
      </c>
      <c r="C137" s="65" t="s">
        <v>373</v>
      </c>
      <c r="D137" s="15"/>
      <c r="E137" s="166">
        <v>301333.33333333331</v>
      </c>
    </row>
    <row r="138" spans="1:5" ht="16.149999999999999" customHeight="1" x14ac:dyDescent="0.25">
      <c r="A138" s="62">
        <v>110</v>
      </c>
      <c r="B138" s="72" t="s">
        <v>1225</v>
      </c>
      <c r="C138" s="65" t="s">
        <v>373</v>
      </c>
      <c r="D138" s="15"/>
      <c r="E138" s="166">
        <v>248666.66666666666</v>
      </c>
    </row>
    <row r="139" spans="1:5" ht="13.9" customHeight="1" x14ac:dyDescent="0.25">
      <c r="A139" s="62">
        <v>111</v>
      </c>
      <c r="B139" s="76" t="s">
        <v>1096</v>
      </c>
      <c r="C139" s="65" t="s">
        <v>373</v>
      </c>
      <c r="D139" s="15"/>
      <c r="E139" s="166">
        <v>1949666.6666666667</v>
      </c>
    </row>
    <row r="140" spans="1:5" x14ac:dyDescent="0.25">
      <c r="A140" s="62">
        <v>112</v>
      </c>
      <c r="B140" s="77" t="s">
        <v>1097</v>
      </c>
      <c r="C140" s="65" t="s">
        <v>373</v>
      </c>
      <c r="D140" s="15"/>
      <c r="E140" s="166">
        <v>173333.33333333334</v>
      </c>
    </row>
    <row r="141" spans="1:5" x14ac:dyDescent="0.25">
      <c r="A141" s="62">
        <v>113</v>
      </c>
      <c r="B141" s="78" t="s">
        <v>1098</v>
      </c>
      <c r="C141" s="65" t="s">
        <v>373</v>
      </c>
      <c r="D141" s="15"/>
      <c r="E141" s="166">
        <v>345666.66666666669</v>
      </c>
    </row>
    <row r="142" spans="1:5" x14ac:dyDescent="0.25">
      <c r="A142" s="62">
        <v>114</v>
      </c>
      <c r="B142" s="79" t="s">
        <v>1099</v>
      </c>
      <c r="C142" s="65" t="s">
        <v>373</v>
      </c>
      <c r="D142" s="15"/>
      <c r="E142" s="166">
        <v>1723000</v>
      </c>
    </row>
    <row r="143" spans="1:5" x14ac:dyDescent="0.25">
      <c r="A143" s="62">
        <v>115</v>
      </c>
      <c r="B143" s="79" t="s">
        <v>1100</v>
      </c>
      <c r="C143" s="65" t="s">
        <v>373</v>
      </c>
      <c r="D143" s="15"/>
      <c r="E143" s="166">
        <v>690666.66666666663</v>
      </c>
    </row>
    <row r="144" spans="1:5" x14ac:dyDescent="0.25">
      <c r="A144" s="62">
        <v>116</v>
      </c>
      <c r="B144" s="75" t="s">
        <v>1101</v>
      </c>
      <c r="C144" s="65" t="s">
        <v>373</v>
      </c>
      <c r="D144" s="15"/>
      <c r="E144" s="166">
        <v>502000</v>
      </c>
    </row>
    <row r="145" spans="1:5" x14ac:dyDescent="0.25">
      <c r="A145" s="62">
        <v>117</v>
      </c>
      <c r="B145" s="78" t="s">
        <v>1102</v>
      </c>
      <c r="C145" s="65" t="s">
        <v>373</v>
      </c>
      <c r="D145" s="15"/>
      <c r="E145" s="166">
        <v>705333.33333333337</v>
      </c>
    </row>
    <row r="146" spans="1:5" x14ac:dyDescent="0.25">
      <c r="A146" s="62">
        <v>118</v>
      </c>
      <c r="B146" s="75" t="s">
        <v>1103</v>
      </c>
      <c r="C146" s="65" t="s">
        <v>373</v>
      </c>
      <c r="D146" s="15"/>
      <c r="E146" s="166">
        <v>155333.33333333334</v>
      </c>
    </row>
    <row r="147" spans="1:5" x14ac:dyDescent="0.25">
      <c r="A147" s="62">
        <v>119</v>
      </c>
      <c r="B147" s="78" t="s">
        <v>1104</v>
      </c>
      <c r="C147" s="65" t="s">
        <v>373</v>
      </c>
      <c r="D147" s="15"/>
      <c r="E147" s="166">
        <v>119666.66666666667</v>
      </c>
    </row>
    <row r="148" spans="1:5" x14ac:dyDescent="0.25">
      <c r="A148" s="62">
        <v>120</v>
      </c>
      <c r="B148" s="70" t="s">
        <v>205</v>
      </c>
      <c r="C148" s="65" t="s">
        <v>373</v>
      </c>
      <c r="D148" s="15"/>
      <c r="E148" s="166">
        <v>155333.33333333334</v>
      </c>
    </row>
    <row r="149" spans="1:5" x14ac:dyDescent="0.25">
      <c r="A149" s="62">
        <v>121</v>
      </c>
      <c r="B149" s="70" t="s">
        <v>1105</v>
      </c>
      <c r="C149" s="65" t="s">
        <v>373</v>
      </c>
      <c r="D149" s="15"/>
      <c r="E149" s="166">
        <v>207000</v>
      </c>
    </row>
    <row r="150" spans="1:5" x14ac:dyDescent="0.25">
      <c r="A150" s="62">
        <v>122</v>
      </c>
      <c r="B150" s="70" t="s">
        <v>1106</v>
      </c>
      <c r="C150" s="65" t="s">
        <v>373</v>
      </c>
      <c r="D150" s="15"/>
      <c r="E150" s="166">
        <v>761333.33333333337</v>
      </c>
    </row>
    <row r="151" spans="1:5" x14ac:dyDescent="0.25">
      <c r="A151" s="62">
        <v>123</v>
      </c>
      <c r="B151" s="70" t="s">
        <v>1107</v>
      </c>
      <c r="C151" s="65" t="s">
        <v>373</v>
      </c>
      <c r="D151" s="15"/>
      <c r="E151" s="166">
        <v>173333.33333333334</v>
      </c>
    </row>
    <row r="152" spans="1:5" x14ac:dyDescent="0.25">
      <c r="A152" s="62">
        <v>124</v>
      </c>
      <c r="B152" s="70" t="s">
        <v>1108</v>
      </c>
      <c r="C152" s="65" t="s">
        <v>373</v>
      </c>
      <c r="D152" s="15"/>
      <c r="E152" s="166">
        <v>34666.666666666664</v>
      </c>
    </row>
    <row r="153" spans="1:5" x14ac:dyDescent="0.25">
      <c r="A153" s="62">
        <v>125</v>
      </c>
      <c r="B153" s="70" t="s">
        <v>1109</v>
      </c>
      <c r="C153" s="65" t="s">
        <v>373</v>
      </c>
      <c r="D153" s="15"/>
      <c r="E153" s="166">
        <v>432666.66666666669</v>
      </c>
    </row>
    <row r="154" spans="1:5" x14ac:dyDescent="0.25">
      <c r="A154" s="62">
        <v>126</v>
      </c>
      <c r="B154" s="70" t="s">
        <v>1110</v>
      </c>
      <c r="C154" s="65" t="s">
        <v>373</v>
      </c>
      <c r="D154" s="15"/>
      <c r="E154" s="166">
        <v>328666.66666666669</v>
      </c>
    </row>
    <row r="155" spans="1:5" x14ac:dyDescent="0.25">
      <c r="A155" s="62">
        <v>127</v>
      </c>
      <c r="B155" s="70" t="s">
        <v>1226</v>
      </c>
      <c r="C155" s="65" t="s">
        <v>373</v>
      </c>
      <c r="D155" s="15"/>
      <c r="E155" s="166">
        <v>465333.33333333331</v>
      </c>
    </row>
    <row r="156" spans="1:5" x14ac:dyDescent="0.25">
      <c r="A156" s="62">
        <v>128</v>
      </c>
      <c r="B156" s="70" t="s">
        <v>1227</v>
      </c>
      <c r="C156" s="65" t="s">
        <v>373</v>
      </c>
      <c r="D156" s="15"/>
      <c r="E156" s="166">
        <v>564666.66666666663</v>
      </c>
    </row>
    <row r="157" spans="1:5" x14ac:dyDescent="0.25">
      <c r="A157" s="62">
        <v>129</v>
      </c>
      <c r="B157" s="70" t="s">
        <v>1228</v>
      </c>
      <c r="C157" s="65" t="s">
        <v>373</v>
      </c>
      <c r="D157" s="15"/>
      <c r="E157" s="166">
        <v>12666.666666666666</v>
      </c>
    </row>
    <row r="158" spans="1:5" x14ac:dyDescent="0.25">
      <c r="A158" s="62">
        <v>130</v>
      </c>
      <c r="B158" s="70" t="s">
        <v>1229</v>
      </c>
      <c r="C158" s="65" t="s">
        <v>373</v>
      </c>
      <c r="D158" s="15"/>
      <c r="E158" s="166">
        <v>65333.333333333336</v>
      </c>
    </row>
    <row r="159" spans="1:5" x14ac:dyDescent="0.25">
      <c r="A159" s="62">
        <v>131</v>
      </c>
      <c r="B159" s="70" t="s">
        <v>1230</v>
      </c>
      <c r="C159" s="65" t="s">
        <v>373</v>
      </c>
      <c r="D159" s="15"/>
      <c r="E159" s="166">
        <v>229000</v>
      </c>
    </row>
    <row r="160" spans="1:5" x14ac:dyDescent="0.25">
      <c r="A160" s="62">
        <v>132</v>
      </c>
      <c r="B160" s="70" t="s">
        <v>1109</v>
      </c>
      <c r="C160" s="65" t="s">
        <v>373</v>
      </c>
      <c r="D160" s="15"/>
      <c r="E160" s="166">
        <v>358000</v>
      </c>
    </row>
    <row r="161" spans="1:5" x14ac:dyDescent="0.25">
      <c r="A161" s="62"/>
      <c r="B161" s="70"/>
      <c r="C161" s="65"/>
      <c r="D161" s="15"/>
      <c r="E161" s="166">
        <v>0</v>
      </c>
    </row>
    <row r="162" spans="1:5" x14ac:dyDescent="0.25">
      <c r="A162" s="62"/>
      <c r="B162" s="71" t="s">
        <v>241</v>
      </c>
      <c r="C162" s="65"/>
      <c r="D162" s="15"/>
      <c r="E162" s="166">
        <v>0</v>
      </c>
    </row>
    <row r="163" spans="1:5" x14ac:dyDescent="0.25">
      <c r="A163" s="62">
        <v>133</v>
      </c>
      <c r="B163" s="70" t="s">
        <v>243</v>
      </c>
      <c r="C163" s="65" t="s">
        <v>373</v>
      </c>
      <c r="D163" s="15"/>
      <c r="E163" s="166">
        <v>38666.666666666664</v>
      </c>
    </row>
    <row r="164" spans="1:5" x14ac:dyDescent="0.25">
      <c r="A164" s="62">
        <v>134</v>
      </c>
      <c r="B164" s="70" t="s">
        <v>244</v>
      </c>
      <c r="C164" s="65" t="s">
        <v>373</v>
      </c>
      <c r="D164" s="15"/>
      <c r="E164" s="166">
        <v>9666.6666666666661</v>
      </c>
    </row>
    <row r="165" spans="1:5" x14ac:dyDescent="0.25">
      <c r="A165" s="62">
        <v>135</v>
      </c>
      <c r="B165" s="70" t="s">
        <v>245</v>
      </c>
      <c r="C165" s="65" t="s">
        <v>373</v>
      </c>
      <c r="D165" s="15"/>
      <c r="E165" s="166">
        <v>9666.6666666666661</v>
      </c>
    </row>
    <row r="166" spans="1:5" x14ac:dyDescent="0.25">
      <c r="A166" s="62">
        <v>136</v>
      </c>
      <c r="B166" s="70" t="s">
        <v>1111</v>
      </c>
      <c r="C166" s="65" t="s">
        <v>373</v>
      </c>
      <c r="D166" s="15"/>
      <c r="E166" s="166">
        <v>847333.33333333337</v>
      </c>
    </row>
    <row r="167" spans="1:5" x14ac:dyDescent="0.25">
      <c r="A167" s="62">
        <v>137</v>
      </c>
      <c r="B167" s="70" t="s">
        <v>1112</v>
      </c>
      <c r="C167" s="65" t="s">
        <v>373</v>
      </c>
      <c r="D167" s="15"/>
      <c r="E167" s="166">
        <v>52666.666666666664</v>
      </c>
    </row>
    <row r="168" spans="1:5" x14ac:dyDescent="0.25">
      <c r="A168" s="62">
        <v>138</v>
      </c>
      <c r="B168" s="70" t="s">
        <v>1113</v>
      </c>
      <c r="C168" s="65" t="s">
        <v>373</v>
      </c>
      <c r="D168" s="15"/>
      <c r="E168" s="166">
        <v>345666.66666666669</v>
      </c>
    </row>
    <row r="169" spans="1:5" ht="13.9" customHeight="1" x14ac:dyDescent="0.25">
      <c r="A169" s="62">
        <v>139</v>
      </c>
      <c r="B169" s="70" t="s">
        <v>1114</v>
      </c>
      <c r="C169" s="65" t="s">
        <v>373</v>
      </c>
      <c r="D169" s="15"/>
      <c r="E169" s="166">
        <v>138666.66666666666</v>
      </c>
    </row>
    <row r="170" spans="1:5" ht="13.9" customHeight="1" x14ac:dyDescent="0.25">
      <c r="A170" s="62">
        <v>140</v>
      </c>
      <c r="B170" s="70" t="s">
        <v>1221</v>
      </c>
      <c r="C170" s="65" t="s">
        <v>373</v>
      </c>
      <c r="D170" s="15"/>
      <c r="E170" s="166">
        <v>649000</v>
      </c>
    </row>
    <row r="171" spans="1:5" ht="13.9" customHeight="1" x14ac:dyDescent="0.25">
      <c r="A171" s="62">
        <v>141</v>
      </c>
      <c r="B171" s="70" t="s">
        <v>1222</v>
      </c>
      <c r="C171" s="65" t="s">
        <v>373</v>
      </c>
      <c r="D171" s="15"/>
      <c r="E171" s="166">
        <v>497666.66666666669</v>
      </c>
    </row>
    <row r="172" spans="1:5" ht="13.9" customHeight="1" x14ac:dyDescent="0.25">
      <c r="A172" s="62">
        <v>142</v>
      </c>
      <c r="B172" s="70" t="s">
        <v>1223</v>
      </c>
      <c r="C172" s="65" t="s">
        <v>373</v>
      </c>
      <c r="D172" s="15"/>
      <c r="E172" s="166">
        <v>65333.333333333336</v>
      </c>
    </row>
    <row r="173" spans="1:5" x14ac:dyDescent="0.25">
      <c r="A173" s="62">
        <v>143</v>
      </c>
      <c r="B173" s="70" t="s">
        <v>1115</v>
      </c>
      <c r="C173" s="65" t="s">
        <v>373</v>
      </c>
      <c r="D173" s="15"/>
      <c r="E173" s="166">
        <v>1209666.6666666667</v>
      </c>
    </row>
    <row r="174" spans="1:5" ht="23.25" x14ac:dyDescent="0.25">
      <c r="A174" s="62">
        <v>144</v>
      </c>
      <c r="B174" s="70" t="s">
        <v>1116</v>
      </c>
      <c r="C174" s="65" t="s">
        <v>373</v>
      </c>
      <c r="D174" s="15"/>
      <c r="E174" s="166">
        <v>690666.66666666663</v>
      </c>
    </row>
    <row r="175" spans="1:5" x14ac:dyDescent="0.25">
      <c r="A175" s="62">
        <v>145</v>
      </c>
      <c r="B175" s="68" t="s">
        <v>262</v>
      </c>
      <c r="C175" s="65" t="s">
        <v>373</v>
      </c>
      <c r="D175" s="15"/>
      <c r="E175" s="166">
        <v>52666.666666666664</v>
      </c>
    </row>
    <row r="176" spans="1:5" x14ac:dyDescent="0.25">
      <c r="A176" s="62">
        <v>146</v>
      </c>
      <c r="B176" s="73" t="s">
        <v>156</v>
      </c>
      <c r="C176" s="65" t="s">
        <v>373</v>
      </c>
      <c r="D176" s="15"/>
      <c r="E176" s="166">
        <v>191000</v>
      </c>
    </row>
    <row r="177" spans="1:5" x14ac:dyDescent="0.25">
      <c r="A177" s="62">
        <v>147</v>
      </c>
      <c r="B177" s="70" t="s">
        <v>1117</v>
      </c>
      <c r="C177" s="65" t="s">
        <v>373</v>
      </c>
      <c r="D177" s="15"/>
      <c r="E177" s="166">
        <v>207000</v>
      </c>
    </row>
    <row r="178" spans="1:5" x14ac:dyDescent="0.25">
      <c r="A178" s="62">
        <v>148</v>
      </c>
      <c r="B178" s="70" t="s">
        <v>1118</v>
      </c>
      <c r="C178" s="65" t="s">
        <v>373</v>
      </c>
      <c r="D178" s="15"/>
      <c r="E178" s="166">
        <v>259333.33333333334</v>
      </c>
    </row>
    <row r="179" spans="1:5" x14ac:dyDescent="0.25">
      <c r="A179" s="62">
        <v>149</v>
      </c>
      <c r="B179" s="77" t="s">
        <v>1119</v>
      </c>
      <c r="C179" s="65" t="s">
        <v>373</v>
      </c>
      <c r="D179" s="15"/>
      <c r="E179" s="166">
        <v>207000</v>
      </c>
    </row>
    <row r="180" spans="1:5" x14ac:dyDescent="0.25">
      <c r="A180" s="62">
        <v>150</v>
      </c>
      <c r="B180" s="78" t="s">
        <v>1120</v>
      </c>
      <c r="C180" s="65" t="s">
        <v>373</v>
      </c>
      <c r="D180" s="15"/>
      <c r="E180" s="166">
        <v>830333.33333333337</v>
      </c>
    </row>
    <row r="181" spans="1:5" x14ac:dyDescent="0.25">
      <c r="A181" s="62">
        <v>151</v>
      </c>
      <c r="B181" s="78" t="s">
        <v>1121</v>
      </c>
      <c r="C181" s="65" t="s">
        <v>373</v>
      </c>
      <c r="D181" s="15"/>
      <c r="E181" s="166">
        <v>761333.33333333337</v>
      </c>
    </row>
    <row r="182" spans="1:5" x14ac:dyDescent="0.25">
      <c r="A182" s="62">
        <v>152</v>
      </c>
      <c r="B182" s="78" t="s">
        <v>1122</v>
      </c>
      <c r="C182" s="65" t="s">
        <v>373</v>
      </c>
      <c r="D182" s="15"/>
      <c r="E182" s="166">
        <v>194333.33333333334</v>
      </c>
    </row>
    <row r="183" spans="1:5" x14ac:dyDescent="0.25">
      <c r="A183" s="62">
        <v>153</v>
      </c>
      <c r="B183" s="78" t="s">
        <v>1123</v>
      </c>
      <c r="C183" s="65" t="s">
        <v>373</v>
      </c>
      <c r="D183" s="15"/>
      <c r="E183" s="166">
        <v>345666.66666666669</v>
      </c>
    </row>
    <row r="184" spans="1:5" x14ac:dyDescent="0.25">
      <c r="A184" s="62">
        <v>154</v>
      </c>
      <c r="B184" s="77" t="s">
        <v>1120</v>
      </c>
      <c r="C184" s="65" t="s">
        <v>373</v>
      </c>
      <c r="D184" s="15"/>
      <c r="E184" s="166">
        <v>830333.33333333337</v>
      </c>
    </row>
    <row r="185" spans="1:5" x14ac:dyDescent="0.25">
      <c r="A185" s="62">
        <v>155</v>
      </c>
      <c r="B185" s="77" t="s">
        <v>1124</v>
      </c>
      <c r="C185" s="65" t="s">
        <v>373</v>
      </c>
      <c r="D185" s="15"/>
      <c r="E185" s="166">
        <v>293000</v>
      </c>
    </row>
    <row r="186" spans="1:5" x14ac:dyDescent="0.25">
      <c r="A186" s="62">
        <v>156</v>
      </c>
      <c r="B186" s="77" t="s">
        <v>1125</v>
      </c>
      <c r="C186" s="65" t="s">
        <v>373</v>
      </c>
      <c r="D186" s="15"/>
      <c r="E186" s="166">
        <v>259333.33333333334</v>
      </c>
    </row>
    <row r="187" spans="1:5" x14ac:dyDescent="0.25">
      <c r="A187" s="62">
        <v>157</v>
      </c>
      <c r="B187" s="77" t="s">
        <v>1126</v>
      </c>
      <c r="C187" s="65" t="s">
        <v>373</v>
      </c>
      <c r="D187" s="15"/>
      <c r="E187" s="166">
        <v>605000</v>
      </c>
    </row>
    <row r="188" spans="1:5" x14ac:dyDescent="0.25">
      <c r="A188" s="62">
        <v>158</v>
      </c>
      <c r="B188" s="77" t="s">
        <v>1127</v>
      </c>
      <c r="C188" s="65" t="s">
        <v>373</v>
      </c>
      <c r="D188" s="15"/>
      <c r="E188" s="166">
        <v>312000</v>
      </c>
    </row>
    <row r="189" spans="1:5" x14ac:dyDescent="0.25">
      <c r="A189" s="62"/>
      <c r="B189" s="68"/>
      <c r="C189" s="65"/>
      <c r="D189" s="15"/>
      <c r="E189" s="166">
        <v>0</v>
      </c>
    </row>
    <row r="190" spans="1:5" x14ac:dyDescent="0.25">
      <c r="A190" s="62"/>
      <c r="B190" s="71" t="s">
        <v>265</v>
      </c>
      <c r="C190" s="65"/>
      <c r="D190" s="15"/>
      <c r="E190" s="166">
        <v>0</v>
      </c>
    </row>
    <row r="191" spans="1:5" ht="13.9" customHeight="1" x14ac:dyDescent="0.25">
      <c r="A191" s="62">
        <v>159</v>
      </c>
      <c r="B191" s="70" t="s">
        <v>266</v>
      </c>
      <c r="C191" s="65" t="s">
        <v>373</v>
      </c>
      <c r="D191" s="15"/>
      <c r="E191" s="166">
        <v>1453333.3333333333</v>
      </c>
    </row>
    <row r="192" spans="1:5" x14ac:dyDescent="0.25">
      <c r="A192" s="62">
        <v>160</v>
      </c>
      <c r="B192" s="70" t="s">
        <v>268</v>
      </c>
      <c r="C192" s="65" t="s">
        <v>373</v>
      </c>
      <c r="D192" s="15"/>
      <c r="E192" s="166">
        <v>622666.66666666663</v>
      </c>
    </row>
    <row r="193" spans="1:5" x14ac:dyDescent="0.25">
      <c r="A193" s="62">
        <v>161</v>
      </c>
      <c r="B193" s="70" t="s">
        <v>269</v>
      </c>
      <c r="C193" s="65" t="s">
        <v>373</v>
      </c>
      <c r="D193" s="15"/>
      <c r="E193" s="166">
        <v>552333.33333333337</v>
      </c>
    </row>
    <row r="194" spans="1:5" x14ac:dyDescent="0.25">
      <c r="A194" s="62">
        <v>162</v>
      </c>
      <c r="B194" s="70" t="s">
        <v>676</v>
      </c>
      <c r="C194" s="65" t="s">
        <v>373</v>
      </c>
      <c r="D194" s="15"/>
      <c r="E194" s="166">
        <v>432666.66666666669</v>
      </c>
    </row>
    <row r="195" spans="1:5" x14ac:dyDescent="0.25">
      <c r="A195" s="62">
        <v>163</v>
      </c>
      <c r="B195" s="70" t="s">
        <v>1128</v>
      </c>
      <c r="C195" s="65" t="s">
        <v>373</v>
      </c>
      <c r="D195" s="15"/>
      <c r="E195" s="166">
        <v>173333.33333333334</v>
      </c>
    </row>
    <row r="196" spans="1:5" x14ac:dyDescent="0.25">
      <c r="A196" s="62">
        <v>164</v>
      </c>
      <c r="B196" s="70" t="s">
        <v>1129</v>
      </c>
      <c r="C196" s="65" t="s">
        <v>373</v>
      </c>
      <c r="D196" s="15"/>
      <c r="E196" s="166">
        <v>138666.66666666666</v>
      </c>
    </row>
    <row r="197" spans="1:5" x14ac:dyDescent="0.25">
      <c r="A197" s="62"/>
      <c r="B197" s="70"/>
      <c r="C197" s="65"/>
      <c r="D197" s="15"/>
      <c r="E197" s="166">
        <v>0</v>
      </c>
    </row>
    <row r="198" spans="1:5" x14ac:dyDescent="0.25">
      <c r="A198" s="62"/>
      <c r="B198" s="71" t="s">
        <v>276</v>
      </c>
      <c r="C198" s="65"/>
      <c r="D198" s="15"/>
      <c r="E198" s="166">
        <v>0</v>
      </c>
    </row>
    <row r="199" spans="1:5" x14ac:dyDescent="0.25">
      <c r="A199" s="62">
        <v>165</v>
      </c>
      <c r="B199" s="70" t="s">
        <v>1130</v>
      </c>
      <c r="C199" s="65" t="s">
        <v>373</v>
      </c>
      <c r="D199" s="15"/>
      <c r="E199" s="166">
        <v>687666.66666666663</v>
      </c>
    </row>
    <row r="200" spans="1:5" x14ac:dyDescent="0.25">
      <c r="A200" s="62">
        <v>166</v>
      </c>
      <c r="B200" s="70" t="s">
        <v>1131</v>
      </c>
      <c r="C200" s="65" t="s">
        <v>373</v>
      </c>
      <c r="D200" s="15"/>
      <c r="E200" s="166">
        <v>69333.333333333328</v>
      </c>
    </row>
    <row r="201" spans="1:5" x14ac:dyDescent="0.25">
      <c r="A201" s="62">
        <v>167</v>
      </c>
      <c r="B201" s="70" t="s">
        <v>1132</v>
      </c>
      <c r="C201" s="65" t="s">
        <v>373</v>
      </c>
      <c r="D201" s="15"/>
      <c r="E201" s="166">
        <v>52666.666666666664</v>
      </c>
    </row>
    <row r="202" spans="1:5" x14ac:dyDescent="0.25">
      <c r="A202" s="62">
        <v>168</v>
      </c>
      <c r="B202" s="70" t="s">
        <v>1133</v>
      </c>
      <c r="C202" s="65" t="s">
        <v>373</v>
      </c>
      <c r="D202" s="15"/>
      <c r="E202" s="166">
        <v>34666.666666666664</v>
      </c>
    </row>
    <row r="203" spans="1:5" x14ac:dyDescent="0.25">
      <c r="A203" s="62">
        <v>169</v>
      </c>
      <c r="B203" s="70" t="s">
        <v>280</v>
      </c>
      <c r="C203" s="65" t="s">
        <v>373</v>
      </c>
      <c r="D203" s="15"/>
      <c r="E203" s="166">
        <v>432666.66666666669</v>
      </c>
    </row>
    <row r="204" spans="1:5" x14ac:dyDescent="0.25">
      <c r="A204" s="62">
        <v>170</v>
      </c>
      <c r="B204" s="70" t="s">
        <v>1134</v>
      </c>
      <c r="C204" s="65" t="s">
        <v>373</v>
      </c>
      <c r="D204" s="15"/>
      <c r="E204" s="166">
        <v>16666.666666666668</v>
      </c>
    </row>
    <row r="205" spans="1:5" x14ac:dyDescent="0.25">
      <c r="A205" s="62"/>
      <c r="B205" s="70"/>
      <c r="C205" s="65"/>
      <c r="D205" s="15"/>
      <c r="E205" s="166">
        <v>0</v>
      </c>
    </row>
    <row r="206" spans="1:5" x14ac:dyDescent="0.25">
      <c r="A206" s="62"/>
      <c r="B206" s="71" t="s">
        <v>285</v>
      </c>
      <c r="C206" s="65"/>
      <c r="D206" s="15"/>
      <c r="E206" s="166">
        <v>0</v>
      </c>
    </row>
    <row r="207" spans="1:5" x14ac:dyDescent="0.25">
      <c r="A207" s="62">
        <v>171</v>
      </c>
      <c r="B207" s="70" t="s">
        <v>286</v>
      </c>
      <c r="C207" s="65" t="s">
        <v>373</v>
      </c>
      <c r="D207" s="15"/>
      <c r="E207" s="166">
        <v>502000</v>
      </c>
    </row>
    <row r="208" spans="1:5" x14ac:dyDescent="0.25">
      <c r="A208" s="62">
        <v>172</v>
      </c>
      <c r="B208" s="70" t="s">
        <v>1135</v>
      </c>
      <c r="C208" s="65" t="s">
        <v>373</v>
      </c>
      <c r="D208" s="15"/>
      <c r="E208" s="166">
        <v>886333.33333333337</v>
      </c>
    </row>
    <row r="209" spans="1:5" x14ac:dyDescent="0.25">
      <c r="A209" s="62">
        <v>173</v>
      </c>
      <c r="B209" s="70" t="s">
        <v>1136</v>
      </c>
      <c r="C209" s="65" t="s">
        <v>373</v>
      </c>
      <c r="D209" s="15"/>
      <c r="E209" s="166">
        <v>761333.33333333337</v>
      </c>
    </row>
    <row r="210" spans="1:5" x14ac:dyDescent="0.25">
      <c r="A210" s="62">
        <v>174</v>
      </c>
      <c r="B210" s="70" t="s">
        <v>1137</v>
      </c>
      <c r="C210" s="65" t="s">
        <v>373</v>
      </c>
      <c r="D210" s="15"/>
      <c r="E210" s="166">
        <v>763333.33333333337</v>
      </c>
    </row>
    <row r="211" spans="1:5" x14ac:dyDescent="0.25">
      <c r="A211" s="62">
        <v>175</v>
      </c>
      <c r="B211" s="70" t="s">
        <v>1138</v>
      </c>
      <c r="C211" s="65" t="s">
        <v>373</v>
      </c>
      <c r="D211" s="15"/>
      <c r="E211" s="166">
        <v>155333.33333333334</v>
      </c>
    </row>
    <row r="212" spans="1:5" x14ac:dyDescent="0.25">
      <c r="A212" s="62">
        <v>176</v>
      </c>
      <c r="B212" s="70" t="s">
        <v>1139</v>
      </c>
      <c r="C212" s="65" t="s">
        <v>373</v>
      </c>
      <c r="D212" s="15"/>
      <c r="E212" s="166">
        <v>69333.333333333328</v>
      </c>
    </row>
    <row r="213" spans="1:5" x14ac:dyDescent="0.25">
      <c r="A213" s="62"/>
      <c r="B213" s="70"/>
      <c r="C213" s="65"/>
      <c r="D213" s="15"/>
      <c r="E213" s="166">
        <v>0</v>
      </c>
    </row>
    <row r="214" spans="1:5" x14ac:dyDescent="0.25">
      <c r="A214" s="62"/>
      <c r="B214" s="71" t="s">
        <v>313</v>
      </c>
      <c r="C214" s="65"/>
      <c r="D214" s="15"/>
      <c r="E214" s="166">
        <v>0</v>
      </c>
    </row>
    <row r="215" spans="1:5" x14ac:dyDescent="0.25">
      <c r="A215" s="62">
        <v>177</v>
      </c>
      <c r="B215" s="70" t="s">
        <v>1140</v>
      </c>
      <c r="C215" s="65" t="s">
        <v>373</v>
      </c>
      <c r="D215" s="15"/>
      <c r="E215" s="166">
        <v>864000</v>
      </c>
    </row>
    <row r="216" spans="1:5" x14ac:dyDescent="0.25">
      <c r="A216" s="62">
        <v>178</v>
      </c>
      <c r="B216" s="70" t="s">
        <v>1141</v>
      </c>
      <c r="C216" s="65" t="s">
        <v>373</v>
      </c>
      <c r="D216" s="15"/>
      <c r="E216" s="166">
        <v>1209666.6666666667</v>
      </c>
    </row>
    <row r="217" spans="1:5" ht="23.25" x14ac:dyDescent="0.25">
      <c r="A217" s="62">
        <v>179</v>
      </c>
      <c r="B217" s="70" t="s">
        <v>1142</v>
      </c>
      <c r="C217" s="65" t="s">
        <v>373</v>
      </c>
      <c r="D217" s="15"/>
      <c r="E217" s="166">
        <v>1209666.6666666667</v>
      </c>
    </row>
    <row r="218" spans="1:5" x14ac:dyDescent="0.25">
      <c r="A218" s="62">
        <v>180</v>
      </c>
      <c r="B218" s="70" t="s">
        <v>1143</v>
      </c>
      <c r="C218" s="65" t="s">
        <v>373</v>
      </c>
      <c r="D218" s="15"/>
      <c r="E218" s="166">
        <v>3457666.6666666665</v>
      </c>
    </row>
    <row r="219" spans="1:5" x14ac:dyDescent="0.25">
      <c r="A219" s="62">
        <v>181</v>
      </c>
      <c r="B219" s="70" t="s">
        <v>1144</v>
      </c>
      <c r="C219" s="65" t="s">
        <v>373</v>
      </c>
      <c r="D219" s="15"/>
      <c r="E219" s="166">
        <v>2074000</v>
      </c>
    </row>
    <row r="220" spans="1:5" x14ac:dyDescent="0.25">
      <c r="A220" s="62">
        <v>182</v>
      </c>
      <c r="B220" s="70" t="s">
        <v>1145</v>
      </c>
      <c r="C220" s="65" t="s">
        <v>373</v>
      </c>
      <c r="D220" s="15"/>
      <c r="E220" s="166">
        <v>345666.66666666669</v>
      </c>
    </row>
    <row r="221" spans="1:5" x14ac:dyDescent="0.25">
      <c r="A221" s="62">
        <v>183</v>
      </c>
      <c r="B221" s="70" t="s">
        <v>1146</v>
      </c>
      <c r="C221" s="65" t="s">
        <v>373</v>
      </c>
      <c r="D221" s="15"/>
      <c r="E221" s="166">
        <v>155333.33333333334</v>
      </c>
    </row>
    <row r="222" spans="1:5" x14ac:dyDescent="0.25">
      <c r="A222" s="62">
        <v>184</v>
      </c>
      <c r="B222" s="78" t="s">
        <v>769</v>
      </c>
      <c r="C222" s="65" t="s">
        <v>373</v>
      </c>
      <c r="D222" s="15"/>
      <c r="E222" s="166">
        <v>432666.66666666669</v>
      </c>
    </row>
    <row r="223" spans="1:5" x14ac:dyDescent="0.25">
      <c r="A223" s="62">
        <v>185</v>
      </c>
      <c r="B223" s="78" t="s">
        <v>1147</v>
      </c>
      <c r="C223" s="65" t="s">
        <v>373</v>
      </c>
      <c r="D223" s="15"/>
      <c r="E223" s="166">
        <v>104000</v>
      </c>
    </row>
    <row r="224" spans="1:5" x14ac:dyDescent="0.25">
      <c r="A224" s="62">
        <v>186</v>
      </c>
      <c r="B224" s="78" t="s">
        <v>1148</v>
      </c>
      <c r="C224" s="65" t="s">
        <v>373</v>
      </c>
      <c r="D224" s="15"/>
      <c r="E224" s="166">
        <v>605000</v>
      </c>
    </row>
    <row r="225" spans="1:5" x14ac:dyDescent="0.25">
      <c r="A225" s="62">
        <v>187</v>
      </c>
      <c r="B225" s="78" t="s">
        <v>1149</v>
      </c>
      <c r="C225" s="65" t="s">
        <v>373</v>
      </c>
      <c r="D225" s="15"/>
      <c r="E225" s="166">
        <v>16666.666666666668</v>
      </c>
    </row>
    <row r="226" spans="1:5" x14ac:dyDescent="0.25">
      <c r="A226" s="62">
        <v>188</v>
      </c>
      <c r="B226" s="81" t="s">
        <v>1150</v>
      </c>
      <c r="C226" s="65" t="s">
        <v>373</v>
      </c>
      <c r="D226" s="15"/>
      <c r="E226" s="166">
        <v>119666.66666666667</v>
      </c>
    </row>
    <row r="227" spans="1:5" x14ac:dyDescent="0.25">
      <c r="A227" s="62">
        <v>189</v>
      </c>
      <c r="B227" s="134" t="s">
        <v>1151</v>
      </c>
      <c r="C227" s="135" t="s">
        <v>373</v>
      </c>
      <c r="D227" s="15"/>
      <c r="E227" s="166">
        <v>16666.666666666668</v>
      </c>
    </row>
    <row r="228" spans="1:5" x14ac:dyDescent="0.25">
      <c r="A228" s="62">
        <v>190</v>
      </c>
      <c r="B228" s="81" t="s">
        <v>1219</v>
      </c>
      <c r="C228" s="135" t="s">
        <v>373</v>
      </c>
      <c r="D228" s="15"/>
      <c r="E228" s="166">
        <v>196333.33333333334</v>
      </c>
    </row>
    <row r="229" spans="1:5" x14ac:dyDescent="0.25">
      <c r="A229" s="62">
        <v>191</v>
      </c>
      <c r="B229" s="81" t="s">
        <v>1220</v>
      </c>
      <c r="C229" s="65" t="s">
        <v>373</v>
      </c>
      <c r="D229" s="15"/>
      <c r="E229" s="166">
        <v>112333.33333333333</v>
      </c>
    </row>
    <row r="230" spans="1:5" x14ac:dyDescent="0.25">
      <c r="A230" s="62">
        <v>192</v>
      </c>
      <c r="B230" s="81" t="s">
        <v>1233</v>
      </c>
      <c r="C230" s="65" t="s">
        <v>373</v>
      </c>
      <c r="D230" s="15"/>
      <c r="E230" s="166">
        <v>131333.33333333334</v>
      </c>
    </row>
    <row r="231" spans="1:5" x14ac:dyDescent="0.25">
      <c r="A231" s="82"/>
      <c r="B231" s="66"/>
      <c r="C231" s="66"/>
      <c r="D231" s="85"/>
      <c r="E231" s="85">
        <f>SUM(E13:E230)</f>
        <v>99422666.666666701</v>
      </c>
    </row>
    <row r="232" spans="1:5" x14ac:dyDescent="0.25">
      <c r="A232" s="82"/>
      <c r="B232" s="66"/>
      <c r="C232" s="66"/>
      <c r="D232" s="15"/>
      <c r="E232" s="166"/>
    </row>
    <row r="233" spans="1:5" x14ac:dyDescent="0.25">
      <c r="A233" s="82"/>
      <c r="B233" s="220" t="s">
        <v>419</v>
      </c>
      <c r="C233" s="220"/>
      <c r="D233" s="15"/>
      <c r="E233" s="166"/>
    </row>
    <row r="234" spans="1:5" x14ac:dyDescent="0.25">
      <c r="A234" s="82"/>
      <c r="B234" s="66"/>
      <c r="C234" s="66"/>
    </row>
    <row r="235" spans="1:5" x14ac:dyDescent="0.25">
      <c r="A235" s="82"/>
      <c r="B235" s="66"/>
      <c r="C235" s="66"/>
    </row>
    <row r="236" spans="1:5" x14ac:dyDescent="0.25">
      <c r="A236" s="82"/>
      <c r="B236" s="66"/>
      <c r="C236" s="66"/>
    </row>
    <row r="237" spans="1:5" x14ac:dyDescent="0.25">
      <c r="A237" s="82"/>
      <c r="B237" s="66"/>
      <c r="C237" s="66"/>
    </row>
    <row r="238" spans="1:5" x14ac:dyDescent="0.25">
      <c r="A238" s="82"/>
    </row>
    <row r="239" spans="1:5" x14ac:dyDescent="0.25">
      <c r="A239" s="82"/>
    </row>
    <row r="240" spans="1:5" x14ac:dyDescent="0.25">
      <c r="A240" s="82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2"/>
    </row>
    <row r="272" spans="1:1" x14ac:dyDescent="0.25">
      <c r="A272" s="83"/>
    </row>
    <row r="273" spans="1:1" x14ac:dyDescent="0.25">
      <c r="A273" s="66"/>
    </row>
  </sheetData>
  <mergeCells count="5">
    <mergeCell ref="B233:C233"/>
    <mergeCell ref="B1:C2"/>
    <mergeCell ref="B3:C3"/>
    <mergeCell ref="B4:C4"/>
    <mergeCell ref="B7:E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1AD81-522F-435E-8D90-D886DD73F5A5}">
  <dimension ref="A1:E273"/>
  <sheetViews>
    <sheetView topLeftCell="A222" zoomScale="145" zoomScaleNormal="145" workbookViewId="0">
      <selection activeCell="H6" sqref="H6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7.5703125" customWidth="1"/>
    <col min="4" max="4" width="10.42578125" customWidth="1"/>
    <col min="5" max="5" width="9.570312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ht="30" customHeight="1" x14ac:dyDescent="0.25">
      <c r="A10" s="224" t="s">
        <v>1294</v>
      </c>
      <c r="B10" s="225"/>
      <c r="C10" s="226"/>
      <c r="D10" s="190"/>
      <c r="E10" s="190"/>
    </row>
    <row r="11" spans="1:5" ht="33.7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"/>
      <c r="E13" s="166">
        <v>5186000</v>
      </c>
    </row>
    <row r="14" spans="1:5" x14ac:dyDescent="0.25">
      <c r="A14" s="62">
        <v>2</v>
      </c>
      <c r="B14" s="69" t="s">
        <v>1014</v>
      </c>
      <c r="C14" s="65" t="s">
        <v>373</v>
      </c>
      <c r="D14" s="15"/>
      <c r="E14" s="166">
        <v>1384000</v>
      </c>
    </row>
    <row r="15" spans="1:5" x14ac:dyDescent="0.25">
      <c r="A15" s="62">
        <v>3</v>
      </c>
      <c r="B15" s="70" t="s">
        <v>5</v>
      </c>
      <c r="C15" s="65" t="s">
        <v>373</v>
      </c>
      <c r="D15" s="15"/>
      <c r="E15" s="166">
        <v>249666.66666666666</v>
      </c>
    </row>
    <row r="16" spans="1:5" x14ac:dyDescent="0.25">
      <c r="A16" s="62">
        <v>4</v>
      </c>
      <c r="B16" s="68" t="s">
        <v>1015</v>
      </c>
      <c r="C16" s="65" t="s">
        <v>373</v>
      </c>
      <c r="D16" s="15"/>
      <c r="E16" s="166">
        <v>1209666.6666666667</v>
      </c>
    </row>
    <row r="17" spans="1:5" x14ac:dyDescent="0.25">
      <c r="A17" s="62">
        <v>5</v>
      </c>
      <c r="B17" s="68" t="s">
        <v>1016</v>
      </c>
      <c r="C17" s="65" t="s">
        <v>373</v>
      </c>
      <c r="D17" s="15"/>
      <c r="E17" s="166">
        <v>830333.33333333337</v>
      </c>
    </row>
    <row r="18" spans="1:5" x14ac:dyDescent="0.25">
      <c r="A18" s="62">
        <v>6</v>
      </c>
      <c r="B18" s="68" t="s">
        <v>1017</v>
      </c>
      <c r="C18" s="65" t="s">
        <v>373</v>
      </c>
      <c r="D18" s="15"/>
      <c r="E18" s="166">
        <v>1037333.3333333334</v>
      </c>
    </row>
    <row r="19" spans="1:5" x14ac:dyDescent="0.25">
      <c r="A19" s="62">
        <v>7</v>
      </c>
      <c r="B19" s="68" t="s">
        <v>1018</v>
      </c>
      <c r="C19" s="65" t="s">
        <v>373</v>
      </c>
      <c r="D19" s="15"/>
      <c r="E19" s="166">
        <v>1557000</v>
      </c>
    </row>
    <row r="20" spans="1:5" x14ac:dyDescent="0.25">
      <c r="A20" s="62">
        <v>8</v>
      </c>
      <c r="B20" s="68" t="s">
        <v>1019</v>
      </c>
      <c r="C20" s="65" t="s">
        <v>373</v>
      </c>
      <c r="D20" s="15"/>
      <c r="E20" s="166">
        <v>847333.33333333337</v>
      </c>
    </row>
    <row r="21" spans="1:5" x14ac:dyDescent="0.25">
      <c r="A21" s="62">
        <v>9</v>
      </c>
      <c r="B21" s="68" t="s">
        <v>1020</v>
      </c>
      <c r="C21" s="65" t="s">
        <v>373</v>
      </c>
      <c r="D21" s="15"/>
      <c r="E21" s="166">
        <v>432666.66666666669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"/>
      <c r="E22" s="166">
        <v>1728333.3333333333</v>
      </c>
    </row>
    <row r="23" spans="1:5" x14ac:dyDescent="0.25">
      <c r="A23" s="62">
        <v>11</v>
      </c>
      <c r="B23" s="70" t="s">
        <v>16</v>
      </c>
      <c r="C23" s="65" t="s">
        <v>373</v>
      </c>
      <c r="D23" s="15"/>
      <c r="E23" s="166">
        <v>1209666.6666666667</v>
      </c>
    </row>
    <row r="24" spans="1:5" x14ac:dyDescent="0.25">
      <c r="A24" s="62">
        <v>12</v>
      </c>
      <c r="B24" s="70" t="s">
        <v>1022</v>
      </c>
      <c r="C24" s="65" t="s">
        <v>373</v>
      </c>
      <c r="D24" s="15"/>
      <c r="E24" s="166">
        <v>1037333.3333333334</v>
      </c>
    </row>
    <row r="25" spans="1:5" x14ac:dyDescent="0.25">
      <c r="A25" s="62">
        <v>13</v>
      </c>
      <c r="B25" s="70" t="s">
        <v>1023</v>
      </c>
      <c r="C25" s="65" t="s">
        <v>373</v>
      </c>
      <c r="D25" s="15"/>
      <c r="E25" s="166">
        <v>1384000</v>
      </c>
    </row>
    <row r="26" spans="1:5" x14ac:dyDescent="0.25">
      <c r="A26" s="62">
        <v>14</v>
      </c>
      <c r="B26" s="70" t="s">
        <v>1024</v>
      </c>
      <c r="C26" s="65" t="s">
        <v>373</v>
      </c>
      <c r="D26" s="15"/>
      <c r="E26" s="166">
        <v>690666.66666666663</v>
      </c>
    </row>
    <row r="27" spans="1:5" x14ac:dyDescent="0.25">
      <c r="A27" s="62">
        <v>15</v>
      </c>
      <c r="B27" s="70" t="s">
        <v>1025</v>
      </c>
      <c r="C27" s="65" t="s">
        <v>373</v>
      </c>
      <c r="D27" s="15"/>
      <c r="E27" s="166">
        <v>242666.66666666666</v>
      </c>
    </row>
    <row r="28" spans="1:5" x14ac:dyDescent="0.25">
      <c r="A28" s="62">
        <v>16</v>
      </c>
      <c r="B28" s="70" t="s">
        <v>1026</v>
      </c>
      <c r="C28" s="65" t="s">
        <v>373</v>
      </c>
      <c r="D28" s="15"/>
      <c r="E28" s="166">
        <v>173333.33333333334</v>
      </c>
    </row>
    <row r="29" spans="1:5" x14ac:dyDescent="0.25">
      <c r="A29" s="62">
        <v>17</v>
      </c>
      <c r="B29" s="70" t="s">
        <v>1027</v>
      </c>
      <c r="C29" s="65" t="s">
        <v>373</v>
      </c>
      <c r="D29" s="15"/>
      <c r="E29" s="166">
        <v>104000</v>
      </c>
    </row>
    <row r="30" spans="1:5" x14ac:dyDescent="0.25">
      <c r="A30" s="62">
        <v>18</v>
      </c>
      <c r="B30" s="70" t="s">
        <v>1028</v>
      </c>
      <c r="C30" s="65" t="s">
        <v>373</v>
      </c>
      <c r="D30" s="15"/>
      <c r="E30" s="166">
        <v>34666.666666666664</v>
      </c>
    </row>
    <row r="31" spans="1:5" x14ac:dyDescent="0.25">
      <c r="A31" s="62">
        <v>19</v>
      </c>
      <c r="B31" s="70" t="s">
        <v>1235</v>
      </c>
      <c r="C31" s="65" t="s">
        <v>374</v>
      </c>
      <c r="D31" s="15"/>
      <c r="E31" s="166">
        <v>185000</v>
      </c>
    </row>
    <row r="32" spans="1:5" x14ac:dyDescent="0.25">
      <c r="A32" s="62">
        <v>20</v>
      </c>
      <c r="B32" s="70" t="s">
        <v>1029</v>
      </c>
      <c r="C32" s="65" t="s">
        <v>373</v>
      </c>
      <c r="D32" s="15"/>
      <c r="E32" s="166">
        <v>87000</v>
      </c>
    </row>
    <row r="33" spans="1:5" x14ac:dyDescent="0.25">
      <c r="A33" s="62">
        <v>21</v>
      </c>
      <c r="B33" s="70" t="s">
        <v>31</v>
      </c>
      <c r="C33" s="65" t="s">
        <v>374</v>
      </c>
      <c r="D33" s="15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"/>
      <c r="E34" s="166">
        <v>117666.66666666667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"/>
      <c r="E35" s="166">
        <v>312000</v>
      </c>
    </row>
    <row r="36" spans="1:5" x14ac:dyDescent="0.25">
      <c r="A36" s="62"/>
      <c r="B36" s="70"/>
      <c r="C36" s="65"/>
      <c r="D36" s="15"/>
      <c r="E36" s="166">
        <v>0</v>
      </c>
    </row>
    <row r="37" spans="1:5" x14ac:dyDescent="0.25">
      <c r="A37" s="62"/>
      <c r="B37" s="71" t="s">
        <v>36</v>
      </c>
      <c r="C37" s="65"/>
      <c r="D37" s="15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"/>
      <c r="E38" s="166">
        <v>157666.66666666666</v>
      </c>
    </row>
    <row r="39" spans="1:5" x14ac:dyDescent="0.25">
      <c r="A39" s="62">
        <v>25</v>
      </c>
      <c r="B39" s="68" t="s">
        <v>1031</v>
      </c>
      <c r="C39" s="65" t="s">
        <v>373</v>
      </c>
      <c r="D39" s="15"/>
      <c r="E39" s="166">
        <v>690666.66666666663</v>
      </c>
    </row>
    <row r="40" spans="1:5" x14ac:dyDescent="0.25">
      <c r="A40" s="62">
        <v>26</v>
      </c>
      <c r="B40" s="68" t="s">
        <v>1032</v>
      </c>
      <c r="C40" s="65" t="s">
        <v>373</v>
      </c>
      <c r="D40" s="15"/>
      <c r="E40" s="166">
        <v>345666.66666666669</v>
      </c>
    </row>
    <row r="41" spans="1:5" x14ac:dyDescent="0.25">
      <c r="A41" s="62">
        <v>27</v>
      </c>
      <c r="B41" s="68" t="s">
        <v>1033</v>
      </c>
      <c r="C41" s="65" t="s">
        <v>373</v>
      </c>
      <c r="D41" s="15"/>
      <c r="E41" s="166">
        <v>1557000</v>
      </c>
    </row>
    <row r="42" spans="1:5" x14ac:dyDescent="0.25">
      <c r="A42" s="62">
        <v>28</v>
      </c>
      <c r="B42" s="68" t="s">
        <v>63</v>
      </c>
      <c r="C42" s="65" t="s">
        <v>373</v>
      </c>
      <c r="D42" s="15"/>
      <c r="E42" s="166">
        <v>520000</v>
      </c>
    </row>
    <row r="43" spans="1:5" x14ac:dyDescent="0.25">
      <c r="A43" s="62">
        <v>29</v>
      </c>
      <c r="B43" s="68" t="s">
        <v>1034</v>
      </c>
      <c r="C43" s="65" t="s">
        <v>373</v>
      </c>
      <c r="D43" s="15"/>
      <c r="E43" s="166">
        <v>432666.66666666669</v>
      </c>
    </row>
    <row r="44" spans="1:5" x14ac:dyDescent="0.25">
      <c r="A44" s="62">
        <v>30</v>
      </c>
      <c r="B44" s="68" t="s">
        <v>1035</v>
      </c>
      <c r="C44" s="65" t="s">
        <v>373</v>
      </c>
      <c r="D44" s="15"/>
      <c r="E44" s="166">
        <v>138666.66666666666</v>
      </c>
    </row>
    <row r="45" spans="1:5" x14ac:dyDescent="0.25">
      <c r="A45" s="62">
        <v>31</v>
      </c>
      <c r="B45" s="68" t="s">
        <v>1036</v>
      </c>
      <c r="C45" s="65" t="s">
        <v>373</v>
      </c>
      <c r="D45" s="15"/>
      <c r="E45" s="166">
        <v>119666.66666666667</v>
      </c>
    </row>
    <row r="46" spans="1:5" x14ac:dyDescent="0.25">
      <c r="A46" s="62">
        <v>32</v>
      </c>
      <c r="B46" s="68" t="s">
        <v>50</v>
      </c>
      <c r="C46" s="65" t="s">
        <v>373</v>
      </c>
      <c r="D46" s="15"/>
      <c r="E46" s="166">
        <v>432666.66666666669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"/>
      <c r="E47" s="166">
        <v>605000</v>
      </c>
    </row>
    <row r="48" spans="1:5" x14ac:dyDescent="0.25">
      <c r="A48" s="62">
        <v>34</v>
      </c>
      <c r="B48" s="68" t="s">
        <v>1037</v>
      </c>
      <c r="C48" s="65" t="s">
        <v>373</v>
      </c>
      <c r="D48" s="15"/>
      <c r="E48" s="166">
        <v>87000</v>
      </c>
    </row>
    <row r="49" spans="1:5" x14ac:dyDescent="0.25">
      <c r="A49" s="62">
        <v>35</v>
      </c>
      <c r="B49" s="68" t="s">
        <v>64</v>
      </c>
      <c r="C49" s="65" t="s">
        <v>373</v>
      </c>
      <c r="D49" s="15"/>
      <c r="E49" s="166">
        <v>77666.666666666672</v>
      </c>
    </row>
    <row r="50" spans="1:5" x14ac:dyDescent="0.25">
      <c r="A50" s="62">
        <v>36</v>
      </c>
      <c r="B50" s="68" t="s">
        <v>1232</v>
      </c>
      <c r="C50" s="65" t="s">
        <v>373</v>
      </c>
      <c r="D50" s="15"/>
      <c r="E50" s="166">
        <v>182666.66666666666</v>
      </c>
    </row>
    <row r="51" spans="1:5" x14ac:dyDescent="0.25">
      <c r="A51" s="62">
        <v>37</v>
      </c>
      <c r="B51" s="69" t="s">
        <v>1038</v>
      </c>
      <c r="C51" s="65" t="s">
        <v>373</v>
      </c>
      <c r="D51" s="15"/>
      <c r="E51" s="166">
        <v>337000</v>
      </c>
    </row>
    <row r="52" spans="1:5" x14ac:dyDescent="0.25">
      <c r="A52" s="62">
        <v>38</v>
      </c>
      <c r="B52" s="69" t="s">
        <v>1039</v>
      </c>
      <c r="C52" s="65" t="s">
        <v>373</v>
      </c>
      <c r="D52" s="15"/>
      <c r="E52" s="166">
        <v>277333.33333333331</v>
      </c>
    </row>
    <row r="53" spans="1:5" x14ac:dyDescent="0.25">
      <c r="A53" s="62">
        <v>39</v>
      </c>
      <c r="B53" s="69" t="s">
        <v>1040</v>
      </c>
      <c r="C53" s="65" t="s">
        <v>373</v>
      </c>
      <c r="D53" s="15"/>
      <c r="E53" s="166">
        <v>1384000</v>
      </c>
    </row>
    <row r="54" spans="1:5" x14ac:dyDescent="0.25">
      <c r="A54" s="62">
        <v>40</v>
      </c>
      <c r="B54" s="69" t="s">
        <v>1041</v>
      </c>
      <c r="C54" s="65" t="s">
        <v>373</v>
      </c>
      <c r="D54" s="15"/>
      <c r="E54" s="166">
        <v>242666.66666666666</v>
      </c>
    </row>
    <row r="55" spans="1:5" x14ac:dyDescent="0.25">
      <c r="A55" s="62">
        <v>41</v>
      </c>
      <c r="B55" s="69" t="s">
        <v>1042</v>
      </c>
      <c r="C55" s="65" t="s">
        <v>373</v>
      </c>
      <c r="D55" s="15"/>
      <c r="E55" s="166">
        <v>119666.66666666667</v>
      </c>
    </row>
    <row r="56" spans="1:5" x14ac:dyDescent="0.25">
      <c r="A56" s="62">
        <v>42</v>
      </c>
      <c r="B56" s="69" t="s">
        <v>1043</v>
      </c>
      <c r="C56" s="65" t="s">
        <v>373</v>
      </c>
      <c r="D56" s="15"/>
      <c r="E56" s="166">
        <v>104000</v>
      </c>
    </row>
    <row r="57" spans="1:5" x14ac:dyDescent="0.25">
      <c r="A57" s="62">
        <v>43</v>
      </c>
      <c r="B57" s="69" t="s">
        <v>1044</v>
      </c>
      <c r="C57" s="65" t="s">
        <v>373</v>
      </c>
      <c r="D57" s="15"/>
      <c r="E57" s="166">
        <v>119666.66666666667</v>
      </c>
    </row>
    <row r="58" spans="1:5" x14ac:dyDescent="0.25">
      <c r="A58" s="62">
        <v>44</v>
      </c>
      <c r="B58" s="69" t="s">
        <v>1045</v>
      </c>
      <c r="C58" s="65" t="s">
        <v>373</v>
      </c>
      <c r="D58" s="15"/>
      <c r="E58" s="166">
        <v>104000</v>
      </c>
    </row>
    <row r="59" spans="1:5" x14ac:dyDescent="0.25">
      <c r="A59" s="62">
        <v>45</v>
      </c>
      <c r="B59" s="70" t="s">
        <v>1046</v>
      </c>
      <c r="C59" s="65" t="s">
        <v>373</v>
      </c>
      <c r="D59" s="15"/>
      <c r="E59" s="166">
        <v>345666.66666666669</v>
      </c>
    </row>
    <row r="60" spans="1:5" x14ac:dyDescent="0.25">
      <c r="A60" s="62"/>
      <c r="B60" s="70"/>
      <c r="C60" s="65"/>
      <c r="D60" s="15"/>
      <c r="E60" s="166">
        <v>0</v>
      </c>
    </row>
    <row r="61" spans="1:5" x14ac:dyDescent="0.25">
      <c r="A61" s="62"/>
      <c r="B61" s="71" t="s">
        <v>67</v>
      </c>
      <c r="C61" s="65"/>
      <c r="D61" s="15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"/>
      <c r="E62" s="166">
        <v>410333.33333333331</v>
      </c>
    </row>
    <row r="63" spans="1:5" x14ac:dyDescent="0.25">
      <c r="A63" s="62">
        <v>47</v>
      </c>
      <c r="B63" s="70" t="s">
        <v>1153</v>
      </c>
      <c r="C63" s="65" t="s">
        <v>373</v>
      </c>
      <c r="D63" s="15"/>
      <c r="E63" s="166">
        <v>206000</v>
      </c>
    </row>
    <row r="64" spans="1:5" x14ac:dyDescent="0.25">
      <c r="A64" s="62">
        <v>48</v>
      </c>
      <c r="B64" s="70" t="s">
        <v>72</v>
      </c>
      <c r="C64" s="65" t="s">
        <v>373</v>
      </c>
      <c r="D64" s="15"/>
      <c r="E64" s="166">
        <v>170333.33333333334</v>
      </c>
    </row>
    <row r="65" spans="1:5" x14ac:dyDescent="0.25">
      <c r="A65" s="62">
        <v>49</v>
      </c>
      <c r="B65" s="70" t="s">
        <v>1047</v>
      </c>
      <c r="C65" s="65" t="s">
        <v>373</v>
      </c>
      <c r="D65" s="15"/>
      <c r="E65" s="166">
        <v>1635666.6666666667</v>
      </c>
    </row>
    <row r="66" spans="1:5" x14ac:dyDescent="0.25">
      <c r="A66" s="62">
        <v>50</v>
      </c>
      <c r="B66" s="70" t="s">
        <v>1048</v>
      </c>
      <c r="C66" s="65" t="s">
        <v>373</v>
      </c>
      <c r="D66" s="15"/>
      <c r="E66" s="166">
        <v>119666.66666666667</v>
      </c>
    </row>
    <row r="67" spans="1:5" x14ac:dyDescent="0.25">
      <c r="A67" s="62">
        <v>51</v>
      </c>
      <c r="B67" s="70" t="s">
        <v>1049</v>
      </c>
      <c r="C67" s="65" t="s">
        <v>373</v>
      </c>
      <c r="D67" s="15"/>
      <c r="E67" s="166">
        <v>104000</v>
      </c>
    </row>
    <row r="68" spans="1:5" x14ac:dyDescent="0.25">
      <c r="A68" s="62"/>
      <c r="B68" s="70"/>
      <c r="C68" s="65"/>
      <c r="D68" s="15"/>
      <c r="E68" s="166">
        <v>0</v>
      </c>
    </row>
    <row r="69" spans="1:5" x14ac:dyDescent="0.25">
      <c r="A69" s="62"/>
      <c r="B69" s="71" t="s">
        <v>74</v>
      </c>
      <c r="C69" s="65"/>
      <c r="D69" s="15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"/>
      <c r="E70" s="166">
        <v>794666.66666666663</v>
      </c>
    </row>
    <row r="71" spans="1:5" x14ac:dyDescent="0.25">
      <c r="A71" s="62">
        <v>53</v>
      </c>
      <c r="B71" s="70" t="s">
        <v>1051</v>
      </c>
      <c r="C71" s="65" t="s">
        <v>373</v>
      </c>
      <c r="D71" s="15"/>
      <c r="E71" s="166">
        <v>138666.66666666666</v>
      </c>
    </row>
    <row r="72" spans="1:5" x14ac:dyDescent="0.25">
      <c r="A72" s="62">
        <v>54</v>
      </c>
      <c r="B72" s="72" t="s">
        <v>1154</v>
      </c>
      <c r="C72" s="67" t="s">
        <v>373</v>
      </c>
      <c r="D72" s="15"/>
      <c r="E72" s="166">
        <v>14666.666666666666</v>
      </c>
    </row>
    <row r="73" spans="1:5" x14ac:dyDescent="0.25">
      <c r="A73" s="62">
        <v>55</v>
      </c>
      <c r="B73" s="72" t="s">
        <v>1155</v>
      </c>
      <c r="C73" s="67" t="s">
        <v>373</v>
      </c>
      <c r="D73" s="15"/>
      <c r="E73" s="166">
        <v>63000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"/>
      <c r="E74" s="166">
        <v>133333.33333333334</v>
      </c>
    </row>
    <row r="75" spans="1:5" x14ac:dyDescent="0.25">
      <c r="A75" s="62"/>
      <c r="B75" s="70"/>
      <c r="C75" s="65"/>
      <c r="D75" s="15"/>
      <c r="E75" s="166">
        <v>0</v>
      </c>
    </row>
    <row r="76" spans="1:5" x14ac:dyDescent="0.25">
      <c r="A76" s="62"/>
      <c r="B76" s="71" t="s">
        <v>98</v>
      </c>
      <c r="C76" s="65"/>
      <c r="D76" s="15"/>
      <c r="E76" s="166">
        <v>0</v>
      </c>
    </row>
    <row r="77" spans="1:5" x14ac:dyDescent="0.25">
      <c r="A77" s="62">
        <v>57</v>
      </c>
      <c r="B77" s="73" t="s">
        <v>1052</v>
      </c>
      <c r="C77" s="65" t="s">
        <v>373</v>
      </c>
      <c r="D77" s="15"/>
      <c r="E77" s="166">
        <v>777000</v>
      </c>
    </row>
    <row r="78" spans="1:5" x14ac:dyDescent="0.25">
      <c r="A78" s="62">
        <v>58</v>
      </c>
      <c r="B78" s="73" t="s">
        <v>1053</v>
      </c>
      <c r="C78" s="65" t="s">
        <v>373</v>
      </c>
      <c r="D78" s="15"/>
      <c r="E78" s="166">
        <v>2074000</v>
      </c>
    </row>
    <row r="79" spans="1:5" x14ac:dyDescent="0.25">
      <c r="A79" s="62">
        <v>59</v>
      </c>
      <c r="B79" s="73" t="s">
        <v>1054</v>
      </c>
      <c r="C79" s="65" t="s">
        <v>373</v>
      </c>
      <c r="D79" s="15"/>
      <c r="E79" s="166">
        <v>2074000</v>
      </c>
    </row>
    <row r="80" spans="1:5" x14ac:dyDescent="0.25">
      <c r="A80" s="62">
        <v>60</v>
      </c>
      <c r="B80" s="73" t="s">
        <v>1055</v>
      </c>
      <c r="C80" s="65" t="s">
        <v>373</v>
      </c>
      <c r="D80" s="15"/>
      <c r="E80" s="166">
        <v>830333.33333333337</v>
      </c>
    </row>
    <row r="81" spans="1:5" x14ac:dyDescent="0.25">
      <c r="A81" s="62">
        <v>61</v>
      </c>
      <c r="B81" s="73" t="s">
        <v>1056</v>
      </c>
      <c r="C81" s="65" t="s">
        <v>373</v>
      </c>
      <c r="D81" s="15"/>
      <c r="E81" s="166">
        <v>2421333.3333333335</v>
      </c>
    </row>
    <row r="82" spans="1:5" x14ac:dyDescent="0.25">
      <c r="A82" s="62">
        <v>62</v>
      </c>
      <c r="B82" s="73" t="s">
        <v>1057</v>
      </c>
      <c r="C82" s="65" t="s">
        <v>373</v>
      </c>
      <c r="D82" s="15"/>
      <c r="E82" s="166">
        <v>432666.66666666669</v>
      </c>
    </row>
    <row r="83" spans="1:5" x14ac:dyDescent="0.25">
      <c r="A83" s="62">
        <v>63</v>
      </c>
      <c r="B83" s="73" t="s">
        <v>1058</v>
      </c>
      <c r="C83" s="65" t="s">
        <v>373</v>
      </c>
      <c r="D83" s="15"/>
      <c r="E83" s="166">
        <v>173333.33333333334</v>
      </c>
    </row>
    <row r="84" spans="1:5" ht="23.25" x14ac:dyDescent="0.25">
      <c r="A84" s="62">
        <v>64</v>
      </c>
      <c r="B84" s="73" t="s">
        <v>1059</v>
      </c>
      <c r="C84" s="65" t="s">
        <v>373</v>
      </c>
      <c r="D84" s="15"/>
      <c r="E84" s="166">
        <v>380333.33333333331</v>
      </c>
    </row>
    <row r="85" spans="1:5" x14ac:dyDescent="0.25">
      <c r="A85" s="62">
        <v>65</v>
      </c>
      <c r="B85" s="73" t="s">
        <v>1060</v>
      </c>
      <c r="C85" s="65" t="s">
        <v>373</v>
      </c>
      <c r="D85" s="15"/>
      <c r="E85" s="166">
        <v>119666.66666666667</v>
      </c>
    </row>
    <row r="86" spans="1:5" x14ac:dyDescent="0.25">
      <c r="A86" s="62">
        <v>66</v>
      </c>
      <c r="B86" s="73" t="s">
        <v>1061</v>
      </c>
      <c r="C86" s="65" t="s">
        <v>373</v>
      </c>
      <c r="D86" s="15"/>
      <c r="E86" s="166">
        <v>34666.666666666664</v>
      </c>
    </row>
    <row r="87" spans="1:5" ht="23.25" x14ac:dyDescent="0.25">
      <c r="A87" s="62">
        <v>67</v>
      </c>
      <c r="B87" s="73" t="s">
        <v>1062</v>
      </c>
      <c r="C87" s="65" t="s">
        <v>373</v>
      </c>
      <c r="D87" s="15"/>
      <c r="E87" s="166">
        <v>380333.33333333331</v>
      </c>
    </row>
    <row r="88" spans="1:5" x14ac:dyDescent="0.25">
      <c r="A88" s="62"/>
      <c r="B88" s="70"/>
      <c r="C88" s="65"/>
      <c r="D88" s="15"/>
      <c r="E88" s="166">
        <v>0</v>
      </c>
    </row>
    <row r="89" spans="1:5" x14ac:dyDescent="0.25">
      <c r="A89" s="62"/>
      <c r="B89" s="74" t="s">
        <v>127</v>
      </c>
      <c r="C89" s="65"/>
      <c r="D89" s="15"/>
      <c r="E89" s="166">
        <v>0</v>
      </c>
    </row>
    <row r="90" spans="1:5" x14ac:dyDescent="0.25">
      <c r="A90" s="62">
        <v>68</v>
      </c>
      <c r="B90" s="73" t="s">
        <v>1063</v>
      </c>
      <c r="C90" s="65" t="s">
        <v>373</v>
      </c>
      <c r="D90" s="15"/>
      <c r="E90" s="166">
        <v>119666.66666666667</v>
      </c>
    </row>
    <row r="91" spans="1:5" x14ac:dyDescent="0.25">
      <c r="A91" s="62">
        <v>69</v>
      </c>
      <c r="B91" s="73" t="s">
        <v>1064</v>
      </c>
      <c r="C91" s="65" t="s">
        <v>373</v>
      </c>
      <c r="D91" s="15"/>
      <c r="E91" s="166">
        <v>345666.66666666669</v>
      </c>
    </row>
    <row r="92" spans="1:5" x14ac:dyDescent="0.25">
      <c r="A92" s="62">
        <v>70</v>
      </c>
      <c r="B92" s="73" t="s">
        <v>1065</v>
      </c>
      <c r="C92" s="65" t="s">
        <v>373</v>
      </c>
      <c r="D92" s="15"/>
      <c r="E92" s="166">
        <v>104000</v>
      </c>
    </row>
    <row r="93" spans="1:5" x14ac:dyDescent="0.25">
      <c r="A93" s="62">
        <v>71</v>
      </c>
      <c r="B93" s="73" t="s">
        <v>1066</v>
      </c>
      <c r="C93" s="65" t="s">
        <v>373</v>
      </c>
      <c r="D93" s="15"/>
      <c r="E93" s="166">
        <v>830333.33333333337</v>
      </c>
    </row>
    <row r="94" spans="1:5" x14ac:dyDescent="0.25">
      <c r="A94" s="62">
        <v>72</v>
      </c>
      <c r="B94" s="73" t="s">
        <v>1067</v>
      </c>
      <c r="C94" s="65" t="s">
        <v>373</v>
      </c>
      <c r="D94" s="15"/>
      <c r="E94" s="166">
        <v>242666.66666666666</v>
      </c>
    </row>
    <row r="95" spans="1:5" x14ac:dyDescent="0.25">
      <c r="A95" s="62">
        <v>73</v>
      </c>
      <c r="B95" s="73" t="s">
        <v>1068</v>
      </c>
      <c r="C95" s="65" t="s">
        <v>373</v>
      </c>
      <c r="D95" s="15"/>
      <c r="E95" s="166">
        <v>1106666.6666666667</v>
      </c>
    </row>
    <row r="96" spans="1:5" x14ac:dyDescent="0.25">
      <c r="A96" s="62">
        <v>74</v>
      </c>
      <c r="B96" s="73" t="s">
        <v>1069</v>
      </c>
      <c r="C96" s="65" t="s">
        <v>373</v>
      </c>
      <c r="D96" s="15"/>
      <c r="E96" s="166">
        <v>864000</v>
      </c>
    </row>
    <row r="97" spans="1:5" x14ac:dyDescent="0.25">
      <c r="A97" s="62">
        <v>75</v>
      </c>
      <c r="B97" s="73" t="s">
        <v>1070</v>
      </c>
      <c r="C97" s="65" t="s">
        <v>373</v>
      </c>
      <c r="D97" s="15"/>
      <c r="E97" s="166">
        <v>864000</v>
      </c>
    </row>
    <row r="98" spans="1:5" x14ac:dyDescent="0.25">
      <c r="A98" s="62">
        <v>76</v>
      </c>
      <c r="B98" s="73" t="s">
        <v>1071</v>
      </c>
      <c r="C98" s="65" t="s">
        <v>373</v>
      </c>
      <c r="D98" s="15"/>
      <c r="E98" s="166">
        <v>242666.66666666666</v>
      </c>
    </row>
    <row r="99" spans="1:5" x14ac:dyDescent="0.25">
      <c r="A99" s="62">
        <v>77</v>
      </c>
      <c r="B99" s="73" t="s">
        <v>1072</v>
      </c>
      <c r="C99" s="65" t="s">
        <v>373</v>
      </c>
      <c r="D99" s="15"/>
      <c r="E99" s="166">
        <v>242666.66666666666</v>
      </c>
    </row>
    <row r="100" spans="1:5" x14ac:dyDescent="0.25">
      <c r="A100" s="62">
        <v>78</v>
      </c>
      <c r="B100" s="73" t="s">
        <v>1073</v>
      </c>
      <c r="C100" s="65" t="s">
        <v>373</v>
      </c>
      <c r="D100" s="15"/>
      <c r="E100" s="166">
        <v>345666.66666666669</v>
      </c>
    </row>
    <row r="101" spans="1:5" x14ac:dyDescent="0.25">
      <c r="A101" s="62">
        <v>79</v>
      </c>
      <c r="B101" s="73" t="s">
        <v>1074</v>
      </c>
      <c r="C101" s="65" t="s">
        <v>373</v>
      </c>
      <c r="D101" s="15"/>
      <c r="E101" s="166">
        <v>690666.66666666663</v>
      </c>
    </row>
    <row r="102" spans="1:5" x14ac:dyDescent="0.25">
      <c r="A102" s="62">
        <v>80</v>
      </c>
      <c r="B102" s="73" t="s">
        <v>1075</v>
      </c>
      <c r="C102" s="65" t="s">
        <v>373</v>
      </c>
      <c r="D102" s="15"/>
      <c r="E102" s="166">
        <v>104000</v>
      </c>
    </row>
    <row r="103" spans="1:5" x14ac:dyDescent="0.25">
      <c r="A103" s="62">
        <v>81</v>
      </c>
      <c r="B103" s="73" t="s">
        <v>1076</v>
      </c>
      <c r="C103" s="65" t="s">
        <v>373</v>
      </c>
      <c r="D103" s="15"/>
      <c r="E103" s="166">
        <v>115666.66666666667</v>
      </c>
    </row>
    <row r="104" spans="1:5" x14ac:dyDescent="0.25">
      <c r="A104" s="62">
        <v>82</v>
      </c>
      <c r="B104" s="73" t="s">
        <v>1077</v>
      </c>
      <c r="C104" s="65" t="s">
        <v>373</v>
      </c>
      <c r="D104" s="15"/>
      <c r="E104" s="166">
        <v>690666.66666666663</v>
      </c>
    </row>
    <row r="105" spans="1:5" ht="23.25" x14ac:dyDescent="0.25">
      <c r="A105" s="62">
        <v>83</v>
      </c>
      <c r="B105" s="73" t="s">
        <v>1078</v>
      </c>
      <c r="C105" s="65" t="s">
        <v>373</v>
      </c>
      <c r="D105" s="15"/>
      <c r="E105" s="166">
        <v>87000</v>
      </c>
    </row>
    <row r="106" spans="1:5" x14ac:dyDescent="0.25">
      <c r="A106" s="62">
        <v>84</v>
      </c>
      <c r="B106" s="73" t="s">
        <v>1079</v>
      </c>
      <c r="C106" s="65" t="s">
        <v>373</v>
      </c>
      <c r="D106" s="15"/>
      <c r="E106" s="166">
        <v>690666.66666666663</v>
      </c>
    </row>
    <row r="107" spans="1:5" x14ac:dyDescent="0.25">
      <c r="A107" s="62">
        <v>85</v>
      </c>
      <c r="B107" s="73" t="s">
        <v>1080</v>
      </c>
      <c r="C107" s="65" t="s">
        <v>373</v>
      </c>
      <c r="D107" s="15"/>
      <c r="E107" s="166">
        <v>277333.33333333331</v>
      </c>
    </row>
    <row r="108" spans="1:5" x14ac:dyDescent="0.25">
      <c r="A108" s="62">
        <v>86</v>
      </c>
      <c r="B108" s="73" t="s">
        <v>1081</v>
      </c>
      <c r="C108" s="65" t="s">
        <v>373</v>
      </c>
      <c r="D108" s="15"/>
      <c r="E108" s="166">
        <v>520000</v>
      </c>
    </row>
    <row r="109" spans="1:5" x14ac:dyDescent="0.25">
      <c r="A109" s="62">
        <v>87</v>
      </c>
      <c r="B109" s="73" t="s">
        <v>1082</v>
      </c>
      <c r="C109" s="65" t="s">
        <v>373</v>
      </c>
      <c r="D109" s="15"/>
      <c r="E109" s="166">
        <v>690666.66666666663</v>
      </c>
    </row>
    <row r="110" spans="1:5" x14ac:dyDescent="0.25">
      <c r="A110" s="62">
        <v>88</v>
      </c>
      <c r="B110" s="73" t="s">
        <v>1083</v>
      </c>
      <c r="C110" s="65" t="s">
        <v>373</v>
      </c>
      <c r="D110" s="15"/>
      <c r="E110" s="166">
        <v>69333.333333333328</v>
      </c>
    </row>
    <row r="111" spans="1:5" x14ac:dyDescent="0.25">
      <c r="A111" s="62">
        <v>89</v>
      </c>
      <c r="B111" s="73" t="s">
        <v>1084</v>
      </c>
      <c r="C111" s="65" t="s">
        <v>373</v>
      </c>
      <c r="D111" s="15"/>
      <c r="E111" s="166">
        <v>69333.333333333328</v>
      </c>
    </row>
    <row r="112" spans="1:5" x14ac:dyDescent="0.25">
      <c r="A112" s="62">
        <v>90</v>
      </c>
      <c r="B112" s="73" t="s">
        <v>1085</v>
      </c>
      <c r="C112" s="65" t="s">
        <v>373</v>
      </c>
      <c r="D112" s="15"/>
      <c r="E112" s="166">
        <v>345666.66666666669</v>
      </c>
    </row>
    <row r="113" spans="1:5" x14ac:dyDescent="0.25">
      <c r="A113" s="62">
        <v>91</v>
      </c>
      <c r="B113" s="73" t="s">
        <v>1086</v>
      </c>
      <c r="C113" s="65" t="s">
        <v>373</v>
      </c>
      <c r="D113" s="15"/>
      <c r="E113" s="166">
        <v>104000</v>
      </c>
    </row>
    <row r="114" spans="1:5" x14ac:dyDescent="0.25">
      <c r="A114" s="62"/>
      <c r="B114" s="70"/>
      <c r="C114" s="65"/>
      <c r="D114" s="15"/>
      <c r="E114" s="166">
        <v>0</v>
      </c>
    </row>
    <row r="115" spans="1:5" x14ac:dyDescent="0.25">
      <c r="A115" s="62"/>
      <c r="B115" s="74" t="s">
        <v>163</v>
      </c>
      <c r="C115" s="65"/>
      <c r="D115" s="15"/>
      <c r="E115" s="166">
        <v>0</v>
      </c>
    </row>
    <row r="116" spans="1:5" x14ac:dyDescent="0.25">
      <c r="A116" s="62">
        <v>92</v>
      </c>
      <c r="B116" s="75" t="s">
        <v>1052</v>
      </c>
      <c r="C116" s="65" t="s">
        <v>373</v>
      </c>
      <c r="D116" s="15"/>
      <c r="E116" s="166">
        <v>535666.66666666663</v>
      </c>
    </row>
    <row r="117" spans="1:5" ht="22.5" x14ac:dyDescent="0.25">
      <c r="A117" s="62">
        <v>93</v>
      </c>
      <c r="B117" s="75" t="s">
        <v>1156</v>
      </c>
      <c r="C117" s="65" t="s">
        <v>374</v>
      </c>
      <c r="D117" s="15"/>
      <c r="E117" s="166">
        <v>817000</v>
      </c>
    </row>
    <row r="118" spans="1:5" x14ac:dyDescent="0.25">
      <c r="A118" s="62">
        <v>94</v>
      </c>
      <c r="B118" s="75" t="s">
        <v>1057</v>
      </c>
      <c r="C118" s="65" t="s">
        <v>373</v>
      </c>
      <c r="D118" s="15"/>
      <c r="E118" s="166">
        <v>205000</v>
      </c>
    </row>
    <row r="119" spans="1:5" x14ac:dyDescent="0.25">
      <c r="A119" s="62">
        <v>95</v>
      </c>
      <c r="B119" s="75" t="s">
        <v>1058</v>
      </c>
      <c r="C119" s="65" t="s">
        <v>373</v>
      </c>
      <c r="D119" s="15"/>
      <c r="E119" s="166">
        <v>128000</v>
      </c>
    </row>
    <row r="120" spans="1:5" x14ac:dyDescent="0.25">
      <c r="A120" s="62">
        <v>96</v>
      </c>
      <c r="B120" s="75" t="s">
        <v>1157</v>
      </c>
      <c r="C120" s="65" t="s">
        <v>374</v>
      </c>
      <c r="D120" s="15"/>
      <c r="E120" s="166">
        <v>894666.66666666663</v>
      </c>
    </row>
    <row r="121" spans="1:5" ht="22.5" x14ac:dyDescent="0.25">
      <c r="A121" s="62">
        <v>97</v>
      </c>
      <c r="B121" s="75" t="s">
        <v>1059</v>
      </c>
      <c r="C121" s="65" t="s">
        <v>373</v>
      </c>
      <c r="D121" s="15"/>
      <c r="E121" s="166">
        <v>229000</v>
      </c>
    </row>
    <row r="122" spans="1:5" ht="22.5" x14ac:dyDescent="0.25">
      <c r="A122" s="62">
        <v>98</v>
      </c>
      <c r="B122" s="75" t="s">
        <v>1062</v>
      </c>
      <c r="C122" s="65" t="s">
        <v>373</v>
      </c>
      <c r="D122" s="15"/>
      <c r="E122" s="166">
        <v>282333.33333333331</v>
      </c>
    </row>
    <row r="123" spans="1:5" ht="22.5" x14ac:dyDescent="0.25">
      <c r="A123" s="62">
        <v>99</v>
      </c>
      <c r="B123" s="75" t="s">
        <v>1158</v>
      </c>
      <c r="C123" s="65" t="s">
        <v>373</v>
      </c>
      <c r="D123" s="15"/>
      <c r="E123" s="166">
        <v>1251666.6666666667</v>
      </c>
    </row>
    <row r="124" spans="1:5" x14ac:dyDescent="0.25">
      <c r="A124" s="62"/>
      <c r="B124" s="70"/>
      <c r="C124" s="65"/>
      <c r="D124" s="15"/>
      <c r="E124" s="166">
        <v>0</v>
      </c>
    </row>
    <row r="125" spans="1:5" x14ac:dyDescent="0.25">
      <c r="A125" s="62"/>
      <c r="B125" s="74" t="s">
        <v>184</v>
      </c>
      <c r="C125" s="65"/>
      <c r="D125" s="15"/>
      <c r="E125" s="166">
        <v>0</v>
      </c>
    </row>
    <row r="126" spans="1:5" x14ac:dyDescent="0.25">
      <c r="A126" s="62">
        <v>100</v>
      </c>
      <c r="B126" s="70" t="s">
        <v>1089</v>
      </c>
      <c r="C126" s="65" t="s">
        <v>373</v>
      </c>
      <c r="D126" s="15"/>
      <c r="E126" s="166">
        <v>119666.66666666667</v>
      </c>
    </row>
    <row r="127" spans="1:5" x14ac:dyDescent="0.25">
      <c r="A127" s="62">
        <v>101</v>
      </c>
      <c r="B127" s="70" t="s">
        <v>187</v>
      </c>
      <c r="C127" s="65" t="s">
        <v>373</v>
      </c>
      <c r="D127" s="15"/>
      <c r="E127" s="166">
        <v>277333.33333333331</v>
      </c>
    </row>
    <row r="128" spans="1:5" x14ac:dyDescent="0.25">
      <c r="A128" s="62">
        <v>102</v>
      </c>
      <c r="B128" s="70" t="s">
        <v>1090</v>
      </c>
      <c r="C128" s="65" t="s">
        <v>373</v>
      </c>
      <c r="D128" s="15"/>
      <c r="E128" s="166">
        <v>380333.33333333331</v>
      </c>
    </row>
    <row r="129" spans="1:5" ht="34.5" x14ac:dyDescent="0.25">
      <c r="A129" s="62">
        <v>103</v>
      </c>
      <c r="B129" s="70" t="s">
        <v>1091</v>
      </c>
      <c r="C129" s="65" t="s">
        <v>373</v>
      </c>
      <c r="D129" s="15"/>
      <c r="E129" s="166">
        <v>1209666.6666666667</v>
      </c>
    </row>
    <row r="130" spans="1:5" x14ac:dyDescent="0.25">
      <c r="A130" s="62">
        <v>104</v>
      </c>
      <c r="B130" s="70" t="s">
        <v>1092</v>
      </c>
      <c r="C130" s="65" t="s">
        <v>373</v>
      </c>
      <c r="D130" s="15"/>
      <c r="E130" s="166">
        <v>657333.33333333337</v>
      </c>
    </row>
    <row r="131" spans="1:5" x14ac:dyDescent="0.25">
      <c r="A131" s="62">
        <v>105</v>
      </c>
      <c r="B131" s="70" t="s">
        <v>1093</v>
      </c>
      <c r="C131" s="65" t="s">
        <v>373</v>
      </c>
      <c r="D131" s="15"/>
      <c r="E131" s="166">
        <v>119666.66666666667</v>
      </c>
    </row>
    <row r="132" spans="1:5" x14ac:dyDescent="0.25">
      <c r="A132" s="62">
        <v>106</v>
      </c>
      <c r="B132" s="70" t="s">
        <v>1094</v>
      </c>
      <c r="C132" s="65" t="s">
        <v>373</v>
      </c>
      <c r="D132" s="15"/>
      <c r="E132" s="166">
        <v>131333.33333333334</v>
      </c>
    </row>
    <row r="133" spans="1:5" x14ac:dyDescent="0.25">
      <c r="A133" s="62">
        <v>107</v>
      </c>
      <c r="B133" s="70" t="s">
        <v>1095</v>
      </c>
      <c r="C133" s="65" t="s">
        <v>373</v>
      </c>
      <c r="D133" s="15"/>
      <c r="E133" s="166">
        <v>191000</v>
      </c>
    </row>
    <row r="134" spans="1:5" x14ac:dyDescent="0.25">
      <c r="A134" s="62"/>
      <c r="B134" s="70"/>
      <c r="C134" s="65"/>
      <c r="D134" s="15"/>
      <c r="E134" s="166">
        <v>0</v>
      </c>
    </row>
    <row r="135" spans="1:5" x14ac:dyDescent="0.25">
      <c r="A135" s="62"/>
      <c r="B135" s="74" t="s">
        <v>194</v>
      </c>
      <c r="C135" s="65"/>
      <c r="D135" s="15"/>
      <c r="E135" s="166">
        <v>0</v>
      </c>
    </row>
    <row r="136" spans="1:5" ht="16.149999999999999" customHeight="1" x14ac:dyDescent="0.25">
      <c r="A136" s="62">
        <v>108</v>
      </c>
      <c r="B136" s="72" t="s">
        <v>1159</v>
      </c>
      <c r="C136" s="65" t="s">
        <v>373</v>
      </c>
      <c r="D136" s="15"/>
      <c r="E136" s="166">
        <v>550000</v>
      </c>
    </row>
    <row r="137" spans="1:5" ht="16.149999999999999" customHeight="1" x14ac:dyDescent="0.25">
      <c r="A137" s="62">
        <v>109</v>
      </c>
      <c r="B137" s="72" t="s">
        <v>1224</v>
      </c>
      <c r="C137" s="65" t="s">
        <v>373</v>
      </c>
      <c r="D137" s="15"/>
      <c r="E137" s="166">
        <v>301333.33333333331</v>
      </c>
    </row>
    <row r="138" spans="1:5" ht="16.149999999999999" customHeight="1" x14ac:dyDescent="0.25">
      <c r="A138" s="62">
        <v>110</v>
      </c>
      <c r="B138" s="72" t="s">
        <v>1225</v>
      </c>
      <c r="C138" s="65" t="s">
        <v>373</v>
      </c>
      <c r="D138" s="15"/>
      <c r="E138" s="166">
        <v>248666.66666666666</v>
      </c>
    </row>
    <row r="139" spans="1:5" ht="13.9" customHeight="1" x14ac:dyDescent="0.25">
      <c r="A139" s="62">
        <v>111</v>
      </c>
      <c r="B139" s="76" t="s">
        <v>1096</v>
      </c>
      <c r="C139" s="65" t="s">
        <v>373</v>
      </c>
      <c r="D139" s="15"/>
      <c r="E139" s="166">
        <v>1949666.6666666667</v>
      </c>
    </row>
    <row r="140" spans="1:5" x14ac:dyDescent="0.25">
      <c r="A140" s="62">
        <v>112</v>
      </c>
      <c r="B140" s="77" t="s">
        <v>1097</v>
      </c>
      <c r="C140" s="65" t="s">
        <v>373</v>
      </c>
      <c r="D140" s="15"/>
      <c r="E140" s="166">
        <v>173333.33333333334</v>
      </c>
    </row>
    <row r="141" spans="1:5" x14ac:dyDescent="0.25">
      <c r="A141" s="62">
        <v>113</v>
      </c>
      <c r="B141" s="78" t="s">
        <v>1098</v>
      </c>
      <c r="C141" s="65" t="s">
        <v>373</v>
      </c>
      <c r="D141" s="15"/>
      <c r="E141" s="166">
        <v>345666.66666666669</v>
      </c>
    </row>
    <row r="142" spans="1:5" x14ac:dyDescent="0.25">
      <c r="A142" s="62">
        <v>114</v>
      </c>
      <c r="B142" s="79" t="s">
        <v>1099</v>
      </c>
      <c r="C142" s="65" t="s">
        <v>373</v>
      </c>
      <c r="D142" s="15"/>
      <c r="E142" s="166">
        <v>1723000</v>
      </c>
    </row>
    <row r="143" spans="1:5" x14ac:dyDescent="0.25">
      <c r="A143" s="62">
        <v>115</v>
      </c>
      <c r="B143" s="79" t="s">
        <v>1100</v>
      </c>
      <c r="C143" s="65" t="s">
        <v>373</v>
      </c>
      <c r="D143" s="15"/>
      <c r="E143" s="166">
        <v>690666.66666666663</v>
      </c>
    </row>
    <row r="144" spans="1:5" x14ac:dyDescent="0.25">
      <c r="A144" s="62">
        <v>116</v>
      </c>
      <c r="B144" s="75" t="s">
        <v>1101</v>
      </c>
      <c r="C144" s="65" t="s">
        <v>373</v>
      </c>
      <c r="D144" s="15"/>
      <c r="E144" s="166">
        <v>502000</v>
      </c>
    </row>
    <row r="145" spans="1:5" x14ac:dyDescent="0.25">
      <c r="A145" s="62">
        <v>117</v>
      </c>
      <c r="B145" s="78" t="s">
        <v>1102</v>
      </c>
      <c r="C145" s="65" t="s">
        <v>373</v>
      </c>
      <c r="D145" s="15"/>
      <c r="E145" s="166">
        <v>705333.33333333337</v>
      </c>
    </row>
    <row r="146" spans="1:5" x14ac:dyDescent="0.25">
      <c r="A146" s="62">
        <v>118</v>
      </c>
      <c r="B146" s="75" t="s">
        <v>1103</v>
      </c>
      <c r="C146" s="65" t="s">
        <v>373</v>
      </c>
      <c r="D146" s="15"/>
      <c r="E146" s="166">
        <v>155333.33333333334</v>
      </c>
    </row>
    <row r="147" spans="1:5" x14ac:dyDescent="0.25">
      <c r="A147" s="62">
        <v>119</v>
      </c>
      <c r="B147" s="78" t="s">
        <v>1104</v>
      </c>
      <c r="C147" s="65" t="s">
        <v>373</v>
      </c>
      <c r="D147" s="15"/>
      <c r="E147" s="166">
        <v>119666.66666666667</v>
      </c>
    </row>
    <row r="148" spans="1:5" x14ac:dyDescent="0.25">
      <c r="A148" s="62">
        <v>120</v>
      </c>
      <c r="B148" s="70" t="s">
        <v>205</v>
      </c>
      <c r="C148" s="65" t="s">
        <v>373</v>
      </c>
      <c r="D148" s="15"/>
      <c r="E148" s="166">
        <v>155333.33333333334</v>
      </c>
    </row>
    <row r="149" spans="1:5" x14ac:dyDescent="0.25">
      <c r="A149" s="62">
        <v>121</v>
      </c>
      <c r="B149" s="70" t="s">
        <v>1105</v>
      </c>
      <c r="C149" s="65" t="s">
        <v>373</v>
      </c>
      <c r="D149" s="15"/>
      <c r="E149" s="166">
        <v>207000</v>
      </c>
    </row>
    <row r="150" spans="1:5" x14ac:dyDescent="0.25">
      <c r="A150" s="62">
        <v>122</v>
      </c>
      <c r="B150" s="70" t="s">
        <v>1106</v>
      </c>
      <c r="C150" s="65" t="s">
        <v>373</v>
      </c>
      <c r="D150" s="15"/>
      <c r="E150" s="166">
        <v>761333.33333333337</v>
      </c>
    </row>
    <row r="151" spans="1:5" x14ac:dyDescent="0.25">
      <c r="A151" s="62">
        <v>123</v>
      </c>
      <c r="B151" s="70" t="s">
        <v>1107</v>
      </c>
      <c r="C151" s="65" t="s">
        <v>373</v>
      </c>
      <c r="D151" s="15"/>
      <c r="E151" s="166">
        <v>173333.33333333334</v>
      </c>
    </row>
    <row r="152" spans="1:5" x14ac:dyDescent="0.25">
      <c r="A152" s="62">
        <v>124</v>
      </c>
      <c r="B152" s="70" t="s">
        <v>1108</v>
      </c>
      <c r="C152" s="65" t="s">
        <v>373</v>
      </c>
      <c r="D152" s="15"/>
      <c r="E152" s="166">
        <v>34666.666666666664</v>
      </c>
    </row>
    <row r="153" spans="1:5" x14ac:dyDescent="0.25">
      <c r="A153" s="62">
        <v>125</v>
      </c>
      <c r="B153" s="70" t="s">
        <v>1109</v>
      </c>
      <c r="C153" s="65" t="s">
        <v>373</v>
      </c>
      <c r="D153" s="15"/>
      <c r="E153" s="166">
        <v>432666.66666666669</v>
      </c>
    </row>
    <row r="154" spans="1:5" x14ac:dyDescent="0.25">
      <c r="A154" s="62">
        <v>126</v>
      </c>
      <c r="B154" s="70" t="s">
        <v>1110</v>
      </c>
      <c r="C154" s="65" t="s">
        <v>373</v>
      </c>
      <c r="D154" s="15"/>
      <c r="E154" s="166">
        <v>328666.66666666669</v>
      </c>
    </row>
    <row r="155" spans="1:5" x14ac:dyDescent="0.25">
      <c r="A155" s="62">
        <v>127</v>
      </c>
      <c r="B155" s="70" t="s">
        <v>1226</v>
      </c>
      <c r="C155" s="65" t="s">
        <v>373</v>
      </c>
      <c r="D155" s="15"/>
      <c r="E155" s="166">
        <v>465333.33333333331</v>
      </c>
    </row>
    <row r="156" spans="1:5" x14ac:dyDescent="0.25">
      <c r="A156" s="62">
        <v>128</v>
      </c>
      <c r="B156" s="70" t="s">
        <v>1227</v>
      </c>
      <c r="C156" s="65" t="s">
        <v>373</v>
      </c>
      <c r="D156" s="15"/>
      <c r="E156" s="166">
        <v>564666.66666666663</v>
      </c>
    </row>
    <row r="157" spans="1:5" x14ac:dyDescent="0.25">
      <c r="A157" s="62">
        <v>129</v>
      </c>
      <c r="B157" s="70" t="s">
        <v>1228</v>
      </c>
      <c r="C157" s="65" t="s">
        <v>373</v>
      </c>
      <c r="D157" s="15"/>
      <c r="E157" s="166">
        <v>12666.666666666666</v>
      </c>
    </row>
    <row r="158" spans="1:5" x14ac:dyDescent="0.25">
      <c r="A158" s="62">
        <v>130</v>
      </c>
      <c r="B158" s="70" t="s">
        <v>1229</v>
      </c>
      <c r="C158" s="65" t="s">
        <v>373</v>
      </c>
      <c r="D158" s="15"/>
      <c r="E158" s="166">
        <v>65333.333333333336</v>
      </c>
    </row>
    <row r="159" spans="1:5" x14ac:dyDescent="0.25">
      <c r="A159" s="62">
        <v>131</v>
      </c>
      <c r="B159" s="70" t="s">
        <v>1230</v>
      </c>
      <c r="C159" s="65" t="s">
        <v>373</v>
      </c>
      <c r="D159" s="15"/>
      <c r="E159" s="166">
        <v>229000</v>
      </c>
    </row>
    <row r="160" spans="1:5" x14ac:dyDescent="0.25">
      <c r="A160" s="62">
        <v>132</v>
      </c>
      <c r="B160" s="70" t="s">
        <v>1109</v>
      </c>
      <c r="C160" s="65" t="s">
        <v>373</v>
      </c>
      <c r="D160" s="15"/>
      <c r="E160" s="166">
        <v>358000</v>
      </c>
    </row>
    <row r="161" spans="1:5" x14ac:dyDescent="0.25">
      <c r="A161" s="62"/>
      <c r="B161" s="70"/>
      <c r="C161" s="65"/>
      <c r="D161" s="15"/>
      <c r="E161" s="166">
        <v>0</v>
      </c>
    </row>
    <row r="162" spans="1:5" x14ac:dyDescent="0.25">
      <c r="A162" s="62"/>
      <c r="B162" s="71" t="s">
        <v>241</v>
      </c>
      <c r="C162" s="65"/>
      <c r="D162" s="15"/>
      <c r="E162" s="166">
        <v>0</v>
      </c>
    </row>
    <row r="163" spans="1:5" x14ac:dyDescent="0.25">
      <c r="A163" s="62">
        <v>133</v>
      </c>
      <c r="B163" s="70" t="s">
        <v>243</v>
      </c>
      <c r="C163" s="65" t="s">
        <v>373</v>
      </c>
      <c r="D163" s="15"/>
      <c r="E163" s="166">
        <v>38666.666666666664</v>
      </c>
    </row>
    <row r="164" spans="1:5" x14ac:dyDescent="0.25">
      <c r="A164" s="62">
        <v>134</v>
      </c>
      <c r="B164" s="70" t="s">
        <v>244</v>
      </c>
      <c r="C164" s="65" t="s">
        <v>373</v>
      </c>
      <c r="D164" s="15"/>
      <c r="E164" s="166">
        <v>9666.6666666666661</v>
      </c>
    </row>
    <row r="165" spans="1:5" x14ac:dyDescent="0.25">
      <c r="A165" s="62">
        <v>135</v>
      </c>
      <c r="B165" s="70" t="s">
        <v>245</v>
      </c>
      <c r="C165" s="65" t="s">
        <v>373</v>
      </c>
      <c r="D165" s="15"/>
      <c r="E165" s="166">
        <v>9666.6666666666661</v>
      </c>
    </row>
    <row r="166" spans="1:5" x14ac:dyDescent="0.25">
      <c r="A166" s="62">
        <v>136</v>
      </c>
      <c r="B166" s="70" t="s">
        <v>1111</v>
      </c>
      <c r="C166" s="65" t="s">
        <v>373</v>
      </c>
      <c r="D166" s="15"/>
      <c r="E166" s="166">
        <v>847333.33333333337</v>
      </c>
    </row>
    <row r="167" spans="1:5" x14ac:dyDescent="0.25">
      <c r="A167" s="62">
        <v>137</v>
      </c>
      <c r="B167" s="70" t="s">
        <v>1112</v>
      </c>
      <c r="C167" s="65" t="s">
        <v>373</v>
      </c>
      <c r="D167" s="15"/>
      <c r="E167" s="166">
        <v>52666.666666666664</v>
      </c>
    </row>
    <row r="168" spans="1:5" x14ac:dyDescent="0.25">
      <c r="A168" s="62">
        <v>138</v>
      </c>
      <c r="B168" s="70" t="s">
        <v>1113</v>
      </c>
      <c r="C168" s="65" t="s">
        <v>373</v>
      </c>
      <c r="D168" s="15"/>
      <c r="E168" s="166">
        <v>345666.66666666669</v>
      </c>
    </row>
    <row r="169" spans="1:5" ht="13.9" customHeight="1" x14ac:dyDescent="0.25">
      <c r="A169" s="62">
        <v>139</v>
      </c>
      <c r="B169" s="70" t="s">
        <v>1114</v>
      </c>
      <c r="C169" s="65" t="s">
        <v>373</v>
      </c>
      <c r="D169" s="15"/>
      <c r="E169" s="166">
        <v>138666.66666666666</v>
      </c>
    </row>
    <row r="170" spans="1:5" ht="13.9" customHeight="1" x14ac:dyDescent="0.25">
      <c r="A170" s="62">
        <v>140</v>
      </c>
      <c r="B170" s="70" t="s">
        <v>1221</v>
      </c>
      <c r="C170" s="65" t="s">
        <v>373</v>
      </c>
      <c r="D170" s="15"/>
      <c r="E170" s="166">
        <v>649000</v>
      </c>
    </row>
    <row r="171" spans="1:5" ht="13.9" customHeight="1" x14ac:dyDescent="0.25">
      <c r="A171" s="62">
        <v>141</v>
      </c>
      <c r="B171" s="70" t="s">
        <v>1222</v>
      </c>
      <c r="C171" s="65" t="s">
        <v>373</v>
      </c>
      <c r="D171" s="15"/>
      <c r="E171" s="166">
        <v>497666.66666666669</v>
      </c>
    </row>
    <row r="172" spans="1:5" ht="13.9" customHeight="1" x14ac:dyDescent="0.25">
      <c r="A172" s="62">
        <v>142</v>
      </c>
      <c r="B172" s="70" t="s">
        <v>1223</v>
      </c>
      <c r="C172" s="65" t="s">
        <v>373</v>
      </c>
      <c r="D172" s="15"/>
      <c r="E172" s="166">
        <v>65333.333333333336</v>
      </c>
    </row>
    <row r="173" spans="1:5" x14ac:dyDescent="0.25">
      <c r="A173" s="62">
        <v>143</v>
      </c>
      <c r="B173" s="70" t="s">
        <v>1115</v>
      </c>
      <c r="C173" s="65" t="s">
        <v>373</v>
      </c>
      <c r="D173" s="15"/>
      <c r="E173" s="166">
        <v>1209666.6666666667</v>
      </c>
    </row>
    <row r="174" spans="1:5" ht="23.25" x14ac:dyDescent="0.25">
      <c r="A174" s="62">
        <v>144</v>
      </c>
      <c r="B174" s="70" t="s">
        <v>1116</v>
      </c>
      <c r="C174" s="65" t="s">
        <v>373</v>
      </c>
      <c r="D174" s="15"/>
      <c r="E174" s="166">
        <v>690666.66666666663</v>
      </c>
    </row>
    <row r="175" spans="1:5" x14ac:dyDescent="0.25">
      <c r="A175" s="62">
        <v>145</v>
      </c>
      <c r="B175" s="68" t="s">
        <v>262</v>
      </c>
      <c r="C175" s="65" t="s">
        <v>373</v>
      </c>
      <c r="D175" s="15"/>
      <c r="E175" s="166">
        <v>52666.666666666664</v>
      </c>
    </row>
    <row r="176" spans="1:5" x14ac:dyDescent="0.25">
      <c r="A176" s="62">
        <v>146</v>
      </c>
      <c r="B176" s="73" t="s">
        <v>156</v>
      </c>
      <c r="C176" s="65" t="s">
        <v>373</v>
      </c>
      <c r="D176" s="15"/>
      <c r="E176" s="166">
        <v>191000</v>
      </c>
    </row>
    <row r="177" spans="1:5" x14ac:dyDescent="0.25">
      <c r="A177" s="62">
        <v>147</v>
      </c>
      <c r="B177" s="70" t="s">
        <v>1117</v>
      </c>
      <c r="C177" s="65" t="s">
        <v>373</v>
      </c>
      <c r="D177" s="15"/>
      <c r="E177" s="166">
        <v>207000</v>
      </c>
    </row>
    <row r="178" spans="1:5" x14ac:dyDescent="0.25">
      <c r="A178" s="62">
        <v>148</v>
      </c>
      <c r="B178" s="70" t="s">
        <v>1118</v>
      </c>
      <c r="C178" s="65" t="s">
        <v>373</v>
      </c>
      <c r="D178" s="15"/>
      <c r="E178" s="166">
        <v>259333.33333333334</v>
      </c>
    </row>
    <row r="179" spans="1:5" x14ac:dyDescent="0.25">
      <c r="A179" s="62">
        <v>149</v>
      </c>
      <c r="B179" s="77" t="s">
        <v>1119</v>
      </c>
      <c r="C179" s="65" t="s">
        <v>373</v>
      </c>
      <c r="D179" s="15"/>
      <c r="E179" s="166">
        <v>207000</v>
      </c>
    </row>
    <row r="180" spans="1:5" x14ac:dyDescent="0.25">
      <c r="A180" s="62">
        <v>150</v>
      </c>
      <c r="B180" s="78" t="s">
        <v>1120</v>
      </c>
      <c r="C180" s="65" t="s">
        <v>373</v>
      </c>
      <c r="D180" s="15"/>
      <c r="E180" s="166">
        <v>830333.33333333337</v>
      </c>
    </row>
    <row r="181" spans="1:5" x14ac:dyDescent="0.25">
      <c r="A181" s="62">
        <v>151</v>
      </c>
      <c r="B181" s="78" t="s">
        <v>1121</v>
      </c>
      <c r="C181" s="65" t="s">
        <v>373</v>
      </c>
      <c r="D181" s="15"/>
      <c r="E181" s="166">
        <v>761333.33333333337</v>
      </c>
    </row>
    <row r="182" spans="1:5" x14ac:dyDescent="0.25">
      <c r="A182" s="62">
        <v>152</v>
      </c>
      <c r="B182" s="78" t="s">
        <v>1122</v>
      </c>
      <c r="C182" s="65" t="s">
        <v>373</v>
      </c>
      <c r="D182" s="15"/>
      <c r="E182" s="166">
        <v>194333.33333333334</v>
      </c>
    </row>
    <row r="183" spans="1:5" x14ac:dyDescent="0.25">
      <c r="A183" s="62">
        <v>153</v>
      </c>
      <c r="B183" s="78" t="s">
        <v>1123</v>
      </c>
      <c r="C183" s="65" t="s">
        <v>373</v>
      </c>
      <c r="D183" s="15"/>
      <c r="E183" s="166">
        <v>345666.66666666669</v>
      </c>
    </row>
    <row r="184" spans="1:5" x14ac:dyDescent="0.25">
      <c r="A184" s="62">
        <v>154</v>
      </c>
      <c r="B184" s="77" t="s">
        <v>1120</v>
      </c>
      <c r="C184" s="65" t="s">
        <v>373</v>
      </c>
      <c r="D184" s="15"/>
      <c r="E184" s="166">
        <v>830333.33333333337</v>
      </c>
    </row>
    <row r="185" spans="1:5" x14ac:dyDescent="0.25">
      <c r="A185" s="62">
        <v>155</v>
      </c>
      <c r="B185" s="77" t="s">
        <v>1124</v>
      </c>
      <c r="C185" s="65" t="s">
        <v>373</v>
      </c>
      <c r="D185" s="15"/>
      <c r="E185" s="166">
        <v>293000</v>
      </c>
    </row>
    <row r="186" spans="1:5" x14ac:dyDescent="0.25">
      <c r="A186" s="62">
        <v>156</v>
      </c>
      <c r="B186" s="77" t="s">
        <v>1125</v>
      </c>
      <c r="C186" s="65" t="s">
        <v>373</v>
      </c>
      <c r="D186" s="15"/>
      <c r="E186" s="166">
        <v>259333.33333333334</v>
      </c>
    </row>
    <row r="187" spans="1:5" x14ac:dyDescent="0.25">
      <c r="A187" s="62">
        <v>157</v>
      </c>
      <c r="B187" s="77" t="s">
        <v>1126</v>
      </c>
      <c r="C187" s="65" t="s">
        <v>373</v>
      </c>
      <c r="D187" s="15"/>
      <c r="E187" s="166">
        <v>605000</v>
      </c>
    </row>
    <row r="188" spans="1:5" x14ac:dyDescent="0.25">
      <c r="A188" s="62">
        <v>158</v>
      </c>
      <c r="B188" s="77" t="s">
        <v>1127</v>
      </c>
      <c r="C188" s="65" t="s">
        <v>373</v>
      </c>
      <c r="D188" s="15"/>
      <c r="E188" s="166">
        <v>312000</v>
      </c>
    </row>
    <row r="189" spans="1:5" x14ac:dyDescent="0.25">
      <c r="A189" s="62"/>
      <c r="B189" s="68"/>
      <c r="C189" s="65"/>
      <c r="D189" s="15"/>
      <c r="E189" s="166">
        <v>0</v>
      </c>
    </row>
    <row r="190" spans="1:5" x14ac:dyDescent="0.25">
      <c r="A190" s="62"/>
      <c r="B190" s="71" t="s">
        <v>265</v>
      </c>
      <c r="C190" s="65"/>
      <c r="D190" s="15"/>
      <c r="E190" s="166">
        <v>0</v>
      </c>
    </row>
    <row r="191" spans="1:5" ht="13.9" customHeight="1" x14ac:dyDescent="0.25">
      <c r="A191" s="62">
        <v>159</v>
      </c>
      <c r="B191" s="70" t="s">
        <v>266</v>
      </c>
      <c r="C191" s="65" t="s">
        <v>373</v>
      </c>
      <c r="D191" s="15"/>
      <c r="E191" s="166">
        <v>1453333.3333333333</v>
      </c>
    </row>
    <row r="192" spans="1:5" x14ac:dyDescent="0.25">
      <c r="A192" s="62">
        <v>160</v>
      </c>
      <c r="B192" s="70" t="s">
        <v>268</v>
      </c>
      <c r="C192" s="65" t="s">
        <v>373</v>
      </c>
      <c r="D192" s="15"/>
      <c r="E192" s="166">
        <v>622666.66666666663</v>
      </c>
    </row>
    <row r="193" spans="1:5" x14ac:dyDescent="0.25">
      <c r="A193" s="62">
        <v>161</v>
      </c>
      <c r="B193" s="70" t="s">
        <v>269</v>
      </c>
      <c r="C193" s="65" t="s">
        <v>373</v>
      </c>
      <c r="D193" s="15"/>
      <c r="E193" s="166">
        <v>552333.33333333337</v>
      </c>
    </row>
    <row r="194" spans="1:5" x14ac:dyDescent="0.25">
      <c r="A194" s="62">
        <v>162</v>
      </c>
      <c r="B194" s="70" t="s">
        <v>676</v>
      </c>
      <c r="C194" s="65" t="s">
        <v>373</v>
      </c>
      <c r="D194" s="15"/>
      <c r="E194" s="166">
        <v>432666.66666666669</v>
      </c>
    </row>
    <row r="195" spans="1:5" x14ac:dyDescent="0.25">
      <c r="A195" s="62">
        <v>163</v>
      </c>
      <c r="B195" s="70" t="s">
        <v>1128</v>
      </c>
      <c r="C195" s="65" t="s">
        <v>373</v>
      </c>
      <c r="D195" s="15"/>
      <c r="E195" s="166">
        <v>173333.33333333334</v>
      </c>
    </row>
    <row r="196" spans="1:5" x14ac:dyDescent="0.25">
      <c r="A196" s="62">
        <v>164</v>
      </c>
      <c r="B196" s="70" t="s">
        <v>1129</v>
      </c>
      <c r="C196" s="65" t="s">
        <v>373</v>
      </c>
      <c r="D196" s="15"/>
      <c r="E196" s="166">
        <v>138666.66666666666</v>
      </c>
    </row>
    <row r="197" spans="1:5" x14ac:dyDescent="0.25">
      <c r="A197" s="62"/>
      <c r="B197" s="70"/>
      <c r="C197" s="65"/>
      <c r="D197" s="15"/>
      <c r="E197" s="166">
        <v>0</v>
      </c>
    </row>
    <row r="198" spans="1:5" x14ac:dyDescent="0.25">
      <c r="A198" s="62"/>
      <c r="B198" s="71" t="s">
        <v>276</v>
      </c>
      <c r="C198" s="65"/>
      <c r="D198" s="15"/>
      <c r="E198" s="166">
        <v>0</v>
      </c>
    </row>
    <row r="199" spans="1:5" x14ac:dyDescent="0.25">
      <c r="A199" s="62">
        <v>165</v>
      </c>
      <c r="B199" s="70" t="s">
        <v>1130</v>
      </c>
      <c r="C199" s="65" t="s">
        <v>373</v>
      </c>
      <c r="D199" s="15"/>
      <c r="E199" s="166">
        <v>687666.66666666663</v>
      </c>
    </row>
    <row r="200" spans="1:5" x14ac:dyDescent="0.25">
      <c r="A200" s="62">
        <v>166</v>
      </c>
      <c r="B200" s="70" t="s">
        <v>1131</v>
      </c>
      <c r="C200" s="65" t="s">
        <v>373</v>
      </c>
      <c r="D200" s="15"/>
      <c r="E200" s="166">
        <v>69333.333333333328</v>
      </c>
    </row>
    <row r="201" spans="1:5" x14ac:dyDescent="0.25">
      <c r="A201" s="62">
        <v>167</v>
      </c>
      <c r="B201" s="70" t="s">
        <v>1132</v>
      </c>
      <c r="C201" s="65" t="s">
        <v>373</v>
      </c>
      <c r="D201" s="15"/>
      <c r="E201" s="166">
        <v>52666.666666666664</v>
      </c>
    </row>
    <row r="202" spans="1:5" x14ac:dyDescent="0.25">
      <c r="A202" s="62">
        <v>168</v>
      </c>
      <c r="B202" s="70" t="s">
        <v>1133</v>
      </c>
      <c r="C202" s="65" t="s">
        <v>373</v>
      </c>
      <c r="D202" s="15"/>
      <c r="E202" s="166">
        <v>34666.666666666664</v>
      </c>
    </row>
    <row r="203" spans="1:5" x14ac:dyDescent="0.25">
      <c r="A203" s="62">
        <v>169</v>
      </c>
      <c r="B203" s="70" t="s">
        <v>280</v>
      </c>
      <c r="C203" s="65" t="s">
        <v>373</v>
      </c>
      <c r="D203" s="15"/>
      <c r="E203" s="166">
        <v>432666.66666666669</v>
      </c>
    </row>
    <row r="204" spans="1:5" x14ac:dyDescent="0.25">
      <c r="A204" s="62">
        <v>170</v>
      </c>
      <c r="B204" s="70" t="s">
        <v>1134</v>
      </c>
      <c r="C204" s="65" t="s">
        <v>373</v>
      </c>
      <c r="D204" s="15"/>
      <c r="E204" s="166">
        <v>16666.666666666668</v>
      </c>
    </row>
    <row r="205" spans="1:5" x14ac:dyDescent="0.25">
      <c r="A205" s="62"/>
      <c r="B205" s="70"/>
      <c r="C205" s="65"/>
      <c r="D205" s="15"/>
      <c r="E205" s="166">
        <v>0</v>
      </c>
    </row>
    <row r="206" spans="1:5" x14ac:dyDescent="0.25">
      <c r="A206" s="62"/>
      <c r="B206" s="71" t="s">
        <v>285</v>
      </c>
      <c r="C206" s="65"/>
      <c r="D206" s="15"/>
      <c r="E206" s="166">
        <v>0</v>
      </c>
    </row>
    <row r="207" spans="1:5" x14ac:dyDescent="0.25">
      <c r="A207" s="62">
        <v>171</v>
      </c>
      <c r="B207" s="70" t="s">
        <v>286</v>
      </c>
      <c r="C207" s="65" t="s">
        <v>373</v>
      </c>
      <c r="D207" s="15"/>
      <c r="E207" s="166">
        <v>502000</v>
      </c>
    </row>
    <row r="208" spans="1:5" x14ac:dyDescent="0.25">
      <c r="A208" s="62">
        <v>172</v>
      </c>
      <c r="B208" s="70" t="s">
        <v>1135</v>
      </c>
      <c r="C208" s="65" t="s">
        <v>373</v>
      </c>
      <c r="D208" s="15"/>
      <c r="E208" s="166">
        <v>886333.33333333337</v>
      </c>
    </row>
    <row r="209" spans="1:5" x14ac:dyDescent="0.25">
      <c r="A209" s="62">
        <v>173</v>
      </c>
      <c r="B209" s="70" t="s">
        <v>1136</v>
      </c>
      <c r="C209" s="65" t="s">
        <v>373</v>
      </c>
      <c r="D209" s="15"/>
      <c r="E209" s="166">
        <v>761333.33333333337</v>
      </c>
    </row>
    <row r="210" spans="1:5" x14ac:dyDescent="0.25">
      <c r="A210" s="62">
        <v>174</v>
      </c>
      <c r="B210" s="70" t="s">
        <v>1137</v>
      </c>
      <c r="C210" s="65" t="s">
        <v>373</v>
      </c>
      <c r="D210" s="15"/>
      <c r="E210" s="166">
        <v>763333.33333333337</v>
      </c>
    </row>
    <row r="211" spans="1:5" x14ac:dyDescent="0.25">
      <c r="A211" s="62">
        <v>175</v>
      </c>
      <c r="B211" s="70" t="s">
        <v>1138</v>
      </c>
      <c r="C211" s="65" t="s">
        <v>373</v>
      </c>
      <c r="D211" s="15"/>
      <c r="E211" s="166">
        <v>155333.33333333334</v>
      </c>
    </row>
    <row r="212" spans="1:5" x14ac:dyDescent="0.25">
      <c r="A212" s="62">
        <v>176</v>
      </c>
      <c r="B212" s="70" t="s">
        <v>1139</v>
      </c>
      <c r="C212" s="65" t="s">
        <v>373</v>
      </c>
      <c r="D212" s="15"/>
      <c r="E212" s="166">
        <v>69333.333333333328</v>
      </c>
    </row>
    <row r="213" spans="1:5" x14ac:dyDescent="0.25">
      <c r="A213" s="62"/>
      <c r="B213" s="70"/>
      <c r="C213" s="65"/>
      <c r="D213" s="15"/>
      <c r="E213" s="166">
        <v>0</v>
      </c>
    </row>
    <row r="214" spans="1:5" x14ac:dyDescent="0.25">
      <c r="A214" s="62"/>
      <c r="B214" s="71" t="s">
        <v>313</v>
      </c>
      <c r="C214" s="65"/>
      <c r="D214" s="15"/>
      <c r="E214" s="166">
        <v>0</v>
      </c>
    </row>
    <row r="215" spans="1:5" x14ac:dyDescent="0.25">
      <c r="A215" s="62">
        <v>177</v>
      </c>
      <c r="B215" s="70" t="s">
        <v>1140</v>
      </c>
      <c r="C215" s="65" t="s">
        <v>373</v>
      </c>
      <c r="D215" s="15"/>
      <c r="E215" s="166">
        <v>864000</v>
      </c>
    </row>
    <row r="216" spans="1:5" x14ac:dyDescent="0.25">
      <c r="A216" s="62">
        <v>178</v>
      </c>
      <c r="B216" s="70" t="s">
        <v>1141</v>
      </c>
      <c r="C216" s="65" t="s">
        <v>373</v>
      </c>
      <c r="D216" s="15"/>
      <c r="E216" s="166">
        <v>1209666.6666666667</v>
      </c>
    </row>
    <row r="217" spans="1:5" ht="23.25" x14ac:dyDescent="0.25">
      <c r="A217" s="62">
        <v>179</v>
      </c>
      <c r="B217" s="70" t="s">
        <v>1142</v>
      </c>
      <c r="C217" s="65" t="s">
        <v>373</v>
      </c>
      <c r="D217" s="15"/>
      <c r="E217" s="166">
        <v>1209666.6666666667</v>
      </c>
    </row>
    <row r="218" spans="1:5" x14ac:dyDescent="0.25">
      <c r="A218" s="62">
        <v>180</v>
      </c>
      <c r="B218" s="70" t="s">
        <v>1143</v>
      </c>
      <c r="C218" s="65" t="s">
        <v>373</v>
      </c>
      <c r="D218" s="15"/>
      <c r="E218" s="166">
        <v>3457666.6666666665</v>
      </c>
    </row>
    <row r="219" spans="1:5" x14ac:dyDescent="0.25">
      <c r="A219" s="62">
        <v>181</v>
      </c>
      <c r="B219" s="70" t="s">
        <v>1144</v>
      </c>
      <c r="C219" s="65" t="s">
        <v>373</v>
      </c>
      <c r="D219" s="15"/>
      <c r="E219" s="166">
        <v>2074000</v>
      </c>
    </row>
    <row r="220" spans="1:5" x14ac:dyDescent="0.25">
      <c r="A220" s="62">
        <v>182</v>
      </c>
      <c r="B220" s="70" t="s">
        <v>1145</v>
      </c>
      <c r="C220" s="65" t="s">
        <v>373</v>
      </c>
      <c r="D220" s="15"/>
      <c r="E220" s="166">
        <v>345666.66666666669</v>
      </c>
    </row>
    <row r="221" spans="1:5" x14ac:dyDescent="0.25">
      <c r="A221" s="62">
        <v>183</v>
      </c>
      <c r="B221" s="70" t="s">
        <v>1146</v>
      </c>
      <c r="C221" s="65" t="s">
        <v>373</v>
      </c>
      <c r="D221" s="15"/>
      <c r="E221" s="166">
        <v>155333.33333333334</v>
      </c>
    </row>
    <row r="222" spans="1:5" x14ac:dyDescent="0.25">
      <c r="A222" s="62">
        <v>184</v>
      </c>
      <c r="B222" s="78" t="s">
        <v>769</v>
      </c>
      <c r="C222" s="65" t="s">
        <v>373</v>
      </c>
      <c r="D222" s="15"/>
      <c r="E222" s="166">
        <v>432666.66666666669</v>
      </c>
    </row>
    <row r="223" spans="1:5" x14ac:dyDescent="0.25">
      <c r="A223" s="62">
        <v>185</v>
      </c>
      <c r="B223" s="78" t="s">
        <v>1147</v>
      </c>
      <c r="C223" s="65" t="s">
        <v>373</v>
      </c>
      <c r="D223" s="15"/>
      <c r="E223" s="166">
        <v>104000</v>
      </c>
    </row>
    <row r="224" spans="1:5" x14ac:dyDescent="0.25">
      <c r="A224" s="62">
        <v>186</v>
      </c>
      <c r="B224" s="78" t="s">
        <v>1148</v>
      </c>
      <c r="C224" s="65" t="s">
        <v>373</v>
      </c>
      <c r="D224" s="15"/>
      <c r="E224" s="166">
        <v>605000</v>
      </c>
    </row>
    <row r="225" spans="1:5" x14ac:dyDescent="0.25">
      <c r="A225" s="62">
        <v>187</v>
      </c>
      <c r="B225" s="78" t="s">
        <v>1149</v>
      </c>
      <c r="C225" s="65" t="s">
        <v>373</v>
      </c>
      <c r="D225" s="15"/>
      <c r="E225" s="166">
        <v>16666.666666666668</v>
      </c>
    </row>
    <row r="226" spans="1:5" x14ac:dyDescent="0.25">
      <c r="A226" s="62">
        <v>188</v>
      </c>
      <c r="B226" s="81" t="s">
        <v>1150</v>
      </c>
      <c r="C226" s="65" t="s">
        <v>373</v>
      </c>
      <c r="D226" s="15"/>
      <c r="E226" s="166">
        <v>119666.66666666667</v>
      </c>
    </row>
    <row r="227" spans="1:5" x14ac:dyDescent="0.25">
      <c r="A227" s="62">
        <v>189</v>
      </c>
      <c r="B227" s="134" t="s">
        <v>1151</v>
      </c>
      <c r="C227" s="135" t="s">
        <v>373</v>
      </c>
      <c r="D227" s="15"/>
      <c r="E227" s="166">
        <v>16666.666666666668</v>
      </c>
    </row>
    <row r="228" spans="1:5" x14ac:dyDescent="0.25">
      <c r="A228" s="62">
        <v>190</v>
      </c>
      <c r="B228" s="81" t="s">
        <v>1219</v>
      </c>
      <c r="C228" s="135" t="s">
        <v>373</v>
      </c>
      <c r="D228" s="15"/>
      <c r="E228" s="166">
        <v>196333.33333333334</v>
      </c>
    </row>
    <row r="229" spans="1:5" x14ac:dyDescent="0.25">
      <c r="A229" s="62">
        <v>191</v>
      </c>
      <c r="B229" s="81" t="s">
        <v>1220</v>
      </c>
      <c r="C229" s="65" t="s">
        <v>373</v>
      </c>
      <c r="D229" s="15"/>
      <c r="E229" s="166">
        <v>112333.33333333333</v>
      </c>
    </row>
    <row r="230" spans="1:5" x14ac:dyDescent="0.25">
      <c r="A230" s="62">
        <v>192</v>
      </c>
      <c r="B230" s="81" t="s">
        <v>1233</v>
      </c>
      <c r="C230" s="65" t="s">
        <v>373</v>
      </c>
      <c r="D230" s="15"/>
      <c r="E230" s="166">
        <v>131333.33333333334</v>
      </c>
    </row>
    <row r="231" spans="1:5" x14ac:dyDescent="0.25">
      <c r="A231" s="82"/>
      <c r="B231" s="66"/>
      <c r="C231" s="66"/>
      <c r="D231" s="85"/>
      <c r="E231" s="85">
        <f>SUM(E13:E230)</f>
        <v>99422666.666666701</v>
      </c>
    </row>
    <row r="232" spans="1:5" x14ac:dyDescent="0.25">
      <c r="A232" s="82"/>
      <c r="B232" s="66"/>
      <c r="C232" s="66"/>
      <c r="D232" s="141"/>
      <c r="E232" s="198"/>
    </row>
    <row r="233" spans="1:5" x14ac:dyDescent="0.25">
      <c r="A233" s="82"/>
      <c r="B233" s="220" t="s">
        <v>419</v>
      </c>
      <c r="C233" s="220"/>
      <c r="D233" s="141"/>
      <c r="E233" s="198"/>
    </row>
    <row r="234" spans="1:5" x14ac:dyDescent="0.25">
      <c r="A234" s="82"/>
      <c r="B234" s="66"/>
      <c r="C234" s="66"/>
    </row>
    <row r="235" spans="1:5" x14ac:dyDescent="0.25">
      <c r="A235" s="82"/>
      <c r="B235" s="66"/>
      <c r="C235" s="66"/>
    </row>
    <row r="236" spans="1:5" x14ac:dyDescent="0.25">
      <c r="A236" s="82"/>
      <c r="B236" s="66"/>
      <c r="C236" s="66"/>
    </row>
    <row r="237" spans="1:5" x14ac:dyDescent="0.25">
      <c r="A237" s="82"/>
      <c r="B237" s="66"/>
      <c r="C237" s="66"/>
    </row>
    <row r="238" spans="1:5" x14ac:dyDescent="0.25">
      <c r="A238" s="82"/>
    </row>
    <row r="239" spans="1:5" x14ac:dyDescent="0.25">
      <c r="A239" s="82"/>
    </row>
    <row r="240" spans="1:5" x14ac:dyDescent="0.25">
      <c r="A240" s="82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2"/>
    </row>
    <row r="272" spans="1:1" x14ac:dyDescent="0.25">
      <c r="A272" s="83"/>
    </row>
    <row r="273" spans="1:1" x14ac:dyDescent="0.25">
      <c r="A273" s="66"/>
    </row>
  </sheetData>
  <mergeCells count="6">
    <mergeCell ref="B233:C233"/>
    <mergeCell ref="B1:C2"/>
    <mergeCell ref="B3:C3"/>
    <mergeCell ref="B4:C4"/>
    <mergeCell ref="A10:C10"/>
    <mergeCell ref="B7:E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EC8FE-4F56-421B-99E9-0443793DFA6F}">
  <dimension ref="A1:E273"/>
  <sheetViews>
    <sheetView zoomScale="130" zoomScaleNormal="130" workbookViewId="0">
      <selection activeCell="A10" sqref="A10:C10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9.7109375" customWidth="1"/>
    <col min="4" max="4" width="10" customWidth="1"/>
    <col min="5" max="5" width="9.570312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x14ac:dyDescent="0.25">
      <c r="A10" s="221" t="s">
        <v>1295</v>
      </c>
      <c r="B10" s="222"/>
      <c r="C10" s="223"/>
      <c r="D10" s="190"/>
      <c r="E10" s="190"/>
    </row>
    <row r="11" spans="1:5" ht="45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"/>
      <c r="E13" s="166">
        <v>4951666.666666667</v>
      </c>
    </row>
    <row r="14" spans="1:5" x14ac:dyDescent="0.25">
      <c r="A14" s="62">
        <v>2</v>
      </c>
      <c r="B14" s="69" t="s">
        <v>1014</v>
      </c>
      <c r="C14" s="65" t="s">
        <v>373</v>
      </c>
      <c r="D14" s="15"/>
      <c r="E14" s="166">
        <v>1320666.6666666667</v>
      </c>
    </row>
    <row r="15" spans="1:5" x14ac:dyDescent="0.25">
      <c r="A15" s="62">
        <v>3</v>
      </c>
      <c r="B15" s="70" t="s">
        <v>5</v>
      </c>
      <c r="C15" s="65" t="s">
        <v>373</v>
      </c>
      <c r="D15" s="15"/>
      <c r="E15" s="166">
        <v>239666.66666666666</v>
      </c>
    </row>
    <row r="16" spans="1:5" x14ac:dyDescent="0.25">
      <c r="A16" s="62">
        <v>4</v>
      </c>
      <c r="B16" s="68" t="s">
        <v>1015</v>
      </c>
      <c r="C16" s="65" t="s">
        <v>373</v>
      </c>
      <c r="D16" s="15"/>
      <c r="E16" s="166">
        <v>1155000</v>
      </c>
    </row>
    <row r="17" spans="1:5" x14ac:dyDescent="0.25">
      <c r="A17" s="62">
        <v>5</v>
      </c>
      <c r="B17" s="68" t="s">
        <v>1016</v>
      </c>
      <c r="C17" s="65" t="s">
        <v>373</v>
      </c>
      <c r="D17" s="15"/>
      <c r="E17" s="166">
        <v>792666.66666666663</v>
      </c>
    </row>
    <row r="18" spans="1:5" x14ac:dyDescent="0.25">
      <c r="A18" s="62">
        <v>6</v>
      </c>
      <c r="B18" s="68" t="s">
        <v>1017</v>
      </c>
      <c r="C18" s="65" t="s">
        <v>373</v>
      </c>
      <c r="D18" s="15"/>
      <c r="E18" s="166">
        <v>991333.33333333337</v>
      </c>
    </row>
    <row r="19" spans="1:5" x14ac:dyDescent="0.25">
      <c r="A19" s="62">
        <v>7</v>
      </c>
      <c r="B19" s="68" t="s">
        <v>1018</v>
      </c>
      <c r="C19" s="65" t="s">
        <v>373</v>
      </c>
      <c r="D19" s="15"/>
      <c r="E19" s="166">
        <v>1484666.6666666667</v>
      </c>
    </row>
    <row r="20" spans="1:5" x14ac:dyDescent="0.25">
      <c r="A20" s="62">
        <v>8</v>
      </c>
      <c r="B20" s="68" t="s">
        <v>1019</v>
      </c>
      <c r="C20" s="65" t="s">
        <v>373</v>
      </c>
      <c r="D20" s="15"/>
      <c r="E20" s="166">
        <v>808333.33333333337</v>
      </c>
    </row>
    <row r="21" spans="1:5" x14ac:dyDescent="0.25">
      <c r="A21" s="62">
        <v>9</v>
      </c>
      <c r="B21" s="68" t="s">
        <v>1020</v>
      </c>
      <c r="C21" s="65" t="s">
        <v>373</v>
      </c>
      <c r="D21" s="15"/>
      <c r="E21" s="166">
        <v>413666.66666666669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"/>
      <c r="E22" s="166">
        <v>1650333.3333333333</v>
      </c>
    </row>
    <row r="23" spans="1:5" x14ac:dyDescent="0.25">
      <c r="A23" s="62">
        <v>11</v>
      </c>
      <c r="B23" s="70" t="s">
        <v>16</v>
      </c>
      <c r="C23" s="65" t="s">
        <v>373</v>
      </c>
      <c r="D23" s="15"/>
      <c r="E23" s="166">
        <v>1155000</v>
      </c>
    </row>
    <row r="24" spans="1:5" x14ac:dyDescent="0.25">
      <c r="A24" s="62">
        <v>12</v>
      </c>
      <c r="B24" s="70" t="s">
        <v>1022</v>
      </c>
      <c r="C24" s="65" t="s">
        <v>373</v>
      </c>
      <c r="D24" s="15"/>
      <c r="E24" s="166">
        <v>991333.33333333337</v>
      </c>
    </row>
    <row r="25" spans="1:5" x14ac:dyDescent="0.25">
      <c r="A25" s="62">
        <v>13</v>
      </c>
      <c r="B25" s="70" t="s">
        <v>1023</v>
      </c>
      <c r="C25" s="65" t="s">
        <v>373</v>
      </c>
      <c r="D25" s="15"/>
      <c r="E25" s="166">
        <v>1320666.6666666667</v>
      </c>
    </row>
    <row r="26" spans="1:5" x14ac:dyDescent="0.25">
      <c r="A26" s="62">
        <v>14</v>
      </c>
      <c r="B26" s="70" t="s">
        <v>1024</v>
      </c>
      <c r="C26" s="65" t="s">
        <v>373</v>
      </c>
      <c r="D26" s="15"/>
      <c r="E26" s="166">
        <v>659666.66666666663</v>
      </c>
    </row>
    <row r="27" spans="1:5" x14ac:dyDescent="0.25">
      <c r="A27" s="62">
        <v>15</v>
      </c>
      <c r="B27" s="70" t="s">
        <v>1025</v>
      </c>
      <c r="C27" s="65" t="s">
        <v>373</v>
      </c>
      <c r="D27" s="15"/>
      <c r="E27" s="166">
        <v>232000</v>
      </c>
    </row>
    <row r="28" spans="1:5" x14ac:dyDescent="0.25">
      <c r="A28" s="62">
        <v>16</v>
      </c>
      <c r="B28" s="70" t="s">
        <v>1026</v>
      </c>
      <c r="C28" s="65" t="s">
        <v>373</v>
      </c>
      <c r="D28" s="15"/>
      <c r="E28" s="166">
        <v>165666.66666666666</v>
      </c>
    </row>
    <row r="29" spans="1:5" x14ac:dyDescent="0.25">
      <c r="A29" s="62">
        <v>17</v>
      </c>
      <c r="B29" s="70" t="s">
        <v>1027</v>
      </c>
      <c r="C29" s="65" t="s">
        <v>373</v>
      </c>
      <c r="D29" s="15"/>
      <c r="E29" s="166">
        <v>100000</v>
      </c>
    </row>
    <row r="30" spans="1:5" x14ac:dyDescent="0.25">
      <c r="A30" s="62">
        <v>18</v>
      </c>
      <c r="B30" s="70" t="s">
        <v>1028</v>
      </c>
      <c r="C30" s="65" t="s">
        <v>373</v>
      </c>
      <c r="D30" s="15"/>
      <c r="E30" s="166">
        <v>31666.666666666668</v>
      </c>
    </row>
    <row r="31" spans="1:5" x14ac:dyDescent="0.25">
      <c r="A31" s="62">
        <v>19</v>
      </c>
      <c r="B31" s="70" t="s">
        <v>1235</v>
      </c>
      <c r="C31" s="65" t="s">
        <v>374</v>
      </c>
      <c r="D31" s="15"/>
      <c r="E31" s="166">
        <v>177333.33333333334</v>
      </c>
    </row>
    <row r="32" spans="1:5" x14ac:dyDescent="0.25">
      <c r="A32" s="62">
        <v>20</v>
      </c>
      <c r="B32" s="70" t="s">
        <v>1029</v>
      </c>
      <c r="C32" s="65" t="s">
        <v>373</v>
      </c>
      <c r="D32" s="15"/>
      <c r="E32" s="166">
        <v>83000</v>
      </c>
    </row>
    <row r="33" spans="1:5" x14ac:dyDescent="0.25">
      <c r="A33" s="62">
        <v>21</v>
      </c>
      <c r="B33" s="70" t="s">
        <v>31</v>
      </c>
      <c r="C33" s="65" t="s">
        <v>374</v>
      </c>
      <c r="D33" s="15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"/>
      <c r="E34" s="166">
        <v>113333.33333333333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"/>
      <c r="E35" s="166">
        <v>298333.33333333331</v>
      </c>
    </row>
    <row r="36" spans="1:5" x14ac:dyDescent="0.25">
      <c r="A36" s="62"/>
      <c r="B36" s="70"/>
      <c r="C36" s="65"/>
      <c r="D36" s="15"/>
      <c r="E36" s="166">
        <v>0</v>
      </c>
    </row>
    <row r="37" spans="1:5" x14ac:dyDescent="0.25">
      <c r="A37" s="62"/>
      <c r="B37" s="71" t="s">
        <v>36</v>
      </c>
      <c r="C37" s="65"/>
      <c r="D37" s="15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"/>
      <c r="E38" s="166">
        <v>150333.33333333334</v>
      </c>
    </row>
    <row r="39" spans="1:5" x14ac:dyDescent="0.25">
      <c r="A39" s="62">
        <v>25</v>
      </c>
      <c r="B39" s="68" t="s">
        <v>1031</v>
      </c>
      <c r="C39" s="65" t="s">
        <v>373</v>
      </c>
      <c r="D39" s="15"/>
      <c r="E39" s="166">
        <v>659666.66666666663</v>
      </c>
    </row>
    <row r="40" spans="1:5" x14ac:dyDescent="0.25">
      <c r="A40" s="62">
        <v>26</v>
      </c>
      <c r="B40" s="68" t="s">
        <v>1032</v>
      </c>
      <c r="C40" s="65" t="s">
        <v>373</v>
      </c>
      <c r="D40" s="15"/>
      <c r="E40" s="166">
        <v>329666.66666666669</v>
      </c>
    </row>
    <row r="41" spans="1:5" x14ac:dyDescent="0.25">
      <c r="A41" s="62">
        <v>27</v>
      </c>
      <c r="B41" s="68" t="s">
        <v>1033</v>
      </c>
      <c r="C41" s="65" t="s">
        <v>373</v>
      </c>
      <c r="D41" s="15"/>
      <c r="E41" s="166">
        <v>1484666.6666666667</v>
      </c>
    </row>
    <row r="42" spans="1:5" x14ac:dyDescent="0.25">
      <c r="A42" s="62">
        <v>28</v>
      </c>
      <c r="B42" s="68" t="s">
        <v>63</v>
      </c>
      <c r="C42" s="65" t="s">
        <v>373</v>
      </c>
      <c r="D42" s="15"/>
      <c r="E42" s="166">
        <v>494333.33333333331</v>
      </c>
    </row>
    <row r="43" spans="1:5" x14ac:dyDescent="0.25">
      <c r="A43" s="62">
        <v>29</v>
      </c>
      <c r="B43" s="68" t="s">
        <v>1034</v>
      </c>
      <c r="C43" s="65" t="s">
        <v>373</v>
      </c>
      <c r="D43" s="15"/>
      <c r="E43" s="166">
        <v>413666.66666666669</v>
      </c>
    </row>
    <row r="44" spans="1:5" x14ac:dyDescent="0.25">
      <c r="A44" s="62">
        <v>30</v>
      </c>
      <c r="B44" s="68" t="s">
        <v>1035</v>
      </c>
      <c r="C44" s="65" t="s">
        <v>373</v>
      </c>
      <c r="D44" s="15"/>
      <c r="E44" s="166">
        <v>132333.33333333334</v>
      </c>
    </row>
    <row r="45" spans="1:5" x14ac:dyDescent="0.25">
      <c r="A45" s="62">
        <v>31</v>
      </c>
      <c r="B45" s="68" t="s">
        <v>1036</v>
      </c>
      <c r="C45" s="65" t="s">
        <v>373</v>
      </c>
      <c r="D45" s="15"/>
      <c r="E45" s="166">
        <v>115666.66666666667</v>
      </c>
    </row>
    <row r="46" spans="1:5" x14ac:dyDescent="0.25">
      <c r="A46" s="62">
        <v>32</v>
      </c>
      <c r="B46" s="68" t="s">
        <v>50</v>
      </c>
      <c r="C46" s="65" t="s">
        <v>373</v>
      </c>
      <c r="D46" s="15"/>
      <c r="E46" s="166">
        <v>413666.66666666669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"/>
      <c r="E47" s="166">
        <v>577666.66666666663</v>
      </c>
    </row>
    <row r="48" spans="1:5" x14ac:dyDescent="0.25">
      <c r="A48" s="62">
        <v>34</v>
      </c>
      <c r="B48" s="68" t="s">
        <v>1037</v>
      </c>
      <c r="C48" s="65" t="s">
        <v>373</v>
      </c>
      <c r="D48" s="15"/>
      <c r="E48" s="166">
        <v>83000</v>
      </c>
    </row>
    <row r="49" spans="1:5" x14ac:dyDescent="0.25">
      <c r="A49" s="62">
        <v>35</v>
      </c>
      <c r="B49" s="68" t="s">
        <v>64</v>
      </c>
      <c r="C49" s="65" t="s">
        <v>373</v>
      </c>
      <c r="D49" s="15"/>
      <c r="E49" s="166">
        <v>73333.333333333328</v>
      </c>
    </row>
    <row r="50" spans="1:5" x14ac:dyDescent="0.25">
      <c r="A50" s="62">
        <v>36</v>
      </c>
      <c r="B50" s="68" t="s">
        <v>1232</v>
      </c>
      <c r="C50" s="65" t="s">
        <v>373</v>
      </c>
      <c r="D50" s="15"/>
      <c r="E50" s="166">
        <v>175333.33333333334</v>
      </c>
    </row>
    <row r="51" spans="1:5" x14ac:dyDescent="0.25">
      <c r="A51" s="62">
        <v>37</v>
      </c>
      <c r="B51" s="69" t="s">
        <v>1038</v>
      </c>
      <c r="C51" s="65" t="s">
        <v>373</v>
      </c>
      <c r="D51" s="15"/>
      <c r="E51" s="166">
        <v>322333.33333333331</v>
      </c>
    </row>
    <row r="52" spans="1:5" x14ac:dyDescent="0.25">
      <c r="A52" s="62">
        <v>38</v>
      </c>
      <c r="B52" s="69" t="s">
        <v>1039</v>
      </c>
      <c r="C52" s="65" t="s">
        <v>373</v>
      </c>
      <c r="D52" s="15"/>
      <c r="E52" s="166">
        <v>264666.66666666669</v>
      </c>
    </row>
    <row r="53" spans="1:5" x14ac:dyDescent="0.25">
      <c r="A53" s="62">
        <v>39</v>
      </c>
      <c r="B53" s="69" t="s">
        <v>1040</v>
      </c>
      <c r="C53" s="65" t="s">
        <v>373</v>
      </c>
      <c r="D53" s="15"/>
      <c r="E53" s="166">
        <v>1320666.6666666667</v>
      </c>
    </row>
    <row r="54" spans="1:5" x14ac:dyDescent="0.25">
      <c r="A54" s="62">
        <v>40</v>
      </c>
      <c r="B54" s="69" t="s">
        <v>1041</v>
      </c>
      <c r="C54" s="65" t="s">
        <v>373</v>
      </c>
      <c r="D54" s="15"/>
      <c r="E54" s="166">
        <v>232000</v>
      </c>
    </row>
    <row r="55" spans="1:5" x14ac:dyDescent="0.25">
      <c r="A55" s="62">
        <v>41</v>
      </c>
      <c r="B55" s="69" t="s">
        <v>1042</v>
      </c>
      <c r="C55" s="65" t="s">
        <v>373</v>
      </c>
      <c r="D55" s="15"/>
      <c r="E55" s="166">
        <v>115666.66666666667</v>
      </c>
    </row>
    <row r="56" spans="1:5" x14ac:dyDescent="0.25">
      <c r="A56" s="62">
        <v>42</v>
      </c>
      <c r="B56" s="69" t="s">
        <v>1043</v>
      </c>
      <c r="C56" s="65" t="s">
        <v>373</v>
      </c>
      <c r="D56" s="15"/>
      <c r="E56" s="166">
        <v>100000</v>
      </c>
    </row>
    <row r="57" spans="1:5" x14ac:dyDescent="0.25">
      <c r="A57" s="62">
        <v>43</v>
      </c>
      <c r="B57" s="69" t="s">
        <v>1044</v>
      </c>
      <c r="C57" s="65" t="s">
        <v>373</v>
      </c>
      <c r="D57" s="15"/>
      <c r="E57" s="166">
        <v>115666.66666666667</v>
      </c>
    </row>
    <row r="58" spans="1:5" x14ac:dyDescent="0.25">
      <c r="A58" s="62">
        <v>44</v>
      </c>
      <c r="B58" s="69" t="s">
        <v>1045</v>
      </c>
      <c r="C58" s="65" t="s">
        <v>373</v>
      </c>
      <c r="D58" s="15"/>
      <c r="E58" s="166">
        <v>100000</v>
      </c>
    </row>
    <row r="59" spans="1:5" x14ac:dyDescent="0.25">
      <c r="A59" s="62">
        <v>45</v>
      </c>
      <c r="B59" s="70" t="s">
        <v>1046</v>
      </c>
      <c r="C59" s="65" t="s">
        <v>373</v>
      </c>
      <c r="D59" s="15"/>
      <c r="E59" s="166">
        <v>329666.66666666669</v>
      </c>
    </row>
    <row r="60" spans="1:5" x14ac:dyDescent="0.25">
      <c r="A60" s="62"/>
      <c r="B60" s="70"/>
      <c r="C60" s="65"/>
      <c r="D60" s="15"/>
      <c r="E60" s="166">
        <v>0</v>
      </c>
    </row>
    <row r="61" spans="1:5" x14ac:dyDescent="0.25">
      <c r="A61" s="62"/>
      <c r="B61" s="71" t="s">
        <v>67</v>
      </c>
      <c r="C61" s="65"/>
      <c r="D61" s="15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"/>
      <c r="E62" s="166">
        <v>391666.66666666669</v>
      </c>
    </row>
    <row r="63" spans="1:5" x14ac:dyDescent="0.25">
      <c r="A63" s="62">
        <v>47</v>
      </c>
      <c r="B63" s="70" t="s">
        <v>1153</v>
      </c>
      <c r="C63" s="65" t="s">
        <v>373</v>
      </c>
      <c r="D63" s="15"/>
      <c r="E63" s="166">
        <v>196333.33333333334</v>
      </c>
    </row>
    <row r="64" spans="1:5" x14ac:dyDescent="0.25">
      <c r="A64" s="62">
        <v>48</v>
      </c>
      <c r="B64" s="70" t="s">
        <v>72</v>
      </c>
      <c r="C64" s="65" t="s">
        <v>373</v>
      </c>
      <c r="D64" s="15"/>
      <c r="E64" s="166">
        <v>162666.66666666666</v>
      </c>
    </row>
    <row r="65" spans="1:5" x14ac:dyDescent="0.25">
      <c r="A65" s="62">
        <v>49</v>
      </c>
      <c r="B65" s="70" t="s">
        <v>1047</v>
      </c>
      <c r="C65" s="65" t="s">
        <v>373</v>
      </c>
      <c r="D65" s="15"/>
      <c r="E65" s="166">
        <v>1561333.3333333333</v>
      </c>
    </row>
    <row r="66" spans="1:5" x14ac:dyDescent="0.25">
      <c r="A66" s="62">
        <v>50</v>
      </c>
      <c r="B66" s="70" t="s">
        <v>1048</v>
      </c>
      <c r="C66" s="65" t="s">
        <v>373</v>
      </c>
      <c r="D66" s="15"/>
      <c r="E66" s="166">
        <v>115666.66666666667</v>
      </c>
    </row>
    <row r="67" spans="1:5" x14ac:dyDescent="0.25">
      <c r="A67" s="62">
        <v>51</v>
      </c>
      <c r="B67" s="70" t="s">
        <v>1049</v>
      </c>
      <c r="C67" s="65" t="s">
        <v>373</v>
      </c>
      <c r="D67" s="15"/>
      <c r="E67" s="166">
        <v>100000</v>
      </c>
    </row>
    <row r="68" spans="1:5" x14ac:dyDescent="0.25">
      <c r="A68" s="62"/>
      <c r="B68" s="70"/>
      <c r="C68" s="65"/>
      <c r="D68" s="15"/>
      <c r="E68" s="166">
        <v>0</v>
      </c>
    </row>
    <row r="69" spans="1:5" x14ac:dyDescent="0.25">
      <c r="A69" s="62"/>
      <c r="B69" s="71" t="s">
        <v>74</v>
      </c>
      <c r="C69" s="65"/>
      <c r="D69" s="15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"/>
      <c r="E70" s="166">
        <v>758000</v>
      </c>
    </row>
    <row r="71" spans="1:5" x14ac:dyDescent="0.25">
      <c r="A71" s="62">
        <v>53</v>
      </c>
      <c r="B71" s="70" t="s">
        <v>1051</v>
      </c>
      <c r="C71" s="65" t="s">
        <v>373</v>
      </c>
      <c r="D71" s="15"/>
      <c r="E71" s="166">
        <v>132333.33333333334</v>
      </c>
    </row>
    <row r="72" spans="1:5" x14ac:dyDescent="0.25">
      <c r="A72" s="62">
        <v>54</v>
      </c>
      <c r="B72" s="72" t="s">
        <v>1154</v>
      </c>
      <c r="C72" s="67" t="s">
        <v>373</v>
      </c>
      <c r="D72" s="15"/>
      <c r="E72" s="166">
        <v>14666.666666666666</v>
      </c>
    </row>
    <row r="73" spans="1:5" x14ac:dyDescent="0.25">
      <c r="A73" s="62">
        <v>55</v>
      </c>
      <c r="B73" s="72" t="s">
        <v>1155</v>
      </c>
      <c r="C73" s="67" t="s">
        <v>373</v>
      </c>
      <c r="D73" s="15"/>
      <c r="E73" s="166">
        <v>59666.666666666664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"/>
      <c r="E74" s="166">
        <v>133333.33333333334</v>
      </c>
    </row>
    <row r="75" spans="1:5" x14ac:dyDescent="0.25">
      <c r="A75" s="62"/>
      <c r="B75" s="70"/>
      <c r="C75" s="65"/>
      <c r="D75" s="15"/>
      <c r="E75" s="166">
        <v>0</v>
      </c>
    </row>
    <row r="76" spans="1:5" x14ac:dyDescent="0.25">
      <c r="A76" s="62"/>
      <c r="B76" s="71" t="s">
        <v>98</v>
      </c>
      <c r="C76" s="65"/>
      <c r="D76" s="15"/>
      <c r="E76" s="166">
        <v>0</v>
      </c>
    </row>
    <row r="77" spans="1:5" x14ac:dyDescent="0.25">
      <c r="A77" s="62">
        <v>57</v>
      </c>
      <c r="B77" s="73" t="s">
        <v>1052</v>
      </c>
      <c r="C77" s="65" t="s">
        <v>373</v>
      </c>
      <c r="D77" s="15"/>
      <c r="E77" s="166">
        <v>743333.33333333337</v>
      </c>
    </row>
    <row r="78" spans="1:5" x14ac:dyDescent="0.25">
      <c r="A78" s="62">
        <v>58</v>
      </c>
      <c r="B78" s="73" t="s">
        <v>1053</v>
      </c>
      <c r="C78" s="65" t="s">
        <v>373</v>
      </c>
      <c r="D78" s="15"/>
      <c r="E78" s="166">
        <v>1980333.3333333333</v>
      </c>
    </row>
    <row r="79" spans="1:5" x14ac:dyDescent="0.25">
      <c r="A79" s="62">
        <v>59</v>
      </c>
      <c r="B79" s="73" t="s">
        <v>1054</v>
      </c>
      <c r="C79" s="65" t="s">
        <v>373</v>
      </c>
      <c r="D79" s="15"/>
      <c r="E79" s="166">
        <v>1980333.3333333333</v>
      </c>
    </row>
    <row r="80" spans="1:5" x14ac:dyDescent="0.25">
      <c r="A80" s="62">
        <v>60</v>
      </c>
      <c r="B80" s="73" t="s">
        <v>1055</v>
      </c>
      <c r="C80" s="65" t="s">
        <v>373</v>
      </c>
      <c r="D80" s="15"/>
      <c r="E80" s="166">
        <v>792666.66666666663</v>
      </c>
    </row>
    <row r="81" spans="1:5" x14ac:dyDescent="0.25">
      <c r="A81" s="62">
        <v>61</v>
      </c>
      <c r="B81" s="73" t="s">
        <v>1056</v>
      </c>
      <c r="C81" s="65" t="s">
        <v>373</v>
      </c>
      <c r="D81" s="15"/>
      <c r="E81" s="166">
        <v>2310000</v>
      </c>
    </row>
    <row r="82" spans="1:5" x14ac:dyDescent="0.25">
      <c r="A82" s="62">
        <v>62</v>
      </c>
      <c r="B82" s="73" t="s">
        <v>1057</v>
      </c>
      <c r="C82" s="65" t="s">
        <v>373</v>
      </c>
      <c r="D82" s="15"/>
      <c r="E82" s="166">
        <v>413666.66666666669</v>
      </c>
    </row>
    <row r="83" spans="1:5" x14ac:dyDescent="0.25">
      <c r="A83" s="62">
        <v>63</v>
      </c>
      <c r="B83" s="73" t="s">
        <v>1058</v>
      </c>
      <c r="C83" s="65" t="s">
        <v>373</v>
      </c>
      <c r="D83" s="15"/>
      <c r="E83" s="166">
        <v>165666.66666666666</v>
      </c>
    </row>
    <row r="84" spans="1:5" ht="23.25" x14ac:dyDescent="0.25">
      <c r="A84" s="62">
        <v>64</v>
      </c>
      <c r="B84" s="73" t="s">
        <v>1059</v>
      </c>
      <c r="C84" s="65" t="s">
        <v>373</v>
      </c>
      <c r="D84" s="15"/>
      <c r="E84" s="166">
        <v>362333.33333333331</v>
      </c>
    </row>
    <row r="85" spans="1:5" x14ac:dyDescent="0.25">
      <c r="A85" s="62">
        <v>65</v>
      </c>
      <c r="B85" s="73" t="s">
        <v>1060</v>
      </c>
      <c r="C85" s="65" t="s">
        <v>373</v>
      </c>
      <c r="D85" s="15"/>
      <c r="E85" s="166">
        <v>115666.66666666667</v>
      </c>
    </row>
    <row r="86" spans="1:5" x14ac:dyDescent="0.25">
      <c r="A86" s="62">
        <v>66</v>
      </c>
      <c r="B86" s="73" t="s">
        <v>1061</v>
      </c>
      <c r="C86" s="65" t="s">
        <v>373</v>
      </c>
      <c r="D86" s="15"/>
      <c r="E86" s="166">
        <v>31666.666666666668</v>
      </c>
    </row>
    <row r="87" spans="1:5" ht="23.25" x14ac:dyDescent="0.25">
      <c r="A87" s="62">
        <v>67</v>
      </c>
      <c r="B87" s="73" t="s">
        <v>1062</v>
      </c>
      <c r="C87" s="65" t="s">
        <v>373</v>
      </c>
      <c r="D87" s="15"/>
      <c r="E87" s="166">
        <v>362333.33333333331</v>
      </c>
    </row>
    <row r="88" spans="1:5" x14ac:dyDescent="0.25">
      <c r="A88" s="62"/>
      <c r="B88" s="70"/>
      <c r="C88" s="65"/>
      <c r="D88" s="15"/>
      <c r="E88" s="166">
        <v>0</v>
      </c>
    </row>
    <row r="89" spans="1:5" x14ac:dyDescent="0.25">
      <c r="A89" s="62"/>
      <c r="B89" s="74" t="s">
        <v>127</v>
      </c>
      <c r="C89" s="65"/>
      <c r="D89" s="15"/>
      <c r="E89" s="166">
        <v>0</v>
      </c>
    </row>
    <row r="90" spans="1:5" x14ac:dyDescent="0.25">
      <c r="A90" s="62">
        <v>68</v>
      </c>
      <c r="B90" s="73" t="s">
        <v>1063</v>
      </c>
      <c r="C90" s="65" t="s">
        <v>373</v>
      </c>
      <c r="D90" s="15"/>
      <c r="E90" s="166">
        <v>115666.66666666667</v>
      </c>
    </row>
    <row r="91" spans="1:5" x14ac:dyDescent="0.25">
      <c r="A91" s="62">
        <v>69</v>
      </c>
      <c r="B91" s="73" t="s">
        <v>1064</v>
      </c>
      <c r="C91" s="65" t="s">
        <v>373</v>
      </c>
      <c r="D91" s="15"/>
      <c r="E91" s="166">
        <v>329666.66666666669</v>
      </c>
    </row>
    <row r="92" spans="1:5" x14ac:dyDescent="0.25">
      <c r="A92" s="62">
        <v>70</v>
      </c>
      <c r="B92" s="73" t="s">
        <v>1065</v>
      </c>
      <c r="C92" s="65" t="s">
        <v>373</v>
      </c>
      <c r="D92" s="15"/>
      <c r="E92" s="166">
        <v>100000</v>
      </c>
    </row>
    <row r="93" spans="1:5" x14ac:dyDescent="0.25">
      <c r="A93" s="62">
        <v>71</v>
      </c>
      <c r="B93" s="73" t="s">
        <v>1066</v>
      </c>
      <c r="C93" s="65" t="s">
        <v>373</v>
      </c>
      <c r="D93" s="15"/>
      <c r="E93" s="166">
        <v>792666.66666666663</v>
      </c>
    </row>
    <row r="94" spans="1:5" x14ac:dyDescent="0.25">
      <c r="A94" s="62">
        <v>72</v>
      </c>
      <c r="B94" s="73" t="s">
        <v>1067</v>
      </c>
      <c r="C94" s="65" t="s">
        <v>373</v>
      </c>
      <c r="D94" s="15"/>
      <c r="E94" s="166">
        <v>232000</v>
      </c>
    </row>
    <row r="95" spans="1:5" x14ac:dyDescent="0.25">
      <c r="A95" s="62">
        <v>73</v>
      </c>
      <c r="B95" s="73" t="s">
        <v>1068</v>
      </c>
      <c r="C95" s="65" t="s">
        <v>373</v>
      </c>
      <c r="D95" s="15"/>
      <c r="E95" s="166">
        <v>1056333.3333333333</v>
      </c>
    </row>
    <row r="96" spans="1:5" x14ac:dyDescent="0.25">
      <c r="A96" s="62">
        <v>74</v>
      </c>
      <c r="B96" s="73" t="s">
        <v>1069</v>
      </c>
      <c r="C96" s="65" t="s">
        <v>373</v>
      </c>
      <c r="D96" s="15"/>
      <c r="E96" s="166">
        <v>824333.33333333337</v>
      </c>
    </row>
    <row r="97" spans="1:5" x14ac:dyDescent="0.25">
      <c r="A97" s="62">
        <v>75</v>
      </c>
      <c r="B97" s="73" t="s">
        <v>1070</v>
      </c>
      <c r="C97" s="65" t="s">
        <v>373</v>
      </c>
      <c r="D97" s="15"/>
      <c r="E97" s="166">
        <v>824333.33333333337</v>
      </c>
    </row>
    <row r="98" spans="1:5" x14ac:dyDescent="0.25">
      <c r="A98" s="62">
        <v>76</v>
      </c>
      <c r="B98" s="73" t="s">
        <v>1071</v>
      </c>
      <c r="C98" s="65" t="s">
        <v>373</v>
      </c>
      <c r="D98" s="15"/>
      <c r="E98" s="166">
        <v>232000</v>
      </c>
    </row>
    <row r="99" spans="1:5" x14ac:dyDescent="0.25">
      <c r="A99" s="62">
        <v>77</v>
      </c>
      <c r="B99" s="73" t="s">
        <v>1072</v>
      </c>
      <c r="C99" s="65" t="s">
        <v>373</v>
      </c>
      <c r="D99" s="15"/>
      <c r="E99" s="166">
        <v>232000</v>
      </c>
    </row>
    <row r="100" spans="1:5" x14ac:dyDescent="0.25">
      <c r="A100" s="62">
        <v>78</v>
      </c>
      <c r="B100" s="73" t="s">
        <v>1073</v>
      </c>
      <c r="C100" s="65" t="s">
        <v>373</v>
      </c>
      <c r="D100" s="15"/>
      <c r="E100" s="166">
        <v>329666.66666666669</v>
      </c>
    </row>
    <row r="101" spans="1:5" x14ac:dyDescent="0.25">
      <c r="A101" s="62">
        <v>79</v>
      </c>
      <c r="B101" s="73" t="s">
        <v>1074</v>
      </c>
      <c r="C101" s="65" t="s">
        <v>373</v>
      </c>
      <c r="D101" s="15"/>
      <c r="E101" s="166">
        <v>659666.66666666663</v>
      </c>
    </row>
    <row r="102" spans="1:5" x14ac:dyDescent="0.25">
      <c r="A102" s="62">
        <v>80</v>
      </c>
      <c r="B102" s="73" t="s">
        <v>1075</v>
      </c>
      <c r="C102" s="65" t="s">
        <v>373</v>
      </c>
      <c r="D102" s="15"/>
      <c r="E102" s="166">
        <v>100000</v>
      </c>
    </row>
    <row r="103" spans="1:5" x14ac:dyDescent="0.25">
      <c r="A103" s="62">
        <v>81</v>
      </c>
      <c r="B103" s="73" t="s">
        <v>1076</v>
      </c>
      <c r="C103" s="65" t="s">
        <v>373</v>
      </c>
      <c r="D103" s="15"/>
      <c r="E103" s="166">
        <v>109000</v>
      </c>
    </row>
    <row r="104" spans="1:5" x14ac:dyDescent="0.25">
      <c r="A104" s="62">
        <v>82</v>
      </c>
      <c r="B104" s="73" t="s">
        <v>1077</v>
      </c>
      <c r="C104" s="65" t="s">
        <v>373</v>
      </c>
      <c r="D104" s="15"/>
      <c r="E104" s="166">
        <v>659666.66666666663</v>
      </c>
    </row>
    <row r="105" spans="1:5" ht="23.25" x14ac:dyDescent="0.25">
      <c r="A105" s="62">
        <v>83</v>
      </c>
      <c r="B105" s="73" t="s">
        <v>1078</v>
      </c>
      <c r="C105" s="65" t="s">
        <v>373</v>
      </c>
      <c r="D105" s="15"/>
      <c r="E105" s="166">
        <v>83000</v>
      </c>
    </row>
    <row r="106" spans="1:5" x14ac:dyDescent="0.25">
      <c r="A106" s="62">
        <v>84</v>
      </c>
      <c r="B106" s="73" t="s">
        <v>1079</v>
      </c>
      <c r="C106" s="65" t="s">
        <v>373</v>
      </c>
      <c r="D106" s="15"/>
      <c r="E106" s="166">
        <v>659666.66666666663</v>
      </c>
    </row>
    <row r="107" spans="1:5" x14ac:dyDescent="0.25">
      <c r="A107" s="62">
        <v>85</v>
      </c>
      <c r="B107" s="73" t="s">
        <v>1080</v>
      </c>
      <c r="C107" s="65" t="s">
        <v>373</v>
      </c>
      <c r="D107" s="15"/>
      <c r="E107" s="166">
        <v>264666.66666666669</v>
      </c>
    </row>
    <row r="108" spans="1:5" x14ac:dyDescent="0.25">
      <c r="A108" s="62">
        <v>86</v>
      </c>
      <c r="B108" s="73" t="s">
        <v>1081</v>
      </c>
      <c r="C108" s="65" t="s">
        <v>373</v>
      </c>
      <c r="D108" s="15"/>
      <c r="E108" s="166">
        <v>494333.33333333331</v>
      </c>
    </row>
    <row r="109" spans="1:5" x14ac:dyDescent="0.25">
      <c r="A109" s="62">
        <v>87</v>
      </c>
      <c r="B109" s="73" t="s">
        <v>1082</v>
      </c>
      <c r="C109" s="65" t="s">
        <v>373</v>
      </c>
      <c r="D109" s="15"/>
      <c r="E109" s="166">
        <v>659666.66666666663</v>
      </c>
    </row>
    <row r="110" spans="1:5" x14ac:dyDescent="0.25">
      <c r="A110" s="62">
        <v>88</v>
      </c>
      <c r="B110" s="73" t="s">
        <v>1083</v>
      </c>
      <c r="C110" s="65" t="s">
        <v>373</v>
      </c>
      <c r="D110" s="15"/>
      <c r="E110" s="166">
        <v>66333.333333333328</v>
      </c>
    </row>
    <row r="111" spans="1:5" x14ac:dyDescent="0.25">
      <c r="A111" s="62">
        <v>89</v>
      </c>
      <c r="B111" s="73" t="s">
        <v>1084</v>
      </c>
      <c r="C111" s="65" t="s">
        <v>373</v>
      </c>
      <c r="D111" s="15"/>
      <c r="E111" s="166">
        <v>66333.333333333328</v>
      </c>
    </row>
    <row r="112" spans="1:5" x14ac:dyDescent="0.25">
      <c r="A112" s="62">
        <v>90</v>
      </c>
      <c r="B112" s="73" t="s">
        <v>1085</v>
      </c>
      <c r="C112" s="65" t="s">
        <v>373</v>
      </c>
      <c r="D112" s="15"/>
      <c r="E112" s="166">
        <v>329666.66666666669</v>
      </c>
    </row>
    <row r="113" spans="1:5" x14ac:dyDescent="0.25">
      <c r="A113" s="62">
        <v>91</v>
      </c>
      <c r="B113" s="73" t="s">
        <v>1086</v>
      </c>
      <c r="C113" s="65" t="s">
        <v>373</v>
      </c>
      <c r="D113" s="15"/>
      <c r="E113" s="166">
        <v>100000</v>
      </c>
    </row>
    <row r="114" spans="1:5" x14ac:dyDescent="0.25">
      <c r="A114" s="62"/>
      <c r="B114" s="70"/>
      <c r="C114" s="65"/>
      <c r="D114" s="15"/>
      <c r="E114" s="166">
        <v>0</v>
      </c>
    </row>
    <row r="115" spans="1:5" x14ac:dyDescent="0.25">
      <c r="A115" s="62"/>
      <c r="B115" s="74" t="s">
        <v>163</v>
      </c>
      <c r="C115" s="65"/>
      <c r="D115" s="15"/>
      <c r="E115" s="166">
        <v>0</v>
      </c>
    </row>
    <row r="116" spans="1:5" x14ac:dyDescent="0.25">
      <c r="A116" s="62">
        <v>92</v>
      </c>
      <c r="B116" s="75" t="s">
        <v>1052</v>
      </c>
      <c r="C116" s="65" t="s">
        <v>373</v>
      </c>
      <c r="D116" s="15"/>
      <c r="E116" s="166">
        <v>510333.33333333331</v>
      </c>
    </row>
    <row r="117" spans="1:5" ht="22.5" x14ac:dyDescent="0.25">
      <c r="A117" s="62">
        <v>93</v>
      </c>
      <c r="B117" s="75" t="s">
        <v>1156</v>
      </c>
      <c r="C117" s="65" t="s">
        <v>374</v>
      </c>
      <c r="D117" s="15"/>
      <c r="E117" s="166">
        <v>779333.33333333337</v>
      </c>
    </row>
    <row r="118" spans="1:5" x14ac:dyDescent="0.25">
      <c r="A118" s="62">
        <v>94</v>
      </c>
      <c r="B118" s="75" t="s">
        <v>1057</v>
      </c>
      <c r="C118" s="65" t="s">
        <v>373</v>
      </c>
      <c r="D118" s="15"/>
      <c r="E118" s="166">
        <v>195333.33333333334</v>
      </c>
    </row>
    <row r="119" spans="1:5" x14ac:dyDescent="0.25">
      <c r="A119" s="62">
        <v>95</v>
      </c>
      <c r="B119" s="75" t="s">
        <v>1058</v>
      </c>
      <c r="C119" s="65" t="s">
        <v>373</v>
      </c>
      <c r="D119" s="15"/>
      <c r="E119" s="166">
        <v>121666.66666666667</v>
      </c>
    </row>
    <row r="120" spans="1:5" x14ac:dyDescent="0.25">
      <c r="A120" s="62">
        <v>96</v>
      </c>
      <c r="B120" s="75" t="s">
        <v>1157</v>
      </c>
      <c r="C120" s="65" t="s">
        <v>374</v>
      </c>
      <c r="D120" s="15"/>
      <c r="E120" s="166">
        <v>853666.66666666663</v>
      </c>
    </row>
    <row r="121" spans="1:5" ht="22.5" x14ac:dyDescent="0.25">
      <c r="A121" s="62">
        <v>97</v>
      </c>
      <c r="B121" s="75" t="s">
        <v>1059</v>
      </c>
      <c r="C121" s="65" t="s">
        <v>373</v>
      </c>
      <c r="D121" s="15"/>
      <c r="E121" s="166">
        <v>219666.66666666666</v>
      </c>
    </row>
    <row r="122" spans="1:5" ht="22.5" x14ac:dyDescent="0.25">
      <c r="A122" s="62">
        <v>98</v>
      </c>
      <c r="B122" s="75" t="s">
        <v>1062</v>
      </c>
      <c r="C122" s="65" t="s">
        <v>373</v>
      </c>
      <c r="D122" s="15"/>
      <c r="E122" s="166">
        <v>268666.66666666669</v>
      </c>
    </row>
    <row r="123" spans="1:5" ht="22.5" x14ac:dyDescent="0.25">
      <c r="A123" s="62">
        <v>99</v>
      </c>
      <c r="B123" s="75" t="s">
        <v>1158</v>
      </c>
      <c r="C123" s="65" t="s">
        <v>373</v>
      </c>
      <c r="D123" s="15"/>
      <c r="E123" s="166">
        <v>1193666.6666666667</v>
      </c>
    </row>
    <row r="124" spans="1:5" x14ac:dyDescent="0.25">
      <c r="A124" s="62"/>
      <c r="B124" s="70"/>
      <c r="C124" s="65"/>
      <c r="D124" s="15"/>
      <c r="E124" s="166">
        <v>0</v>
      </c>
    </row>
    <row r="125" spans="1:5" x14ac:dyDescent="0.25">
      <c r="A125" s="62"/>
      <c r="B125" s="74" t="s">
        <v>184</v>
      </c>
      <c r="C125" s="65"/>
      <c r="D125" s="15"/>
      <c r="E125" s="166">
        <v>0</v>
      </c>
    </row>
    <row r="126" spans="1:5" x14ac:dyDescent="0.25">
      <c r="A126" s="62">
        <v>100</v>
      </c>
      <c r="B126" s="70" t="s">
        <v>1089</v>
      </c>
      <c r="C126" s="65" t="s">
        <v>373</v>
      </c>
      <c r="D126" s="15"/>
      <c r="E126" s="166">
        <v>115666.66666666667</v>
      </c>
    </row>
    <row r="127" spans="1:5" x14ac:dyDescent="0.25">
      <c r="A127" s="62">
        <v>101</v>
      </c>
      <c r="B127" s="70" t="s">
        <v>187</v>
      </c>
      <c r="C127" s="65" t="s">
        <v>373</v>
      </c>
      <c r="D127" s="15"/>
      <c r="E127" s="166">
        <v>264666.66666666669</v>
      </c>
    </row>
    <row r="128" spans="1:5" x14ac:dyDescent="0.25">
      <c r="A128" s="62">
        <v>102</v>
      </c>
      <c r="B128" s="70" t="s">
        <v>1090</v>
      </c>
      <c r="C128" s="65" t="s">
        <v>373</v>
      </c>
      <c r="D128" s="15"/>
      <c r="E128" s="166">
        <v>362333.33333333331</v>
      </c>
    </row>
    <row r="129" spans="1:5" ht="34.5" x14ac:dyDescent="0.25">
      <c r="A129" s="62">
        <v>103</v>
      </c>
      <c r="B129" s="70" t="s">
        <v>1091</v>
      </c>
      <c r="C129" s="65" t="s">
        <v>373</v>
      </c>
      <c r="D129" s="15"/>
      <c r="E129" s="166">
        <v>1155000</v>
      </c>
    </row>
    <row r="130" spans="1:5" x14ac:dyDescent="0.25">
      <c r="A130" s="62">
        <v>104</v>
      </c>
      <c r="B130" s="70" t="s">
        <v>1092</v>
      </c>
      <c r="C130" s="65" t="s">
        <v>373</v>
      </c>
      <c r="D130" s="15"/>
      <c r="E130" s="166">
        <v>627000</v>
      </c>
    </row>
    <row r="131" spans="1:5" x14ac:dyDescent="0.25">
      <c r="A131" s="62">
        <v>105</v>
      </c>
      <c r="B131" s="70" t="s">
        <v>1093</v>
      </c>
      <c r="C131" s="65" t="s">
        <v>373</v>
      </c>
      <c r="D131" s="15"/>
      <c r="E131" s="166">
        <v>115666.66666666667</v>
      </c>
    </row>
    <row r="132" spans="1:5" x14ac:dyDescent="0.25">
      <c r="A132" s="62">
        <v>106</v>
      </c>
      <c r="B132" s="70" t="s">
        <v>1094</v>
      </c>
      <c r="C132" s="65" t="s">
        <v>373</v>
      </c>
      <c r="D132" s="15"/>
      <c r="E132" s="166">
        <v>125000</v>
      </c>
    </row>
    <row r="133" spans="1:5" x14ac:dyDescent="0.25">
      <c r="A133" s="62">
        <v>107</v>
      </c>
      <c r="B133" s="70" t="s">
        <v>1095</v>
      </c>
      <c r="C133" s="65" t="s">
        <v>373</v>
      </c>
      <c r="D133" s="15"/>
      <c r="E133" s="166">
        <v>180333.33333333334</v>
      </c>
    </row>
    <row r="134" spans="1:5" x14ac:dyDescent="0.25">
      <c r="A134" s="62"/>
      <c r="B134" s="70"/>
      <c r="C134" s="65"/>
      <c r="D134" s="15"/>
      <c r="E134" s="166">
        <v>0</v>
      </c>
    </row>
    <row r="135" spans="1:5" x14ac:dyDescent="0.25">
      <c r="A135" s="62"/>
      <c r="B135" s="74" t="s">
        <v>194</v>
      </c>
      <c r="C135" s="65"/>
      <c r="D135" s="15"/>
      <c r="E135" s="166">
        <v>0</v>
      </c>
    </row>
    <row r="136" spans="1:5" ht="16.149999999999999" customHeight="1" x14ac:dyDescent="0.25">
      <c r="A136" s="62">
        <v>108</v>
      </c>
      <c r="B136" s="72" t="s">
        <v>1159</v>
      </c>
      <c r="C136" s="65" t="s">
        <v>373</v>
      </c>
      <c r="D136" s="15"/>
      <c r="E136" s="166">
        <v>525000</v>
      </c>
    </row>
    <row r="137" spans="1:5" ht="16.149999999999999" customHeight="1" x14ac:dyDescent="0.25">
      <c r="A137" s="62">
        <v>109</v>
      </c>
      <c r="B137" s="72" t="s">
        <v>1224</v>
      </c>
      <c r="C137" s="65" t="s">
        <v>373</v>
      </c>
      <c r="D137" s="15"/>
      <c r="E137" s="166">
        <v>287666.66666666669</v>
      </c>
    </row>
    <row r="138" spans="1:5" ht="16.149999999999999" customHeight="1" x14ac:dyDescent="0.25">
      <c r="A138" s="62">
        <v>110</v>
      </c>
      <c r="B138" s="72" t="s">
        <v>1225</v>
      </c>
      <c r="C138" s="65" t="s">
        <v>373</v>
      </c>
      <c r="D138" s="15"/>
      <c r="E138" s="166">
        <v>238333.33333333334</v>
      </c>
    </row>
    <row r="139" spans="1:5" ht="13.9" customHeight="1" x14ac:dyDescent="0.25">
      <c r="A139" s="62">
        <v>111</v>
      </c>
      <c r="B139" s="76" t="s">
        <v>1096</v>
      </c>
      <c r="C139" s="65" t="s">
        <v>373</v>
      </c>
      <c r="D139" s="15"/>
      <c r="E139" s="166">
        <v>1860333.3333333333</v>
      </c>
    </row>
    <row r="140" spans="1:5" x14ac:dyDescent="0.25">
      <c r="A140" s="62">
        <v>112</v>
      </c>
      <c r="B140" s="77" t="s">
        <v>1097</v>
      </c>
      <c r="C140" s="65" t="s">
        <v>373</v>
      </c>
      <c r="D140" s="15"/>
      <c r="E140" s="166">
        <v>165666.66666666666</v>
      </c>
    </row>
    <row r="141" spans="1:5" x14ac:dyDescent="0.25">
      <c r="A141" s="62">
        <v>113</v>
      </c>
      <c r="B141" s="78" t="s">
        <v>1098</v>
      </c>
      <c r="C141" s="65" t="s">
        <v>373</v>
      </c>
      <c r="D141" s="15"/>
      <c r="E141" s="166">
        <v>329666.66666666669</v>
      </c>
    </row>
    <row r="142" spans="1:5" x14ac:dyDescent="0.25">
      <c r="A142" s="62">
        <v>114</v>
      </c>
      <c r="B142" s="79" t="s">
        <v>1099</v>
      </c>
      <c r="C142" s="65" t="s">
        <v>373</v>
      </c>
      <c r="D142" s="15"/>
      <c r="E142" s="166">
        <v>1644333.3333333333</v>
      </c>
    </row>
    <row r="143" spans="1:5" x14ac:dyDescent="0.25">
      <c r="A143" s="62">
        <v>115</v>
      </c>
      <c r="B143" s="79" t="s">
        <v>1100</v>
      </c>
      <c r="C143" s="65" t="s">
        <v>373</v>
      </c>
      <c r="D143" s="15"/>
      <c r="E143" s="166">
        <v>659666.66666666663</v>
      </c>
    </row>
    <row r="144" spans="1:5" x14ac:dyDescent="0.25">
      <c r="A144" s="62">
        <v>116</v>
      </c>
      <c r="B144" s="75" t="s">
        <v>1101</v>
      </c>
      <c r="C144" s="65" t="s">
        <v>373</v>
      </c>
      <c r="D144" s="15"/>
      <c r="E144" s="166">
        <v>478666.66666666669</v>
      </c>
    </row>
    <row r="145" spans="1:5" x14ac:dyDescent="0.25">
      <c r="A145" s="62">
        <v>117</v>
      </c>
      <c r="B145" s="78" t="s">
        <v>1102</v>
      </c>
      <c r="C145" s="65" t="s">
        <v>373</v>
      </c>
      <c r="D145" s="15"/>
      <c r="E145" s="166">
        <v>674333.33333333337</v>
      </c>
    </row>
    <row r="146" spans="1:5" x14ac:dyDescent="0.25">
      <c r="A146" s="62">
        <v>118</v>
      </c>
      <c r="B146" s="75" t="s">
        <v>1103</v>
      </c>
      <c r="C146" s="65" t="s">
        <v>373</v>
      </c>
      <c r="D146" s="15"/>
      <c r="E146" s="166">
        <v>149333.33333333334</v>
      </c>
    </row>
    <row r="147" spans="1:5" x14ac:dyDescent="0.25">
      <c r="A147" s="62">
        <v>119</v>
      </c>
      <c r="B147" s="78" t="s">
        <v>1104</v>
      </c>
      <c r="C147" s="65" t="s">
        <v>373</v>
      </c>
      <c r="D147" s="15"/>
      <c r="E147" s="166">
        <v>115666.66666666667</v>
      </c>
    </row>
    <row r="148" spans="1:5" x14ac:dyDescent="0.25">
      <c r="A148" s="62">
        <v>120</v>
      </c>
      <c r="B148" s="70" t="s">
        <v>205</v>
      </c>
      <c r="C148" s="65" t="s">
        <v>373</v>
      </c>
      <c r="D148" s="15"/>
      <c r="E148" s="166">
        <v>149333.33333333334</v>
      </c>
    </row>
    <row r="149" spans="1:5" x14ac:dyDescent="0.25">
      <c r="A149" s="62">
        <v>121</v>
      </c>
      <c r="B149" s="70" t="s">
        <v>1105</v>
      </c>
      <c r="C149" s="65" t="s">
        <v>373</v>
      </c>
      <c r="D149" s="15"/>
      <c r="E149" s="166">
        <v>197333.33333333334</v>
      </c>
    </row>
    <row r="150" spans="1:5" x14ac:dyDescent="0.25">
      <c r="A150" s="62">
        <v>122</v>
      </c>
      <c r="B150" s="70" t="s">
        <v>1106</v>
      </c>
      <c r="C150" s="65" t="s">
        <v>373</v>
      </c>
      <c r="D150" s="15"/>
      <c r="E150" s="166">
        <v>726666.66666666663</v>
      </c>
    </row>
    <row r="151" spans="1:5" x14ac:dyDescent="0.25">
      <c r="A151" s="62">
        <v>123</v>
      </c>
      <c r="B151" s="70" t="s">
        <v>1107</v>
      </c>
      <c r="C151" s="65" t="s">
        <v>373</v>
      </c>
      <c r="D151" s="15"/>
      <c r="E151" s="166">
        <v>165666.66666666666</v>
      </c>
    </row>
    <row r="152" spans="1:5" x14ac:dyDescent="0.25">
      <c r="A152" s="62">
        <v>124</v>
      </c>
      <c r="B152" s="70" t="s">
        <v>1108</v>
      </c>
      <c r="C152" s="65" t="s">
        <v>373</v>
      </c>
      <c r="D152" s="15"/>
      <c r="E152" s="166">
        <v>31666.666666666668</v>
      </c>
    </row>
    <row r="153" spans="1:5" x14ac:dyDescent="0.25">
      <c r="A153" s="62">
        <v>125</v>
      </c>
      <c r="B153" s="70" t="s">
        <v>1109</v>
      </c>
      <c r="C153" s="65" t="s">
        <v>373</v>
      </c>
      <c r="D153" s="15"/>
      <c r="E153" s="166">
        <v>413666.66666666669</v>
      </c>
    </row>
    <row r="154" spans="1:5" x14ac:dyDescent="0.25">
      <c r="A154" s="62">
        <v>126</v>
      </c>
      <c r="B154" s="70" t="s">
        <v>1110</v>
      </c>
      <c r="C154" s="65" t="s">
        <v>373</v>
      </c>
      <c r="D154" s="15"/>
      <c r="E154" s="166">
        <v>314000</v>
      </c>
    </row>
    <row r="155" spans="1:5" x14ac:dyDescent="0.25">
      <c r="A155" s="62">
        <v>127</v>
      </c>
      <c r="B155" s="70" t="s">
        <v>1226</v>
      </c>
      <c r="C155" s="65" t="s">
        <v>373</v>
      </c>
      <c r="D155" s="15"/>
      <c r="E155" s="166">
        <v>444000</v>
      </c>
    </row>
    <row r="156" spans="1:5" x14ac:dyDescent="0.25">
      <c r="A156" s="62">
        <v>128</v>
      </c>
      <c r="B156" s="70" t="s">
        <v>1227</v>
      </c>
      <c r="C156" s="65" t="s">
        <v>373</v>
      </c>
      <c r="D156" s="15"/>
      <c r="E156" s="166">
        <v>538666.66666666663</v>
      </c>
    </row>
    <row r="157" spans="1:5" x14ac:dyDescent="0.25">
      <c r="A157" s="62">
        <v>129</v>
      </c>
      <c r="B157" s="70" t="s">
        <v>1228</v>
      </c>
      <c r="C157" s="65" t="s">
        <v>373</v>
      </c>
      <c r="D157" s="15"/>
      <c r="E157" s="166">
        <v>11666.666666666666</v>
      </c>
    </row>
    <row r="158" spans="1:5" x14ac:dyDescent="0.25">
      <c r="A158" s="62">
        <v>130</v>
      </c>
      <c r="B158" s="70" t="s">
        <v>1229</v>
      </c>
      <c r="C158" s="65" t="s">
        <v>373</v>
      </c>
      <c r="D158" s="15"/>
      <c r="E158" s="166">
        <v>63000</v>
      </c>
    </row>
    <row r="159" spans="1:5" x14ac:dyDescent="0.25">
      <c r="A159" s="62">
        <v>131</v>
      </c>
      <c r="B159" s="70" t="s">
        <v>1230</v>
      </c>
      <c r="C159" s="65" t="s">
        <v>373</v>
      </c>
      <c r="D159" s="15"/>
      <c r="E159" s="166">
        <v>219666.66666666666</v>
      </c>
    </row>
    <row r="160" spans="1:5" x14ac:dyDescent="0.25">
      <c r="A160" s="62">
        <v>132</v>
      </c>
      <c r="B160" s="70" t="s">
        <v>1109</v>
      </c>
      <c r="C160" s="65" t="s">
        <v>373</v>
      </c>
      <c r="D160" s="15"/>
      <c r="E160" s="166">
        <v>343333.33333333331</v>
      </c>
    </row>
    <row r="161" spans="1:5" x14ac:dyDescent="0.25">
      <c r="A161" s="62"/>
      <c r="B161" s="70"/>
      <c r="C161" s="65"/>
      <c r="D161" s="15"/>
      <c r="E161" s="166">
        <v>0</v>
      </c>
    </row>
    <row r="162" spans="1:5" x14ac:dyDescent="0.25">
      <c r="A162" s="62"/>
      <c r="B162" s="71" t="s">
        <v>241</v>
      </c>
      <c r="C162" s="65"/>
      <c r="D162" s="15"/>
      <c r="E162" s="166">
        <v>0</v>
      </c>
    </row>
    <row r="163" spans="1:5" x14ac:dyDescent="0.25">
      <c r="A163" s="62">
        <v>133</v>
      </c>
      <c r="B163" s="70" t="s">
        <v>243</v>
      </c>
      <c r="C163" s="65" t="s">
        <v>373</v>
      </c>
      <c r="D163" s="15"/>
      <c r="E163" s="166">
        <v>35666.666666666664</v>
      </c>
    </row>
    <row r="164" spans="1:5" x14ac:dyDescent="0.25">
      <c r="A164" s="62">
        <v>134</v>
      </c>
      <c r="B164" s="70" t="s">
        <v>244</v>
      </c>
      <c r="C164" s="65" t="s">
        <v>373</v>
      </c>
      <c r="D164" s="15"/>
      <c r="E164" s="166">
        <v>8333.3333333333339</v>
      </c>
    </row>
    <row r="165" spans="1:5" x14ac:dyDescent="0.25">
      <c r="A165" s="62">
        <v>135</v>
      </c>
      <c r="B165" s="70" t="s">
        <v>245</v>
      </c>
      <c r="C165" s="65" t="s">
        <v>373</v>
      </c>
      <c r="D165" s="15"/>
      <c r="E165" s="166">
        <v>8333.3333333333339</v>
      </c>
    </row>
    <row r="166" spans="1:5" x14ac:dyDescent="0.25">
      <c r="A166" s="62">
        <v>136</v>
      </c>
      <c r="B166" s="70" t="s">
        <v>1111</v>
      </c>
      <c r="C166" s="65" t="s">
        <v>373</v>
      </c>
      <c r="D166" s="15"/>
      <c r="E166" s="166">
        <v>808333.33333333337</v>
      </c>
    </row>
    <row r="167" spans="1:5" x14ac:dyDescent="0.25">
      <c r="A167" s="62">
        <v>137</v>
      </c>
      <c r="B167" s="70" t="s">
        <v>1112</v>
      </c>
      <c r="C167" s="65" t="s">
        <v>373</v>
      </c>
      <c r="D167" s="15"/>
      <c r="E167" s="166">
        <v>49333.333333333336</v>
      </c>
    </row>
    <row r="168" spans="1:5" x14ac:dyDescent="0.25">
      <c r="A168" s="62">
        <v>138</v>
      </c>
      <c r="B168" s="70" t="s">
        <v>1113</v>
      </c>
      <c r="C168" s="65" t="s">
        <v>373</v>
      </c>
      <c r="D168" s="15"/>
      <c r="E168" s="166">
        <v>329666.66666666669</v>
      </c>
    </row>
    <row r="169" spans="1:5" ht="13.9" customHeight="1" x14ac:dyDescent="0.25">
      <c r="A169" s="62">
        <v>139</v>
      </c>
      <c r="B169" s="70" t="s">
        <v>1114</v>
      </c>
      <c r="C169" s="65" t="s">
        <v>373</v>
      </c>
      <c r="D169" s="15"/>
      <c r="E169" s="166">
        <v>132333.33333333334</v>
      </c>
    </row>
    <row r="170" spans="1:5" ht="13.9" customHeight="1" x14ac:dyDescent="0.25">
      <c r="A170" s="62">
        <v>140</v>
      </c>
      <c r="B170" s="70" t="s">
        <v>1221</v>
      </c>
      <c r="C170" s="65" t="s">
        <v>373</v>
      </c>
      <c r="D170" s="15"/>
      <c r="E170" s="166">
        <v>619333.33333333337</v>
      </c>
    </row>
    <row r="171" spans="1:5" ht="13.9" customHeight="1" x14ac:dyDescent="0.25">
      <c r="A171" s="62">
        <v>141</v>
      </c>
      <c r="B171" s="70" t="s">
        <v>1222</v>
      </c>
      <c r="C171" s="65" t="s">
        <v>373</v>
      </c>
      <c r="D171" s="15"/>
      <c r="E171" s="166">
        <v>475666.66666666669</v>
      </c>
    </row>
    <row r="172" spans="1:5" ht="13.9" customHeight="1" x14ac:dyDescent="0.25">
      <c r="A172" s="62">
        <v>142</v>
      </c>
      <c r="B172" s="70" t="s">
        <v>1223</v>
      </c>
      <c r="C172" s="65" t="s">
        <v>373</v>
      </c>
      <c r="D172" s="15"/>
      <c r="E172" s="166">
        <v>63000</v>
      </c>
    </row>
    <row r="173" spans="1:5" x14ac:dyDescent="0.25">
      <c r="A173" s="62">
        <v>143</v>
      </c>
      <c r="B173" s="70" t="s">
        <v>1115</v>
      </c>
      <c r="C173" s="65" t="s">
        <v>373</v>
      </c>
      <c r="D173" s="15"/>
      <c r="E173" s="166">
        <v>1155000</v>
      </c>
    </row>
    <row r="174" spans="1:5" ht="23.25" x14ac:dyDescent="0.25">
      <c r="A174" s="62">
        <v>144</v>
      </c>
      <c r="B174" s="70" t="s">
        <v>1116</v>
      </c>
      <c r="C174" s="65" t="s">
        <v>373</v>
      </c>
      <c r="D174" s="15"/>
      <c r="E174" s="166">
        <v>659666.66666666663</v>
      </c>
    </row>
    <row r="175" spans="1:5" x14ac:dyDescent="0.25">
      <c r="A175" s="62">
        <v>145</v>
      </c>
      <c r="B175" s="68" t="s">
        <v>262</v>
      </c>
      <c r="C175" s="65" t="s">
        <v>373</v>
      </c>
      <c r="D175" s="15"/>
      <c r="E175" s="166">
        <v>49333.333333333336</v>
      </c>
    </row>
    <row r="176" spans="1:5" x14ac:dyDescent="0.25">
      <c r="A176" s="62">
        <v>146</v>
      </c>
      <c r="B176" s="73" t="s">
        <v>156</v>
      </c>
      <c r="C176" s="65" t="s">
        <v>373</v>
      </c>
      <c r="D176" s="15"/>
      <c r="E176" s="166">
        <v>180333.33333333334</v>
      </c>
    </row>
    <row r="177" spans="1:5" x14ac:dyDescent="0.25">
      <c r="A177" s="62">
        <v>147</v>
      </c>
      <c r="B177" s="70" t="s">
        <v>1117</v>
      </c>
      <c r="C177" s="65" t="s">
        <v>373</v>
      </c>
      <c r="D177" s="15"/>
      <c r="E177" s="166">
        <v>197333.33333333334</v>
      </c>
    </row>
    <row r="178" spans="1:5" x14ac:dyDescent="0.25">
      <c r="A178" s="62">
        <v>148</v>
      </c>
      <c r="B178" s="70" t="s">
        <v>1118</v>
      </c>
      <c r="C178" s="65" t="s">
        <v>373</v>
      </c>
      <c r="D178" s="15"/>
      <c r="E178" s="166">
        <v>247666.66666666666</v>
      </c>
    </row>
    <row r="179" spans="1:5" x14ac:dyDescent="0.25">
      <c r="A179" s="62">
        <v>149</v>
      </c>
      <c r="B179" s="77" t="s">
        <v>1119</v>
      </c>
      <c r="C179" s="65" t="s">
        <v>373</v>
      </c>
      <c r="D179" s="15"/>
      <c r="E179" s="166">
        <v>197333.33333333334</v>
      </c>
    </row>
    <row r="180" spans="1:5" x14ac:dyDescent="0.25">
      <c r="A180" s="62">
        <v>150</v>
      </c>
      <c r="B180" s="78" t="s">
        <v>1120</v>
      </c>
      <c r="C180" s="65" t="s">
        <v>373</v>
      </c>
      <c r="D180" s="15"/>
      <c r="E180" s="166">
        <v>792666.66666666663</v>
      </c>
    </row>
    <row r="181" spans="1:5" x14ac:dyDescent="0.25">
      <c r="A181" s="62">
        <v>151</v>
      </c>
      <c r="B181" s="78" t="s">
        <v>1121</v>
      </c>
      <c r="C181" s="65" t="s">
        <v>373</v>
      </c>
      <c r="D181" s="15"/>
      <c r="E181" s="166">
        <v>726666.66666666663</v>
      </c>
    </row>
    <row r="182" spans="1:5" x14ac:dyDescent="0.25">
      <c r="A182" s="62">
        <v>152</v>
      </c>
      <c r="B182" s="78" t="s">
        <v>1122</v>
      </c>
      <c r="C182" s="65" t="s">
        <v>373</v>
      </c>
      <c r="D182" s="15"/>
      <c r="E182" s="166">
        <v>184000</v>
      </c>
    </row>
    <row r="183" spans="1:5" x14ac:dyDescent="0.25">
      <c r="A183" s="62">
        <v>153</v>
      </c>
      <c r="B183" s="78" t="s">
        <v>1123</v>
      </c>
      <c r="C183" s="65" t="s">
        <v>373</v>
      </c>
      <c r="D183" s="15"/>
      <c r="E183" s="166">
        <v>329666.66666666669</v>
      </c>
    </row>
    <row r="184" spans="1:5" x14ac:dyDescent="0.25">
      <c r="A184" s="62">
        <v>154</v>
      </c>
      <c r="B184" s="77" t="s">
        <v>1120</v>
      </c>
      <c r="C184" s="65" t="s">
        <v>373</v>
      </c>
      <c r="D184" s="15"/>
      <c r="E184" s="166">
        <v>792666.66666666663</v>
      </c>
    </row>
    <row r="185" spans="1:5" x14ac:dyDescent="0.25">
      <c r="A185" s="62">
        <v>155</v>
      </c>
      <c r="B185" s="77" t="s">
        <v>1124</v>
      </c>
      <c r="C185" s="65" t="s">
        <v>373</v>
      </c>
      <c r="D185" s="15"/>
      <c r="E185" s="166">
        <v>280333.33333333331</v>
      </c>
    </row>
    <row r="186" spans="1:5" x14ac:dyDescent="0.25">
      <c r="A186" s="62">
        <v>156</v>
      </c>
      <c r="B186" s="77" t="s">
        <v>1125</v>
      </c>
      <c r="C186" s="65" t="s">
        <v>373</v>
      </c>
      <c r="D186" s="15"/>
      <c r="E186" s="166">
        <v>247666.66666666666</v>
      </c>
    </row>
    <row r="187" spans="1:5" x14ac:dyDescent="0.25">
      <c r="A187" s="62">
        <v>157</v>
      </c>
      <c r="B187" s="77" t="s">
        <v>1126</v>
      </c>
      <c r="C187" s="65" t="s">
        <v>373</v>
      </c>
      <c r="D187" s="15"/>
      <c r="E187" s="166">
        <v>577666.66666666663</v>
      </c>
    </row>
    <row r="188" spans="1:5" x14ac:dyDescent="0.25">
      <c r="A188" s="62">
        <v>158</v>
      </c>
      <c r="B188" s="77" t="s">
        <v>1127</v>
      </c>
      <c r="C188" s="65" t="s">
        <v>373</v>
      </c>
      <c r="D188" s="15"/>
      <c r="E188" s="166">
        <v>298333.33333333331</v>
      </c>
    </row>
    <row r="189" spans="1:5" x14ac:dyDescent="0.25">
      <c r="A189" s="62"/>
      <c r="B189" s="68"/>
      <c r="C189" s="65"/>
      <c r="D189" s="15"/>
      <c r="E189" s="166">
        <v>0</v>
      </c>
    </row>
    <row r="190" spans="1:5" x14ac:dyDescent="0.25">
      <c r="A190" s="62"/>
      <c r="B190" s="71" t="s">
        <v>265</v>
      </c>
      <c r="C190" s="65"/>
      <c r="D190" s="15"/>
      <c r="E190" s="166">
        <v>0</v>
      </c>
    </row>
    <row r="191" spans="1:5" ht="13.9" customHeight="1" x14ac:dyDescent="0.25">
      <c r="A191" s="62">
        <v>159</v>
      </c>
      <c r="B191" s="70" t="s">
        <v>266</v>
      </c>
      <c r="C191" s="65" t="s">
        <v>373</v>
      </c>
      <c r="D191" s="15"/>
      <c r="E191" s="166">
        <v>1386000</v>
      </c>
    </row>
    <row r="192" spans="1:5" x14ac:dyDescent="0.25">
      <c r="A192" s="62">
        <v>160</v>
      </c>
      <c r="B192" s="70" t="s">
        <v>268</v>
      </c>
      <c r="C192" s="65" t="s">
        <v>373</v>
      </c>
      <c r="D192" s="15"/>
      <c r="E192" s="166">
        <v>594333.33333333337</v>
      </c>
    </row>
    <row r="193" spans="1:5" x14ac:dyDescent="0.25">
      <c r="A193" s="62">
        <v>161</v>
      </c>
      <c r="B193" s="70" t="s">
        <v>269</v>
      </c>
      <c r="C193" s="65" t="s">
        <v>373</v>
      </c>
      <c r="D193" s="15"/>
      <c r="E193" s="166">
        <v>527000</v>
      </c>
    </row>
    <row r="194" spans="1:5" x14ac:dyDescent="0.25">
      <c r="A194" s="62">
        <v>162</v>
      </c>
      <c r="B194" s="70" t="s">
        <v>676</v>
      </c>
      <c r="C194" s="65" t="s">
        <v>373</v>
      </c>
      <c r="D194" s="15"/>
      <c r="E194" s="166">
        <v>413666.66666666669</v>
      </c>
    </row>
    <row r="195" spans="1:5" x14ac:dyDescent="0.25">
      <c r="A195" s="62">
        <v>163</v>
      </c>
      <c r="B195" s="70" t="s">
        <v>1128</v>
      </c>
      <c r="C195" s="65" t="s">
        <v>373</v>
      </c>
      <c r="D195" s="15"/>
      <c r="E195" s="166">
        <v>165666.66666666666</v>
      </c>
    </row>
    <row r="196" spans="1:5" x14ac:dyDescent="0.25">
      <c r="A196" s="62">
        <v>164</v>
      </c>
      <c r="B196" s="70" t="s">
        <v>1129</v>
      </c>
      <c r="C196" s="65" t="s">
        <v>373</v>
      </c>
      <c r="D196" s="15"/>
      <c r="E196" s="166">
        <v>132333.33333333334</v>
      </c>
    </row>
    <row r="197" spans="1:5" x14ac:dyDescent="0.25">
      <c r="A197" s="62"/>
      <c r="B197" s="70"/>
      <c r="C197" s="65"/>
      <c r="D197" s="15"/>
      <c r="E197" s="166">
        <v>0</v>
      </c>
    </row>
    <row r="198" spans="1:5" x14ac:dyDescent="0.25">
      <c r="A198" s="62"/>
      <c r="B198" s="71" t="s">
        <v>276</v>
      </c>
      <c r="C198" s="65"/>
      <c r="D198" s="15"/>
      <c r="E198" s="166">
        <v>0</v>
      </c>
    </row>
    <row r="199" spans="1:5" x14ac:dyDescent="0.25">
      <c r="A199" s="62">
        <v>165</v>
      </c>
      <c r="B199" s="70" t="s">
        <v>1130</v>
      </c>
      <c r="C199" s="65" t="s">
        <v>373</v>
      </c>
      <c r="D199" s="15"/>
      <c r="E199" s="166">
        <v>656333.33333333337</v>
      </c>
    </row>
    <row r="200" spans="1:5" x14ac:dyDescent="0.25">
      <c r="A200" s="62">
        <v>166</v>
      </c>
      <c r="B200" s="70" t="s">
        <v>1131</v>
      </c>
      <c r="C200" s="65" t="s">
        <v>373</v>
      </c>
      <c r="D200" s="15"/>
      <c r="E200" s="166">
        <v>66333.333333333328</v>
      </c>
    </row>
    <row r="201" spans="1:5" x14ac:dyDescent="0.25">
      <c r="A201" s="62">
        <v>167</v>
      </c>
      <c r="B201" s="70" t="s">
        <v>1132</v>
      </c>
      <c r="C201" s="65" t="s">
        <v>373</v>
      </c>
      <c r="D201" s="15"/>
      <c r="E201" s="166">
        <v>49333.333333333336</v>
      </c>
    </row>
    <row r="202" spans="1:5" x14ac:dyDescent="0.25">
      <c r="A202" s="62">
        <v>168</v>
      </c>
      <c r="B202" s="70" t="s">
        <v>1133</v>
      </c>
      <c r="C202" s="65" t="s">
        <v>373</v>
      </c>
      <c r="D202" s="15"/>
      <c r="E202" s="166">
        <v>31666.666666666668</v>
      </c>
    </row>
    <row r="203" spans="1:5" x14ac:dyDescent="0.25">
      <c r="A203" s="62">
        <v>169</v>
      </c>
      <c r="B203" s="70" t="s">
        <v>280</v>
      </c>
      <c r="C203" s="65" t="s">
        <v>373</v>
      </c>
      <c r="D203" s="15"/>
      <c r="E203" s="166">
        <v>413666.66666666669</v>
      </c>
    </row>
    <row r="204" spans="1:5" x14ac:dyDescent="0.25">
      <c r="A204" s="62">
        <v>170</v>
      </c>
      <c r="B204" s="70" t="s">
        <v>1134</v>
      </c>
      <c r="C204" s="65" t="s">
        <v>373</v>
      </c>
      <c r="D204" s="15"/>
      <c r="E204" s="166">
        <v>16666.666666666668</v>
      </c>
    </row>
    <row r="205" spans="1:5" x14ac:dyDescent="0.25">
      <c r="A205" s="62"/>
      <c r="B205" s="70"/>
      <c r="C205" s="65"/>
      <c r="D205" s="15"/>
      <c r="E205" s="166">
        <v>0</v>
      </c>
    </row>
    <row r="206" spans="1:5" x14ac:dyDescent="0.25">
      <c r="A206" s="62"/>
      <c r="B206" s="71" t="s">
        <v>285</v>
      </c>
      <c r="C206" s="65"/>
      <c r="D206" s="15"/>
      <c r="E206" s="166">
        <v>0</v>
      </c>
    </row>
    <row r="207" spans="1:5" x14ac:dyDescent="0.25">
      <c r="A207" s="62">
        <v>171</v>
      </c>
      <c r="B207" s="70" t="s">
        <v>286</v>
      </c>
      <c r="C207" s="65" t="s">
        <v>373</v>
      </c>
      <c r="D207" s="15"/>
      <c r="E207" s="166">
        <v>478666.66666666669</v>
      </c>
    </row>
    <row r="208" spans="1:5" x14ac:dyDescent="0.25">
      <c r="A208" s="62">
        <v>172</v>
      </c>
      <c r="B208" s="70" t="s">
        <v>1135</v>
      </c>
      <c r="C208" s="65" t="s">
        <v>373</v>
      </c>
      <c r="D208" s="15"/>
      <c r="E208" s="166">
        <v>845000</v>
      </c>
    </row>
    <row r="209" spans="1:5" x14ac:dyDescent="0.25">
      <c r="A209" s="62">
        <v>173</v>
      </c>
      <c r="B209" s="70" t="s">
        <v>1136</v>
      </c>
      <c r="C209" s="65" t="s">
        <v>373</v>
      </c>
      <c r="D209" s="15"/>
      <c r="E209" s="166">
        <v>726666.66666666663</v>
      </c>
    </row>
    <row r="210" spans="1:5" x14ac:dyDescent="0.25">
      <c r="A210" s="62">
        <v>174</v>
      </c>
      <c r="B210" s="70" t="s">
        <v>1137</v>
      </c>
      <c r="C210" s="65" t="s">
        <v>373</v>
      </c>
      <c r="D210" s="15"/>
      <c r="E210" s="166">
        <v>728666.66666666663</v>
      </c>
    </row>
    <row r="211" spans="1:5" x14ac:dyDescent="0.25">
      <c r="A211" s="62">
        <v>175</v>
      </c>
      <c r="B211" s="70" t="s">
        <v>1138</v>
      </c>
      <c r="C211" s="65" t="s">
        <v>373</v>
      </c>
      <c r="D211" s="15"/>
      <c r="E211" s="166">
        <v>149333.33333333334</v>
      </c>
    </row>
    <row r="212" spans="1:5" x14ac:dyDescent="0.25">
      <c r="A212" s="62">
        <v>176</v>
      </c>
      <c r="B212" s="70" t="s">
        <v>1139</v>
      </c>
      <c r="C212" s="65" t="s">
        <v>373</v>
      </c>
      <c r="D212" s="15"/>
      <c r="E212" s="166">
        <v>66333.333333333328</v>
      </c>
    </row>
    <row r="213" spans="1:5" x14ac:dyDescent="0.25">
      <c r="A213" s="62"/>
      <c r="B213" s="70"/>
      <c r="C213" s="65"/>
      <c r="D213" s="15"/>
      <c r="E213" s="166">
        <v>0</v>
      </c>
    </row>
    <row r="214" spans="1:5" x14ac:dyDescent="0.25">
      <c r="A214" s="62"/>
      <c r="B214" s="71" t="s">
        <v>313</v>
      </c>
      <c r="C214" s="65"/>
      <c r="D214" s="15"/>
      <c r="E214" s="166">
        <v>0</v>
      </c>
    </row>
    <row r="215" spans="1:5" x14ac:dyDescent="0.25">
      <c r="A215" s="62">
        <v>177</v>
      </c>
      <c r="B215" s="70" t="s">
        <v>1140</v>
      </c>
      <c r="C215" s="65" t="s">
        <v>373</v>
      </c>
      <c r="D215" s="15"/>
      <c r="E215" s="166">
        <v>824333.33333333337</v>
      </c>
    </row>
    <row r="216" spans="1:5" x14ac:dyDescent="0.25">
      <c r="A216" s="62">
        <v>178</v>
      </c>
      <c r="B216" s="70" t="s">
        <v>1141</v>
      </c>
      <c r="C216" s="65" t="s">
        <v>373</v>
      </c>
      <c r="D216" s="15"/>
      <c r="E216" s="166">
        <v>1155000</v>
      </c>
    </row>
    <row r="217" spans="1:5" ht="23.25" x14ac:dyDescent="0.25">
      <c r="A217" s="62">
        <v>179</v>
      </c>
      <c r="B217" s="70" t="s">
        <v>1142</v>
      </c>
      <c r="C217" s="65" t="s">
        <v>373</v>
      </c>
      <c r="D217" s="15"/>
      <c r="E217" s="166">
        <v>1155000</v>
      </c>
    </row>
    <row r="218" spans="1:5" x14ac:dyDescent="0.25">
      <c r="A218" s="62">
        <v>180</v>
      </c>
      <c r="B218" s="70" t="s">
        <v>1143</v>
      </c>
      <c r="C218" s="65" t="s">
        <v>373</v>
      </c>
      <c r="D218" s="15"/>
      <c r="E218" s="166">
        <v>3301333.3333333335</v>
      </c>
    </row>
    <row r="219" spans="1:5" x14ac:dyDescent="0.25">
      <c r="A219" s="62">
        <v>181</v>
      </c>
      <c r="B219" s="70" t="s">
        <v>1144</v>
      </c>
      <c r="C219" s="65" t="s">
        <v>373</v>
      </c>
      <c r="D219" s="15"/>
      <c r="E219" s="166">
        <v>1980333.3333333333</v>
      </c>
    </row>
    <row r="220" spans="1:5" x14ac:dyDescent="0.25">
      <c r="A220" s="62">
        <v>182</v>
      </c>
      <c r="B220" s="70" t="s">
        <v>1145</v>
      </c>
      <c r="C220" s="65" t="s">
        <v>373</v>
      </c>
      <c r="D220" s="15"/>
      <c r="E220" s="166">
        <v>329666.66666666669</v>
      </c>
    </row>
    <row r="221" spans="1:5" x14ac:dyDescent="0.25">
      <c r="A221" s="62">
        <v>183</v>
      </c>
      <c r="B221" s="70" t="s">
        <v>1146</v>
      </c>
      <c r="C221" s="65" t="s">
        <v>373</v>
      </c>
      <c r="D221" s="15"/>
      <c r="E221" s="166">
        <v>149333.33333333334</v>
      </c>
    </row>
    <row r="222" spans="1:5" x14ac:dyDescent="0.25">
      <c r="A222" s="62">
        <v>184</v>
      </c>
      <c r="B222" s="78" t="s">
        <v>769</v>
      </c>
      <c r="C222" s="65" t="s">
        <v>373</v>
      </c>
      <c r="D222" s="15"/>
      <c r="E222" s="166">
        <v>413666.66666666669</v>
      </c>
    </row>
    <row r="223" spans="1:5" x14ac:dyDescent="0.25">
      <c r="A223" s="62">
        <v>185</v>
      </c>
      <c r="B223" s="78" t="s">
        <v>1147</v>
      </c>
      <c r="C223" s="65" t="s">
        <v>373</v>
      </c>
      <c r="D223" s="15"/>
      <c r="E223" s="166">
        <v>100000</v>
      </c>
    </row>
    <row r="224" spans="1:5" x14ac:dyDescent="0.25">
      <c r="A224" s="62">
        <v>186</v>
      </c>
      <c r="B224" s="78" t="s">
        <v>1148</v>
      </c>
      <c r="C224" s="65" t="s">
        <v>373</v>
      </c>
      <c r="D224" s="15"/>
      <c r="E224" s="166">
        <v>577666.66666666663</v>
      </c>
    </row>
    <row r="225" spans="1:5" x14ac:dyDescent="0.25">
      <c r="A225" s="62">
        <v>187</v>
      </c>
      <c r="B225" s="78" t="s">
        <v>1149</v>
      </c>
      <c r="C225" s="65" t="s">
        <v>373</v>
      </c>
      <c r="D225" s="15"/>
      <c r="E225" s="166">
        <v>16666.666666666668</v>
      </c>
    </row>
    <row r="226" spans="1:5" x14ac:dyDescent="0.25">
      <c r="A226" s="62">
        <v>188</v>
      </c>
      <c r="B226" s="81" t="s">
        <v>1150</v>
      </c>
      <c r="C226" s="65" t="s">
        <v>373</v>
      </c>
      <c r="D226" s="15"/>
      <c r="E226" s="166">
        <v>115666.66666666667</v>
      </c>
    </row>
    <row r="227" spans="1:5" x14ac:dyDescent="0.25">
      <c r="A227" s="62">
        <v>189</v>
      </c>
      <c r="B227" s="134" t="s">
        <v>1151</v>
      </c>
      <c r="C227" s="135" t="s">
        <v>373</v>
      </c>
      <c r="D227" s="15"/>
      <c r="E227" s="166">
        <v>16666.666666666668</v>
      </c>
    </row>
    <row r="228" spans="1:5" x14ac:dyDescent="0.25">
      <c r="A228" s="62">
        <v>190</v>
      </c>
      <c r="B228" s="81" t="s">
        <v>1219</v>
      </c>
      <c r="C228" s="135" t="s">
        <v>373</v>
      </c>
      <c r="D228" s="15"/>
      <c r="E228" s="166">
        <v>189000</v>
      </c>
    </row>
    <row r="229" spans="1:5" x14ac:dyDescent="0.25">
      <c r="A229" s="62">
        <v>191</v>
      </c>
      <c r="B229" s="81" t="s">
        <v>1220</v>
      </c>
      <c r="C229" s="65" t="s">
        <v>373</v>
      </c>
      <c r="D229" s="15"/>
      <c r="E229" s="166">
        <v>106000</v>
      </c>
    </row>
    <row r="230" spans="1:5" x14ac:dyDescent="0.25">
      <c r="A230" s="62">
        <v>192</v>
      </c>
      <c r="B230" s="81" t="s">
        <v>1233</v>
      </c>
      <c r="C230" s="65" t="s">
        <v>373</v>
      </c>
      <c r="D230" s="15"/>
      <c r="E230" s="166">
        <v>125000</v>
      </c>
    </row>
    <row r="231" spans="1:5" x14ac:dyDescent="0.25">
      <c r="A231" s="82"/>
      <c r="B231" s="66"/>
      <c r="C231" s="66"/>
      <c r="D231" s="85"/>
      <c r="E231" s="85">
        <f>SUM(E13:E230)</f>
        <v>94938999.999999985</v>
      </c>
    </row>
    <row r="232" spans="1:5" x14ac:dyDescent="0.25">
      <c r="A232" s="82"/>
      <c r="B232" s="66"/>
      <c r="C232" s="66"/>
      <c r="D232" s="141"/>
      <c r="E232" s="198"/>
    </row>
    <row r="233" spans="1:5" x14ac:dyDescent="0.25">
      <c r="A233" s="82"/>
      <c r="B233" s="220" t="s">
        <v>419</v>
      </c>
      <c r="C233" s="220"/>
      <c r="D233" s="141"/>
      <c r="E233" s="198"/>
    </row>
    <row r="234" spans="1:5" x14ac:dyDescent="0.25">
      <c r="A234" s="82"/>
      <c r="B234" s="66"/>
      <c r="C234" s="66"/>
      <c r="D234" s="64"/>
      <c r="E234" s="64"/>
    </row>
    <row r="235" spans="1:5" x14ac:dyDescent="0.25">
      <c r="A235" s="82"/>
      <c r="B235" s="66"/>
      <c r="C235" s="66"/>
    </row>
    <row r="236" spans="1:5" x14ac:dyDescent="0.25">
      <c r="A236" s="82"/>
      <c r="B236" s="66"/>
      <c r="C236" s="66"/>
    </row>
    <row r="237" spans="1:5" x14ac:dyDescent="0.25">
      <c r="A237" s="82"/>
      <c r="B237" s="66"/>
      <c r="C237" s="66"/>
    </row>
    <row r="238" spans="1:5" x14ac:dyDescent="0.25">
      <c r="A238" s="82"/>
    </row>
    <row r="239" spans="1:5" x14ac:dyDescent="0.25">
      <c r="A239" s="82"/>
    </row>
    <row r="240" spans="1:5" x14ac:dyDescent="0.25">
      <c r="A240" s="82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2"/>
    </row>
    <row r="272" spans="1:1" x14ac:dyDescent="0.25">
      <c r="A272" s="83"/>
    </row>
    <row r="273" spans="1:1" x14ac:dyDescent="0.25">
      <c r="A273" s="66"/>
    </row>
  </sheetData>
  <mergeCells count="6">
    <mergeCell ref="B233:C233"/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ECD02-1970-4B04-8B9A-1CDE0A78DB59}">
  <dimension ref="A1:E272"/>
  <sheetViews>
    <sheetView zoomScale="110" zoomScaleNormal="110" workbookViewId="0">
      <selection activeCell="G235" sqref="G235"/>
    </sheetView>
  </sheetViews>
  <sheetFormatPr baseColWidth="10" defaultRowHeight="15" x14ac:dyDescent="0.25"/>
  <cols>
    <col min="1" max="1" width="5.42578125" customWidth="1"/>
    <col min="2" max="2" width="35.7109375" customWidth="1"/>
    <col min="3" max="3" width="9.7109375" customWidth="1"/>
    <col min="4" max="4" width="10" customWidth="1"/>
    <col min="5" max="5" width="9.85546875" bestFit="1" customWidth="1"/>
  </cols>
  <sheetData>
    <row r="1" spans="1:5" ht="14.45" customHeight="1" x14ac:dyDescent="0.25">
      <c r="A1" s="44"/>
      <c r="B1" s="204"/>
      <c r="C1" s="204"/>
    </row>
    <row r="2" spans="1:5" ht="14.45" customHeight="1" x14ac:dyDescent="0.25">
      <c r="A2" s="46"/>
      <c r="B2" s="205"/>
      <c r="C2" s="205"/>
    </row>
    <row r="3" spans="1:5" ht="15.75" x14ac:dyDescent="0.25">
      <c r="A3" s="46"/>
      <c r="B3" s="205"/>
      <c r="C3" s="205"/>
    </row>
    <row r="4" spans="1:5" x14ac:dyDescent="0.25">
      <c r="A4" s="46"/>
      <c r="B4" s="206"/>
      <c r="C4" s="206"/>
    </row>
    <row r="5" spans="1:5" ht="15.75" thickBot="1" x14ac:dyDescent="0.3">
      <c r="A5" s="47"/>
      <c r="B5" s="48"/>
      <c r="C5" s="197"/>
    </row>
    <row r="6" spans="1:5" x14ac:dyDescent="0.25">
      <c r="A6" s="64"/>
      <c r="B6" s="132"/>
      <c r="C6" s="133"/>
    </row>
    <row r="7" spans="1:5" ht="18" customHeight="1" x14ac:dyDescent="0.25">
      <c r="B7" s="207" t="s">
        <v>1205</v>
      </c>
      <c r="C7" s="207"/>
      <c r="D7" s="207"/>
      <c r="E7" s="207"/>
    </row>
    <row r="9" spans="1:5" x14ac:dyDescent="0.25">
      <c r="A9" s="23"/>
      <c r="B9" s="32" t="s">
        <v>1162</v>
      </c>
      <c r="C9" s="25"/>
    </row>
    <row r="10" spans="1:5" x14ac:dyDescent="0.25">
      <c r="A10" s="221" t="s">
        <v>1296</v>
      </c>
      <c r="B10" s="222"/>
      <c r="C10" s="223"/>
      <c r="D10" s="190"/>
      <c r="E10" s="190"/>
    </row>
    <row r="11" spans="1:5" ht="36.75" customHeight="1" x14ac:dyDescent="0.25">
      <c r="A11" s="41" t="s">
        <v>367</v>
      </c>
      <c r="B11" s="41" t="s">
        <v>1236</v>
      </c>
      <c r="C11" s="41" t="s">
        <v>371</v>
      </c>
      <c r="D11" s="52" t="s">
        <v>1341</v>
      </c>
      <c r="E11" s="52" t="s">
        <v>1342</v>
      </c>
    </row>
    <row r="12" spans="1:5" x14ac:dyDescent="0.25">
      <c r="A12" s="84"/>
      <c r="B12" s="71" t="s">
        <v>1</v>
      </c>
      <c r="C12" s="65"/>
    </row>
    <row r="13" spans="1:5" ht="33.75" x14ac:dyDescent="0.25">
      <c r="A13" s="62">
        <v>1</v>
      </c>
      <c r="B13" s="68" t="s">
        <v>1013</v>
      </c>
      <c r="C13" s="65" t="s">
        <v>373</v>
      </c>
      <c r="D13" s="15"/>
      <c r="E13" s="166">
        <v>4479333.333333333</v>
      </c>
    </row>
    <row r="14" spans="1:5" x14ac:dyDescent="0.25">
      <c r="A14" s="62">
        <v>2</v>
      </c>
      <c r="B14" s="69" t="s">
        <v>1014</v>
      </c>
      <c r="C14" s="65" t="s">
        <v>373</v>
      </c>
      <c r="D14" s="15"/>
      <c r="E14" s="166">
        <v>1193666.6666666667</v>
      </c>
    </row>
    <row r="15" spans="1:5" x14ac:dyDescent="0.25">
      <c r="A15" s="62">
        <v>3</v>
      </c>
      <c r="B15" s="70" t="s">
        <v>5</v>
      </c>
      <c r="C15" s="65" t="s">
        <v>373</v>
      </c>
      <c r="D15" s="15"/>
      <c r="E15" s="166">
        <v>215000</v>
      </c>
    </row>
    <row r="16" spans="1:5" x14ac:dyDescent="0.25">
      <c r="A16" s="62">
        <v>4</v>
      </c>
      <c r="B16" s="68" t="s">
        <v>1015</v>
      </c>
      <c r="C16" s="65" t="s">
        <v>373</v>
      </c>
      <c r="D16" s="15"/>
      <c r="E16" s="166">
        <v>1045000</v>
      </c>
    </row>
    <row r="17" spans="1:5" x14ac:dyDescent="0.25">
      <c r="A17" s="62">
        <v>5</v>
      </c>
      <c r="B17" s="68" t="s">
        <v>1016</v>
      </c>
      <c r="C17" s="65" t="s">
        <v>373</v>
      </c>
      <c r="D17" s="15"/>
      <c r="E17" s="166">
        <v>717000</v>
      </c>
    </row>
    <row r="18" spans="1:5" x14ac:dyDescent="0.25">
      <c r="A18" s="62">
        <v>6</v>
      </c>
      <c r="B18" s="68" t="s">
        <v>1017</v>
      </c>
      <c r="C18" s="65" t="s">
        <v>373</v>
      </c>
      <c r="D18" s="15"/>
      <c r="E18" s="166">
        <v>895666.66666666663</v>
      </c>
    </row>
    <row r="19" spans="1:5" x14ac:dyDescent="0.25">
      <c r="A19" s="62">
        <v>7</v>
      </c>
      <c r="B19" s="68" t="s">
        <v>1018</v>
      </c>
      <c r="C19" s="65" t="s">
        <v>373</v>
      </c>
      <c r="D19" s="15"/>
      <c r="E19" s="166">
        <v>1344000</v>
      </c>
    </row>
    <row r="20" spans="1:5" x14ac:dyDescent="0.25">
      <c r="A20" s="62">
        <v>8</v>
      </c>
      <c r="B20" s="68" t="s">
        <v>1019</v>
      </c>
      <c r="C20" s="65" t="s">
        <v>373</v>
      </c>
      <c r="D20" s="15"/>
      <c r="E20" s="166">
        <v>732000</v>
      </c>
    </row>
    <row r="21" spans="1:5" x14ac:dyDescent="0.25">
      <c r="A21" s="62">
        <v>9</v>
      </c>
      <c r="B21" s="68" t="s">
        <v>1020</v>
      </c>
      <c r="C21" s="65" t="s">
        <v>373</v>
      </c>
      <c r="D21" s="15"/>
      <c r="E21" s="166">
        <v>373666.66666666669</v>
      </c>
    </row>
    <row r="22" spans="1:5" x14ac:dyDescent="0.25">
      <c r="A22" s="62">
        <v>10</v>
      </c>
      <c r="B22" s="69" t="s">
        <v>1021</v>
      </c>
      <c r="C22" s="65" t="s">
        <v>373</v>
      </c>
      <c r="D22" s="15"/>
      <c r="E22" s="166">
        <v>1493000</v>
      </c>
    </row>
    <row r="23" spans="1:5" x14ac:dyDescent="0.25">
      <c r="A23" s="62">
        <v>11</v>
      </c>
      <c r="B23" s="70" t="s">
        <v>16</v>
      </c>
      <c r="C23" s="65" t="s">
        <v>373</v>
      </c>
      <c r="D23" s="15"/>
      <c r="E23" s="166">
        <v>1045000</v>
      </c>
    </row>
    <row r="24" spans="1:5" x14ac:dyDescent="0.25">
      <c r="A24" s="62">
        <v>12</v>
      </c>
      <c r="B24" s="70" t="s">
        <v>1022</v>
      </c>
      <c r="C24" s="65" t="s">
        <v>373</v>
      </c>
      <c r="D24" s="15"/>
      <c r="E24" s="166">
        <v>895666.66666666663</v>
      </c>
    </row>
    <row r="25" spans="1:5" x14ac:dyDescent="0.25">
      <c r="A25" s="62">
        <v>13</v>
      </c>
      <c r="B25" s="70" t="s">
        <v>1023</v>
      </c>
      <c r="C25" s="65" t="s">
        <v>373</v>
      </c>
      <c r="D25" s="15"/>
      <c r="E25" s="166">
        <v>1193666.6666666667</v>
      </c>
    </row>
    <row r="26" spans="1:5" x14ac:dyDescent="0.25">
      <c r="A26" s="62">
        <v>14</v>
      </c>
      <c r="B26" s="70" t="s">
        <v>1024</v>
      </c>
      <c r="C26" s="65" t="s">
        <v>373</v>
      </c>
      <c r="D26" s="15"/>
      <c r="E26" s="166">
        <v>597333.33333333337</v>
      </c>
    </row>
    <row r="27" spans="1:5" x14ac:dyDescent="0.25">
      <c r="A27" s="62">
        <v>15</v>
      </c>
      <c r="B27" s="70" t="s">
        <v>1025</v>
      </c>
      <c r="C27" s="65" t="s">
        <v>373</v>
      </c>
      <c r="D27" s="15"/>
      <c r="E27" s="166">
        <v>210000</v>
      </c>
    </row>
    <row r="28" spans="1:5" x14ac:dyDescent="0.25">
      <c r="A28" s="62">
        <v>16</v>
      </c>
      <c r="B28" s="70" t="s">
        <v>1026</v>
      </c>
      <c r="C28" s="65" t="s">
        <v>373</v>
      </c>
      <c r="D28" s="15"/>
      <c r="E28" s="166">
        <v>149333.33333333334</v>
      </c>
    </row>
    <row r="29" spans="1:5" x14ac:dyDescent="0.25">
      <c r="A29" s="62">
        <v>17</v>
      </c>
      <c r="B29" s="70" t="s">
        <v>1027</v>
      </c>
      <c r="C29" s="65" t="s">
        <v>373</v>
      </c>
      <c r="D29" s="15"/>
      <c r="E29" s="166">
        <v>89333.333333333328</v>
      </c>
    </row>
    <row r="30" spans="1:5" x14ac:dyDescent="0.25">
      <c r="A30" s="62">
        <v>18</v>
      </c>
      <c r="B30" s="70" t="s">
        <v>1028</v>
      </c>
      <c r="C30" s="65" t="s">
        <v>373</v>
      </c>
      <c r="D30" s="15"/>
      <c r="E30" s="166">
        <v>29666.666666666668</v>
      </c>
    </row>
    <row r="31" spans="1:5" x14ac:dyDescent="0.25">
      <c r="A31" s="62">
        <v>19</v>
      </c>
      <c r="B31" s="70" t="s">
        <v>1235</v>
      </c>
      <c r="C31" s="65" t="s">
        <v>374</v>
      </c>
      <c r="D31" s="15"/>
      <c r="E31" s="166">
        <v>160666.66666666666</v>
      </c>
    </row>
    <row r="32" spans="1:5" x14ac:dyDescent="0.25">
      <c r="A32" s="62">
        <v>20</v>
      </c>
      <c r="B32" s="70" t="s">
        <v>1029</v>
      </c>
      <c r="C32" s="65" t="s">
        <v>373</v>
      </c>
      <c r="D32" s="15"/>
      <c r="E32" s="166">
        <v>74333.333333333328</v>
      </c>
    </row>
    <row r="33" spans="1:5" x14ac:dyDescent="0.25">
      <c r="A33" s="62">
        <v>21</v>
      </c>
      <c r="B33" s="70" t="s">
        <v>31</v>
      </c>
      <c r="C33" s="65" t="s">
        <v>374</v>
      </c>
      <c r="D33" s="15"/>
      <c r="E33" s="166">
        <v>310000</v>
      </c>
    </row>
    <row r="34" spans="1:5" x14ac:dyDescent="0.25">
      <c r="A34" s="62">
        <v>22</v>
      </c>
      <c r="B34" s="70" t="s">
        <v>1234</v>
      </c>
      <c r="C34" s="65" t="s">
        <v>374</v>
      </c>
      <c r="D34" s="15"/>
      <c r="E34" s="166">
        <v>103000</v>
      </c>
    </row>
    <row r="35" spans="1:5" ht="22.5" x14ac:dyDescent="0.25">
      <c r="A35" s="62">
        <v>23</v>
      </c>
      <c r="B35" s="68" t="s">
        <v>1030</v>
      </c>
      <c r="C35" s="65" t="s">
        <v>374</v>
      </c>
      <c r="D35" s="15"/>
      <c r="E35" s="166">
        <v>268666.66666666669</v>
      </c>
    </row>
    <row r="36" spans="1:5" x14ac:dyDescent="0.25">
      <c r="A36" s="62"/>
      <c r="B36" s="70"/>
      <c r="C36" s="65"/>
      <c r="D36" s="15"/>
      <c r="E36" s="166">
        <v>0</v>
      </c>
    </row>
    <row r="37" spans="1:5" x14ac:dyDescent="0.25">
      <c r="A37" s="62"/>
      <c r="B37" s="71" t="s">
        <v>36</v>
      </c>
      <c r="C37" s="65"/>
      <c r="D37" s="15"/>
      <c r="E37" s="166">
        <v>0</v>
      </c>
    </row>
    <row r="38" spans="1:5" x14ac:dyDescent="0.25">
      <c r="A38" s="62">
        <v>24</v>
      </c>
      <c r="B38" s="70" t="s">
        <v>1231</v>
      </c>
      <c r="C38" s="65" t="s">
        <v>374</v>
      </c>
      <c r="D38" s="15"/>
      <c r="E38" s="166">
        <v>135666.66666666666</v>
      </c>
    </row>
    <row r="39" spans="1:5" x14ac:dyDescent="0.25">
      <c r="A39" s="62">
        <v>25</v>
      </c>
      <c r="B39" s="68" t="s">
        <v>1031</v>
      </c>
      <c r="C39" s="65" t="s">
        <v>373</v>
      </c>
      <c r="D39" s="15"/>
      <c r="E39" s="166">
        <v>597333.33333333337</v>
      </c>
    </row>
    <row r="40" spans="1:5" x14ac:dyDescent="0.25">
      <c r="A40" s="62">
        <v>26</v>
      </c>
      <c r="B40" s="68" t="s">
        <v>1032</v>
      </c>
      <c r="C40" s="65" t="s">
        <v>373</v>
      </c>
      <c r="D40" s="15"/>
      <c r="E40" s="166">
        <v>299333.33333333331</v>
      </c>
    </row>
    <row r="41" spans="1:5" x14ac:dyDescent="0.25">
      <c r="A41" s="62">
        <v>27</v>
      </c>
      <c r="B41" s="68" t="s">
        <v>1033</v>
      </c>
      <c r="C41" s="65" t="s">
        <v>373</v>
      </c>
      <c r="D41" s="15"/>
      <c r="E41" s="166">
        <v>1344000</v>
      </c>
    </row>
    <row r="42" spans="1:5" x14ac:dyDescent="0.25">
      <c r="A42" s="62">
        <v>28</v>
      </c>
      <c r="B42" s="68" t="s">
        <v>63</v>
      </c>
      <c r="C42" s="65" t="s">
        <v>373</v>
      </c>
      <c r="D42" s="15"/>
      <c r="E42" s="166">
        <v>447333.33333333331</v>
      </c>
    </row>
    <row r="43" spans="1:5" x14ac:dyDescent="0.25">
      <c r="A43" s="62">
        <v>29</v>
      </c>
      <c r="B43" s="68" t="s">
        <v>1034</v>
      </c>
      <c r="C43" s="65" t="s">
        <v>373</v>
      </c>
      <c r="D43" s="15"/>
      <c r="E43" s="166">
        <v>373666.66666666669</v>
      </c>
    </row>
    <row r="44" spans="1:5" x14ac:dyDescent="0.25">
      <c r="A44" s="62">
        <v>30</v>
      </c>
      <c r="B44" s="68" t="s">
        <v>1035</v>
      </c>
      <c r="C44" s="65" t="s">
        <v>373</v>
      </c>
      <c r="D44" s="15"/>
      <c r="E44" s="166">
        <v>119666.66666666667</v>
      </c>
    </row>
    <row r="45" spans="1:5" x14ac:dyDescent="0.25">
      <c r="A45" s="62">
        <v>31</v>
      </c>
      <c r="B45" s="68" t="s">
        <v>1036</v>
      </c>
      <c r="C45" s="65" t="s">
        <v>373</v>
      </c>
      <c r="D45" s="15"/>
      <c r="E45" s="166">
        <v>104000</v>
      </c>
    </row>
    <row r="46" spans="1:5" x14ac:dyDescent="0.25">
      <c r="A46" s="62">
        <v>32</v>
      </c>
      <c r="B46" s="68" t="s">
        <v>50</v>
      </c>
      <c r="C46" s="65" t="s">
        <v>373</v>
      </c>
      <c r="D46" s="15"/>
      <c r="E46" s="166">
        <v>373666.66666666669</v>
      </c>
    </row>
    <row r="47" spans="1:5" ht="22.5" x14ac:dyDescent="0.25">
      <c r="A47" s="62">
        <v>33</v>
      </c>
      <c r="B47" s="68" t="s">
        <v>57</v>
      </c>
      <c r="C47" s="65" t="s">
        <v>373</v>
      </c>
      <c r="D47" s="15"/>
      <c r="E47" s="166">
        <v>523000</v>
      </c>
    </row>
    <row r="48" spans="1:5" x14ac:dyDescent="0.25">
      <c r="A48" s="62">
        <v>34</v>
      </c>
      <c r="B48" s="68" t="s">
        <v>1037</v>
      </c>
      <c r="C48" s="65" t="s">
        <v>373</v>
      </c>
      <c r="D48" s="15"/>
      <c r="E48" s="166">
        <v>74333.333333333328</v>
      </c>
    </row>
    <row r="49" spans="1:5" x14ac:dyDescent="0.25">
      <c r="A49" s="62">
        <v>35</v>
      </c>
      <c r="B49" s="68" t="s">
        <v>64</v>
      </c>
      <c r="C49" s="65" t="s">
        <v>373</v>
      </c>
      <c r="D49" s="15"/>
      <c r="E49" s="166">
        <v>66333.333333333328</v>
      </c>
    </row>
    <row r="50" spans="1:5" x14ac:dyDescent="0.25">
      <c r="A50" s="62">
        <v>36</v>
      </c>
      <c r="B50" s="68" t="s">
        <v>1232</v>
      </c>
      <c r="C50" s="65" t="s">
        <v>373</v>
      </c>
      <c r="D50" s="15"/>
      <c r="E50" s="166">
        <v>158666.66666666666</v>
      </c>
    </row>
    <row r="51" spans="1:5" x14ac:dyDescent="0.25">
      <c r="A51" s="62">
        <v>37</v>
      </c>
      <c r="B51" s="69" t="s">
        <v>1038</v>
      </c>
      <c r="C51" s="65" t="s">
        <v>373</v>
      </c>
      <c r="D51" s="15"/>
      <c r="E51" s="166">
        <v>291000</v>
      </c>
    </row>
    <row r="52" spans="1:5" x14ac:dyDescent="0.25">
      <c r="A52" s="62">
        <v>38</v>
      </c>
      <c r="B52" s="69" t="s">
        <v>1039</v>
      </c>
      <c r="C52" s="65" t="s">
        <v>373</v>
      </c>
      <c r="D52" s="15"/>
      <c r="E52" s="166">
        <v>238333.33333333334</v>
      </c>
    </row>
    <row r="53" spans="1:5" x14ac:dyDescent="0.25">
      <c r="A53" s="62">
        <v>39</v>
      </c>
      <c r="B53" s="69" t="s">
        <v>1040</v>
      </c>
      <c r="C53" s="65" t="s">
        <v>373</v>
      </c>
      <c r="D53" s="15"/>
      <c r="E53" s="166">
        <v>1193666.6666666667</v>
      </c>
    </row>
    <row r="54" spans="1:5" x14ac:dyDescent="0.25">
      <c r="A54" s="62">
        <v>40</v>
      </c>
      <c r="B54" s="69" t="s">
        <v>1041</v>
      </c>
      <c r="C54" s="65" t="s">
        <v>373</v>
      </c>
      <c r="D54" s="15"/>
      <c r="E54" s="166">
        <v>210000</v>
      </c>
    </row>
    <row r="55" spans="1:5" x14ac:dyDescent="0.25">
      <c r="A55" s="62">
        <v>41</v>
      </c>
      <c r="B55" s="69" t="s">
        <v>1042</v>
      </c>
      <c r="C55" s="65" t="s">
        <v>373</v>
      </c>
      <c r="D55" s="15"/>
      <c r="E55" s="166">
        <v>104000</v>
      </c>
    </row>
    <row r="56" spans="1:5" x14ac:dyDescent="0.25">
      <c r="A56" s="62">
        <v>42</v>
      </c>
      <c r="B56" s="69" t="s">
        <v>1043</v>
      </c>
      <c r="C56" s="65" t="s">
        <v>373</v>
      </c>
      <c r="D56" s="15"/>
      <c r="E56" s="166">
        <v>89333.333333333328</v>
      </c>
    </row>
    <row r="57" spans="1:5" x14ac:dyDescent="0.25">
      <c r="A57" s="62">
        <v>43</v>
      </c>
      <c r="B57" s="69" t="s">
        <v>1044</v>
      </c>
      <c r="C57" s="65" t="s">
        <v>373</v>
      </c>
      <c r="D57" s="15"/>
      <c r="E57" s="166">
        <v>104000</v>
      </c>
    </row>
    <row r="58" spans="1:5" x14ac:dyDescent="0.25">
      <c r="A58" s="62">
        <v>44</v>
      </c>
      <c r="B58" s="69" t="s">
        <v>1045</v>
      </c>
      <c r="C58" s="65" t="s">
        <v>373</v>
      </c>
      <c r="D58" s="15"/>
      <c r="E58" s="166">
        <v>89333.333333333328</v>
      </c>
    </row>
    <row r="59" spans="1:5" x14ac:dyDescent="0.25">
      <c r="A59" s="62">
        <v>45</v>
      </c>
      <c r="B59" s="70" t="s">
        <v>1046</v>
      </c>
      <c r="C59" s="65" t="s">
        <v>373</v>
      </c>
      <c r="D59" s="15"/>
      <c r="E59" s="166">
        <v>299333.33333333331</v>
      </c>
    </row>
    <row r="60" spans="1:5" x14ac:dyDescent="0.25">
      <c r="A60" s="62"/>
      <c r="B60" s="70"/>
      <c r="C60" s="65"/>
      <c r="D60" s="15"/>
      <c r="E60" s="166">
        <v>0</v>
      </c>
    </row>
    <row r="61" spans="1:5" x14ac:dyDescent="0.25">
      <c r="A61" s="62"/>
      <c r="B61" s="71" t="s">
        <v>67</v>
      </c>
      <c r="C61" s="65"/>
      <c r="D61" s="15"/>
      <c r="E61" s="166">
        <v>0</v>
      </c>
    </row>
    <row r="62" spans="1:5" x14ac:dyDescent="0.25">
      <c r="A62" s="62">
        <v>46</v>
      </c>
      <c r="B62" s="70" t="s">
        <v>1152</v>
      </c>
      <c r="C62" s="65" t="s">
        <v>373</v>
      </c>
      <c r="D62" s="15"/>
      <c r="E62" s="166">
        <v>353666.66666666669</v>
      </c>
    </row>
    <row r="63" spans="1:5" x14ac:dyDescent="0.25">
      <c r="A63" s="62">
        <v>47</v>
      </c>
      <c r="B63" s="70" t="s">
        <v>1153</v>
      </c>
      <c r="C63" s="65" t="s">
        <v>373</v>
      </c>
      <c r="D63" s="15"/>
      <c r="E63" s="166">
        <v>177333.33333333334</v>
      </c>
    </row>
    <row r="64" spans="1:5" x14ac:dyDescent="0.25">
      <c r="A64" s="62">
        <v>48</v>
      </c>
      <c r="B64" s="70" t="s">
        <v>72</v>
      </c>
      <c r="C64" s="65" t="s">
        <v>373</v>
      </c>
      <c r="D64" s="15"/>
      <c r="E64" s="166">
        <v>148000</v>
      </c>
    </row>
    <row r="65" spans="1:5" x14ac:dyDescent="0.25">
      <c r="A65" s="62">
        <v>49</v>
      </c>
      <c r="B65" s="70" t="s">
        <v>1047</v>
      </c>
      <c r="C65" s="65" t="s">
        <v>373</v>
      </c>
      <c r="D65" s="15"/>
      <c r="E65" s="166">
        <v>1413333.3333333333</v>
      </c>
    </row>
    <row r="66" spans="1:5" x14ac:dyDescent="0.25">
      <c r="A66" s="62">
        <v>50</v>
      </c>
      <c r="B66" s="70" t="s">
        <v>1048</v>
      </c>
      <c r="C66" s="65" t="s">
        <v>373</v>
      </c>
      <c r="D66" s="15"/>
      <c r="E66" s="166">
        <v>104000</v>
      </c>
    </row>
    <row r="67" spans="1:5" x14ac:dyDescent="0.25">
      <c r="A67" s="62">
        <v>51</v>
      </c>
      <c r="B67" s="70" t="s">
        <v>1049</v>
      </c>
      <c r="C67" s="65" t="s">
        <v>373</v>
      </c>
      <c r="D67" s="15"/>
      <c r="E67" s="166">
        <v>89333.333333333328</v>
      </c>
    </row>
    <row r="68" spans="1:5" x14ac:dyDescent="0.25">
      <c r="A68" s="62"/>
      <c r="B68" s="70"/>
      <c r="C68" s="65"/>
      <c r="D68" s="15"/>
      <c r="E68" s="166">
        <v>0</v>
      </c>
    </row>
    <row r="69" spans="1:5" x14ac:dyDescent="0.25">
      <c r="A69" s="62"/>
      <c r="B69" s="71" t="s">
        <v>74</v>
      </c>
      <c r="C69" s="65"/>
      <c r="D69" s="15"/>
      <c r="E69" s="166">
        <v>0</v>
      </c>
    </row>
    <row r="70" spans="1:5" x14ac:dyDescent="0.25">
      <c r="A70" s="62">
        <v>52</v>
      </c>
      <c r="B70" s="70" t="s">
        <v>1050</v>
      </c>
      <c r="C70" s="65" t="s">
        <v>373</v>
      </c>
      <c r="D70" s="15"/>
      <c r="E70" s="166">
        <v>686666.66666666663</v>
      </c>
    </row>
    <row r="71" spans="1:5" x14ac:dyDescent="0.25">
      <c r="A71" s="62">
        <v>53</v>
      </c>
      <c r="B71" s="70" t="s">
        <v>1051</v>
      </c>
      <c r="C71" s="65" t="s">
        <v>373</v>
      </c>
      <c r="D71" s="15"/>
      <c r="E71" s="166">
        <v>119666.66666666667</v>
      </c>
    </row>
    <row r="72" spans="1:5" x14ac:dyDescent="0.25">
      <c r="A72" s="62">
        <v>54</v>
      </c>
      <c r="B72" s="72" t="s">
        <v>1154</v>
      </c>
      <c r="C72" s="67" t="s">
        <v>373</v>
      </c>
      <c r="D72" s="15"/>
      <c r="E72" s="166">
        <v>14666.666666666666</v>
      </c>
    </row>
    <row r="73" spans="1:5" x14ac:dyDescent="0.25">
      <c r="A73" s="62">
        <v>55</v>
      </c>
      <c r="B73" s="72" t="s">
        <v>1155</v>
      </c>
      <c r="C73" s="67" t="s">
        <v>373</v>
      </c>
      <c r="D73" s="15"/>
      <c r="E73" s="166">
        <v>55666.666666666664</v>
      </c>
    </row>
    <row r="74" spans="1:5" ht="23.25" x14ac:dyDescent="0.25">
      <c r="A74" s="62">
        <v>56</v>
      </c>
      <c r="B74" s="72" t="s">
        <v>1311</v>
      </c>
      <c r="C74" s="67" t="s">
        <v>374</v>
      </c>
      <c r="D74" s="15"/>
      <c r="E74" s="166">
        <v>73333.333333333328</v>
      </c>
    </row>
    <row r="75" spans="1:5" x14ac:dyDescent="0.25">
      <c r="A75" s="62"/>
      <c r="B75" s="70"/>
      <c r="C75" s="65"/>
      <c r="D75" s="15"/>
      <c r="E75" s="166">
        <v>0</v>
      </c>
    </row>
    <row r="76" spans="1:5" x14ac:dyDescent="0.25">
      <c r="A76" s="62"/>
      <c r="B76" s="71" t="s">
        <v>98</v>
      </c>
      <c r="C76" s="65"/>
      <c r="D76" s="15"/>
      <c r="E76" s="166">
        <v>0</v>
      </c>
    </row>
    <row r="77" spans="1:5" x14ac:dyDescent="0.25">
      <c r="A77" s="62">
        <v>57</v>
      </c>
      <c r="B77" s="73" t="s">
        <v>1052</v>
      </c>
      <c r="C77" s="65" t="s">
        <v>373</v>
      </c>
      <c r="D77" s="15"/>
      <c r="E77" s="166">
        <v>671000</v>
      </c>
    </row>
    <row r="78" spans="1:5" x14ac:dyDescent="0.25">
      <c r="A78" s="62">
        <v>58</v>
      </c>
      <c r="B78" s="73" t="s">
        <v>1053</v>
      </c>
      <c r="C78" s="65" t="s">
        <v>373</v>
      </c>
      <c r="D78" s="15"/>
      <c r="E78" s="166">
        <v>1791333.3333333333</v>
      </c>
    </row>
    <row r="79" spans="1:5" x14ac:dyDescent="0.25">
      <c r="A79" s="62">
        <v>59</v>
      </c>
      <c r="B79" s="73" t="s">
        <v>1054</v>
      </c>
      <c r="C79" s="65" t="s">
        <v>373</v>
      </c>
      <c r="D79" s="15"/>
      <c r="E79" s="166">
        <v>1791333.3333333333</v>
      </c>
    </row>
    <row r="80" spans="1:5" x14ac:dyDescent="0.25">
      <c r="A80" s="62">
        <v>60</v>
      </c>
      <c r="B80" s="73" t="s">
        <v>1055</v>
      </c>
      <c r="C80" s="65" t="s">
        <v>373</v>
      </c>
      <c r="D80" s="15"/>
      <c r="E80" s="166">
        <v>717000</v>
      </c>
    </row>
    <row r="81" spans="1:5" x14ac:dyDescent="0.25">
      <c r="A81" s="62">
        <v>61</v>
      </c>
      <c r="B81" s="73" t="s">
        <v>1056</v>
      </c>
      <c r="C81" s="65" t="s">
        <v>373</v>
      </c>
      <c r="D81" s="15"/>
      <c r="E81" s="166">
        <v>2090333.3333333333</v>
      </c>
    </row>
    <row r="82" spans="1:5" x14ac:dyDescent="0.25">
      <c r="A82" s="62">
        <v>62</v>
      </c>
      <c r="B82" s="73" t="s">
        <v>1057</v>
      </c>
      <c r="C82" s="65" t="s">
        <v>373</v>
      </c>
      <c r="D82" s="15"/>
      <c r="E82" s="166">
        <v>373666.66666666669</v>
      </c>
    </row>
    <row r="83" spans="1:5" x14ac:dyDescent="0.25">
      <c r="A83" s="62">
        <v>63</v>
      </c>
      <c r="B83" s="73" t="s">
        <v>1058</v>
      </c>
      <c r="C83" s="65" t="s">
        <v>373</v>
      </c>
      <c r="D83" s="15"/>
      <c r="E83" s="166">
        <v>149333.33333333334</v>
      </c>
    </row>
    <row r="84" spans="1:5" ht="23.25" x14ac:dyDescent="0.25">
      <c r="A84" s="62">
        <v>64</v>
      </c>
      <c r="B84" s="73" t="s">
        <v>1059</v>
      </c>
      <c r="C84" s="65" t="s">
        <v>373</v>
      </c>
      <c r="D84" s="15"/>
      <c r="E84" s="166">
        <v>328666.66666666669</v>
      </c>
    </row>
    <row r="85" spans="1:5" x14ac:dyDescent="0.25">
      <c r="A85" s="62">
        <v>65</v>
      </c>
      <c r="B85" s="73" t="s">
        <v>1060</v>
      </c>
      <c r="C85" s="65" t="s">
        <v>373</v>
      </c>
      <c r="D85" s="15"/>
      <c r="E85" s="166">
        <v>104000</v>
      </c>
    </row>
    <row r="86" spans="1:5" x14ac:dyDescent="0.25">
      <c r="A86" s="62">
        <v>66</v>
      </c>
      <c r="B86" s="73" t="s">
        <v>1061</v>
      </c>
      <c r="C86" s="65" t="s">
        <v>373</v>
      </c>
      <c r="D86" s="15"/>
      <c r="E86" s="166">
        <v>29666.666666666668</v>
      </c>
    </row>
    <row r="87" spans="1:5" ht="23.25" x14ac:dyDescent="0.25">
      <c r="A87" s="62">
        <v>67</v>
      </c>
      <c r="B87" s="73" t="s">
        <v>1062</v>
      </c>
      <c r="C87" s="65" t="s">
        <v>373</v>
      </c>
      <c r="D87" s="15"/>
      <c r="E87" s="166">
        <v>328666.66666666669</v>
      </c>
    </row>
    <row r="88" spans="1:5" x14ac:dyDescent="0.25">
      <c r="A88" s="62"/>
      <c r="B88" s="70"/>
      <c r="C88" s="65"/>
      <c r="D88" s="15"/>
      <c r="E88" s="166">
        <v>0</v>
      </c>
    </row>
    <row r="89" spans="1:5" x14ac:dyDescent="0.25">
      <c r="A89" s="62"/>
      <c r="B89" s="74" t="s">
        <v>127</v>
      </c>
      <c r="C89" s="65"/>
      <c r="D89" s="15"/>
      <c r="E89" s="166">
        <v>0</v>
      </c>
    </row>
    <row r="90" spans="1:5" x14ac:dyDescent="0.25">
      <c r="A90" s="62">
        <v>68</v>
      </c>
      <c r="B90" s="73" t="s">
        <v>1063</v>
      </c>
      <c r="C90" s="65" t="s">
        <v>373</v>
      </c>
      <c r="D90" s="15"/>
      <c r="E90" s="166">
        <v>104000</v>
      </c>
    </row>
    <row r="91" spans="1:5" x14ac:dyDescent="0.25">
      <c r="A91" s="62">
        <v>69</v>
      </c>
      <c r="B91" s="73" t="s">
        <v>1064</v>
      </c>
      <c r="C91" s="65" t="s">
        <v>373</v>
      </c>
      <c r="D91" s="15"/>
      <c r="E91" s="166">
        <v>299333.33333333331</v>
      </c>
    </row>
    <row r="92" spans="1:5" x14ac:dyDescent="0.25">
      <c r="A92" s="62">
        <v>70</v>
      </c>
      <c r="B92" s="73" t="s">
        <v>1065</v>
      </c>
      <c r="C92" s="65" t="s">
        <v>373</v>
      </c>
      <c r="D92" s="15"/>
      <c r="E92" s="166">
        <v>89333.333333333328</v>
      </c>
    </row>
    <row r="93" spans="1:5" x14ac:dyDescent="0.25">
      <c r="A93" s="62">
        <v>71</v>
      </c>
      <c r="B93" s="73" t="s">
        <v>1066</v>
      </c>
      <c r="C93" s="65" t="s">
        <v>373</v>
      </c>
      <c r="D93" s="15"/>
      <c r="E93" s="166">
        <v>717000</v>
      </c>
    </row>
    <row r="94" spans="1:5" x14ac:dyDescent="0.25">
      <c r="A94" s="62">
        <v>72</v>
      </c>
      <c r="B94" s="73" t="s">
        <v>1067</v>
      </c>
      <c r="C94" s="65" t="s">
        <v>373</v>
      </c>
      <c r="D94" s="15"/>
      <c r="E94" s="166">
        <v>210000</v>
      </c>
    </row>
    <row r="95" spans="1:5" x14ac:dyDescent="0.25">
      <c r="A95" s="62">
        <v>73</v>
      </c>
      <c r="B95" s="73" t="s">
        <v>1068</v>
      </c>
      <c r="C95" s="65" t="s">
        <v>373</v>
      </c>
      <c r="D95" s="15"/>
      <c r="E95" s="166">
        <v>955666.66666666663</v>
      </c>
    </row>
    <row r="96" spans="1:5" x14ac:dyDescent="0.25">
      <c r="A96" s="62">
        <v>74</v>
      </c>
      <c r="B96" s="73" t="s">
        <v>1069</v>
      </c>
      <c r="C96" s="65" t="s">
        <v>373</v>
      </c>
      <c r="D96" s="15"/>
      <c r="E96" s="166">
        <v>746666.66666666663</v>
      </c>
    </row>
    <row r="97" spans="1:5" x14ac:dyDescent="0.25">
      <c r="A97" s="62">
        <v>75</v>
      </c>
      <c r="B97" s="73" t="s">
        <v>1070</v>
      </c>
      <c r="C97" s="65" t="s">
        <v>373</v>
      </c>
      <c r="D97" s="15"/>
      <c r="E97" s="166">
        <v>746666.66666666663</v>
      </c>
    </row>
    <row r="98" spans="1:5" x14ac:dyDescent="0.25">
      <c r="A98" s="62">
        <v>76</v>
      </c>
      <c r="B98" s="73" t="s">
        <v>1071</v>
      </c>
      <c r="C98" s="65" t="s">
        <v>373</v>
      </c>
      <c r="D98" s="15"/>
      <c r="E98" s="166">
        <v>210000</v>
      </c>
    </row>
    <row r="99" spans="1:5" x14ac:dyDescent="0.25">
      <c r="A99" s="62">
        <v>77</v>
      </c>
      <c r="B99" s="73" t="s">
        <v>1072</v>
      </c>
      <c r="C99" s="65" t="s">
        <v>373</v>
      </c>
      <c r="D99" s="15"/>
      <c r="E99" s="166">
        <v>210000</v>
      </c>
    </row>
    <row r="100" spans="1:5" x14ac:dyDescent="0.25">
      <c r="A100" s="62">
        <v>78</v>
      </c>
      <c r="B100" s="73" t="s">
        <v>1073</v>
      </c>
      <c r="C100" s="65" t="s">
        <v>373</v>
      </c>
      <c r="D100" s="15"/>
      <c r="E100" s="166">
        <v>299333.33333333331</v>
      </c>
    </row>
    <row r="101" spans="1:5" x14ac:dyDescent="0.25">
      <c r="A101" s="62">
        <v>79</v>
      </c>
      <c r="B101" s="73" t="s">
        <v>1074</v>
      </c>
      <c r="C101" s="65" t="s">
        <v>373</v>
      </c>
      <c r="D101" s="15"/>
      <c r="E101" s="166">
        <v>597333.33333333337</v>
      </c>
    </row>
    <row r="102" spans="1:5" x14ac:dyDescent="0.25">
      <c r="A102" s="62">
        <v>80</v>
      </c>
      <c r="B102" s="73" t="s">
        <v>1075</v>
      </c>
      <c r="C102" s="65" t="s">
        <v>373</v>
      </c>
      <c r="D102" s="15"/>
      <c r="E102" s="166">
        <v>89333.333333333328</v>
      </c>
    </row>
    <row r="103" spans="1:5" x14ac:dyDescent="0.25">
      <c r="A103" s="62">
        <v>81</v>
      </c>
      <c r="B103" s="73" t="s">
        <v>1076</v>
      </c>
      <c r="C103" s="65" t="s">
        <v>373</v>
      </c>
      <c r="D103" s="15"/>
      <c r="E103" s="166">
        <v>101000</v>
      </c>
    </row>
    <row r="104" spans="1:5" x14ac:dyDescent="0.25">
      <c r="A104" s="62">
        <v>82</v>
      </c>
      <c r="B104" s="73" t="s">
        <v>1077</v>
      </c>
      <c r="C104" s="65" t="s">
        <v>373</v>
      </c>
      <c r="D104" s="15"/>
      <c r="E104" s="166">
        <v>597333.33333333337</v>
      </c>
    </row>
    <row r="105" spans="1:5" ht="23.25" x14ac:dyDescent="0.25">
      <c r="A105" s="62">
        <v>83</v>
      </c>
      <c r="B105" s="73" t="s">
        <v>1078</v>
      </c>
      <c r="C105" s="65" t="s">
        <v>373</v>
      </c>
      <c r="D105" s="15"/>
      <c r="E105" s="166">
        <v>74333.333333333328</v>
      </c>
    </row>
    <row r="106" spans="1:5" x14ac:dyDescent="0.25">
      <c r="A106" s="62">
        <v>84</v>
      </c>
      <c r="B106" s="73" t="s">
        <v>1079</v>
      </c>
      <c r="C106" s="65" t="s">
        <v>373</v>
      </c>
      <c r="D106" s="15"/>
      <c r="E106" s="166">
        <v>597333.33333333337</v>
      </c>
    </row>
    <row r="107" spans="1:5" x14ac:dyDescent="0.25">
      <c r="A107" s="62">
        <v>85</v>
      </c>
      <c r="B107" s="73" t="s">
        <v>1080</v>
      </c>
      <c r="C107" s="65" t="s">
        <v>373</v>
      </c>
      <c r="D107" s="15"/>
      <c r="E107" s="166">
        <v>238333.33333333334</v>
      </c>
    </row>
    <row r="108" spans="1:5" x14ac:dyDescent="0.25">
      <c r="A108" s="62">
        <v>86</v>
      </c>
      <c r="B108" s="73" t="s">
        <v>1081</v>
      </c>
      <c r="C108" s="65" t="s">
        <v>373</v>
      </c>
      <c r="D108" s="15"/>
      <c r="E108" s="166">
        <v>447333.33333333331</v>
      </c>
    </row>
    <row r="109" spans="1:5" x14ac:dyDescent="0.25">
      <c r="A109" s="62">
        <v>87</v>
      </c>
      <c r="B109" s="73" t="s">
        <v>1082</v>
      </c>
      <c r="C109" s="65" t="s">
        <v>373</v>
      </c>
      <c r="D109" s="15"/>
      <c r="E109" s="166">
        <v>597333.33333333337</v>
      </c>
    </row>
    <row r="110" spans="1:5" x14ac:dyDescent="0.25">
      <c r="A110" s="62">
        <v>88</v>
      </c>
      <c r="B110" s="73" t="s">
        <v>1083</v>
      </c>
      <c r="C110" s="65" t="s">
        <v>373</v>
      </c>
      <c r="D110" s="15"/>
      <c r="E110" s="166">
        <v>59666.666666666664</v>
      </c>
    </row>
    <row r="111" spans="1:5" x14ac:dyDescent="0.25">
      <c r="A111" s="62">
        <v>89</v>
      </c>
      <c r="B111" s="73" t="s">
        <v>1084</v>
      </c>
      <c r="C111" s="65" t="s">
        <v>373</v>
      </c>
      <c r="D111" s="15"/>
      <c r="E111" s="166">
        <v>59666.666666666664</v>
      </c>
    </row>
    <row r="112" spans="1:5" x14ac:dyDescent="0.25">
      <c r="A112" s="62">
        <v>90</v>
      </c>
      <c r="B112" s="73" t="s">
        <v>1085</v>
      </c>
      <c r="C112" s="65" t="s">
        <v>373</v>
      </c>
      <c r="D112" s="15"/>
      <c r="E112" s="166">
        <v>299333.33333333331</v>
      </c>
    </row>
    <row r="113" spans="1:5" x14ac:dyDescent="0.25">
      <c r="A113" s="62">
        <v>91</v>
      </c>
      <c r="B113" s="73" t="s">
        <v>1086</v>
      </c>
      <c r="C113" s="65" t="s">
        <v>373</v>
      </c>
      <c r="D113" s="15"/>
      <c r="E113" s="166">
        <v>89333.333333333328</v>
      </c>
    </row>
    <row r="114" spans="1:5" x14ac:dyDescent="0.25">
      <c r="A114" s="62"/>
      <c r="B114" s="70"/>
      <c r="C114" s="65"/>
      <c r="D114" s="15"/>
      <c r="E114" s="166">
        <v>0</v>
      </c>
    </row>
    <row r="115" spans="1:5" x14ac:dyDescent="0.25">
      <c r="A115" s="62"/>
      <c r="B115" s="74" t="s">
        <v>163</v>
      </c>
      <c r="C115" s="65"/>
      <c r="D115" s="15"/>
      <c r="E115" s="166">
        <v>0</v>
      </c>
    </row>
    <row r="116" spans="1:5" x14ac:dyDescent="0.25">
      <c r="A116" s="62">
        <v>92</v>
      </c>
      <c r="B116" s="75" t="s">
        <v>1052</v>
      </c>
      <c r="C116" s="65" t="s">
        <v>373</v>
      </c>
      <c r="D116" s="15"/>
      <c r="E116" s="166">
        <v>463000</v>
      </c>
    </row>
    <row r="117" spans="1:5" ht="22.5" x14ac:dyDescent="0.25">
      <c r="A117" s="62">
        <v>93</v>
      </c>
      <c r="B117" s="75" t="s">
        <v>1156</v>
      </c>
      <c r="C117" s="65" t="s">
        <v>374</v>
      </c>
      <c r="D117" s="15"/>
      <c r="E117" s="166">
        <v>705333.33333333337</v>
      </c>
    </row>
    <row r="118" spans="1:5" x14ac:dyDescent="0.25">
      <c r="A118" s="62">
        <v>94</v>
      </c>
      <c r="B118" s="75" t="s">
        <v>1057</v>
      </c>
      <c r="C118" s="65" t="s">
        <v>373</v>
      </c>
      <c r="D118" s="15"/>
      <c r="E118" s="166">
        <v>176333.33333333334</v>
      </c>
    </row>
    <row r="119" spans="1:5" x14ac:dyDescent="0.25">
      <c r="A119" s="62">
        <v>95</v>
      </c>
      <c r="B119" s="75" t="s">
        <v>1058</v>
      </c>
      <c r="C119" s="65" t="s">
        <v>373</v>
      </c>
      <c r="D119" s="15"/>
      <c r="E119" s="166">
        <v>109000</v>
      </c>
    </row>
    <row r="120" spans="1:5" x14ac:dyDescent="0.25">
      <c r="A120" s="62">
        <v>96</v>
      </c>
      <c r="B120" s="75" t="s">
        <v>1157</v>
      </c>
      <c r="C120" s="65" t="s">
        <v>374</v>
      </c>
      <c r="D120" s="15"/>
      <c r="E120" s="166">
        <v>772666.66666666663</v>
      </c>
    </row>
    <row r="121" spans="1:5" ht="22.5" x14ac:dyDescent="0.25">
      <c r="A121" s="62">
        <v>97</v>
      </c>
      <c r="B121" s="75" t="s">
        <v>1059</v>
      </c>
      <c r="C121" s="65" t="s">
        <v>373</v>
      </c>
      <c r="D121" s="15"/>
      <c r="E121" s="166">
        <v>197333.33333333334</v>
      </c>
    </row>
    <row r="122" spans="1:5" ht="22.5" x14ac:dyDescent="0.25">
      <c r="A122" s="62">
        <v>98</v>
      </c>
      <c r="B122" s="75" t="s">
        <v>1062</v>
      </c>
      <c r="C122" s="65" t="s">
        <v>373</v>
      </c>
      <c r="D122" s="15"/>
      <c r="E122" s="166">
        <v>242666.66666666666</v>
      </c>
    </row>
    <row r="123" spans="1:5" ht="22.5" x14ac:dyDescent="0.25">
      <c r="A123" s="62">
        <v>99</v>
      </c>
      <c r="B123" s="75" t="s">
        <v>1158</v>
      </c>
      <c r="C123" s="65" t="s">
        <v>373</v>
      </c>
      <c r="D123" s="15"/>
      <c r="E123" s="166">
        <v>1080666.6666666667</v>
      </c>
    </row>
    <row r="124" spans="1:5" x14ac:dyDescent="0.25">
      <c r="A124" s="62"/>
      <c r="B124" s="70"/>
      <c r="C124" s="65"/>
      <c r="D124" s="15"/>
      <c r="E124" s="166">
        <v>0</v>
      </c>
    </row>
    <row r="125" spans="1:5" x14ac:dyDescent="0.25">
      <c r="A125" s="62"/>
      <c r="B125" s="74" t="s">
        <v>184</v>
      </c>
      <c r="C125" s="65"/>
      <c r="D125" s="15"/>
      <c r="E125" s="166">
        <v>0</v>
      </c>
    </row>
    <row r="126" spans="1:5" x14ac:dyDescent="0.25">
      <c r="A126" s="62">
        <v>100</v>
      </c>
      <c r="B126" s="70" t="s">
        <v>1089</v>
      </c>
      <c r="C126" s="65" t="s">
        <v>373</v>
      </c>
      <c r="D126" s="15"/>
      <c r="E126" s="166">
        <v>104000</v>
      </c>
    </row>
    <row r="127" spans="1:5" x14ac:dyDescent="0.25">
      <c r="A127" s="62">
        <v>101</v>
      </c>
      <c r="B127" s="70" t="s">
        <v>187</v>
      </c>
      <c r="C127" s="65" t="s">
        <v>373</v>
      </c>
      <c r="D127" s="15"/>
      <c r="E127" s="166">
        <v>238333.33333333334</v>
      </c>
    </row>
    <row r="128" spans="1:5" x14ac:dyDescent="0.25">
      <c r="A128" s="62">
        <v>102</v>
      </c>
      <c r="B128" s="70" t="s">
        <v>1090</v>
      </c>
      <c r="C128" s="65" t="s">
        <v>373</v>
      </c>
      <c r="D128" s="15"/>
      <c r="E128" s="166">
        <v>328666.66666666669</v>
      </c>
    </row>
    <row r="129" spans="1:5" ht="34.5" x14ac:dyDescent="0.25">
      <c r="A129" s="62">
        <v>103</v>
      </c>
      <c r="B129" s="70" t="s">
        <v>1091</v>
      </c>
      <c r="C129" s="65" t="s">
        <v>373</v>
      </c>
      <c r="D129" s="15"/>
      <c r="E129" s="166">
        <v>1045000</v>
      </c>
    </row>
    <row r="130" spans="1:5" x14ac:dyDescent="0.25">
      <c r="A130" s="62">
        <v>104</v>
      </c>
      <c r="B130" s="70" t="s">
        <v>1092</v>
      </c>
      <c r="C130" s="65" t="s">
        <v>373</v>
      </c>
      <c r="D130" s="15"/>
      <c r="E130" s="166">
        <v>568000</v>
      </c>
    </row>
    <row r="131" spans="1:5" x14ac:dyDescent="0.25">
      <c r="A131" s="62">
        <v>105</v>
      </c>
      <c r="B131" s="70" t="s">
        <v>1093</v>
      </c>
      <c r="C131" s="65" t="s">
        <v>373</v>
      </c>
      <c r="D131" s="15"/>
      <c r="E131" s="166">
        <v>104000</v>
      </c>
    </row>
    <row r="132" spans="1:5" x14ac:dyDescent="0.25">
      <c r="A132" s="62">
        <v>106</v>
      </c>
      <c r="B132" s="70" t="s">
        <v>1094</v>
      </c>
      <c r="C132" s="65" t="s">
        <v>373</v>
      </c>
      <c r="D132" s="15"/>
      <c r="E132" s="166">
        <v>113333.33333333333</v>
      </c>
    </row>
    <row r="133" spans="1:5" x14ac:dyDescent="0.25">
      <c r="A133" s="62">
        <v>107</v>
      </c>
      <c r="B133" s="70" t="s">
        <v>1095</v>
      </c>
      <c r="C133" s="65" t="s">
        <v>373</v>
      </c>
      <c r="D133" s="15"/>
      <c r="E133" s="166">
        <v>163666.66666666666</v>
      </c>
    </row>
    <row r="134" spans="1:5" x14ac:dyDescent="0.25">
      <c r="A134" s="62"/>
      <c r="B134" s="70"/>
      <c r="C134" s="65"/>
      <c r="D134" s="15"/>
      <c r="E134" s="166">
        <v>0</v>
      </c>
    </row>
    <row r="135" spans="1:5" x14ac:dyDescent="0.25">
      <c r="A135" s="62"/>
      <c r="B135" s="74" t="s">
        <v>194</v>
      </c>
      <c r="C135" s="65"/>
      <c r="D135" s="15"/>
      <c r="E135" s="166">
        <v>0</v>
      </c>
    </row>
    <row r="136" spans="1:5" ht="16.149999999999999" customHeight="1" x14ac:dyDescent="0.25">
      <c r="A136" s="62">
        <v>108</v>
      </c>
      <c r="B136" s="72" t="s">
        <v>1159</v>
      </c>
      <c r="C136" s="65" t="s">
        <v>373</v>
      </c>
      <c r="D136" s="15"/>
      <c r="E136" s="166">
        <v>475666.66666666669</v>
      </c>
    </row>
    <row r="137" spans="1:5" ht="16.149999999999999" customHeight="1" x14ac:dyDescent="0.25">
      <c r="A137" s="62">
        <v>109</v>
      </c>
      <c r="B137" s="72" t="s">
        <v>1224</v>
      </c>
      <c r="C137" s="65" t="s">
        <v>373</v>
      </c>
      <c r="D137" s="15"/>
      <c r="E137" s="166">
        <v>261333.33333333334</v>
      </c>
    </row>
    <row r="138" spans="1:5" ht="16.149999999999999" customHeight="1" x14ac:dyDescent="0.25">
      <c r="A138" s="62">
        <v>110</v>
      </c>
      <c r="B138" s="72" t="s">
        <v>1225</v>
      </c>
      <c r="C138" s="65" t="s">
        <v>373</v>
      </c>
      <c r="D138" s="15"/>
      <c r="E138" s="166">
        <v>215000</v>
      </c>
    </row>
    <row r="139" spans="1:5" ht="13.9" customHeight="1" x14ac:dyDescent="0.25">
      <c r="A139" s="62">
        <v>111</v>
      </c>
      <c r="B139" s="76" t="s">
        <v>1096</v>
      </c>
      <c r="C139" s="65" t="s">
        <v>373</v>
      </c>
      <c r="D139" s="15"/>
      <c r="E139" s="166">
        <v>1684000</v>
      </c>
    </row>
    <row r="140" spans="1:5" x14ac:dyDescent="0.25">
      <c r="A140" s="62">
        <v>112</v>
      </c>
      <c r="B140" s="77" t="s">
        <v>1097</v>
      </c>
      <c r="C140" s="65" t="s">
        <v>373</v>
      </c>
      <c r="D140" s="15"/>
      <c r="E140" s="166">
        <v>149333.33333333334</v>
      </c>
    </row>
    <row r="141" spans="1:5" x14ac:dyDescent="0.25">
      <c r="A141" s="62">
        <v>113</v>
      </c>
      <c r="B141" s="78" t="s">
        <v>1098</v>
      </c>
      <c r="C141" s="65" t="s">
        <v>373</v>
      </c>
      <c r="D141" s="15"/>
      <c r="E141" s="166">
        <v>299333.33333333331</v>
      </c>
    </row>
    <row r="142" spans="1:5" x14ac:dyDescent="0.25">
      <c r="A142" s="62">
        <v>114</v>
      </c>
      <c r="B142" s="79" t="s">
        <v>1099</v>
      </c>
      <c r="C142" s="65" t="s">
        <v>373</v>
      </c>
      <c r="D142" s="15"/>
      <c r="E142" s="166">
        <v>1486666.6666666667</v>
      </c>
    </row>
    <row r="143" spans="1:5" x14ac:dyDescent="0.25">
      <c r="A143" s="62">
        <v>115</v>
      </c>
      <c r="B143" s="79" t="s">
        <v>1100</v>
      </c>
      <c r="C143" s="65" t="s">
        <v>373</v>
      </c>
      <c r="D143" s="15"/>
      <c r="E143" s="166">
        <v>597333.33333333337</v>
      </c>
    </row>
    <row r="144" spans="1:5" x14ac:dyDescent="0.25">
      <c r="A144" s="62">
        <v>116</v>
      </c>
      <c r="B144" s="75" t="s">
        <v>1101</v>
      </c>
      <c r="C144" s="65" t="s">
        <v>373</v>
      </c>
      <c r="D144" s="15"/>
      <c r="E144" s="166">
        <v>433666.66666666669</v>
      </c>
    </row>
    <row r="145" spans="1:5" x14ac:dyDescent="0.25">
      <c r="A145" s="62">
        <v>117</v>
      </c>
      <c r="B145" s="78" t="s">
        <v>1102</v>
      </c>
      <c r="C145" s="65" t="s">
        <v>373</v>
      </c>
      <c r="D145" s="15"/>
      <c r="E145" s="166">
        <v>610000</v>
      </c>
    </row>
    <row r="146" spans="1:5" x14ac:dyDescent="0.25">
      <c r="A146" s="62">
        <v>118</v>
      </c>
      <c r="B146" s="75" t="s">
        <v>1103</v>
      </c>
      <c r="C146" s="65" t="s">
        <v>373</v>
      </c>
      <c r="D146" s="15"/>
      <c r="E146" s="166">
        <v>134666.66666666666</v>
      </c>
    </row>
    <row r="147" spans="1:5" x14ac:dyDescent="0.25">
      <c r="A147" s="62">
        <v>119</v>
      </c>
      <c r="B147" s="78" t="s">
        <v>1104</v>
      </c>
      <c r="C147" s="65" t="s">
        <v>373</v>
      </c>
      <c r="D147" s="15"/>
      <c r="E147" s="166">
        <v>104000</v>
      </c>
    </row>
    <row r="148" spans="1:5" x14ac:dyDescent="0.25">
      <c r="A148" s="62">
        <v>120</v>
      </c>
      <c r="B148" s="70" t="s">
        <v>205</v>
      </c>
      <c r="C148" s="65" t="s">
        <v>373</v>
      </c>
      <c r="D148" s="15"/>
      <c r="E148" s="166">
        <v>134666.66666666666</v>
      </c>
    </row>
    <row r="149" spans="1:5" x14ac:dyDescent="0.25">
      <c r="A149" s="62">
        <v>121</v>
      </c>
      <c r="B149" s="70" t="s">
        <v>1105</v>
      </c>
      <c r="C149" s="65" t="s">
        <v>373</v>
      </c>
      <c r="D149" s="15"/>
      <c r="E149" s="166">
        <v>178333.33333333334</v>
      </c>
    </row>
    <row r="150" spans="1:5" x14ac:dyDescent="0.25">
      <c r="A150" s="62">
        <v>122</v>
      </c>
      <c r="B150" s="70" t="s">
        <v>1106</v>
      </c>
      <c r="C150" s="65" t="s">
        <v>373</v>
      </c>
      <c r="D150" s="15"/>
      <c r="E150" s="166">
        <v>657333.33333333337</v>
      </c>
    </row>
    <row r="151" spans="1:5" x14ac:dyDescent="0.25">
      <c r="A151" s="62">
        <v>123</v>
      </c>
      <c r="B151" s="70" t="s">
        <v>1107</v>
      </c>
      <c r="C151" s="65" t="s">
        <v>373</v>
      </c>
      <c r="D151" s="15"/>
      <c r="E151" s="166">
        <v>149333.33333333334</v>
      </c>
    </row>
    <row r="152" spans="1:5" x14ac:dyDescent="0.25">
      <c r="A152" s="62">
        <v>124</v>
      </c>
      <c r="B152" s="70" t="s">
        <v>1108</v>
      </c>
      <c r="C152" s="65" t="s">
        <v>373</v>
      </c>
      <c r="D152" s="15"/>
      <c r="E152" s="166">
        <v>29666.666666666668</v>
      </c>
    </row>
    <row r="153" spans="1:5" x14ac:dyDescent="0.25">
      <c r="A153" s="62">
        <v>125</v>
      </c>
      <c r="B153" s="70" t="s">
        <v>1109</v>
      </c>
      <c r="C153" s="65" t="s">
        <v>373</v>
      </c>
      <c r="D153" s="15"/>
      <c r="E153" s="166">
        <v>373666.66666666669</v>
      </c>
    </row>
    <row r="154" spans="1:5" x14ac:dyDescent="0.25">
      <c r="A154" s="62">
        <v>126</v>
      </c>
      <c r="B154" s="70" t="s">
        <v>1110</v>
      </c>
      <c r="C154" s="65" t="s">
        <v>373</v>
      </c>
      <c r="D154" s="15"/>
      <c r="E154" s="166">
        <v>283333.33333333331</v>
      </c>
    </row>
    <row r="155" spans="1:5" x14ac:dyDescent="0.25">
      <c r="A155" s="62">
        <v>127</v>
      </c>
      <c r="B155" s="70" t="s">
        <v>1226</v>
      </c>
      <c r="C155" s="65" t="s">
        <v>373</v>
      </c>
      <c r="D155" s="15"/>
      <c r="E155" s="166">
        <v>401000</v>
      </c>
    </row>
    <row r="156" spans="1:5" x14ac:dyDescent="0.25">
      <c r="A156" s="62">
        <v>128</v>
      </c>
      <c r="B156" s="70" t="s">
        <v>1227</v>
      </c>
      <c r="C156" s="65" t="s">
        <v>373</v>
      </c>
      <c r="D156" s="15"/>
      <c r="E156" s="166">
        <v>487333.33333333331</v>
      </c>
    </row>
    <row r="157" spans="1:5" x14ac:dyDescent="0.25">
      <c r="A157" s="62">
        <v>129</v>
      </c>
      <c r="B157" s="70" t="s">
        <v>1228</v>
      </c>
      <c r="C157" s="65" t="s">
        <v>373</v>
      </c>
      <c r="D157" s="15"/>
      <c r="E157" s="166">
        <v>11666.666666666666</v>
      </c>
    </row>
    <row r="158" spans="1:5" x14ac:dyDescent="0.25">
      <c r="A158" s="62">
        <v>130</v>
      </c>
      <c r="B158" s="70" t="s">
        <v>1229</v>
      </c>
      <c r="C158" s="65" t="s">
        <v>373</v>
      </c>
      <c r="D158" s="15"/>
      <c r="E158" s="166">
        <v>57666.666666666664</v>
      </c>
    </row>
    <row r="159" spans="1:5" x14ac:dyDescent="0.25">
      <c r="A159" s="62">
        <v>131</v>
      </c>
      <c r="B159" s="70" t="s">
        <v>1230</v>
      </c>
      <c r="C159" s="65" t="s">
        <v>373</v>
      </c>
      <c r="D159" s="15"/>
      <c r="E159" s="166">
        <v>197333.33333333334</v>
      </c>
    </row>
    <row r="160" spans="1:5" x14ac:dyDescent="0.25">
      <c r="A160" s="62">
        <v>132</v>
      </c>
      <c r="B160" s="70" t="s">
        <v>1109</v>
      </c>
      <c r="C160" s="65" t="s">
        <v>373</v>
      </c>
      <c r="D160" s="15"/>
      <c r="E160" s="166">
        <v>310000</v>
      </c>
    </row>
    <row r="161" spans="1:5" x14ac:dyDescent="0.25">
      <c r="A161" s="62"/>
      <c r="B161" s="70"/>
      <c r="C161" s="65"/>
      <c r="D161" s="15"/>
      <c r="E161" s="166">
        <v>0</v>
      </c>
    </row>
    <row r="162" spans="1:5" x14ac:dyDescent="0.25">
      <c r="A162" s="62"/>
      <c r="B162" s="71" t="s">
        <v>241</v>
      </c>
      <c r="C162" s="65"/>
      <c r="D162" s="15"/>
      <c r="E162" s="166">
        <v>0</v>
      </c>
    </row>
    <row r="163" spans="1:5" x14ac:dyDescent="0.25">
      <c r="A163" s="62">
        <v>133</v>
      </c>
      <c r="B163" s="70" t="s">
        <v>243</v>
      </c>
      <c r="C163" s="65" t="s">
        <v>373</v>
      </c>
      <c r="D163" s="15"/>
      <c r="E163" s="166">
        <v>33666.666666666664</v>
      </c>
    </row>
    <row r="164" spans="1:5" x14ac:dyDescent="0.25">
      <c r="A164" s="62">
        <v>134</v>
      </c>
      <c r="B164" s="70" t="s">
        <v>244</v>
      </c>
      <c r="C164" s="65" t="s">
        <v>373</v>
      </c>
      <c r="D164" s="15"/>
      <c r="E164" s="166">
        <v>8333.3333333333339</v>
      </c>
    </row>
    <row r="165" spans="1:5" x14ac:dyDescent="0.25">
      <c r="A165" s="62">
        <v>135</v>
      </c>
      <c r="B165" s="70" t="s">
        <v>245</v>
      </c>
      <c r="C165" s="65" t="s">
        <v>373</v>
      </c>
      <c r="D165" s="15"/>
      <c r="E165" s="166">
        <v>8333.3333333333339</v>
      </c>
    </row>
    <row r="166" spans="1:5" x14ac:dyDescent="0.25">
      <c r="A166" s="62">
        <v>136</v>
      </c>
      <c r="B166" s="70" t="s">
        <v>1111</v>
      </c>
      <c r="C166" s="65" t="s">
        <v>373</v>
      </c>
      <c r="D166" s="15"/>
      <c r="E166" s="166">
        <v>732000</v>
      </c>
    </row>
    <row r="167" spans="1:5" x14ac:dyDescent="0.25">
      <c r="A167" s="62">
        <v>137</v>
      </c>
      <c r="B167" s="70" t="s">
        <v>1112</v>
      </c>
      <c r="C167" s="65" t="s">
        <v>373</v>
      </c>
      <c r="D167" s="15"/>
      <c r="E167" s="166">
        <v>45333.333333333336</v>
      </c>
    </row>
    <row r="168" spans="1:5" x14ac:dyDescent="0.25">
      <c r="A168" s="62">
        <v>138</v>
      </c>
      <c r="B168" s="70" t="s">
        <v>1113</v>
      </c>
      <c r="C168" s="65" t="s">
        <v>373</v>
      </c>
      <c r="D168" s="15"/>
      <c r="E168" s="166">
        <v>299333.33333333331</v>
      </c>
    </row>
    <row r="169" spans="1:5" ht="13.9" customHeight="1" x14ac:dyDescent="0.25">
      <c r="A169" s="62">
        <v>139</v>
      </c>
      <c r="B169" s="70" t="s">
        <v>1114</v>
      </c>
      <c r="C169" s="65" t="s">
        <v>373</v>
      </c>
      <c r="D169" s="15"/>
      <c r="E169" s="166">
        <v>119666.66666666667</v>
      </c>
    </row>
    <row r="170" spans="1:5" ht="13.9" customHeight="1" x14ac:dyDescent="0.25">
      <c r="A170" s="62">
        <v>140</v>
      </c>
      <c r="B170" s="70" t="s">
        <v>1221</v>
      </c>
      <c r="C170" s="65" t="s">
        <v>373</v>
      </c>
      <c r="D170" s="15"/>
      <c r="E170" s="166">
        <v>559666.66666666663</v>
      </c>
    </row>
    <row r="171" spans="1:5" ht="13.9" customHeight="1" x14ac:dyDescent="0.25">
      <c r="A171" s="62">
        <v>141</v>
      </c>
      <c r="B171" s="70" t="s">
        <v>1222</v>
      </c>
      <c r="C171" s="65" t="s">
        <v>373</v>
      </c>
      <c r="D171" s="15"/>
      <c r="E171" s="166">
        <v>430666.66666666669</v>
      </c>
    </row>
    <row r="172" spans="1:5" ht="13.9" customHeight="1" x14ac:dyDescent="0.25">
      <c r="A172" s="62">
        <v>142</v>
      </c>
      <c r="B172" s="70" t="s">
        <v>1223</v>
      </c>
      <c r="C172" s="65" t="s">
        <v>373</v>
      </c>
      <c r="D172" s="15"/>
      <c r="E172" s="166">
        <v>57666.666666666664</v>
      </c>
    </row>
    <row r="173" spans="1:5" x14ac:dyDescent="0.25">
      <c r="A173" s="62">
        <v>143</v>
      </c>
      <c r="B173" s="70" t="s">
        <v>1115</v>
      </c>
      <c r="C173" s="65" t="s">
        <v>373</v>
      </c>
      <c r="D173" s="15"/>
      <c r="E173" s="166">
        <v>1045000</v>
      </c>
    </row>
    <row r="174" spans="1:5" ht="23.25" x14ac:dyDescent="0.25">
      <c r="A174" s="62">
        <v>144</v>
      </c>
      <c r="B174" s="70" t="s">
        <v>1116</v>
      </c>
      <c r="C174" s="65" t="s">
        <v>373</v>
      </c>
      <c r="D174" s="15"/>
      <c r="E174" s="166">
        <v>597333.33333333337</v>
      </c>
    </row>
    <row r="175" spans="1:5" x14ac:dyDescent="0.25">
      <c r="A175" s="62">
        <v>145</v>
      </c>
      <c r="B175" s="68" t="s">
        <v>262</v>
      </c>
      <c r="C175" s="65" t="s">
        <v>373</v>
      </c>
      <c r="D175" s="15"/>
      <c r="E175" s="166">
        <v>45333.333333333336</v>
      </c>
    </row>
    <row r="176" spans="1:5" x14ac:dyDescent="0.25">
      <c r="A176" s="62">
        <v>146</v>
      </c>
      <c r="B176" s="73" t="s">
        <v>156</v>
      </c>
      <c r="C176" s="65" t="s">
        <v>373</v>
      </c>
      <c r="D176" s="15"/>
      <c r="E176" s="166">
        <v>163666.66666666666</v>
      </c>
    </row>
    <row r="177" spans="1:5" x14ac:dyDescent="0.25">
      <c r="A177" s="62">
        <v>147</v>
      </c>
      <c r="B177" s="70" t="s">
        <v>1117</v>
      </c>
      <c r="C177" s="65" t="s">
        <v>373</v>
      </c>
      <c r="D177" s="15"/>
      <c r="E177" s="166">
        <v>178333.33333333334</v>
      </c>
    </row>
    <row r="178" spans="1:5" x14ac:dyDescent="0.25">
      <c r="A178" s="62">
        <v>148</v>
      </c>
      <c r="B178" s="70" t="s">
        <v>1118</v>
      </c>
      <c r="C178" s="65" t="s">
        <v>373</v>
      </c>
      <c r="D178" s="15"/>
      <c r="E178" s="166">
        <v>223666.66666666666</v>
      </c>
    </row>
    <row r="179" spans="1:5" x14ac:dyDescent="0.25">
      <c r="A179" s="62">
        <v>149</v>
      </c>
      <c r="B179" s="77" t="s">
        <v>1119</v>
      </c>
      <c r="C179" s="65" t="s">
        <v>373</v>
      </c>
      <c r="D179" s="15"/>
      <c r="E179" s="166">
        <v>178333.33333333334</v>
      </c>
    </row>
    <row r="180" spans="1:5" x14ac:dyDescent="0.25">
      <c r="A180" s="62">
        <v>150</v>
      </c>
      <c r="B180" s="78" t="s">
        <v>1120</v>
      </c>
      <c r="C180" s="65" t="s">
        <v>373</v>
      </c>
      <c r="D180" s="15"/>
      <c r="E180" s="166">
        <v>717000</v>
      </c>
    </row>
    <row r="181" spans="1:5" x14ac:dyDescent="0.25">
      <c r="A181" s="62">
        <v>151</v>
      </c>
      <c r="B181" s="78" t="s">
        <v>1121</v>
      </c>
      <c r="C181" s="65" t="s">
        <v>373</v>
      </c>
      <c r="D181" s="15"/>
      <c r="E181" s="166">
        <v>657333.33333333337</v>
      </c>
    </row>
    <row r="182" spans="1:5" x14ac:dyDescent="0.25">
      <c r="A182" s="62">
        <v>152</v>
      </c>
      <c r="B182" s="78" t="s">
        <v>1122</v>
      </c>
      <c r="C182" s="65" t="s">
        <v>373</v>
      </c>
      <c r="D182" s="15"/>
      <c r="E182" s="166">
        <v>168000</v>
      </c>
    </row>
    <row r="183" spans="1:5" x14ac:dyDescent="0.25">
      <c r="A183" s="62">
        <v>153</v>
      </c>
      <c r="B183" s="78" t="s">
        <v>1123</v>
      </c>
      <c r="C183" s="65" t="s">
        <v>373</v>
      </c>
      <c r="D183" s="15"/>
      <c r="E183" s="166">
        <v>299333.33333333331</v>
      </c>
    </row>
    <row r="184" spans="1:5" x14ac:dyDescent="0.25">
      <c r="A184" s="62">
        <v>154</v>
      </c>
      <c r="B184" s="77" t="s">
        <v>1120</v>
      </c>
      <c r="C184" s="65" t="s">
        <v>373</v>
      </c>
      <c r="D184" s="15"/>
      <c r="E184" s="166">
        <v>717000</v>
      </c>
    </row>
    <row r="185" spans="1:5" x14ac:dyDescent="0.25">
      <c r="A185" s="62">
        <v>155</v>
      </c>
      <c r="B185" s="77" t="s">
        <v>1124</v>
      </c>
      <c r="C185" s="65" t="s">
        <v>373</v>
      </c>
      <c r="D185" s="15"/>
      <c r="E185" s="166">
        <v>254333.33333333334</v>
      </c>
    </row>
    <row r="186" spans="1:5" x14ac:dyDescent="0.25">
      <c r="A186" s="62">
        <v>156</v>
      </c>
      <c r="B186" s="77" t="s">
        <v>1125</v>
      </c>
      <c r="C186" s="65" t="s">
        <v>373</v>
      </c>
      <c r="D186" s="15"/>
      <c r="E186" s="166">
        <v>223666.66666666666</v>
      </c>
    </row>
    <row r="187" spans="1:5" x14ac:dyDescent="0.25">
      <c r="A187" s="62">
        <v>157</v>
      </c>
      <c r="B187" s="77" t="s">
        <v>1126</v>
      </c>
      <c r="C187" s="65" t="s">
        <v>373</v>
      </c>
      <c r="D187" s="15"/>
      <c r="E187" s="166">
        <v>523000</v>
      </c>
    </row>
    <row r="188" spans="1:5" x14ac:dyDescent="0.25">
      <c r="A188" s="62">
        <v>158</v>
      </c>
      <c r="B188" s="77" t="s">
        <v>1127</v>
      </c>
      <c r="C188" s="65" t="s">
        <v>373</v>
      </c>
      <c r="D188" s="15"/>
      <c r="E188" s="166">
        <v>268666.66666666669</v>
      </c>
    </row>
    <row r="189" spans="1:5" x14ac:dyDescent="0.25">
      <c r="A189" s="62"/>
      <c r="B189" s="68"/>
      <c r="C189" s="65"/>
      <c r="D189" s="15"/>
      <c r="E189" s="166">
        <v>0</v>
      </c>
    </row>
    <row r="190" spans="1:5" x14ac:dyDescent="0.25">
      <c r="A190" s="62"/>
      <c r="B190" s="71" t="s">
        <v>265</v>
      </c>
      <c r="C190" s="65"/>
      <c r="D190" s="15"/>
      <c r="E190" s="166">
        <v>0</v>
      </c>
    </row>
    <row r="191" spans="1:5" ht="13.9" customHeight="1" x14ac:dyDescent="0.25">
      <c r="A191" s="62">
        <v>159</v>
      </c>
      <c r="B191" s="70" t="s">
        <v>266</v>
      </c>
      <c r="C191" s="65" t="s">
        <v>373</v>
      </c>
      <c r="D191" s="15"/>
      <c r="E191" s="166">
        <v>1255000</v>
      </c>
    </row>
    <row r="192" spans="1:5" x14ac:dyDescent="0.25">
      <c r="A192" s="62">
        <v>160</v>
      </c>
      <c r="B192" s="70" t="s">
        <v>268</v>
      </c>
      <c r="C192" s="65" t="s">
        <v>373</v>
      </c>
      <c r="D192" s="15"/>
      <c r="E192" s="166">
        <v>536666.66666666663</v>
      </c>
    </row>
    <row r="193" spans="1:5" x14ac:dyDescent="0.25">
      <c r="A193" s="62">
        <v>161</v>
      </c>
      <c r="B193" s="70" t="s">
        <v>269</v>
      </c>
      <c r="C193" s="65" t="s">
        <v>373</v>
      </c>
      <c r="D193" s="15"/>
      <c r="E193" s="166">
        <v>477666.66666666669</v>
      </c>
    </row>
    <row r="194" spans="1:5" x14ac:dyDescent="0.25">
      <c r="A194" s="62">
        <v>162</v>
      </c>
      <c r="B194" s="70" t="s">
        <v>676</v>
      </c>
      <c r="C194" s="65" t="s">
        <v>373</v>
      </c>
      <c r="D194" s="15"/>
      <c r="E194" s="166">
        <v>373666.66666666669</v>
      </c>
    </row>
    <row r="195" spans="1:5" x14ac:dyDescent="0.25">
      <c r="A195" s="62">
        <v>163</v>
      </c>
      <c r="B195" s="70" t="s">
        <v>1128</v>
      </c>
      <c r="C195" s="65" t="s">
        <v>373</v>
      </c>
      <c r="D195" s="15"/>
      <c r="E195" s="166">
        <v>149333.33333333334</v>
      </c>
    </row>
    <row r="196" spans="1:5" x14ac:dyDescent="0.25">
      <c r="A196" s="62">
        <v>164</v>
      </c>
      <c r="B196" s="70" t="s">
        <v>1129</v>
      </c>
      <c r="C196" s="65" t="s">
        <v>373</v>
      </c>
      <c r="D196" s="15"/>
      <c r="E196" s="166">
        <v>119666.66666666667</v>
      </c>
    </row>
    <row r="197" spans="1:5" x14ac:dyDescent="0.25">
      <c r="A197" s="62"/>
      <c r="B197" s="70"/>
      <c r="C197" s="65"/>
      <c r="D197" s="15"/>
      <c r="E197" s="166">
        <v>0</v>
      </c>
    </row>
    <row r="198" spans="1:5" x14ac:dyDescent="0.25">
      <c r="A198" s="62"/>
      <c r="B198" s="71" t="s">
        <v>276</v>
      </c>
      <c r="C198" s="65"/>
      <c r="D198" s="15"/>
      <c r="E198" s="166">
        <v>0</v>
      </c>
    </row>
    <row r="199" spans="1:5" x14ac:dyDescent="0.25">
      <c r="A199" s="62">
        <v>165</v>
      </c>
      <c r="B199" s="70" t="s">
        <v>1130</v>
      </c>
      <c r="C199" s="65" t="s">
        <v>373</v>
      </c>
      <c r="D199" s="15"/>
      <c r="E199" s="166">
        <v>594333.33333333337</v>
      </c>
    </row>
    <row r="200" spans="1:5" x14ac:dyDescent="0.25">
      <c r="A200" s="62">
        <v>166</v>
      </c>
      <c r="B200" s="70" t="s">
        <v>1131</v>
      </c>
      <c r="C200" s="65" t="s">
        <v>373</v>
      </c>
      <c r="D200" s="15"/>
      <c r="E200" s="166">
        <v>59666.666666666664</v>
      </c>
    </row>
    <row r="201" spans="1:5" x14ac:dyDescent="0.25">
      <c r="A201" s="62">
        <v>167</v>
      </c>
      <c r="B201" s="70" t="s">
        <v>1132</v>
      </c>
      <c r="C201" s="65" t="s">
        <v>373</v>
      </c>
      <c r="D201" s="15"/>
      <c r="E201" s="166">
        <v>45333.333333333336</v>
      </c>
    </row>
    <row r="202" spans="1:5" x14ac:dyDescent="0.25">
      <c r="A202" s="62">
        <v>168</v>
      </c>
      <c r="B202" s="70" t="s">
        <v>1133</v>
      </c>
      <c r="C202" s="65" t="s">
        <v>373</v>
      </c>
      <c r="D202" s="15"/>
      <c r="E202" s="166">
        <v>29666.666666666668</v>
      </c>
    </row>
    <row r="203" spans="1:5" x14ac:dyDescent="0.25">
      <c r="A203" s="62">
        <v>169</v>
      </c>
      <c r="B203" s="70" t="s">
        <v>280</v>
      </c>
      <c r="C203" s="65" t="s">
        <v>373</v>
      </c>
      <c r="D203" s="15"/>
      <c r="E203" s="166">
        <v>373666.66666666669</v>
      </c>
    </row>
    <row r="204" spans="1:5" x14ac:dyDescent="0.25">
      <c r="A204" s="62">
        <v>170</v>
      </c>
      <c r="B204" s="70" t="s">
        <v>1134</v>
      </c>
      <c r="C204" s="65" t="s">
        <v>373</v>
      </c>
      <c r="D204" s="15"/>
      <c r="E204" s="166">
        <v>14666.666666666666</v>
      </c>
    </row>
    <row r="205" spans="1:5" x14ac:dyDescent="0.25">
      <c r="A205" s="62"/>
      <c r="B205" s="70"/>
      <c r="C205" s="65"/>
      <c r="D205" s="15"/>
      <c r="E205" s="166">
        <v>0</v>
      </c>
    </row>
    <row r="206" spans="1:5" x14ac:dyDescent="0.25">
      <c r="A206" s="62"/>
      <c r="B206" s="71" t="s">
        <v>285</v>
      </c>
      <c r="C206" s="65"/>
      <c r="D206" s="15"/>
      <c r="E206" s="166">
        <v>0</v>
      </c>
    </row>
    <row r="207" spans="1:5" x14ac:dyDescent="0.25">
      <c r="A207" s="62">
        <v>171</v>
      </c>
      <c r="B207" s="70" t="s">
        <v>286</v>
      </c>
      <c r="C207" s="65" t="s">
        <v>373</v>
      </c>
      <c r="D207" s="15"/>
      <c r="E207" s="166">
        <v>433666.66666666669</v>
      </c>
    </row>
    <row r="208" spans="1:5" x14ac:dyDescent="0.25">
      <c r="A208" s="62">
        <v>172</v>
      </c>
      <c r="B208" s="70" t="s">
        <v>1135</v>
      </c>
      <c r="C208" s="65" t="s">
        <v>373</v>
      </c>
      <c r="D208" s="15"/>
      <c r="E208" s="166">
        <v>764666.66666666663</v>
      </c>
    </row>
    <row r="209" spans="1:5" x14ac:dyDescent="0.25">
      <c r="A209" s="62">
        <v>173</v>
      </c>
      <c r="B209" s="70" t="s">
        <v>1136</v>
      </c>
      <c r="C209" s="65" t="s">
        <v>373</v>
      </c>
      <c r="D209" s="15"/>
      <c r="E209" s="166">
        <v>657333.33333333337</v>
      </c>
    </row>
    <row r="210" spans="1:5" x14ac:dyDescent="0.25">
      <c r="A210" s="62">
        <v>174</v>
      </c>
      <c r="B210" s="70" t="s">
        <v>1137</v>
      </c>
      <c r="C210" s="65" t="s">
        <v>373</v>
      </c>
      <c r="D210" s="15"/>
      <c r="E210" s="166">
        <v>659666.66666666663</v>
      </c>
    </row>
    <row r="211" spans="1:5" x14ac:dyDescent="0.25">
      <c r="A211" s="62">
        <v>175</v>
      </c>
      <c r="B211" s="70" t="s">
        <v>1138</v>
      </c>
      <c r="C211" s="65" t="s">
        <v>373</v>
      </c>
      <c r="D211" s="15"/>
      <c r="E211" s="166">
        <v>134666.66666666666</v>
      </c>
    </row>
    <row r="212" spans="1:5" x14ac:dyDescent="0.25">
      <c r="A212" s="62">
        <v>176</v>
      </c>
      <c r="B212" s="70" t="s">
        <v>1139</v>
      </c>
      <c r="C212" s="65" t="s">
        <v>373</v>
      </c>
      <c r="D212" s="15"/>
      <c r="E212" s="166">
        <v>59666.666666666664</v>
      </c>
    </row>
    <row r="213" spans="1:5" x14ac:dyDescent="0.25">
      <c r="A213" s="62"/>
      <c r="B213" s="70"/>
      <c r="C213" s="65"/>
      <c r="D213" s="15"/>
      <c r="E213" s="166">
        <v>0</v>
      </c>
    </row>
    <row r="214" spans="1:5" x14ac:dyDescent="0.25">
      <c r="A214" s="62"/>
      <c r="B214" s="71" t="s">
        <v>313</v>
      </c>
      <c r="C214" s="65"/>
      <c r="D214" s="15"/>
      <c r="E214" s="166">
        <v>0</v>
      </c>
    </row>
    <row r="215" spans="1:5" x14ac:dyDescent="0.25">
      <c r="A215" s="62">
        <v>177</v>
      </c>
      <c r="B215" s="70" t="s">
        <v>1140</v>
      </c>
      <c r="C215" s="65" t="s">
        <v>373</v>
      </c>
      <c r="D215" s="15"/>
      <c r="E215" s="166">
        <v>746666.66666666663</v>
      </c>
    </row>
    <row r="216" spans="1:5" x14ac:dyDescent="0.25">
      <c r="A216" s="62">
        <v>178</v>
      </c>
      <c r="B216" s="70" t="s">
        <v>1141</v>
      </c>
      <c r="C216" s="65" t="s">
        <v>373</v>
      </c>
      <c r="D216" s="15"/>
      <c r="E216" s="166">
        <v>1045000</v>
      </c>
    </row>
    <row r="217" spans="1:5" ht="23.25" x14ac:dyDescent="0.25">
      <c r="A217" s="62">
        <v>179</v>
      </c>
      <c r="B217" s="70" t="s">
        <v>1142</v>
      </c>
      <c r="C217" s="65" t="s">
        <v>373</v>
      </c>
      <c r="D217" s="15"/>
      <c r="E217" s="166">
        <v>1045000</v>
      </c>
    </row>
    <row r="218" spans="1:5" x14ac:dyDescent="0.25">
      <c r="A218" s="62">
        <v>180</v>
      </c>
      <c r="B218" s="70" t="s">
        <v>1143</v>
      </c>
      <c r="C218" s="65" t="s">
        <v>373</v>
      </c>
      <c r="D218" s="15"/>
      <c r="E218" s="166">
        <v>2986333.3333333335</v>
      </c>
    </row>
    <row r="219" spans="1:5" x14ac:dyDescent="0.25">
      <c r="A219" s="62">
        <v>181</v>
      </c>
      <c r="B219" s="70" t="s">
        <v>1144</v>
      </c>
      <c r="C219" s="65" t="s">
        <v>373</v>
      </c>
      <c r="D219" s="15"/>
      <c r="E219" s="166">
        <v>1791333.3333333333</v>
      </c>
    </row>
    <row r="220" spans="1:5" x14ac:dyDescent="0.25">
      <c r="A220" s="62">
        <v>182</v>
      </c>
      <c r="B220" s="70" t="s">
        <v>1145</v>
      </c>
      <c r="C220" s="65" t="s">
        <v>373</v>
      </c>
      <c r="D220" s="15"/>
      <c r="E220" s="166">
        <v>299333.33333333331</v>
      </c>
    </row>
    <row r="221" spans="1:5" x14ac:dyDescent="0.25">
      <c r="A221" s="62">
        <v>183</v>
      </c>
      <c r="B221" s="70" t="s">
        <v>1146</v>
      </c>
      <c r="C221" s="65" t="s">
        <v>373</v>
      </c>
      <c r="D221" s="15"/>
      <c r="E221" s="166">
        <v>134666.66666666666</v>
      </c>
    </row>
    <row r="222" spans="1:5" x14ac:dyDescent="0.25">
      <c r="A222" s="62">
        <v>184</v>
      </c>
      <c r="B222" s="78" t="s">
        <v>769</v>
      </c>
      <c r="C222" s="65" t="s">
        <v>373</v>
      </c>
      <c r="D222" s="15"/>
      <c r="E222" s="166">
        <v>373666.66666666669</v>
      </c>
    </row>
    <row r="223" spans="1:5" x14ac:dyDescent="0.25">
      <c r="A223" s="62">
        <v>185</v>
      </c>
      <c r="B223" s="78" t="s">
        <v>1147</v>
      </c>
      <c r="C223" s="65" t="s">
        <v>373</v>
      </c>
      <c r="D223" s="15"/>
      <c r="E223" s="166">
        <v>89333.333333333328</v>
      </c>
    </row>
    <row r="224" spans="1:5" x14ac:dyDescent="0.25">
      <c r="A224" s="62">
        <v>186</v>
      </c>
      <c r="B224" s="78" t="s">
        <v>1148</v>
      </c>
      <c r="C224" s="65" t="s">
        <v>373</v>
      </c>
      <c r="D224" s="15"/>
      <c r="E224" s="166">
        <v>523000</v>
      </c>
    </row>
    <row r="225" spans="1:5" x14ac:dyDescent="0.25">
      <c r="A225" s="62">
        <v>187</v>
      </c>
      <c r="B225" s="78" t="s">
        <v>1149</v>
      </c>
      <c r="C225" s="65" t="s">
        <v>373</v>
      </c>
      <c r="D225" s="15"/>
      <c r="E225" s="166">
        <v>14666.666666666666</v>
      </c>
    </row>
    <row r="226" spans="1:5" x14ac:dyDescent="0.25">
      <c r="A226" s="62">
        <v>188</v>
      </c>
      <c r="B226" s="81" t="s">
        <v>1150</v>
      </c>
      <c r="C226" s="65" t="s">
        <v>373</v>
      </c>
      <c r="D226" s="15"/>
      <c r="E226" s="166">
        <v>104000</v>
      </c>
    </row>
    <row r="227" spans="1:5" x14ac:dyDescent="0.25">
      <c r="A227" s="62">
        <v>189</v>
      </c>
      <c r="B227" s="134" t="s">
        <v>1151</v>
      </c>
      <c r="C227" s="135" t="s">
        <v>373</v>
      </c>
      <c r="D227" s="15"/>
      <c r="E227" s="166">
        <v>14666.666666666666</v>
      </c>
    </row>
    <row r="228" spans="1:5" x14ac:dyDescent="0.25">
      <c r="A228" s="62">
        <v>190</v>
      </c>
      <c r="B228" s="81" t="s">
        <v>1219</v>
      </c>
      <c r="C228" s="135" t="s">
        <v>373</v>
      </c>
      <c r="D228" s="15"/>
      <c r="E228" s="166">
        <v>170333.33333333334</v>
      </c>
    </row>
    <row r="229" spans="1:5" x14ac:dyDescent="0.25">
      <c r="A229" s="62">
        <v>191</v>
      </c>
      <c r="B229" s="81" t="s">
        <v>1220</v>
      </c>
      <c r="C229" s="65" t="s">
        <v>373</v>
      </c>
      <c r="D229" s="15"/>
      <c r="E229" s="166">
        <v>95333.333333333328</v>
      </c>
    </row>
    <row r="230" spans="1:5" x14ac:dyDescent="0.25">
      <c r="A230" s="62">
        <v>192</v>
      </c>
      <c r="B230" s="81" t="s">
        <v>1233</v>
      </c>
      <c r="C230" s="65" t="s">
        <v>373</v>
      </c>
      <c r="D230" s="15"/>
      <c r="E230" s="166">
        <v>113333.33333333333</v>
      </c>
    </row>
    <row r="231" spans="1:5" x14ac:dyDescent="0.25">
      <c r="A231" s="82"/>
      <c r="B231" s="66"/>
      <c r="C231" s="66"/>
      <c r="D231" s="85"/>
      <c r="E231" s="85">
        <f>SUM(E13:E230)</f>
        <v>85872000.000000045</v>
      </c>
    </row>
    <row r="232" spans="1:5" x14ac:dyDescent="0.25">
      <c r="A232" s="82"/>
      <c r="B232" s="66"/>
      <c r="C232" s="66"/>
      <c r="D232" s="141"/>
      <c r="E232" s="198"/>
    </row>
    <row r="233" spans="1:5" x14ac:dyDescent="0.25">
      <c r="A233" s="142"/>
      <c r="B233" s="143"/>
      <c r="D233" s="141"/>
      <c r="E233" s="198"/>
    </row>
    <row r="234" spans="1:5" x14ac:dyDescent="0.25">
      <c r="A234" s="142"/>
    </row>
    <row r="235" spans="1:5" x14ac:dyDescent="0.25">
      <c r="A235" s="142"/>
    </row>
    <row r="236" spans="1:5" x14ac:dyDescent="0.25">
      <c r="A236" s="142"/>
    </row>
    <row r="237" spans="1:5" x14ac:dyDescent="0.25">
      <c r="A237" s="142"/>
      <c r="B237" s="144"/>
    </row>
    <row r="238" spans="1:5" x14ac:dyDescent="0.25">
      <c r="A238" s="142"/>
      <c r="B238" s="144"/>
    </row>
    <row r="239" spans="1:5" x14ac:dyDescent="0.25">
      <c r="A239" s="142"/>
      <c r="B239" s="144"/>
    </row>
    <row r="240" spans="1:5" x14ac:dyDescent="0.25">
      <c r="A240" s="142"/>
      <c r="B240" s="144"/>
    </row>
    <row r="241" spans="1:1" x14ac:dyDescent="0.25">
      <c r="A241" s="82"/>
    </row>
    <row r="242" spans="1:1" x14ac:dyDescent="0.25">
      <c r="A242" s="82"/>
    </row>
    <row r="243" spans="1:1" x14ac:dyDescent="0.25">
      <c r="A243" s="82"/>
    </row>
    <row r="244" spans="1:1" x14ac:dyDescent="0.25">
      <c r="A244" s="82"/>
    </row>
    <row r="245" spans="1:1" x14ac:dyDescent="0.25">
      <c r="A245" s="82"/>
    </row>
    <row r="246" spans="1:1" x14ac:dyDescent="0.25">
      <c r="A246" s="82"/>
    </row>
    <row r="247" spans="1:1" x14ac:dyDescent="0.25">
      <c r="A247" s="82"/>
    </row>
    <row r="248" spans="1:1" x14ac:dyDescent="0.25">
      <c r="A248" s="82"/>
    </row>
    <row r="249" spans="1:1" x14ac:dyDescent="0.25">
      <c r="A249" s="82"/>
    </row>
    <row r="250" spans="1:1" x14ac:dyDescent="0.25">
      <c r="A250" s="82"/>
    </row>
    <row r="251" spans="1:1" x14ac:dyDescent="0.25">
      <c r="A251" s="82"/>
    </row>
    <row r="252" spans="1:1" x14ac:dyDescent="0.25">
      <c r="A252" s="82"/>
    </row>
    <row r="253" spans="1:1" x14ac:dyDescent="0.25">
      <c r="A253" s="82"/>
    </row>
    <row r="254" spans="1:1" x14ac:dyDescent="0.25">
      <c r="A254" s="82"/>
    </row>
    <row r="255" spans="1:1" x14ac:dyDescent="0.25">
      <c r="A255" s="82"/>
    </row>
    <row r="256" spans="1:1" x14ac:dyDescent="0.25">
      <c r="A256" s="82"/>
    </row>
    <row r="257" spans="1:1" x14ac:dyDescent="0.25">
      <c r="A257" s="82"/>
    </row>
    <row r="258" spans="1:1" x14ac:dyDescent="0.25">
      <c r="A258" s="82"/>
    </row>
    <row r="259" spans="1:1" x14ac:dyDescent="0.25">
      <c r="A259" s="82"/>
    </row>
    <row r="260" spans="1:1" x14ac:dyDescent="0.25">
      <c r="A260" s="82"/>
    </row>
    <row r="261" spans="1:1" x14ac:dyDescent="0.25">
      <c r="A261" s="82"/>
    </row>
    <row r="262" spans="1:1" x14ac:dyDescent="0.25">
      <c r="A262" s="82"/>
    </row>
    <row r="263" spans="1:1" x14ac:dyDescent="0.25">
      <c r="A263" s="82"/>
    </row>
    <row r="264" spans="1:1" x14ac:dyDescent="0.25">
      <c r="A264" s="82"/>
    </row>
    <row r="265" spans="1:1" x14ac:dyDescent="0.25">
      <c r="A265" s="82"/>
    </row>
    <row r="266" spans="1:1" x14ac:dyDescent="0.25">
      <c r="A266" s="82"/>
    </row>
    <row r="267" spans="1:1" x14ac:dyDescent="0.25">
      <c r="A267" s="82"/>
    </row>
    <row r="268" spans="1:1" x14ac:dyDescent="0.25">
      <c r="A268" s="82"/>
    </row>
    <row r="269" spans="1:1" x14ac:dyDescent="0.25">
      <c r="A269" s="82"/>
    </row>
    <row r="270" spans="1:1" x14ac:dyDescent="0.25">
      <c r="A270" s="82"/>
    </row>
    <row r="271" spans="1:1" x14ac:dyDescent="0.25">
      <c r="A271" s="83"/>
    </row>
    <row r="272" spans="1:1" x14ac:dyDescent="0.25">
      <c r="A272" s="66"/>
    </row>
  </sheetData>
  <mergeCells count="5">
    <mergeCell ref="B1:C2"/>
    <mergeCell ref="B3:C3"/>
    <mergeCell ref="B4:C4"/>
    <mergeCell ref="B7:E7"/>
    <mergeCell ref="A10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27</vt:i4>
      </vt:variant>
      <vt:variant>
        <vt:lpstr>Rangos con nombre</vt:lpstr>
      </vt:variant>
      <vt:variant>
        <vt:i4>4</vt:i4>
      </vt:variant>
    </vt:vector>
  </HeadingPairs>
  <TitlesOfParts>
    <vt:vector size="31" baseType="lpstr">
      <vt:lpstr>LISTA VEHICULOS</vt:lpstr>
      <vt:lpstr>RETRO 2006</vt:lpstr>
      <vt:lpstr>RETRO 2021</vt:lpstr>
      <vt:lpstr>NIVELADORA </vt:lpstr>
      <vt:lpstr>VIBRO</vt:lpstr>
      <vt:lpstr>VOLQUETAS</vt:lpstr>
      <vt:lpstr>FRONTIER</vt:lpstr>
      <vt:lpstr>COLORADO</vt:lpstr>
      <vt:lpstr>DMAX </vt:lpstr>
      <vt:lpstr>DODGE</vt:lpstr>
      <vt:lpstr>DUSTER</vt:lpstr>
      <vt:lpstr>SAIL</vt:lpstr>
      <vt:lpstr>4RUNNER</vt:lpstr>
      <vt:lpstr>TRAFIC</vt:lpstr>
      <vt:lpstr>NPR</vt:lpstr>
      <vt:lpstr>CARGUERO</vt:lpstr>
      <vt:lpstr>AKT 150TT</vt:lpstr>
      <vt:lpstr>SUSUKI 125</vt:lpstr>
      <vt:lpstr>DT 125</vt:lpstr>
      <vt:lpstr>CIPTON 115</vt:lpstr>
      <vt:lpstr>XTZ 125</vt:lpstr>
      <vt:lpstr>YBR 125</vt:lpstr>
      <vt:lpstr>XR 150</vt:lpstr>
      <vt:lpstr>AKT 250</vt:lpstr>
      <vt:lpstr>XRE 300</vt:lpstr>
      <vt:lpstr>XTZ 250</vt:lpstr>
      <vt:lpstr>HONDA 110</vt:lpstr>
      <vt:lpstr>'LISTA VEHICULOS'!Área_de_impresión</vt:lpstr>
      <vt:lpstr>'LISTA VEHICULOS'!Print_Area</vt:lpstr>
      <vt:lpstr>'RETRO 2006'!Print_Area</vt:lpstr>
      <vt:lpstr>VOLQUETAS!Print_Area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Rodriguez Arboleda</dc:creator>
  <cp:lastModifiedBy>Julian Ramirez</cp:lastModifiedBy>
  <cp:lastPrinted>2025-02-05T17:08:20Z</cp:lastPrinted>
  <dcterms:created xsi:type="dcterms:W3CDTF">2022-01-13T18:53:54Z</dcterms:created>
  <dcterms:modified xsi:type="dcterms:W3CDTF">2026-03-05T12:33:34Z</dcterms:modified>
</cp:coreProperties>
</file>