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/>
  <mc:AlternateContent xmlns:mc="http://schemas.openxmlformats.org/markup-compatibility/2006">
    <mc:Choice Requires="x15">
      <x15ac:absPath xmlns:x15ac="http://schemas.microsoft.com/office/spreadsheetml/2010/11/ac" url="https://d.docs.live.net/5cf7c2eb36f8e21a/Documentos/Alcaldia de Algeciras/2026/Minima cuantia/MIN_AMALG_2026_010 ASEO/2.Documentos precontractuales/"/>
    </mc:Choice>
  </mc:AlternateContent>
  <xr:revisionPtr revIDLastSave="9" documentId="8_{E83BE28E-BBBA-AC43-9038-1D1D97EB78CC}" xr6:coauthVersionLast="47" xr6:coauthVersionMax="47" xr10:uidLastSave="{07B9CDED-EDCE-F744-9E45-3092D7EC8619}"/>
  <bookViews>
    <workbookView xWindow="0" yWindow="660" windowWidth="23260" windowHeight="13900" xr2:uid="{00000000-000D-0000-FFFF-FFFF00000000}"/>
  </bookViews>
  <sheets>
    <sheet name="OFERTA ECONOMIC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3" l="1"/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6" i="3"/>
  <c r="H5" i="3"/>
  <c r="H47" i="3" l="1"/>
</calcChain>
</file>

<file path=xl/sharedStrings.xml><?xml version="1.0" encoding="utf-8"?>
<sst xmlns="http://schemas.openxmlformats.org/spreadsheetml/2006/main" count="99" uniqueCount="67">
  <si>
    <t>MATERIALES</t>
  </si>
  <si>
    <t>UNIDAD</t>
  </si>
  <si>
    <t>VALOR TOTAL</t>
  </si>
  <si>
    <t>Hipoclorito de Sodio al 13%</t>
  </si>
  <si>
    <t>ITEM</t>
  </si>
  <si>
    <t>VALOR UNITARIO</t>
  </si>
  <si>
    <t>Yodopodivona , solución antisetpica galónpor 1000 cm3</t>
  </si>
  <si>
    <t>Gasa tejida estéril hipoalenergicas  de color blanca medidas 7.5 x 7.5 cm para absorción de exudados y otrosliquidas de drenaje.</t>
  </si>
  <si>
    <t>Soda caustica en presentación granulada X 25 Kilos</t>
  </si>
  <si>
    <t>Escoba, con area de barrido mayor a 16 y menor o igual a 30 cm, con acople plastico roscado,con mango, textura de las cerdas suavespero resistenet s y materialde la base en plástico. Resistentes para trabajo pesado, con cerdas tupidas.</t>
  </si>
  <si>
    <t>Guantes nitrilo manga larga decolor azul caja x100 unid talla M y L</t>
  </si>
  <si>
    <t>Jabón en polvo x 20 kg de primera clase, peso neto, registro sanitario, debe cumlpir con la Bolsa norma NTC 985, debe ser biodegradable y de acción profunda de limpieza.</t>
  </si>
  <si>
    <t>Kit para de medición de Ph y cloro</t>
  </si>
  <si>
    <t>Fibra de hilaza por 750 metros</t>
  </si>
  <si>
    <t>Cipermetrina al 15% frasco por 1000 cm</t>
  </si>
  <si>
    <t>Mango plaslico para hojas de presto barba</t>
  </si>
  <si>
    <t>Insecticida emulsionable de amplio espectro , mas ficha técnica (x 1 L)</t>
  </si>
  <si>
    <t>Abrazaderas plasticas blancas de 3.6 x 200mm; bolsa de 100 unidades</t>
  </si>
  <si>
    <t>Recogedor de plástico rigido, de dimensión mayor a 15x25x32 cm, con mango de madera de longitud 80 cm, basculante, con banda.</t>
  </si>
  <si>
    <t>Guante de látex natural para aseo,  talla 7, 8 Y 9 pulgadas,  sin ribete, calibre 35 mili pulgadas, anatómico, con resistencia a ácidos, grasas y aceites vegetales, de excelente duración.</t>
  </si>
  <si>
    <t>Cepillo lavado de ropa con agarradera de mano, cerdas duras.</t>
  </si>
  <si>
    <t>Raticida de principio activo brodifacouma en presentación de pelet X sobre 50 gramos</t>
  </si>
  <si>
    <t xml:space="preserve">Fripronil,  Suspensión Concentrada (SC),  Actúa por contacto e ingestión sobre diversas plagas. Tiene acción translaminar. Proporciona un tiempo prolongado de efectivo control de las plagas </t>
  </si>
  <si>
    <t>Ganchos plaslicos super resistentes de color blanco, para el colgado de ropa</t>
  </si>
  <si>
    <t>Fulmniantes Ramset de salva calibre 2,  de impacto para pistola de aturdimiento  modelo CAS Especial Nº. 34180 , de polvo amarillo y único disparo, de fijación  con perno cautivo. Caja x 100 unidades , nivel de potencia 4</t>
  </si>
  <si>
    <t>Galón</t>
  </si>
  <si>
    <t>Unidad</t>
  </si>
  <si>
    <t>Paquete</t>
  </si>
  <si>
    <t>Caja</t>
  </si>
  <si>
    <t>Bolsa</t>
  </si>
  <si>
    <t>Trapero fabricado en fibra de algodón y poliéster, con dimensión de las fibras igual a 30 cm, conmango de madrea de longitud 140 cm, con acople plástico roscado.</t>
  </si>
  <si>
    <t>Limpia telarañas con mango en madera, y roscado enplástcio.</t>
  </si>
  <si>
    <t>Jabón color azul en barra x 300 gr x 25 unidades</t>
  </si>
  <si>
    <t>Cepillo Carretero de cabo largo, para lavar Piso</t>
  </si>
  <si>
    <t>Cofia desechable redonda x 50 unidades de color blanco</t>
  </si>
  <si>
    <t>TOTAL PRESUPUESTO</t>
  </si>
  <si>
    <t>Jabón antisétpico en presentación de 3000 c.c.</t>
  </si>
  <si>
    <t>Esponja para lavar loza en rafia en presentación por doce (12) unidades</t>
  </si>
  <si>
    <t>Jabon Ambar en Liquido Sin aroma x 5 Galones</t>
  </si>
  <si>
    <t>Bolsa rojas para residusos peligrosos grande 70x100 paquete x 10 Unidades</t>
  </si>
  <si>
    <t>Bolsas para basura de 80x100 cm paquetex 10 unidades calibre 2 color negra.</t>
  </si>
  <si>
    <t>Par</t>
  </si>
  <si>
    <t xml:space="preserve">Esponja inoxidable paquete x 12 </t>
  </si>
  <si>
    <t>Rollo</t>
  </si>
  <si>
    <t xml:space="preserve">Bidon </t>
  </si>
  <si>
    <t>Jabón en pasta formulado para remover la grasa de ollas, menajes y supeficies duras, en barra x 400 gr de primera clase y que contenga el registro sanitario en letra legible x 24</t>
  </si>
  <si>
    <t>Papel secador de manos para dispensador x 24</t>
  </si>
  <si>
    <t>Bolsas rojas tamaño 46x46 para la recolecciónde residuos peligrosos tipo papelera x 10 unidades</t>
  </si>
  <si>
    <t>Esparadrapo hipoalenergico de color piel x 5m Caja x 6 und</t>
  </si>
  <si>
    <t>Bulto</t>
  </si>
  <si>
    <t>Vinagre Industrial de ingredienteactivo de Ácido acético x 20 Galones</t>
  </si>
  <si>
    <t>Solución desengrasante AV -21  inoloro y incoloro x 20 Lts</t>
  </si>
  <si>
    <t>Algodón Hidrofilo prensado x 250 gr</t>
  </si>
  <si>
    <t>Pastillas clorinador x 5 uds frasco</t>
  </si>
  <si>
    <t>Docena</t>
  </si>
  <si>
    <t xml:space="preserve">CODIGO CPC </t>
  </si>
  <si>
    <t> 27320</t>
  </si>
  <si>
    <t>Cuchilla tipo hijo de prestobarba, sobre por 20 cajas con 5 hojas c/u</t>
  </si>
  <si>
    <t xml:space="preserve">Balde plastico para aseo, con capacidad de 20 litros de alta resistencia </t>
  </si>
  <si>
    <t xml:space="preserve">cal viva por 25 kilos </t>
  </si>
  <si>
    <t>CANT</t>
  </si>
  <si>
    <t>VALOR OFERTA INCLUÍDO IMPUESTOS</t>
  </si>
  <si>
    <t>FIRMA</t>
  </si>
  <si>
    <t>NOMBRE</t>
  </si>
  <si>
    <t>NIT</t>
  </si>
  <si>
    <t>__________________________________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</si>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</sst>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165" fontId="7" fillId="0" borderId="1" xfId="1" applyNumberFormat="1" applyFont="1" applyFill="1" applyBorder="1"/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54"/>
  <sheetViews>
    <sheetView tabSelected="1" zoomScale="69" workbookViewId="0">
      <selection activeCell="D11" sqref="D11"/>
    </sheetView>
  </sheetViews>
  <sheetFormatPr baseColWidth="10" defaultColWidth="11.5" defaultRowHeight="15" x14ac:dyDescent="0.2"/>
  <cols>
    <col min="2" max="2" width="5.1640625" bestFit="1" customWidth="1"/>
    <col min="3" max="3" width="8.83203125" customWidth="1"/>
    <col min="4" max="4" width="42.5" customWidth="1"/>
    <col min="6" max="6" width="6" bestFit="1" customWidth="1"/>
    <col min="7" max="7" width="10.5" customWidth="1"/>
    <col min="8" max="8" width="12.5" customWidth="1"/>
    <col min="9" max="9" width="15.83203125" customWidth="1"/>
    <col min="10" max="10" width="16.33203125" customWidth="1"/>
  </cols>
  <sheetData>
    <row r="2" spans="2:8" ht="26.5" customHeight="1" x14ac:dyDescent="0.2">
      <c r="B2" s="11" t="s">
        <v>66</v>
      </c>
      <c r="C2" s="11"/>
      <c r="D2" s="11"/>
      <c r="E2" s="11"/>
      <c r="F2" s="11"/>
      <c r="G2" s="11"/>
      <c r="H2" s="11"/>
    </row>
    <row r="3" spans="2:8" ht="24.5" customHeight="1" x14ac:dyDescent="0.2">
      <c r="B3" s="13" t="s">
        <v>4</v>
      </c>
      <c r="C3" s="14" t="s">
        <v>55</v>
      </c>
      <c r="D3" s="13" t="s">
        <v>0</v>
      </c>
      <c r="E3" s="13" t="s">
        <v>1</v>
      </c>
      <c r="F3" s="11" t="s">
        <v>60</v>
      </c>
      <c r="G3" s="11" t="s">
        <v>61</v>
      </c>
      <c r="H3" s="11"/>
    </row>
    <row r="4" spans="2:8" ht="25.75" customHeight="1" x14ac:dyDescent="0.2">
      <c r="B4" s="13"/>
      <c r="C4" s="11"/>
      <c r="D4" s="13"/>
      <c r="E4" s="13"/>
      <c r="F4" s="11"/>
      <c r="G4" s="1" t="s">
        <v>5</v>
      </c>
      <c r="H4" s="1" t="s">
        <v>2</v>
      </c>
    </row>
    <row r="5" spans="2:8" x14ac:dyDescent="0.2">
      <c r="B5" s="2">
        <v>1</v>
      </c>
      <c r="C5" s="9">
        <v>3424014</v>
      </c>
      <c r="D5" s="3" t="s">
        <v>3</v>
      </c>
      <c r="E5" s="4" t="s">
        <v>44</v>
      </c>
      <c r="F5" s="2">
        <v>25</v>
      </c>
      <c r="G5" s="5"/>
      <c r="H5" s="5">
        <f>+F5*G5</f>
        <v>0</v>
      </c>
    </row>
    <row r="6" spans="2:8" x14ac:dyDescent="0.2">
      <c r="B6" s="2">
        <v>2</v>
      </c>
      <c r="C6" s="9">
        <v>3532103</v>
      </c>
      <c r="D6" s="3" t="s">
        <v>38</v>
      </c>
      <c r="E6" s="4" t="s">
        <v>44</v>
      </c>
      <c r="F6" s="2">
        <v>30</v>
      </c>
      <c r="G6" s="5"/>
      <c r="H6" s="5">
        <f t="shared" ref="H6:H46" si="0">+F6*G6</f>
        <v>0</v>
      </c>
    </row>
    <row r="7" spans="2:8" ht="57" x14ac:dyDescent="0.2">
      <c r="B7" s="2">
        <v>3</v>
      </c>
      <c r="C7" s="9">
        <v>3549930</v>
      </c>
      <c r="D7" s="3" t="s">
        <v>45</v>
      </c>
      <c r="E7" s="6" t="s">
        <v>28</v>
      </c>
      <c r="F7" s="2">
        <v>10</v>
      </c>
      <c r="G7" s="5"/>
      <c r="H7" s="5">
        <f t="shared" si="0"/>
        <v>0</v>
      </c>
    </row>
    <row r="8" spans="2:8" x14ac:dyDescent="0.2">
      <c r="B8" s="2">
        <v>4</v>
      </c>
      <c r="C8" s="9">
        <v>3532101</v>
      </c>
      <c r="D8" s="3" t="s">
        <v>32</v>
      </c>
      <c r="E8" s="6" t="s">
        <v>28</v>
      </c>
      <c r="F8" s="2">
        <v>10</v>
      </c>
      <c r="G8" s="5"/>
      <c r="H8" s="5">
        <f t="shared" si="0"/>
        <v>0</v>
      </c>
    </row>
    <row r="9" spans="2:8" x14ac:dyDescent="0.2">
      <c r="B9" s="2">
        <v>5</v>
      </c>
      <c r="C9" s="9">
        <v>3532106</v>
      </c>
      <c r="D9" s="3" t="s">
        <v>36</v>
      </c>
      <c r="E9" s="6" t="s">
        <v>25</v>
      </c>
      <c r="F9" s="2">
        <v>8</v>
      </c>
      <c r="G9" s="5"/>
      <c r="H9" s="5">
        <f t="shared" si="0"/>
        <v>0</v>
      </c>
    </row>
    <row r="10" spans="2:8" x14ac:dyDescent="0.2">
      <c r="B10" s="2">
        <v>6</v>
      </c>
      <c r="C10" s="7">
        <v>3423106</v>
      </c>
      <c r="D10" s="3" t="s">
        <v>53</v>
      </c>
      <c r="E10" s="6" t="s">
        <v>26</v>
      </c>
      <c r="F10" s="2">
        <v>10</v>
      </c>
      <c r="G10" s="5"/>
      <c r="H10" s="5">
        <f t="shared" si="0"/>
        <v>0</v>
      </c>
    </row>
    <row r="11" spans="2:8" ht="29" x14ac:dyDescent="0.2">
      <c r="B11" s="2">
        <v>7</v>
      </c>
      <c r="C11" s="9">
        <v>3697202</v>
      </c>
      <c r="D11" s="3" t="s">
        <v>34</v>
      </c>
      <c r="E11" s="6" t="s">
        <v>28</v>
      </c>
      <c r="F11" s="2">
        <v>9</v>
      </c>
      <c r="G11" s="5"/>
      <c r="H11" s="5">
        <f t="shared" si="0"/>
        <v>0</v>
      </c>
    </row>
    <row r="12" spans="2:8" ht="29" x14ac:dyDescent="0.2">
      <c r="B12" s="2">
        <v>8</v>
      </c>
      <c r="C12" s="7">
        <v>3480002</v>
      </c>
      <c r="D12" s="3" t="s">
        <v>10</v>
      </c>
      <c r="E12" s="6" t="s">
        <v>28</v>
      </c>
      <c r="F12" s="2">
        <v>50</v>
      </c>
      <c r="G12" s="5"/>
      <c r="H12" s="5">
        <f t="shared" si="0"/>
        <v>0</v>
      </c>
    </row>
    <row r="13" spans="2:8" x14ac:dyDescent="0.2">
      <c r="B13" s="2">
        <v>9</v>
      </c>
      <c r="C13" s="7">
        <v>3213102</v>
      </c>
      <c r="D13" s="3" t="s">
        <v>46</v>
      </c>
      <c r="E13" s="6" t="s">
        <v>28</v>
      </c>
      <c r="F13" s="2">
        <v>10</v>
      </c>
      <c r="G13" s="5"/>
      <c r="H13" s="5">
        <f t="shared" si="0"/>
        <v>0</v>
      </c>
    </row>
    <row r="14" spans="2:8" x14ac:dyDescent="0.2">
      <c r="B14" s="2">
        <v>10</v>
      </c>
      <c r="C14" s="7">
        <v>3899301</v>
      </c>
      <c r="D14" s="3" t="s">
        <v>33</v>
      </c>
      <c r="E14" s="6" t="s">
        <v>26</v>
      </c>
      <c r="F14" s="2">
        <v>10</v>
      </c>
      <c r="G14" s="5"/>
      <c r="H14" s="5">
        <f t="shared" si="0"/>
        <v>0</v>
      </c>
    </row>
    <row r="15" spans="2:8" ht="57" x14ac:dyDescent="0.2">
      <c r="B15" s="2">
        <v>11</v>
      </c>
      <c r="C15" s="7">
        <v>3899314</v>
      </c>
      <c r="D15" s="3" t="s">
        <v>30</v>
      </c>
      <c r="E15" s="6" t="s">
        <v>26</v>
      </c>
      <c r="F15" s="2">
        <v>20</v>
      </c>
      <c r="G15" s="5"/>
      <c r="H15" s="5">
        <f t="shared" si="0"/>
        <v>0</v>
      </c>
    </row>
    <row r="16" spans="2:8" ht="43" x14ac:dyDescent="0.2">
      <c r="B16" s="2">
        <v>12</v>
      </c>
      <c r="C16" s="7">
        <v>3694016</v>
      </c>
      <c r="D16" s="3" t="s">
        <v>18</v>
      </c>
      <c r="E16" s="6" t="s">
        <v>26</v>
      </c>
      <c r="F16" s="2">
        <v>10</v>
      </c>
      <c r="G16" s="5"/>
      <c r="H16" s="5">
        <f t="shared" si="0"/>
        <v>0</v>
      </c>
    </row>
    <row r="17" spans="2:8" ht="29" x14ac:dyDescent="0.2">
      <c r="B17" s="2">
        <v>13</v>
      </c>
      <c r="C17" s="7">
        <v>3641003</v>
      </c>
      <c r="D17" s="3" t="s">
        <v>47</v>
      </c>
      <c r="E17" s="6" t="s">
        <v>27</v>
      </c>
      <c r="F17" s="2">
        <v>50</v>
      </c>
      <c r="G17" s="5"/>
      <c r="H17" s="5">
        <f t="shared" si="0"/>
        <v>0</v>
      </c>
    </row>
    <row r="18" spans="2:8" ht="29" x14ac:dyDescent="0.2">
      <c r="B18" s="2">
        <v>14</v>
      </c>
      <c r="C18" s="7">
        <v>3641003</v>
      </c>
      <c r="D18" s="3" t="s">
        <v>39</v>
      </c>
      <c r="E18" s="6" t="s">
        <v>27</v>
      </c>
      <c r="F18" s="2">
        <v>50</v>
      </c>
      <c r="G18" s="5"/>
      <c r="H18" s="5">
        <f t="shared" si="0"/>
        <v>0</v>
      </c>
    </row>
    <row r="19" spans="2:8" ht="29" x14ac:dyDescent="0.2">
      <c r="B19" s="2">
        <v>15</v>
      </c>
      <c r="C19" s="7">
        <v>3641003</v>
      </c>
      <c r="D19" s="3" t="s">
        <v>40</v>
      </c>
      <c r="E19" s="6" t="s">
        <v>27</v>
      </c>
      <c r="F19" s="2">
        <v>70</v>
      </c>
      <c r="G19" s="5"/>
      <c r="H19" s="5">
        <f t="shared" si="0"/>
        <v>0</v>
      </c>
    </row>
    <row r="20" spans="2:8" ht="29" x14ac:dyDescent="0.2">
      <c r="B20" s="2">
        <v>16</v>
      </c>
      <c r="C20" s="7">
        <v>3423108</v>
      </c>
      <c r="D20" s="3" t="s">
        <v>6</v>
      </c>
      <c r="E20" s="6" t="s">
        <v>26</v>
      </c>
      <c r="F20" s="2">
        <v>2</v>
      </c>
      <c r="G20" s="5"/>
      <c r="H20" s="5">
        <f t="shared" si="0"/>
        <v>0</v>
      </c>
    </row>
    <row r="21" spans="2:8" ht="29" x14ac:dyDescent="0.2">
      <c r="B21" s="2">
        <v>17</v>
      </c>
      <c r="C21" s="10">
        <v>3527015</v>
      </c>
      <c r="D21" s="3" t="s">
        <v>48</v>
      </c>
      <c r="E21" s="6" t="s">
        <v>28</v>
      </c>
      <c r="F21" s="2">
        <v>5</v>
      </c>
      <c r="G21" s="5"/>
      <c r="H21" s="5">
        <f t="shared" si="0"/>
        <v>0</v>
      </c>
    </row>
    <row r="22" spans="2:8" ht="43" x14ac:dyDescent="0.2">
      <c r="B22" s="2">
        <v>18</v>
      </c>
      <c r="C22" s="7">
        <v>3527012</v>
      </c>
      <c r="D22" s="3" t="s">
        <v>7</v>
      </c>
      <c r="E22" s="6" t="s">
        <v>43</v>
      </c>
      <c r="F22" s="2">
        <v>8</v>
      </c>
      <c r="G22" s="5"/>
      <c r="H22" s="5">
        <f t="shared" si="0"/>
        <v>0</v>
      </c>
    </row>
    <row r="23" spans="2:8" ht="29" x14ac:dyDescent="0.2">
      <c r="B23" s="2">
        <v>19</v>
      </c>
      <c r="C23" s="7">
        <v>3694015</v>
      </c>
      <c r="D23" s="3" t="s">
        <v>37</v>
      </c>
      <c r="E23" s="6" t="s">
        <v>27</v>
      </c>
      <c r="F23" s="2">
        <v>20</v>
      </c>
      <c r="G23" s="5"/>
      <c r="H23" s="5">
        <f t="shared" si="0"/>
        <v>0</v>
      </c>
    </row>
    <row r="24" spans="2:8" x14ac:dyDescent="0.2">
      <c r="B24" s="2">
        <v>20</v>
      </c>
      <c r="C24" s="7">
        <v>3694015</v>
      </c>
      <c r="D24" s="3" t="s">
        <v>42</v>
      </c>
      <c r="E24" s="6" t="s">
        <v>27</v>
      </c>
      <c r="F24" s="2">
        <v>15</v>
      </c>
      <c r="G24" s="5"/>
      <c r="H24" s="5">
        <f t="shared" si="0"/>
        <v>0</v>
      </c>
    </row>
    <row r="25" spans="2:8" ht="29" x14ac:dyDescent="0.2">
      <c r="B25" s="2">
        <v>21</v>
      </c>
      <c r="C25" s="7">
        <v>3423122</v>
      </c>
      <c r="D25" s="3" t="s">
        <v>8</v>
      </c>
      <c r="E25" s="6" t="s">
        <v>49</v>
      </c>
      <c r="F25" s="2">
        <v>6</v>
      </c>
      <c r="G25" s="5"/>
      <c r="H25" s="5">
        <f t="shared" si="0"/>
        <v>0</v>
      </c>
    </row>
    <row r="26" spans="2:8" ht="57" x14ac:dyDescent="0.2">
      <c r="B26" s="2">
        <v>22</v>
      </c>
      <c r="C26" s="7">
        <v>2824401</v>
      </c>
      <c r="D26" s="3" t="s">
        <v>19</v>
      </c>
      <c r="E26" s="6" t="s">
        <v>41</v>
      </c>
      <c r="F26" s="2">
        <v>30</v>
      </c>
      <c r="G26" s="5"/>
      <c r="H26" s="5">
        <f t="shared" si="0"/>
        <v>0</v>
      </c>
    </row>
    <row r="27" spans="2:8" ht="64.25" customHeight="1" x14ac:dyDescent="0.2">
      <c r="B27" s="2">
        <v>23</v>
      </c>
      <c r="C27" s="7">
        <v>3899302</v>
      </c>
      <c r="D27" s="3" t="s">
        <v>9</v>
      </c>
      <c r="E27" s="6" t="s">
        <v>26</v>
      </c>
      <c r="F27" s="2">
        <v>30</v>
      </c>
      <c r="G27" s="5"/>
      <c r="H27" s="5">
        <f t="shared" si="0"/>
        <v>0</v>
      </c>
    </row>
    <row r="28" spans="2:8" ht="57" x14ac:dyDescent="0.2">
      <c r="B28" s="2">
        <v>24</v>
      </c>
      <c r="C28" s="7">
        <v>3532102</v>
      </c>
      <c r="D28" s="3" t="s">
        <v>11</v>
      </c>
      <c r="E28" s="6" t="s">
        <v>49</v>
      </c>
      <c r="F28" s="2">
        <v>30</v>
      </c>
      <c r="G28" s="5"/>
      <c r="H28" s="5">
        <f t="shared" si="0"/>
        <v>0</v>
      </c>
    </row>
    <row r="29" spans="2:8" ht="29" x14ac:dyDescent="0.2">
      <c r="B29" s="2">
        <v>25</v>
      </c>
      <c r="C29" s="10">
        <v>3899305</v>
      </c>
      <c r="D29" s="3" t="s">
        <v>20</v>
      </c>
      <c r="E29" s="4" t="s">
        <v>26</v>
      </c>
      <c r="F29" s="2">
        <v>12</v>
      </c>
      <c r="G29" s="5"/>
      <c r="H29" s="5">
        <f t="shared" si="0"/>
        <v>0</v>
      </c>
    </row>
    <row r="30" spans="2:8" ht="29" x14ac:dyDescent="0.2">
      <c r="B30" s="2">
        <v>26</v>
      </c>
      <c r="C30" s="7">
        <v>2399401</v>
      </c>
      <c r="D30" s="3" t="s">
        <v>50</v>
      </c>
      <c r="E30" s="4" t="s">
        <v>44</v>
      </c>
      <c r="F30" s="2">
        <v>10</v>
      </c>
      <c r="G30" s="5"/>
      <c r="H30" s="5">
        <f t="shared" si="0"/>
        <v>0</v>
      </c>
    </row>
    <row r="31" spans="2:8" ht="29" x14ac:dyDescent="0.2">
      <c r="B31" s="2">
        <v>27</v>
      </c>
      <c r="C31" s="7">
        <v>3549930</v>
      </c>
      <c r="D31" s="3" t="s">
        <v>51</v>
      </c>
      <c r="E31" s="4" t="s">
        <v>44</v>
      </c>
      <c r="F31" s="2">
        <v>26</v>
      </c>
      <c r="G31" s="5"/>
      <c r="H31" s="5">
        <f t="shared" si="0"/>
        <v>0</v>
      </c>
    </row>
    <row r="32" spans="2:8" ht="29" x14ac:dyDescent="0.2">
      <c r="B32" s="2">
        <v>28</v>
      </c>
      <c r="C32" s="7">
        <v>38993</v>
      </c>
      <c r="D32" s="3" t="s">
        <v>31</v>
      </c>
      <c r="E32" s="4" t="s">
        <v>26</v>
      </c>
      <c r="F32" s="2">
        <v>5</v>
      </c>
      <c r="G32" s="5"/>
      <c r="H32" s="5">
        <f t="shared" si="0"/>
        <v>0</v>
      </c>
    </row>
    <row r="33" spans="2:8" x14ac:dyDescent="0.2">
      <c r="B33" s="2">
        <v>29</v>
      </c>
      <c r="C33" s="7">
        <v>4825399</v>
      </c>
      <c r="D33" s="3" t="s">
        <v>12</v>
      </c>
      <c r="E33" s="4" t="s">
        <v>26</v>
      </c>
      <c r="F33" s="2">
        <v>5</v>
      </c>
      <c r="G33" s="5"/>
      <c r="H33" s="5">
        <f t="shared" si="0"/>
        <v>0</v>
      </c>
    </row>
    <row r="34" spans="2:8" ht="29" x14ac:dyDescent="0.2">
      <c r="B34" s="2">
        <v>30</v>
      </c>
      <c r="C34" s="7">
        <v>4291402</v>
      </c>
      <c r="D34" s="3" t="s">
        <v>57</v>
      </c>
      <c r="E34" s="4" t="s">
        <v>28</v>
      </c>
      <c r="F34" s="2">
        <v>220</v>
      </c>
      <c r="G34" s="5"/>
      <c r="H34" s="5">
        <f t="shared" si="0"/>
        <v>0</v>
      </c>
    </row>
    <row r="35" spans="2:8" x14ac:dyDescent="0.2">
      <c r="B35" s="2">
        <v>31</v>
      </c>
      <c r="C35" s="7">
        <v>3527013</v>
      </c>
      <c r="D35" s="3" t="s">
        <v>52</v>
      </c>
      <c r="E35" s="4" t="s">
        <v>27</v>
      </c>
      <c r="F35" s="2">
        <v>10</v>
      </c>
      <c r="G35" s="5"/>
      <c r="H35" s="5">
        <f t="shared" si="0"/>
        <v>0</v>
      </c>
    </row>
    <row r="36" spans="2:8" x14ac:dyDescent="0.2">
      <c r="B36" s="2">
        <v>33</v>
      </c>
      <c r="C36" s="9" t="s">
        <v>56</v>
      </c>
      <c r="D36" s="3" t="s">
        <v>13</v>
      </c>
      <c r="E36" s="4" t="s">
        <v>26</v>
      </c>
      <c r="F36" s="2">
        <v>15</v>
      </c>
      <c r="G36" s="5"/>
      <c r="H36" s="5">
        <f t="shared" si="0"/>
        <v>0</v>
      </c>
    </row>
    <row r="37" spans="2:8" ht="29" x14ac:dyDescent="0.2">
      <c r="B37" s="2">
        <v>34</v>
      </c>
      <c r="C37" s="7">
        <v>3466601</v>
      </c>
      <c r="D37" s="3" t="s">
        <v>21</v>
      </c>
      <c r="E37" s="4" t="s">
        <v>26</v>
      </c>
      <c r="F37" s="2">
        <v>10</v>
      </c>
      <c r="G37" s="5"/>
      <c r="H37" s="5">
        <f t="shared" si="0"/>
        <v>0</v>
      </c>
    </row>
    <row r="38" spans="2:8" x14ac:dyDescent="0.2">
      <c r="B38" s="2">
        <v>35</v>
      </c>
      <c r="C38" s="7">
        <v>3466101</v>
      </c>
      <c r="D38" s="3" t="s">
        <v>14</v>
      </c>
      <c r="E38" s="4" t="s">
        <v>26</v>
      </c>
      <c r="F38" s="2">
        <v>3</v>
      </c>
      <c r="G38" s="5"/>
      <c r="H38" s="5">
        <f t="shared" si="0"/>
        <v>0</v>
      </c>
    </row>
    <row r="39" spans="2:8" x14ac:dyDescent="0.2">
      <c r="B39" s="2">
        <v>36</v>
      </c>
      <c r="C39" s="7">
        <v>3699012</v>
      </c>
      <c r="D39" s="3" t="s">
        <v>15</v>
      </c>
      <c r="E39" s="4" t="s">
        <v>26</v>
      </c>
      <c r="F39" s="2">
        <v>10</v>
      </c>
      <c r="G39" s="5"/>
      <c r="H39" s="5">
        <f t="shared" si="0"/>
        <v>0</v>
      </c>
    </row>
    <row r="40" spans="2:8" ht="29" x14ac:dyDescent="0.2">
      <c r="B40" s="2">
        <v>37</v>
      </c>
      <c r="C40" s="7">
        <v>3466108</v>
      </c>
      <c r="D40" s="3" t="s">
        <v>16</v>
      </c>
      <c r="E40" s="4" t="s">
        <v>26</v>
      </c>
      <c r="F40" s="2">
        <v>3</v>
      </c>
      <c r="G40" s="5"/>
      <c r="H40" s="5">
        <f t="shared" si="0"/>
        <v>0</v>
      </c>
    </row>
    <row r="41" spans="2:8" ht="57" x14ac:dyDescent="0.2">
      <c r="B41" s="2">
        <v>38</v>
      </c>
      <c r="C41" s="7">
        <v>3466108</v>
      </c>
      <c r="D41" s="3" t="s">
        <v>22</v>
      </c>
      <c r="E41" s="4" t="s">
        <v>26</v>
      </c>
      <c r="F41" s="2">
        <v>4</v>
      </c>
      <c r="G41" s="5"/>
      <c r="H41" s="5">
        <f t="shared" si="0"/>
        <v>0</v>
      </c>
    </row>
    <row r="42" spans="2:8" ht="29" x14ac:dyDescent="0.2">
      <c r="B42" s="2">
        <v>39</v>
      </c>
      <c r="C42" s="7">
        <v>3699015</v>
      </c>
      <c r="D42" s="3" t="s">
        <v>23</v>
      </c>
      <c r="E42" s="4" t="s">
        <v>54</v>
      </c>
      <c r="F42" s="2">
        <v>5</v>
      </c>
      <c r="G42" s="5"/>
      <c r="H42" s="5">
        <f t="shared" si="0"/>
        <v>0</v>
      </c>
    </row>
    <row r="43" spans="2:8" ht="71" x14ac:dyDescent="0.2">
      <c r="B43" s="2">
        <v>40</v>
      </c>
      <c r="C43" s="10">
        <v>4474007</v>
      </c>
      <c r="D43" s="3" t="s">
        <v>24</v>
      </c>
      <c r="E43" s="4" t="s">
        <v>28</v>
      </c>
      <c r="F43" s="2">
        <v>30</v>
      </c>
      <c r="G43" s="5"/>
      <c r="H43" s="5">
        <f t="shared" si="0"/>
        <v>0</v>
      </c>
    </row>
    <row r="44" spans="2:8" ht="29" x14ac:dyDescent="0.2">
      <c r="B44" s="2">
        <v>41</v>
      </c>
      <c r="C44" s="10">
        <v>3699059</v>
      </c>
      <c r="D44" s="3" t="s">
        <v>17</v>
      </c>
      <c r="E44" s="4" t="s">
        <v>29</v>
      </c>
      <c r="F44" s="2">
        <v>250</v>
      </c>
      <c r="G44" s="5"/>
      <c r="H44" s="5">
        <f t="shared" si="0"/>
        <v>0</v>
      </c>
    </row>
    <row r="45" spans="2:8" ht="29" x14ac:dyDescent="0.2">
      <c r="B45" s="2">
        <v>42</v>
      </c>
      <c r="C45" s="10">
        <v>3694005</v>
      </c>
      <c r="D45" s="3" t="s">
        <v>58</v>
      </c>
      <c r="E45" s="4" t="s">
        <v>26</v>
      </c>
      <c r="F45" s="2">
        <v>5</v>
      </c>
      <c r="G45" s="5"/>
      <c r="H45" s="5">
        <f t="shared" ref="H45" si="1">+F45*G45</f>
        <v>0</v>
      </c>
    </row>
    <row r="46" spans="2:8" x14ac:dyDescent="0.2">
      <c r="B46" s="2">
        <v>43</v>
      </c>
      <c r="C46" s="10">
        <v>3742001</v>
      </c>
      <c r="D46" s="3" t="s">
        <v>59</v>
      </c>
      <c r="E46" s="4" t="s">
        <v>26</v>
      </c>
      <c r="F46" s="2">
        <v>15</v>
      </c>
      <c r="G46" s="5"/>
      <c r="H46" s="5">
        <f t="shared" si="0"/>
        <v>0</v>
      </c>
    </row>
    <row r="47" spans="2:8" x14ac:dyDescent="0.2">
      <c r="B47" s="12" t="s">
        <v>35</v>
      </c>
      <c r="C47" s="12"/>
      <c r="D47" s="12"/>
      <c r="E47" s="12"/>
      <c r="F47" s="12"/>
      <c r="G47" s="12"/>
      <c r="H47" s="8">
        <f>SUM(H5:H46)</f>
        <v>0</v>
      </c>
    </row>
    <row r="51" spans="3:3" x14ac:dyDescent="0.2">
      <c r="C51" t="s">
        <v>65</v>
      </c>
    </row>
    <row r="52" spans="3:3" x14ac:dyDescent="0.2">
      <c r="C52" t="s">
        <v>62</v>
      </c>
    </row>
    <row r="53" spans="3:3" x14ac:dyDescent="0.2">
      <c r="C53" t="s">
        <v>63</v>
      </c>
    </row>
    <row r="54" spans="3:3" x14ac:dyDescent="0.2">
      <c r="C54" t="s">
        <v>64</v>
      </c>
    </row>
  </sheetData>
  <mergeCells count="8">
    <mergeCell ref="B2:H2"/>
    <mergeCell ref="B47:G47"/>
    <mergeCell ref="B3:B4"/>
    <mergeCell ref="C3:C4"/>
    <mergeCell ref="D3:D4"/>
    <mergeCell ref="E3:E4"/>
    <mergeCell ref="F3:F4"/>
    <mergeCell ref="G3:H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</dc:creator>
  <cp:lastModifiedBy>Carlos Rivas Bernal</cp:lastModifiedBy>
  <dcterms:created xsi:type="dcterms:W3CDTF">2024-01-20T17:01:33Z</dcterms:created>
  <dcterms:modified xsi:type="dcterms:W3CDTF">2026-03-13T21:20:57Z</dcterms:modified>
</cp:coreProperties>
</file>