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spinedas_dian_gov_co/Documents/CONTRATOS 2026/REACTIVOS/"/>
    </mc:Choice>
  </mc:AlternateContent>
  <xr:revisionPtr revIDLastSave="33" documentId="8_{6FDFA7E0-B261-4144-846A-0585299FE97E}" xr6:coauthVersionLast="47" xr6:coauthVersionMax="47" xr10:uidLastSave="{D1EFD6B9-D43B-4A2A-BECB-54B6D2B3A3A3}"/>
  <bookViews>
    <workbookView xWindow="-135" yWindow="795" windowWidth="15375" windowHeight="7785" xr2:uid="{B1BBD74F-CCB5-4A4E-9F02-C7D380E21BC9}"/>
  </bookViews>
  <sheets>
    <sheet name="Anexo Precios Unit. de Ref." sheetId="12" r:id="rId1"/>
    <sheet name="Instrucciones de diligen" sheetId="15" state="hidden" r:id="rId2"/>
    <sheet name="control de cambios" sheetId="18" state="hidden" r:id="rId3"/>
  </sheets>
  <definedNames>
    <definedName name="_xlnm._FilterDatabase" localSheetId="0" hidden="1">'Anexo Precios Unit. de Ref.'!$B$6:$I$6</definedName>
    <definedName name="_xlnm._FilterDatabase" localSheetId="1" hidden="1">'Instrucciones de diligen'!#REF!</definedName>
    <definedName name="_xlnm.Print_Area" localSheetId="0">'Anexo Precios Unit. de Ref.'!$B$2:$I$36</definedName>
    <definedName name="_xlnm.Print_Area" localSheetId="2">'control de cambios'!$B$2:$AL$22</definedName>
    <definedName name="_xlnm.Print_Area" localSheetId="1">'Instrucciones de diligen'!$B$2:$I$18</definedName>
    <definedName name="_xlnm.Print_Titles" localSheetId="0">'Anexo Precios Unit. de Ref.'!$6:$6</definedName>
    <definedName name="_xlnm.Print_Titles" localSheetId="1">'Instrucciones de diligen'!#REF!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4" i="12" l="1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35" i="12" s="1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</calcChain>
</file>

<file path=xl/sharedStrings.xml><?xml version="1.0" encoding="utf-8"?>
<sst xmlns="http://schemas.openxmlformats.org/spreadsheetml/2006/main" count="128" uniqueCount="95">
  <si>
    <r>
      <t>Proceso:</t>
    </r>
    <r>
      <rPr>
        <sz val="12"/>
        <rFont val="Arial"/>
        <family val="2"/>
      </rPr>
      <t xml:space="preserve"> Administrativo y Financiero</t>
    </r>
  </si>
  <si>
    <t>Versión: 1</t>
  </si>
  <si>
    <t>El contenido de este documento corresponde a Información Pública</t>
  </si>
  <si>
    <t>1. Objeto:</t>
  </si>
  <si>
    <t>2. Ítem</t>
  </si>
  <si>
    <t>3. Descripción</t>
  </si>
  <si>
    <t>4. Unidad de Medida</t>
  </si>
  <si>
    <t>5. Cantidad</t>
  </si>
  <si>
    <t>8. Valor Unitario Incluido IVA (si aplica)</t>
  </si>
  <si>
    <t>FT-ADF-XXXX</t>
  </si>
  <si>
    <r>
      <t xml:space="preserve">Proceso: </t>
    </r>
    <r>
      <rPr>
        <sz val="12"/>
        <rFont val="Arial"/>
        <family val="2"/>
      </rPr>
      <t>Administrativo y Financiero</t>
    </r>
  </si>
  <si>
    <t>Diligenciar el objeto contractual según solicitud de adquisición y PAA</t>
  </si>
  <si>
    <t>2. Ítem:</t>
  </si>
  <si>
    <t>Diligenciar de manera consecutiva cada uno de los productos y/o servicios</t>
  </si>
  <si>
    <t>3. Descripción:</t>
  </si>
  <si>
    <t>Diligenciar el nombre y las principales características del bien y/o servicio, debe ser claro para evitar ambigüedades</t>
  </si>
  <si>
    <t>4. Unidad de medida:</t>
  </si>
  <si>
    <t>5. Cantidad:</t>
  </si>
  <si>
    <t>6. Valor Unitario Antes de IVA:</t>
  </si>
  <si>
    <t xml:space="preserve"> Indicar el Valor de cada uno de los Ítems antes de IVA, con aproximación decimal de dos digitos</t>
  </si>
  <si>
    <t>7. Valor IVA (si aplica):</t>
  </si>
  <si>
    <t>Corresponde a la suma del Valor Unitario antes de IVA más el valor del IVA (si aplica), con aproximación decimal de dos digitos</t>
  </si>
  <si>
    <t>9. Subtotal:</t>
  </si>
  <si>
    <t>Corresponde al producto de multiplicar el valor unitario con IVA (si aplica este último) por las cantidades relacionadas de cada ítem, con aproximación decimal de dos digitos</t>
  </si>
  <si>
    <t>10. Valor total:</t>
  </si>
  <si>
    <t>Corresponde a la sumatoria de los valores subtotales por ítem, con aproximación decimal de dos digitos</t>
  </si>
  <si>
    <t>11. Observaciones :</t>
  </si>
  <si>
    <t>Indicar todas las aclaraciones, condiciones o precisiones que requiera convenientes.
Por ejemplo: Indicar si los bienes y/o servicios son gravados, excluidos o exentos de IVA, conforme al Estatuto Tributario</t>
  </si>
  <si>
    <t>Nota:</t>
  </si>
  <si>
    <r>
      <t>Proceso</t>
    </r>
    <r>
      <rPr>
        <sz val="12"/>
        <rFont val="Arial"/>
        <family val="2"/>
      </rPr>
      <t>: Administrativo y Financiero</t>
    </r>
  </si>
  <si>
    <t>Versión 1</t>
  </si>
  <si>
    <t>Versión</t>
  </si>
  <si>
    <t>Vigencia</t>
  </si>
  <si>
    <t>Descripción de cambios</t>
  </si>
  <si>
    <t>Desde</t>
  </si>
  <si>
    <t>Hasta</t>
  </si>
  <si>
    <t>Indicar la fecha de inicio de la vigencia, de acuerdo al siguiente formato
dd/mmm/aaaa</t>
  </si>
  <si>
    <t>Indicar la fecha de finalización de la vigencia, de acuerdo al siguiente formato
dd/mmm/aaaa</t>
  </si>
  <si>
    <t xml:space="preserve">Versión inicial
</t>
  </si>
  <si>
    <t>Elaboró:</t>
  </si>
  <si>
    <t>Daniela Ximena palacio Lopez
Elaboración técnica</t>
  </si>
  <si>
    <t>Analista II</t>
  </si>
  <si>
    <t>Subdirección de Compras y Contratos</t>
  </si>
  <si>
    <t>Victor Manuel Lopez Quintero
Elaboración técnica</t>
  </si>
  <si>
    <t>Gestor II</t>
  </si>
  <si>
    <t>Clara Eugenia Manjarres Lozano
Elaboración metodológica</t>
  </si>
  <si>
    <t>Coordinación de Procesos y Riesgos Operacionales</t>
  </si>
  <si>
    <t>Daniel Alberto Correa Olarte
Elaboración metodológica</t>
  </si>
  <si>
    <t xml:space="preserve">Subdirector </t>
  </si>
  <si>
    <t xml:space="preserve">Subdirección de Compras y Contratos </t>
  </si>
  <si>
    <t>Revisó y aprobó:</t>
  </si>
  <si>
    <t xml:space="preserve">Diana Esperanza Ramírez Castaño </t>
  </si>
  <si>
    <t>ANEXO. PRECIOS UNITARIOS DE REFERENCIA</t>
  </si>
  <si>
    <t xml:space="preserve">Documento interno para diligenciamiento en su totalidad por parte del funcionario designado para el Análisis del Sector.
Los siguientes campos del formato: 2. Ítem, 3. Descripción, 4. Unidad de medida, 5. Cantidad,6. Valor Unitario Antes de IVA, 7. Valor IVA (si aplica), 8. Valor Unitario Incluido IVA (si aplica),9. Subtotal y 10.Valor total, podrán suprimirse o modificarse a discrecionalidad del funcionario designado para el análisis del sector, teniendo en cuenta las particularidades del proceso. </t>
  </si>
  <si>
    <t>Diligenciar la unidad de medida utilizada como estándar para cuantificar la característica del bien o servicio de acuerdo con las Especificaciones Técnicas. (Ej: unidad, caja, paquete, litro, hora, metros, toneladas)</t>
  </si>
  <si>
    <t>Diligenciar la cantidad de cada uno de los ítems a cotizar de acuerdo con las Especificaciones Técnicas.</t>
  </si>
  <si>
    <t>Indicar Valor del IVA para cada Ítem, con aproximación decimal de dos digitos.  En caso de que no aplique se deberá relacionar la exclusión o exención en el campo de observaciones.</t>
  </si>
  <si>
    <t>ANEXO No. 2 PRECIOS UNITARIOS DE REFERENCIA</t>
  </si>
  <si>
    <t>7. Subtotal</t>
  </si>
  <si>
    <t>9. Observaciones: Ninguna</t>
  </si>
  <si>
    <t xml:space="preserve">6. Valor Unitario Incluido IVA </t>
  </si>
  <si>
    <t>Acetona CAS N° 67-64-1, Grado para análisis, reactivo o superior ≥ 99,5 %</t>
  </si>
  <si>
    <t>Acetona CAS N° 67-64-1, Grado técnico</t>
  </si>
  <si>
    <t>Aceite de inmersión CAS N° No aplica,  Para microscopía</t>
  </si>
  <si>
    <t>Ácido fórmico CAS N° 64-18-6, Grado para análisis, reactivo o superior ≥ 98%</t>
  </si>
  <si>
    <t>Ácido nítrico CAS N° 7697-37-2, Grado para análisis, superior ≥ 65 %.</t>
  </si>
  <si>
    <t>Ácido clorhídrico CAS N° 7647-01-0, Pureza: 36.5 % - 38 %</t>
  </si>
  <si>
    <t>Ácido clorhídrico en solución 0,1 N CAS N° 7647-01-0, Concentración 0.0995-0.1005 mol/L</t>
  </si>
  <si>
    <t>Ácido Sulfúrico CAS N° 7664-93-9, Grado para análisis, superior ≥ 95 %</t>
  </si>
  <si>
    <t>Acetonitrilo CAS N° 75-05-8, Grado LC-MS Pureza ≥ 99.9 %</t>
  </si>
  <si>
    <t>Bentonita CAS N° 1302-78-9, Pérdida por secado &lt; 8,0% (Debe contar con una vigencia mayor a un (1) año a partir de su recepción a satisfacción en el laboratorio)</t>
  </si>
  <si>
    <t>Ciclohexanona CAS N° 108-94-1, Grado para análisis, reactivo o superior ≥ 99 %. Se acepta reactivo alta pureza bajo costo, ejemplo EMPLURA o equivalente</t>
  </si>
  <si>
    <t>Cloroformo para cromatografía CAS N° 67-66-3, Pureza: ≥ 99.8 %, para cromatografía</t>
  </si>
  <si>
    <t>Etanol CAS N° 64-17-5, Para cromatografía de gases</t>
  </si>
  <si>
    <t>Etanol CAS N° 64-17-5, Grado reactivo o superior ≥ 98%.  Se acepta reactivo alta pureza bajo costo</t>
  </si>
  <si>
    <t>Etanol CAS N° 64-17-5, Grado técnico</t>
  </si>
  <si>
    <t>Hidróxido de sodio en pellets CAS N° 1310-73-2, Pureza ≥ 98.0 %</t>
  </si>
  <si>
    <t>Jabón líquido alcalino para uso en laboratorio CAS N° No aplica, EXTRAN NEUTRO o equivalente</t>
  </si>
  <si>
    <t>Metanol CAS N° 67-56-1, Grado para análisis</t>
  </si>
  <si>
    <t>Metanol Grado LC/MS CAS N° 67-56-1, Grado LC-MS Pureza: ≥ 99,9%</t>
  </si>
  <si>
    <t>n-Heptano CAS N° 142-82-5, EMPLURA o equivalente</t>
  </si>
  <si>
    <t xml:space="preserve">n-Hexano CAS N° 110-54-3, Pureza (GC): ≥ 95 % </t>
  </si>
  <si>
    <t>N,N-Dimetilformamida CAS N° 68-12-2, Grado para análisis, reactivo o superior ≥ 99,8 %</t>
  </si>
  <si>
    <t>Óxido de cinc CAS N° 1314-13-2, Grado para análisis, reactivo</t>
  </si>
  <si>
    <t>Pentóxido de Vanadio  CAS N° 1314-62-1, Analítico - Para análisis elemental. Pureza mayor o igual al 99%</t>
  </si>
  <si>
    <t>2-propanol CAS N° 67-63-0, Grado LC-MS Pureza ≥ 99.9 %</t>
  </si>
  <si>
    <t>Solución patrón de fósforo CAS N° 7664-38-2, P 1000 μg/ml</t>
  </si>
  <si>
    <t>Solución tampón de Cloruro de Cesio y cloruro de Lantano para espectroscopía de absorción atómica, 10 g/l CsCl + 100 g/l La, CAS N° N/A, 10 g/l CsCl + 100 g/l La, para espectroscopía de absorción atómica."</t>
  </si>
  <si>
    <t>Xilenos mezcla CAS N° 1330-20-7, EMPLURA o equivalente</t>
  </si>
  <si>
    <t>Litro</t>
  </si>
  <si>
    <t>Mililitro</t>
  </si>
  <si>
    <t>Gramos</t>
  </si>
  <si>
    <t>Kilogramo</t>
  </si>
  <si>
    <t xml:space="preserve">8. Valor Total Presupuesto Oficial (IVA incluido) </t>
  </si>
  <si>
    <t>Suministro de reactivos para la Subdirección del Laboratorio Aduanero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</si>
</sst>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&quot;$&quot;#,##0;[Red]\-&quot;$&quot;#,##0"/>
    <numFmt numFmtId="165" formatCode="_-&quot;$&quot;* #,##0_-;\-&quot;$&quot;* #,##0_-;_-&quot;$&quot;* &quot;-&quot;_-;_-@_-"/>
    <numFmt numFmtId="166" formatCode="_-&quot;$&quot;* #,##0.00_-;\-&quot;$&quot;* #,##0.00_-;_-&quot;$&quot;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color rgb="FFFFFFFF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ptos Narrow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2B2D45"/>
        <bgColor indexed="64"/>
      </patternFill>
    </fill>
    <fill>
      <patternFill patternType="solid">
        <fgColor rgb="FF26293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rgb="FF26293D"/>
      </top>
      <bottom style="thin">
        <color rgb="FF26293D"/>
      </bottom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thin">
        <color rgb="FF26293D"/>
      </left>
      <right/>
      <top style="thin">
        <color rgb="FF26293D"/>
      </top>
      <bottom style="thin">
        <color rgb="FF26293D"/>
      </bottom>
      <diagonal/>
    </border>
    <border>
      <left/>
      <right style="thin">
        <color rgb="FF26293D"/>
      </right>
      <top style="thin">
        <color rgb="FF26293D"/>
      </top>
      <bottom style="thin">
        <color rgb="FF26293D"/>
      </bottom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" fillId="0" borderId="0"/>
  </cellStyleXfs>
  <cellXfs count="146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164" fontId="5" fillId="2" borderId="12" xfId="3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13" fillId="0" borderId="35" xfId="5" applyFont="1" applyBorder="1" applyAlignment="1">
      <alignment horizontal="center" vertical="center" wrapText="1"/>
    </xf>
    <xf numFmtId="0" fontId="14" fillId="0" borderId="35" xfId="5" applyFont="1" applyBorder="1" applyAlignment="1">
      <alignment horizontal="center" vertical="center" wrapText="1"/>
    </xf>
    <xf numFmtId="0" fontId="13" fillId="0" borderId="43" xfId="5" applyFont="1" applyBorder="1" applyAlignment="1">
      <alignment horizontal="center" vertical="center" wrapText="1"/>
    </xf>
    <xf numFmtId="0" fontId="14" fillId="0" borderId="44" xfId="5" applyFont="1" applyBorder="1" applyAlignment="1">
      <alignment horizontal="center" vertical="center" wrapText="1"/>
    </xf>
    <xf numFmtId="0" fontId="9" fillId="0" borderId="0" xfId="5" applyFont="1"/>
    <xf numFmtId="0" fontId="18" fillId="0" borderId="54" xfId="5" applyFont="1" applyBorder="1"/>
    <xf numFmtId="0" fontId="17" fillId="5" borderId="55" xfId="5" applyFont="1" applyFill="1" applyBorder="1" applyAlignment="1">
      <alignment horizontal="left" vertical="center"/>
    </xf>
    <xf numFmtId="0" fontId="8" fillId="0" borderId="0" xfId="0" applyFont="1" applyAlignment="1">
      <alignment vertical="center" wrapText="1"/>
    </xf>
    <xf numFmtId="0" fontId="7" fillId="0" borderId="15" xfId="4" applyFont="1" applyBorder="1" applyAlignment="1">
      <alignment horizontal="left" vertical="center" wrapText="1"/>
    </xf>
    <xf numFmtId="0" fontId="2" fillId="0" borderId="0" xfId="5"/>
    <xf numFmtId="0" fontId="2" fillId="0" borderId="37" xfId="5" applyBorder="1"/>
    <xf numFmtId="0" fontId="2" fillId="0" borderId="0" xfId="5" applyAlignment="1">
      <alignment horizontal="center" vertical="center" wrapText="1"/>
    </xf>
    <xf numFmtId="0" fontId="2" fillId="0" borderId="48" xfId="5" applyBorder="1"/>
    <xf numFmtId="0" fontId="2" fillId="0" borderId="49" xfId="5" applyBorder="1"/>
    <xf numFmtId="0" fontId="2" fillId="0" borderId="50" xfId="5" applyBorder="1"/>
    <xf numFmtId="0" fontId="2" fillId="0" borderId="51" xfId="5" applyBorder="1"/>
    <xf numFmtId="0" fontId="2" fillId="0" borderId="36" xfId="5" applyBorder="1"/>
    <xf numFmtId="0" fontId="2" fillId="0" borderId="52" xfId="5" applyBorder="1"/>
    <xf numFmtId="0" fontId="2" fillId="0" borderId="53" xfId="5" applyBorder="1"/>
    <xf numFmtId="0" fontId="20" fillId="0" borderId="4" xfId="0" applyFont="1" applyBorder="1" applyAlignment="1">
      <alignment horizontal="center" vertical="center"/>
    </xf>
    <xf numFmtId="2" fontId="3" fillId="0" borderId="66" xfId="0" applyNumberFormat="1" applyFont="1" applyBorder="1" applyAlignment="1">
      <alignment horizontal="center" vertical="center" wrapText="1"/>
    </xf>
    <xf numFmtId="1" fontId="3" fillId="0" borderId="66" xfId="0" applyNumberFormat="1" applyFont="1" applyBorder="1" applyAlignment="1">
      <alignment horizontal="center" vertical="center" wrapText="1"/>
    </xf>
    <xf numFmtId="164" fontId="17" fillId="0" borderId="67" xfId="0" applyNumberFormat="1" applyFont="1" applyBorder="1" applyAlignment="1">
      <alignment vertical="center"/>
    </xf>
    <xf numFmtId="164" fontId="17" fillId="0" borderId="4" xfId="0" applyNumberFormat="1" applyFont="1" applyBorder="1" applyAlignment="1">
      <alignment vertical="center"/>
    </xf>
    <xf numFmtId="0" fontId="3" fillId="0" borderId="65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5" fillId="2" borderId="11" xfId="4" applyFont="1" applyFill="1" applyBorder="1" applyAlignment="1">
      <alignment horizontal="left" vertical="center"/>
    </xf>
    <xf numFmtId="0" fontId="5" fillId="2" borderId="4" xfId="4" applyFont="1" applyFill="1" applyBorder="1" applyAlignment="1">
      <alignment horizontal="left" vertical="center"/>
    </xf>
    <xf numFmtId="0" fontId="4" fillId="0" borderId="62" xfId="0" applyFont="1" applyBorder="1" applyAlignment="1">
      <alignment horizontal="justify" vertical="center" wrapText="1"/>
    </xf>
    <xf numFmtId="0" fontId="6" fillId="0" borderId="63" xfId="0" applyFont="1" applyBorder="1" applyAlignment="1">
      <alignment horizontal="justify" vertical="center"/>
    </xf>
    <xf numFmtId="0" fontId="6" fillId="0" borderId="64" xfId="0" applyFont="1" applyBorder="1" applyAlignment="1">
      <alignment horizontal="justify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/>
    </xf>
    <xf numFmtId="0" fontId="6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8" fillId="0" borderId="0" xfId="4" applyFont="1" applyAlignment="1">
      <alignment vertical="center" wrapText="1"/>
    </xf>
    <xf numFmtId="0" fontId="8" fillId="0" borderId="16" xfId="4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8" fillId="0" borderId="16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13" fillId="0" borderId="2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0" borderId="56" xfId="0" applyFont="1" applyBorder="1" applyAlignment="1">
      <alignment vertical="center" wrapText="1"/>
    </xf>
    <xf numFmtId="0" fontId="6" fillId="0" borderId="57" xfId="0" applyFont="1" applyBorder="1" applyAlignment="1">
      <alignment vertical="center" wrapText="1"/>
    </xf>
    <xf numFmtId="0" fontId="6" fillId="0" borderId="58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1" xfId="0" applyFont="1" applyBorder="1" applyAlignment="1">
      <alignment vertical="center" wrapText="1"/>
    </xf>
    <xf numFmtId="0" fontId="6" fillId="0" borderId="59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60" xfId="0" applyFont="1" applyBorder="1" applyAlignment="1">
      <alignment vertical="center" wrapText="1"/>
    </xf>
    <xf numFmtId="0" fontId="6" fillId="0" borderId="56" xfId="0" applyFont="1" applyBorder="1" applyAlignment="1">
      <alignment wrapText="1"/>
    </xf>
    <xf numFmtId="0" fontId="6" fillId="0" borderId="57" xfId="0" applyFont="1" applyBorder="1" applyAlignment="1">
      <alignment wrapText="1"/>
    </xf>
    <xf numFmtId="0" fontId="6" fillId="0" borderId="58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61" xfId="0" applyFont="1" applyBorder="1" applyAlignment="1">
      <alignment wrapText="1"/>
    </xf>
    <xf numFmtId="0" fontId="4" fillId="0" borderId="56" xfId="0" applyFont="1" applyBorder="1" applyAlignment="1">
      <alignment vertical="center" wrapText="1"/>
    </xf>
    <xf numFmtId="0" fontId="4" fillId="0" borderId="57" xfId="0" applyFont="1" applyBorder="1" applyAlignment="1">
      <alignment vertical="center" wrapText="1"/>
    </xf>
    <xf numFmtId="0" fontId="4" fillId="0" borderId="58" xfId="0" applyFont="1" applyBorder="1" applyAlignment="1">
      <alignment vertical="center" wrapText="1"/>
    </xf>
    <xf numFmtId="0" fontId="4" fillId="0" borderId="59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6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1" xfId="0" applyFont="1" applyBorder="1" applyAlignment="1">
      <alignment vertical="center" wrapText="1"/>
    </xf>
    <xf numFmtId="0" fontId="4" fillId="0" borderId="56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6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1" xfId="0" applyFont="1" applyBorder="1" applyAlignment="1">
      <alignment vertical="center"/>
    </xf>
    <xf numFmtId="0" fontId="9" fillId="0" borderId="46" xfId="5" applyFont="1" applyBorder="1" applyAlignment="1">
      <alignment horizontal="center"/>
    </xf>
    <xf numFmtId="0" fontId="9" fillId="0" borderId="34" xfId="5" applyFont="1" applyBorder="1" applyAlignment="1">
      <alignment horizontal="center"/>
    </xf>
    <xf numFmtId="0" fontId="9" fillId="0" borderId="47" xfId="5" applyFont="1" applyBorder="1" applyAlignment="1">
      <alignment horizontal="center"/>
    </xf>
    <xf numFmtId="0" fontId="10" fillId="3" borderId="45" xfId="5" applyFont="1" applyFill="1" applyBorder="1" applyAlignment="1">
      <alignment horizontal="center" vertical="center"/>
    </xf>
    <xf numFmtId="0" fontId="11" fillId="3" borderId="45" xfId="5" applyFont="1" applyFill="1" applyBorder="1" applyAlignment="1">
      <alignment horizontal="center" vertical="center" wrapText="1"/>
    </xf>
    <xf numFmtId="1" fontId="16" fillId="0" borderId="45" xfId="5" applyNumberFormat="1" applyFont="1" applyBorder="1" applyAlignment="1">
      <alignment horizontal="center" vertical="center" wrapText="1"/>
    </xf>
    <xf numFmtId="0" fontId="16" fillId="4" borderId="45" xfId="5" applyFont="1" applyFill="1" applyBorder="1" applyAlignment="1">
      <alignment horizontal="center" vertical="center" wrapText="1"/>
    </xf>
    <xf numFmtId="0" fontId="16" fillId="4" borderId="45" xfId="5" applyFont="1" applyFill="1" applyBorder="1" applyAlignment="1">
      <alignment horizontal="center" vertical="center"/>
    </xf>
    <xf numFmtId="0" fontId="16" fillId="0" borderId="45" xfId="5" applyFont="1" applyBorder="1" applyAlignment="1">
      <alignment horizontal="center" vertical="center" wrapText="1"/>
    </xf>
    <xf numFmtId="0" fontId="16" fillId="0" borderId="45" xfId="5" applyFont="1" applyBorder="1" applyAlignment="1">
      <alignment horizontal="center" vertical="center"/>
    </xf>
    <xf numFmtId="0" fontId="9" fillId="0" borderId="45" xfId="5" applyFont="1" applyBorder="1" applyAlignment="1">
      <alignment horizontal="center" vertical="center"/>
    </xf>
    <xf numFmtId="0" fontId="12" fillId="0" borderId="38" xfId="5" applyFont="1" applyBorder="1" applyAlignment="1">
      <alignment horizontal="center"/>
    </xf>
    <xf numFmtId="0" fontId="12" fillId="0" borderId="39" xfId="5" applyFont="1" applyBorder="1" applyAlignment="1">
      <alignment horizontal="center"/>
    </xf>
    <xf numFmtId="0" fontId="12" fillId="0" borderId="40" xfId="5" applyFont="1" applyBorder="1" applyAlignment="1">
      <alignment horizontal="center"/>
    </xf>
    <xf numFmtId="0" fontId="13" fillId="0" borderId="41" xfId="5" applyFont="1" applyBorder="1" applyAlignment="1">
      <alignment horizontal="center" vertical="center" wrapText="1"/>
    </xf>
    <xf numFmtId="0" fontId="13" fillId="0" borderId="39" xfId="5" applyFont="1" applyBorder="1" applyAlignment="1">
      <alignment horizontal="center" vertical="center" wrapText="1"/>
    </xf>
    <xf numFmtId="0" fontId="13" fillId="0" borderId="40" xfId="5" applyFont="1" applyBorder="1" applyAlignment="1">
      <alignment horizontal="center" vertical="center" wrapText="1"/>
    </xf>
    <xf numFmtId="0" fontId="15" fillId="3" borderId="41" xfId="5" applyFont="1" applyFill="1" applyBorder="1" applyAlignment="1">
      <alignment horizontal="center" vertical="center" wrapText="1"/>
    </xf>
    <xf numFmtId="0" fontId="15" fillId="3" borderId="39" xfId="5" applyFont="1" applyFill="1" applyBorder="1" applyAlignment="1">
      <alignment horizontal="center" vertical="center" wrapText="1"/>
    </xf>
    <xf numFmtId="0" fontId="15" fillId="3" borderId="40" xfId="5" applyFont="1" applyFill="1" applyBorder="1" applyAlignment="1">
      <alignment horizontal="center" vertical="center" wrapText="1"/>
    </xf>
    <xf numFmtId="0" fontId="13" fillId="0" borderId="42" xfId="5" applyFont="1" applyBorder="1" applyAlignment="1">
      <alignment horizontal="center" vertical="center" wrapText="1"/>
    </xf>
    <xf numFmtId="0" fontId="13" fillId="0" borderId="31" xfId="5" applyFont="1" applyBorder="1" applyAlignment="1">
      <alignment horizontal="center" vertical="center" wrapText="1"/>
    </xf>
    <xf numFmtId="0" fontId="13" fillId="0" borderId="32" xfId="5" applyFont="1" applyBorder="1" applyAlignment="1">
      <alignment horizontal="center" vertical="center" wrapText="1"/>
    </xf>
    <xf numFmtId="0" fontId="13" fillId="0" borderId="33" xfId="5" applyFont="1" applyBorder="1" applyAlignment="1">
      <alignment horizontal="center" vertical="center" wrapText="1"/>
    </xf>
    <xf numFmtId="0" fontId="14" fillId="0" borderId="31" xfId="5" applyFont="1" applyBorder="1" applyAlignment="1">
      <alignment horizontal="center" vertical="center" wrapText="1"/>
    </xf>
    <xf numFmtId="0" fontId="14" fillId="0" borderId="32" xfId="5" applyFont="1" applyBorder="1" applyAlignment="1">
      <alignment horizontal="center" vertical="center" wrapText="1"/>
    </xf>
  </cellXfs>
  <cellStyles count="6">
    <cellStyle name="Currency" xfId="2" xr:uid="{F108A21C-635C-4394-A66C-752732B5BE95}"/>
    <cellStyle name="Moneda [0]" xfId="3" builtinId="7"/>
    <cellStyle name="Moneda [0] 2" xfId="1" xr:uid="{B91DE2B2-A105-401F-92FC-CF1BC23DABB4}"/>
    <cellStyle name="Normal" xfId="0" builtinId="0"/>
    <cellStyle name="Normal 2" xfId="4" xr:uid="{413F00C2-3861-4762-BB25-524A572524C0}"/>
    <cellStyle name="Normal 3" xfId="5" xr:uid="{EA8A828A-1270-43A6-A81D-3C662F2618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104774</xdr:colOff>
      <xdr:row>1</xdr:row>
      <xdr:rowOff>67916</xdr:rowOff>
    </xdr:from>
    <xdr:to>
      <xdr:col>3</xdr:col>
      <xdr:colOff>271785</xdr:colOff>
      <xdr:row>1</xdr:row>
      <xdr:rowOff>966978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62F4DB22-D0E9-459E-99BC-936D5CFFF5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970" y="258416"/>
          <a:ext cx="895880" cy="899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152400</xdr:rowOff>
    </xdr:from>
    <xdr:to>
      <xdr:col>2</xdr:col>
      <xdr:colOff>957586</xdr:colOff>
      <xdr:row>1</xdr:row>
      <xdr:rowOff>1051462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EA001BBC-4DA2-43C7-A668-7063C70F9A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42900"/>
          <a:ext cx="890911" cy="899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95250</xdr:rowOff>
    </xdr:from>
    <xdr:to>
      <xdr:col>7</xdr:col>
      <xdr:colOff>109861</xdr:colOff>
      <xdr:row>1</xdr:row>
      <xdr:rowOff>994312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007581EF-47C8-42AD-9C74-F419E993A8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57175"/>
          <a:ext cx="890911" cy="899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DAA4F-8387-400B-B38F-3F775DE8F308}">
  <sheetPr>
    <pageSetUpPr fitToPage="1"/>
  </sheetPr>
  <dimension ref="B1:I36"/>
  <sheetViews>
    <sheetView showGridLines="0" tabSelected="1" topLeftCell="C7" zoomScale="115" zoomScaleNormal="115" zoomScaleSheetLayoutView="100" zoomScalePageLayoutView="70" workbookViewId="0">
      <selection activeCell="H10" sqref="H10"/>
    </sheetView>
  </sheetViews>
  <sheetFormatPr baseColWidth="10" defaultColWidth="11.42578125" defaultRowHeight="14.25" x14ac:dyDescent="0.25"/>
  <cols>
    <col min="1" max="1" width="3.5703125" style="1" customWidth="1"/>
    <col min="2" max="2" width="7.28515625" style="1" customWidth="1"/>
    <col min="3" max="3" width="3.5703125" style="1" customWidth="1"/>
    <col min="4" max="4" width="5.7109375" style="3" customWidth="1"/>
    <col min="5" max="5" width="44.28515625" style="4" customWidth="1"/>
    <col min="6" max="6" width="12.42578125" style="3" customWidth="1"/>
    <col min="7" max="7" width="13.42578125" style="3" customWidth="1"/>
    <col min="8" max="9" width="18.85546875" style="1" customWidth="1"/>
    <col min="10" max="16384" width="11.42578125" style="1"/>
  </cols>
  <sheetData>
    <row r="1" spans="2:9" ht="15" thickBot="1" x14ac:dyDescent="0.3"/>
    <row r="2" spans="2:9" ht="79.5" customHeight="1" x14ac:dyDescent="0.25">
      <c r="B2" s="41"/>
      <c r="C2" s="42"/>
      <c r="D2" s="43"/>
      <c r="E2" s="58" t="s">
        <v>57</v>
      </c>
      <c r="F2" s="59"/>
      <c r="G2" s="59"/>
      <c r="H2" s="59"/>
      <c r="I2" s="60"/>
    </row>
    <row r="3" spans="2:9" ht="21" customHeight="1" x14ac:dyDescent="0.25">
      <c r="B3" s="56" t="s">
        <v>0</v>
      </c>
      <c r="C3" s="57"/>
      <c r="D3" s="57"/>
      <c r="E3" s="57"/>
      <c r="F3" s="57"/>
      <c r="G3" s="57"/>
      <c r="H3" s="48" t="s">
        <v>1</v>
      </c>
      <c r="I3" s="49"/>
    </row>
    <row r="4" spans="2:9" ht="18" customHeight="1" x14ac:dyDescent="0.25">
      <c r="B4" s="50" t="s">
        <v>2</v>
      </c>
      <c r="C4" s="51"/>
      <c r="D4" s="51"/>
      <c r="E4" s="51"/>
      <c r="F4" s="51"/>
      <c r="G4" s="51"/>
      <c r="H4" s="51"/>
      <c r="I4" s="52"/>
    </row>
    <row r="5" spans="2:9" ht="30.75" customHeight="1" x14ac:dyDescent="0.25">
      <c r="B5" s="53" t="s">
        <v>3</v>
      </c>
      <c r="C5" s="54"/>
      <c r="D5" s="55"/>
      <c r="E5" s="45" t="s">
        <v>94</v>
      </c>
      <c r="F5" s="46"/>
      <c r="G5" s="46"/>
      <c r="H5" s="46"/>
      <c r="I5" s="47"/>
    </row>
    <row r="6" spans="2:9" s="2" customFormat="1" ht="47.25" customHeight="1" x14ac:dyDescent="0.25">
      <c r="B6" s="5" t="s">
        <v>4</v>
      </c>
      <c r="C6" s="44" t="s">
        <v>5</v>
      </c>
      <c r="D6" s="44"/>
      <c r="E6" s="44"/>
      <c r="F6" s="6" t="s">
        <v>6</v>
      </c>
      <c r="G6" s="5" t="s">
        <v>7</v>
      </c>
      <c r="H6" s="6" t="s">
        <v>60</v>
      </c>
      <c r="I6" s="5" t="s">
        <v>58</v>
      </c>
    </row>
    <row r="7" spans="2:9" ht="30.75" customHeight="1" x14ac:dyDescent="0.25">
      <c r="B7" s="28">
        <v>1</v>
      </c>
      <c r="C7" s="33" t="s">
        <v>61</v>
      </c>
      <c r="D7" s="34"/>
      <c r="E7" s="35"/>
      <c r="F7" s="29" t="s">
        <v>89</v>
      </c>
      <c r="G7" s="30">
        <v>26</v>
      </c>
      <c r="H7" s="32">
        <v>125312</v>
      </c>
      <c r="I7" s="31">
        <f>G7*H7</f>
        <v>3258112</v>
      </c>
    </row>
    <row r="8" spans="2:9" ht="30.75" customHeight="1" x14ac:dyDescent="0.25">
      <c r="B8" s="28">
        <v>2</v>
      </c>
      <c r="C8" s="33" t="s">
        <v>62</v>
      </c>
      <c r="D8" s="34"/>
      <c r="E8" s="35"/>
      <c r="F8" s="29" t="s">
        <v>89</v>
      </c>
      <c r="G8" s="30">
        <v>1</v>
      </c>
      <c r="H8" s="32">
        <v>114478</v>
      </c>
      <c r="I8" s="31">
        <f t="shared" ref="I8:I34" si="0">G8*H8</f>
        <v>114478</v>
      </c>
    </row>
    <row r="9" spans="2:9" ht="30.75" customHeight="1" x14ac:dyDescent="0.25">
      <c r="B9" s="28">
        <v>3</v>
      </c>
      <c r="C9" s="33" t="s">
        <v>63</v>
      </c>
      <c r="D9" s="34"/>
      <c r="E9" s="35"/>
      <c r="F9" s="29" t="s">
        <v>90</v>
      </c>
      <c r="G9" s="30">
        <v>1000</v>
      </c>
      <c r="H9" s="32">
        <v>978</v>
      </c>
      <c r="I9" s="31">
        <f t="shared" si="0"/>
        <v>978000</v>
      </c>
    </row>
    <row r="10" spans="2:9" ht="30.75" customHeight="1" x14ac:dyDescent="0.25">
      <c r="B10" s="28">
        <v>4</v>
      </c>
      <c r="C10" s="33" t="s">
        <v>64</v>
      </c>
      <c r="D10" s="34"/>
      <c r="E10" s="35"/>
      <c r="F10" s="29" t="s">
        <v>89</v>
      </c>
      <c r="G10" s="30">
        <v>3</v>
      </c>
      <c r="H10" s="32">
        <v>547499</v>
      </c>
      <c r="I10" s="31">
        <f t="shared" si="0"/>
        <v>1642497</v>
      </c>
    </row>
    <row r="11" spans="2:9" ht="30.75" customHeight="1" x14ac:dyDescent="0.25">
      <c r="B11" s="28">
        <v>5</v>
      </c>
      <c r="C11" s="33" t="s">
        <v>65</v>
      </c>
      <c r="D11" s="34"/>
      <c r="E11" s="35"/>
      <c r="F11" s="29" t="s">
        <v>89</v>
      </c>
      <c r="G11" s="30">
        <v>1</v>
      </c>
      <c r="H11" s="32">
        <v>500236</v>
      </c>
      <c r="I11" s="31">
        <f t="shared" si="0"/>
        <v>500236</v>
      </c>
    </row>
    <row r="12" spans="2:9" ht="30.75" customHeight="1" x14ac:dyDescent="0.25">
      <c r="B12" s="28">
        <v>6</v>
      </c>
      <c r="C12" s="33" t="s">
        <v>66</v>
      </c>
      <c r="D12" s="34"/>
      <c r="E12" s="35"/>
      <c r="F12" s="29" t="s">
        <v>89</v>
      </c>
      <c r="G12" s="30">
        <v>1</v>
      </c>
      <c r="H12" s="32">
        <v>170007</v>
      </c>
      <c r="I12" s="31">
        <f t="shared" si="0"/>
        <v>170007</v>
      </c>
    </row>
    <row r="13" spans="2:9" ht="30.75" customHeight="1" x14ac:dyDescent="0.25">
      <c r="B13" s="28">
        <v>7</v>
      </c>
      <c r="C13" s="33" t="s">
        <v>67</v>
      </c>
      <c r="D13" s="34"/>
      <c r="E13" s="35"/>
      <c r="F13" s="29" t="s">
        <v>89</v>
      </c>
      <c r="G13" s="30">
        <v>1</v>
      </c>
      <c r="H13" s="32">
        <v>216580</v>
      </c>
      <c r="I13" s="31">
        <f t="shared" si="0"/>
        <v>216580</v>
      </c>
    </row>
    <row r="14" spans="2:9" ht="30.75" customHeight="1" x14ac:dyDescent="0.25">
      <c r="B14" s="28">
        <v>8</v>
      </c>
      <c r="C14" s="33" t="s">
        <v>68</v>
      </c>
      <c r="D14" s="34"/>
      <c r="E14" s="35"/>
      <c r="F14" s="29" t="s">
        <v>89</v>
      </c>
      <c r="G14" s="30">
        <v>1</v>
      </c>
      <c r="H14" s="32">
        <v>249860</v>
      </c>
      <c r="I14" s="31">
        <f t="shared" si="0"/>
        <v>249860</v>
      </c>
    </row>
    <row r="15" spans="2:9" ht="30.75" customHeight="1" x14ac:dyDescent="0.25">
      <c r="B15" s="28">
        <v>9</v>
      </c>
      <c r="C15" s="33" t="s">
        <v>69</v>
      </c>
      <c r="D15" s="34"/>
      <c r="E15" s="35"/>
      <c r="F15" s="29" t="s">
        <v>89</v>
      </c>
      <c r="G15" s="30">
        <v>1</v>
      </c>
      <c r="H15" s="32">
        <v>769216</v>
      </c>
      <c r="I15" s="31">
        <f t="shared" si="0"/>
        <v>769216</v>
      </c>
    </row>
    <row r="16" spans="2:9" ht="47.25" customHeight="1" x14ac:dyDescent="0.25">
      <c r="B16" s="28">
        <v>10</v>
      </c>
      <c r="C16" s="33" t="s">
        <v>70</v>
      </c>
      <c r="D16" s="34"/>
      <c r="E16" s="35"/>
      <c r="F16" s="29" t="s">
        <v>91</v>
      </c>
      <c r="G16" s="30">
        <v>500</v>
      </c>
      <c r="H16" s="32">
        <v>582</v>
      </c>
      <c r="I16" s="31">
        <f t="shared" si="0"/>
        <v>291000</v>
      </c>
    </row>
    <row r="17" spans="2:9" ht="47.25" customHeight="1" x14ac:dyDescent="0.25">
      <c r="B17" s="28">
        <v>11</v>
      </c>
      <c r="C17" s="33" t="s">
        <v>71</v>
      </c>
      <c r="D17" s="34"/>
      <c r="E17" s="35"/>
      <c r="F17" s="29" t="s">
        <v>89</v>
      </c>
      <c r="G17" s="30">
        <v>3</v>
      </c>
      <c r="H17" s="32">
        <v>544623</v>
      </c>
      <c r="I17" s="31">
        <f t="shared" si="0"/>
        <v>1633869</v>
      </c>
    </row>
    <row r="18" spans="2:9" ht="30.75" customHeight="1" x14ac:dyDescent="0.25">
      <c r="B18" s="28">
        <v>12</v>
      </c>
      <c r="C18" s="33" t="s">
        <v>72</v>
      </c>
      <c r="D18" s="34"/>
      <c r="E18" s="35"/>
      <c r="F18" s="29" t="s">
        <v>89</v>
      </c>
      <c r="G18" s="30">
        <v>1</v>
      </c>
      <c r="H18" s="32">
        <v>595591</v>
      </c>
      <c r="I18" s="31">
        <f t="shared" si="0"/>
        <v>595591</v>
      </c>
    </row>
    <row r="19" spans="2:9" ht="30.75" customHeight="1" x14ac:dyDescent="0.25">
      <c r="B19" s="28">
        <v>13</v>
      </c>
      <c r="C19" s="33" t="s">
        <v>73</v>
      </c>
      <c r="D19" s="34"/>
      <c r="E19" s="35"/>
      <c r="F19" s="29" t="s">
        <v>89</v>
      </c>
      <c r="G19" s="30">
        <v>2</v>
      </c>
      <c r="H19" s="32">
        <v>420656</v>
      </c>
      <c r="I19" s="31">
        <f t="shared" si="0"/>
        <v>841312</v>
      </c>
    </row>
    <row r="20" spans="2:9" ht="30.75" customHeight="1" x14ac:dyDescent="0.25">
      <c r="B20" s="28">
        <v>14</v>
      </c>
      <c r="C20" s="33" t="s">
        <v>74</v>
      </c>
      <c r="D20" s="34"/>
      <c r="E20" s="35"/>
      <c r="F20" s="29" t="s">
        <v>89</v>
      </c>
      <c r="G20" s="30">
        <v>35</v>
      </c>
      <c r="H20" s="32">
        <v>161636</v>
      </c>
      <c r="I20" s="31">
        <f t="shared" si="0"/>
        <v>5657260</v>
      </c>
    </row>
    <row r="21" spans="2:9" ht="30.75" customHeight="1" x14ac:dyDescent="0.25">
      <c r="B21" s="28">
        <v>15</v>
      </c>
      <c r="C21" s="33" t="s">
        <v>75</v>
      </c>
      <c r="D21" s="34"/>
      <c r="E21" s="35"/>
      <c r="F21" s="29" t="s">
        <v>89</v>
      </c>
      <c r="G21" s="30">
        <v>1</v>
      </c>
      <c r="H21" s="32">
        <v>35410</v>
      </c>
      <c r="I21" s="31">
        <f t="shared" si="0"/>
        <v>35410</v>
      </c>
    </row>
    <row r="22" spans="2:9" ht="30.75" customHeight="1" x14ac:dyDescent="0.25">
      <c r="B22" s="28">
        <v>16</v>
      </c>
      <c r="C22" s="33" t="s">
        <v>76</v>
      </c>
      <c r="D22" s="34"/>
      <c r="E22" s="35"/>
      <c r="F22" s="29" t="s">
        <v>92</v>
      </c>
      <c r="G22" s="30">
        <v>1</v>
      </c>
      <c r="H22" s="32">
        <v>231852</v>
      </c>
      <c r="I22" s="31">
        <f t="shared" si="0"/>
        <v>231852</v>
      </c>
    </row>
    <row r="23" spans="2:9" ht="30.75" customHeight="1" x14ac:dyDescent="0.25">
      <c r="B23" s="28">
        <v>17</v>
      </c>
      <c r="C23" s="33" t="s">
        <v>77</v>
      </c>
      <c r="D23" s="34"/>
      <c r="E23" s="35"/>
      <c r="F23" s="29" t="s">
        <v>89</v>
      </c>
      <c r="G23" s="30">
        <v>5</v>
      </c>
      <c r="H23" s="32">
        <v>93296</v>
      </c>
      <c r="I23" s="31">
        <f t="shared" si="0"/>
        <v>466480</v>
      </c>
    </row>
    <row r="24" spans="2:9" ht="30.75" customHeight="1" x14ac:dyDescent="0.25">
      <c r="B24" s="28">
        <v>18</v>
      </c>
      <c r="C24" s="33" t="s">
        <v>78</v>
      </c>
      <c r="D24" s="34"/>
      <c r="E24" s="35"/>
      <c r="F24" s="29" t="s">
        <v>89</v>
      </c>
      <c r="G24" s="30">
        <v>1</v>
      </c>
      <c r="H24" s="32">
        <v>130557</v>
      </c>
      <c r="I24" s="31">
        <f t="shared" si="0"/>
        <v>130557</v>
      </c>
    </row>
    <row r="25" spans="2:9" ht="30.75" customHeight="1" x14ac:dyDescent="0.25">
      <c r="B25" s="28">
        <v>19</v>
      </c>
      <c r="C25" s="33" t="s">
        <v>79</v>
      </c>
      <c r="D25" s="34"/>
      <c r="E25" s="35"/>
      <c r="F25" s="29" t="s">
        <v>89</v>
      </c>
      <c r="G25" s="30">
        <v>1</v>
      </c>
      <c r="H25" s="32">
        <v>277349</v>
      </c>
      <c r="I25" s="31">
        <f t="shared" si="0"/>
        <v>277349</v>
      </c>
    </row>
    <row r="26" spans="2:9" ht="30.75" customHeight="1" x14ac:dyDescent="0.25">
      <c r="B26" s="28">
        <v>20</v>
      </c>
      <c r="C26" s="33" t="s">
        <v>80</v>
      </c>
      <c r="D26" s="34"/>
      <c r="E26" s="35"/>
      <c r="F26" s="29" t="s">
        <v>89</v>
      </c>
      <c r="G26" s="30">
        <v>1</v>
      </c>
      <c r="H26" s="32">
        <v>193494</v>
      </c>
      <c r="I26" s="31">
        <f t="shared" si="0"/>
        <v>193494</v>
      </c>
    </row>
    <row r="27" spans="2:9" ht="30.75" customHeight="1" x14ac:dyDescent="0.25">
      <c r="B27" s="28">
        <v>21</v>
      </c>
      <c r="C27" s="33" t="s">
        <v>81</v>
      </c>
      <c r="D27" s="34"/>
      <c r="E27" s="35"/>
      <c r="F27" s="29" t="s">
        <v>89</v>
      </c>
      <c r="G27" s="30">
        <v>1</v>
      </c>
      <c r="H27" s="32">
        <v>221453</v>
      </c>
      <c r="I27" s="31">
        <f t="shared" si="0"/>
        <v>221453</v>
      </c>
    </row>
    <row r="28" spans="2:9" ht="30.75" customHeight="1" x14ac:dyDescent="0.25">
      <c r="B28" s="28">
        <v>22</v>
      </c>
      <c r="C28" s="33" t="s">
        <v>82</v>
      </c>
      <c r="D28" s="34"/>
      <c r="E28" s="35"/>
      <c r="F28" s="29" t="s">
        <v>89</v>
      </c>
      <c r="G28" s="30">
        <v>25</v>
      </c>
      <c r="H28" s="32">
        <v>607168</v>
      </c>
      <c r="I28" s="31">
        <f t="shared" si="0"/>
        <v>15179200</v>
      </c>
    </row>
    <row r="29" spans="2:9" ht="30.75" customHeight="1" x14ac:dyDescent="0.25">
      <c r="B29" s="28">
        <v>23</v>
      </c>
      <c r="C29" s="33" t="s">
        <v>83</v>
      </c>
      <c r="D29" s="34"/>
      <c r="E29" s="35"/>
      <c r="F29" s="29" t="s">
        <v>91</v>
      </c>
      <c r="G29" s="30">
        <v>500</v>
      </c>
      <c r="H29" s="32">
        <v>913</v>
      </c>
      <c r="I29" s="31">
        <f t="shared" si="0"/>
        <v>456500</v>
      </c>
    </row>
    <row r="30" spans="2:9" ht="30.75" customHeight="1" x14ac:dyDescent="0.25">
      <c r="B30" s="28">
        <v>24</v>
      </c>
      <c r="C30" s="33" t="s">
        <v>84</v>
      </c>
      <c r="D30" s="34"/>
      <c r="E30" s="35"/>
      <c r="F30" s="29" t="s">
        <v>91</v>
      </c>
      <c r="G30" s="30">
        <v>5</v>
      </c>
      <c r="H30" s="32">
        <v>247951</v>
      </c>
      <c r="I30" s="31">
        <f t="shared" si="0"/>
        <v>1239755</v>
      </c>
    </row>
    <row r="31" spans="2:9" ht="30.75" customHeight="1" x14ac:dyDescent="0.25">
      <c r="B31" s="28">
        <v>25</v>
      </c>
      <c r="C31" s="33" t="s">
        <v>85</v>
      </c>
      <c r="D31" s="34"/>
      <c r="E31" s="35"/>
      <c r="F31" s="29" t="s">
        <v>89</v>
      </c>
      <c r="G31" s="30">
        <v>2</v>
      </c>
      <c r="H31" s="32">
        <v>373541</v>
      </c>
      <c r="I31" s="31">
        <f t="shared" si="0"/>
        <v>747082</v>
      </c>
    </row>
    <row r="32" spans="2:9" ht="30.75" customHeight="1" x14ac:dyDescent="0.25">
      <c r="B32" s="28">
        <v>26</v>
      </c>
      <c r="C32" s="33" t="s">
        <v>86</v>
      </c>
      <c r="D32" s="34"/>
      <c r="E32" s="35"/>
      <c r="F32" s="29" t="s">
        <v>90</v>
      </c>
      <c r="G32" s="30">
        <v>100</v>
      </c>
      <c r="H32" s="32">
        <v>6429</v>
      </c>
      <c r="I32" s="31">
        <f t="shared" si="0"/>
        <v>642900</v>
      </c>
    </row>
    <row r="33" spans="2:9" ht="61.5" customHeight="1" x14ac:dyDescent="0.25">
      <c r="B33" s="28">
        <v>27</v>
      </c>
      <c r="C33" s="33" t="s">
        <v>87</v>
      </c>
      <c r="D33" s="34"/>
      <c r="E33" s="35"/>
      <c r="F33" s="29" t="s">
        <v>89</v>
      </c>
      <c r="G33" s="30">
        <v>1</v>
      </c>
      <c r="H33" s="32">
        <v>1412530</v>
      </c>
      <c r="I33" s="31">
        <f t="shared" si="0"/>
        <v>1412530</v>
      </c>
    </row>
    <row r="34" spans="2:9" ht="30.75" customHeight="1" x14ac:dyDescent="0.25">
      <c r="B34" s="28">
        <v>28</v>
      </c>
      <c r="C34" s="33" t="s">
        <v>88</v>
      </c>
      <c r="D34" s="34"/>
      <c r="E34" s="35"/>
      <c r="F34" s="29" t="s">
        <v>89</v>
      </c>
      <c r="G34" s="30">
        <v>3</v>
      </c>
      <c r="H34" s="32">
        <v>384998</v>
      </c>
      <c r="I34" s="31">
        <f t="shared" si="0"/>
        <v>1154994</v>
      </c>
    </row>
    <row r="35" spans="2:9" ht="19.5" customHeight="1" x14ac:dyDescent="0.25">
      <c r="B35" s="36" t="s">
        <v>93</v>
      </c>
      <c r="C35" s="37"/>
      <c r="D35" s="37"/>
      <c r="E35" s="37"/>
      <c r="F35" s="37"/>
      <c r="G35" s="37"/>
      <c r="H35" s="37"/>
      <c r="I35" s="7">
        <f>SUM(I7:I34)</f>
        <v>39307574</v>
      </c>
    </row>
    <row r="36" spans="2:9" ht="23.25" customHeight="1" thickBot="1" x14ac:dyDescent="0.3">
      <c r="B36" s="38" t="s">
        <v>59</v>
      </c>
      <c r="C36" s="39"/>
      <c r="D36" s="39"/>
      <c r="E36" s="39"/>
      <c r="F36" s="39"/>
      <c r="G36" s="39"/>
      <c r="H36" s="39"/>
      <c r="I36" s="40"/>
    </row>
  </sheetData>
  <dataConsolidate/>
  <mergeCells count="38">
    <mergeCell ref="B35:H35"/>
    <mergeCell ref="B36:I36"/>
    <mergeCell ref="C23:E23"/>
    <mergeCell ref="B2:D2"/>
    <mergeCell ref="C6:E6"/>
    <mergeCell ref="E5:I5"/>
    <mergeCell ref="H3:I3"/>
    <mergeCell ref="B4:I4"/>
    <mergeCell ref="B5:D5"/>
    <mergeCell ref="B3:G3"/>
    <mergeCell ref="E2:I2"/>
    <mergeCell ref="C31:E31"/>
    <mergeCell ref="C32:E32"/>
    <mergeCell ref="C7:E7"/>
    <mergeCell ref="C8:E8"/>
    <mergeCell ref="C9:E9"/>
    <mergeCell ref="C10:E10"/>
    <mergeCell ref="C11:E11"/>
    <mergeCell ref="C12:E12"/>
    <mergeCell ref="C13:E13"/>
    <mergeCell ref="C33:E33"/>
    <mergeCell ref="C29:E29"/>
    <mergeCell ref="C34:E34"/>
    <mergeCell ref="C24:E24"/>
    <mergeCell ref="C14:E14"/>
    <mergeCell ref="C15:E15"/>
    <mergeCell ref="C16:E16"/>
    <mergeCell ref="C17:E17"/>
    <mergeCell ref="C18:E18"/>
    <mergeCell ref="C27:E27"/>
    <mergeCell ref="C30:E30"/>
    <mergeCell ref="C19:E19"/>
    <mergeCell ref="C22:E22"/>
    <mergeCell ref="C20:E20"/>
    <mergeCell ref="C21:E21"/>
    <mergeCell ref="C25:E25"/>
    <mergeCell ref="C26:E26"/>
    <mergeCell ref="C28:E28"/>
  </mergeCells>
  <phoneticPr fontId="19" type="noConversion"/>
  <pageMargins left="0.70866141732283472" right="0.70866141732283472" top="0.74803149606299213" bottom="0.74803149606299213" header="0.31496062992125984" footer="0.31496062992125984"/>
  <pageSetup scale="98" fitToHeight="0" orientation="landscape" r:id="rId1"/>
  <headerFooter>
    <oddFooter>&amp;R_x000D_&amp;1#&amp;"Calibri"&amp;10&amp;K000000 Información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E28EA-24A2-4749-A62C-5E034AD126EA}">
  <sheetPr>
    <pageSetUpPr fitToPage="1"/>
  </sheetPr>
  <dimension ref="B1:I20"/>
  <sheetViews>
    <sheetView showGridLines="0" view="pageBreakPreview" topLeftCell="A2" zoomScaleNormal="100" zoomScaleSheetLayoutView="100" workbookViewId="0">
      <selection activeCell="B18" sqref="B18:I18"/>
    </sheetView>
  </sheetViews>
  <sheetFormatPr baseColWidth="10" defaultColWidth="11.42578125" defaultRowHeight="14.25" x14ac:dyDescent="0.25"/>
  <cols>
    <col min="1" max="1" width="4.5703125" style="1" customWidth="1"/>
    <col min="2" max="2" width="9.85546875" style="1" customWidth="1"/>
    <col min="3" max="3" width="23.5703125" style="1" customWidth="1"/>
    <col min="4" max="4" width="3.5703125" style="3" customWidth="1"/>
    <col min="5" max="5" width="43.28515625" style="4" customWidth="1"/>
    <col min="6" max="6" width="12.42578125" style="3" customWidth="1"/>
    <col min="7" max="7" width="14.28515625" style="3" customWidth="1"/>
    <col min="8" max="8" width="20.5703125" style="1" customWidth="1"/>
    <col min="9" max="9" width="18.5703125" style="1" customWidth="1"/>
    <col min="10" max="16384" width="11.42578125" style="1"/>
  </cols>
  <sheetData>
    <row r="1" spans="2:9" ht="15" thickBot="1" x14ac:dyDescent="0.3"/>
    <row r="2" spans="2:9" ht="88.5" customHeight="1" x14ac:dyDescent="0.25">
      <c r="B2" s="41"/>
      <c r="C2" s="42"/>
      <c r="D2" s="43"/>
      <c r="E2" s="61" t="s">
        <v>52</v>
      </c>
      <c r="F2" s="62"/>
      <c r="G2" s="62"/>
      <c r="H2" s="62"/>
      <c r="I2" s="62"/>
    </row>
    <row r="3" spans="2:9" ht="21" customHeight="1" x14ac:dyDescent="0.25">
      <c r="B3" s="78" t="s">
        <v>10</v>
      </c>
      <c r="C3" s="79"/>
      <c r="D3" s="79"/>
      <c r="E3" s="79"/>
      <c r="F3" s="79"/>
      <c r="G3" s="79"/>
      <c r="H3" s="79" t="s">
        <v>1</v>
      </c>
      <c r="I3" s="80"/>
    </row>
    <row r="4" spans="2:9" x14ac:dyDescent="0.25">
      <c r="B4" s="81" t="s">
        <v>2</v>
      </c>
      <c r="C4" s="82"/>
      <c r="D4" s="82"/>
      <c r="E4" s="82"/>
      <c r="F4" s="82"/>
      <c r="G4" s="82"/>
      <c r="H4" s="82"/>
      <c r="I4" s="83"/>
    </row>
    <row r="5" spans="2:9" ht="19.5" customHeight="1" x14ac:dyDescent="0.25">
      <c r="B5" s="84"/>
      <c r="C5" s="85"/>
      <c r="D5" s="85"/>
      <c r="E5" s="85"/>
      <c r="F5" s="85"/>
      <c r="G5" s="85"/>
      <c r="H5" s="85"/>
      <c r="I5" s="86"/>
    </row>
    <row r="6" spans="2:9" ht="19.5" customHeight="1" x14ac:dyDescent="0.25">
      <c r="B6" s="71" t="s">
        <v>3</v>
      </c>
      <c r="C6" s="72"/>
      <c r="D6" s="16"/>
      <c r="E6" s="73" t="s">
        <v>11</v>
      </c>
      <c r="F6" s="73"/>
      <c r="G6" s="73"/>
      <c r="H6" s="73"/>
      <c r="I6" s="74"/>
    </row>
    <row r="7" spans="2:9" ht="19.5" customHeight="1" x14ac:dyDescent="0.25">
      <c r="B7" s="65" t="s">
        <v>12</v>
      </c>
      <c r="C7" s="66"/>
      <c r="D7" s="16"/>
      <c r="E7" s="73" t="s">
        <v>13</v>
      </c>
      <c r="F7" s="73"/>
      <c r="G7" s="73"/>
      <c r="H7" s="73"/>
      <c r="I7" s="74"/>
    </row>
    <row r="8" spans="2:9" ht="19.5" customHeight="1" x14ac:dyDescent="0.25">
      <c r="B8" s="65" t="s">
        <v>14</v>
      </c>
      <c r="C8" s="66"/>
      <c r="D8" s="8"/>
      <c r="E8" s="73" t="s">
        <v>15</v>
      </c>
      <c r="F8" s="73"/>
      <c r="G8" s="73"/>
      <c r="H8" s="73"/>
      <c r="I8" s="74"/>
    </row>
    <row r="9" spans="2:9" ht="38.25" customHeight="1" x14ac:dyDescent="0.25">
      <c r="B9" s="65" t="s">
        <v>16</v>
      </c>
      <c r="C9" s="66"/>
      <c r="D9" s="8"/>
      <c r="E9" s="73" t="s">
        <v>54</v>
      </c>
      <c r="F9" s="73"/>
      <c r="G9" s="73"/>
      <c r="H9" s="73"/>
      <c r="I9" s="74"/>
    </row>
    <row r="10" spans="2:9" ht="15" x14ac:dyDescent="0.25">
      <c r="B10" s="65" t="s">
        <v>17</v>
      </c>
      <c r="C10" s="66"/>
      <c r="D10" s="8"/>
      <c r="E10" s="73" t="s">
        <v>55</v>
      </c>
      <c r="F10" s="73"/>
      <c r="G10" s="73"/>
      <c r="H10" s="73"/>
      <c r="I10" s="74"/>
    </row>
    <row r="11" spans="2:9" ht="19.5" customHeight="1" x14ac:dyDescent="0.25">
      <c r="B11" s="65" t="s">
        <v>18</v>
      </c>
      <c r="C11" s="66"/>
      <c r="D11" s="8"/>
      <c r="E11" s="73" t="s">
        <v>19</v>
      </c>
      <c r="F11" s="73"/>
      <c r="G11" s="73"/>
      <c r="H11" s="73"/>
      <c r="I11" s="74"/>
    </row>
    <row r="12" spans="2:9" ht="29.25" customHeight="1" x14ac:dyDescent="0.25">
      <c r="B12" s="65" t="s">
        <v>20</v>
      </c>
      <c r="C12" s="66"/>
      <c r="D12" s="8"/>
      <c r="E12" s="67" t="s">
        <v>56</v>
      </c>
      <c r="F12" s="67"/>
      <c r="G12" s="67"/>
      <c r="H12" s="67"/>
      <c r="I12" s="68"/>
    </row>
    <row r="13" spans="2:9" ht="31.5" customHeight="1" x14ac:dyDescent="0.25">
      <c r="B13" s="65" t="s">
        <v>8</v>
      </c>
      <c r="C13" s="66"/>
      <c r="D13" s="8"/>
      <c r="E13" s="73" t="s">
        <v>21</v>
      </c>
      <c r="F13" s="73"/>
      <c r="G13" s="73"/>
      <c r="H13" s="73"/>
      <c r="I13" s="74"/>
    </row>
    <row r="14" spans="2:9" ht="30.75" customHeight="1" x14ac:dyDescent="0.25">
      <c r="B14" s="65" t="s">
        <v>22</v>
      </c>
      <c r="C14" s="66"/>
      <c r="D14" s="8"/>
      <c r="E14" s="67" t="s">
        <v>23</v>
      </c>
      <c r="F14" s="67"/>
      <c r="G14" s="67"/>
      <c r="H14" s="67"/>
      <c r="I14" s="68"/>
    </row>
    <row r="15" spans="2:9" ht="19.5" customHeight="1" x14ac:dyDescent="0.25">
      <c r="B15" s="65" t="s">
        <v>24</v>
      </c>
      <c r="C15" s="66"/>
      <c r="D15" s="8"/>
      <c r="E15" s="67" t="s">
        <v>25</v>
      </c>
      <c r="F15" s="67"/>
      <c r="G15" s="67"/>
      <c r="H15" s="67"/>
      <c r="I15" s="68"/>
    </row>
    <row r="16" spans="2:9" ht="48" customHeight="1" x14ac:dyDescent="0.25">
      <c r="B16" s="65" t="s">
        <v>26</v>
      </c>
      <c r="C16" s="66"/>
      <c r="D16" s="8"/>
      <c r="E16" s="69" t="s">
        <v>27</v>
      </c>
      <c r="F16" s="69"/>
      <c r="G16" s="69"/>
      <c r="H16" s="69"/>
      <c r="I16" s="70"/>
    </row>
    <row r="17" spans="2:9" ht="65.25" customHeight="1" x14ac:dyDescent="0.25">
      <c r="B17" s="17" t="s">
        <v>28</v>
      </c>
      <c r="C17" s="63" t="s">
        <v>53</v>
      </c>
      <c r="D17" s="63"/>
      <c r="E17" s="63"/>
      <c r="F17" s="63"/>
      <c r="G17" s="63"/>
      <c r="H17" s="63"/>
      <c r="I17" s="64"/>
    </row>
    <row r="18" spans="2:9" ht="27" customHeight="1" thickBot="1" x14ac:dyDescent="0.3">
      <c r="B18" s="75"/>
      <c r="C18" s="76"/>
      <c r="D18" s="76"/>
      <c r="E18" s="76"/>
      <c r="F18" s="76"/>
      <c r="G18" s="76"/>
      <c r="H18" s="76"/>
      <c r="I18" s="77"/>
    </row>
    <row r="20" spans="2:9" ht="15" customHeight="1" x14ac:dyDescent="0.25"/>
  </sheetData>
  <mergeCells count="30">
    <mergeCell ref="B18:I18"/>
    <mergeCell ref="B2:D2"/>
    <mergeCell ref="B3:G3"/>
    <mergeCell ref="H3:I3"/>
    <mergeCell ref="B4:I4"/>
    <mergeCell ref="B8:C8"/>
    <mergeCell ref="E8:I8"/>
    <mergeCell ref="B9:C9"/>
    <mergeCell ref="B10:C10"/>
    <mergeCell ref="B12:C12"/>
    <mergeCell ref="E9:I9"/>
    <mergeCell ref="E12:I12"/>
    <mergeCell ref="B14:C14"/>
    <mergeCell ref="E14:I14"/>
    <mergeCell ref="E6:I6"/>
    <mergeCell ref="B5:I5"/>
    <mergeCell ref="E2:I2"/>
    <mergeCell ref="C17:I17"/>
    <mergeCell ref="B15:C15"/>
    <mergeCell ref="E15:I15"/>
    <mergeCell ref="B16:C16"/>
    <mergeCell ref="E16:I16"/>
    <mergeCell ref="B6:C6"/>
    <mergeCell ref="B11:C11"/>
    <mergeCell ref="E11:I11"/>
    <mergeCell ref="E13:I13"/>
    <mergeCell ref="B7:C7"/>
    <mergeCell ref="E7:I7"/>
    <mergeCell ref="B13:C13"/>
    <mergeCell ref="E10:I10"/>
  </mergeCells>
  <dataValidations count="1">
    <dataValidation allowBlank="1" showInputMessage="1" showErrorMessage="1" sqref="D18:I18 D8:E16 B8:B16 B17:C18" xr:uid="{FF60DCDF-ACFB-411B-9963-F30864A5F6B5}"/>
  </dataValidations>
  <pageMargins left="0.70866141732283472" right="0.70866141732283472" top="0.74803149606299213" bottom="0.74803149606299213" header="0.31496062992125984" footer="0.31496062992125984"/>
  <pageSetup scale="62" fitToHeight="0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FDA40-BE1B-4EFD-92DE-4CC1D39C4B82}">
  <dimension ref="A1:AT405"/>
  <sheetViews>
    <sheetView view="pageBreakPreview" zoomScaleNormal="100" zoomScaleSheetLayoutView="100" workbookViewId="0">
      <selection activeCell="R9" sqref="R9:AL9"/>
    </sheetView>
  </sheetViews>
  <sheetFormatPr baseColWidth="10" defaultColWidth="2.42578125" defaultRowHeight="12.75" x14ac:dyDescent="0.2"/>
  <cols>
    <col min="1" max="1" width="2.140625" style="18" customWidth="1"/>
    <col min="2" max="3" width="2.42578125" style="18"/>
    <col min="4" max="4" width="4.42578125" style="18" customWidth="1"/>
    <col min="5" max="17" width="2.42578125" style="18"/>
    <col min="18" max="18" width="2.85546875" style="18" customWidth="1"/>
    <col min="19" max="21" width="2.42578125" style="18"/>
    <col min="22" max="22" width="2.85546875" style="18" customWidth="1"/>
    <col min="23" max="26" width="2.42578125" style="18"/>
    <col min="27" max="27" width="3.42578125" style="18" customWidth="1"/>
    <col min="28" max="16384" width="2.42578125" style="18"/>
  </cols>
  <sheetData>
    <row r="1" spans="1:46" x14ac:dyDescent="0.2"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46" s="20" customFormat="1" ht="79.5" customHeight="1" x14ac:dyDescent="0.2">
      <c r="B2" s="131"/>
      <c r="C2" s="132"/>
      <c r="D2" s="132"/>
      <c r="E2" s="132"/>
      <c r="F2" s="132"/>
      <c r="G2" s="132"/>
      <c r="H2" s="132"/>
      <c r="I2" s="132"/>
      <c r="J2" s="132"/>
      <c r="K2" s="133"/>
      <c r="L2" s="134" t="s">
        <v>52</v>
      </c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6"/>
      <c r="AC2" s="137" t="s">
        <v>9</v>
      </c>
      <c r="AD2" s="138"/>
      <c r="AE2" s="138"/>
      <c r="AF2" s="138"/>
      <c r="AG2" s="138"/>
      <c r="AH2" s="138"/>
      <c r="AI2" s="138"/>
      <c r="AJ2" s="138"/>
      <c r="AK2" s="138"/>
      <c r="AL2" s="139"/>
    </row>
    <row r="3" spans="1:46" s="20" customFormat="1" ht="15.75" customHeight="1" x14ac:dyDescent="0.25">
      <c r="B3" s="140" t="s">
        <v>29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2"/>
      <c r="AC3" s="143" t="s">
        <v>30</v>
      </c>
      <c r="AD3" s="144"/>
      <c r="AE3" s="144"/>
      <c r="AF3" s="144"/>
      <c r="AG3" s="144"/>
      <c r="AH3" s="144"/>
      <c r="AI3" s="144"/>
      <c r="AJ3" s="144"/>
      <c r="AK3" s="144"/>
      <c r="AL3" s="145"/>
    </row>
    <row r="4" spans="1:46" s="20" customFormat="1" ht="5.25" customHeight="1" x14ac:dyDescent="0.25">
      <c r="B4" s="11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10"/>
      <c r="AD4" s="10"/>
      <c r="AE4" s="10"/>
      <c r="AF4" s="10"/>
      <c r="AG4" s="10"/>
      <c r="AH4" s="10"/>
      <c r="AI4" s="10"/>
      <c r="AJ4" s="10"/>
      <c r="AK4" s="10"/>
      <c r="AL4" s="12"/>
    </row>
    <row r="5" spans="1:46" ht="15.95" customHeight="1" x14ac:dyDescent="0.2">
      <c r="B5" s="130" t="s">
        <v>2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</row>
    <row r="6" spans="1:46" ht="8.1" customHeight="1" x14ac:dyDescent="0.2">
      <c r="B6" s="120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2"/>
    </row>
    <row r="7" spans="1:46" ht="30" customHeight="1" x14ac:dyDescent="0.2">
      <c r="B7" s="123" t="s">
        <v>31</v>
      </c>
      <c r="C7" s="123"/>
      <c r="D7" s="123"/>
      <c r="E7" s="124" t="s">
        <v>32</v>
      </c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3" t="s">
        <v>33</v>
      </c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</row>
    <row r="8" spans="1:46" ht="15.75" customHeight="1" x14ac:dyDescent="0.2">
      <c r="B8" s="123"/>
      <c r="C8" s="123"/>
      <c r="D8" s="123"/>
      <c r="E8" s="124" t="s">
        <v>34</v>
      </c>
      <c r="F8" s="124"/>
      <c r="G8" s="124"/>
      <c r="H8" s="124"/>
      <c r="I8" s="124"/>
      <c r="J8" s="124"/>
      <c r="K8" s="124"/>
      <c r="L8" s="123" t="s">
        <v>35</v>
      </c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</row>
    <row r="9" spans="1:46" ht="174" customHeight="1" x14ac:dyDescent="0.2">
      <c r="B9" s="125">
        <v>1</v>
      </c>
      <c r="C9" s="125"/>
      <c r="D9" s="125"/>
      <c r="E9" s="126" t="s">
        <v>36</v>
      </c>
      <c r="F9" s="126"/>
      <c r="G9" s="126"/>
      <c r="H9" s="126"/>
      <c r="I9" s="126"/>
      <c r="J9" s="126"/>
      <c r="K9" s="126"/>
      <c r="L9" s="126" t="s">
        <v>37</v>
      </c>
      <c r="M9" s="127"/>
      <c r="N9" s="127"/>
      <c r="O9" s="127"/>
      <c r="P9" s="127"/>
      <c r="Q9" s="127"/>
      <c r="R9" s="128" t="s">
        <v>38</v>
      </c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</row>
    <row r="10" spans="1:46" x14ac:dyDescent="0.2">
      <c r="A10" s="21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4"/>
    </row>
    <row r="11" spans="1:46" ht="19.5" customHeight="1" x14ac:dyDescent="0.2">
      <c r="A11" s="21"/>
      <c r="B11" s="25"/>
      <c r="C11" s="111" t="s">
        <v>39</v>
      </c>
      <c r="D11" s="112"/>
      <c r="E11" s="112"/>
      <c r="F11" s="112"/>
      <c r="G11" s="113"/>
      <c r="H11" s="96" t="s">
        <v>40</v>
      </c>
      <c r="I11" s="97"/>
      <c r="J11" s="97"/>
      <c r="K11" s="97"/>
      <c r="L11" s="97"/>
      <c r="M11" s="97"/>
      <c r="N11" s="97"/>
      <c r="O11" s="97"/>
      <c r="P11" s="97"/>
      <c r="Q11" s="97"/>
      <c r="R11" s="98"/>
      <c r="S11" s="87" t="s">
        <v>41</v>
      </c>
      <c r="T11" s="88"/>
      <c r="U11" s="88"/>
      <c r="V11" s="88"/>
      <c r="W11" s="88"/>
      <c r="X11" s="88"/>
      <c r="Y11" s="88"/>
      <c r="Z11" s="88"/>
      <c r="AA11" s="88"/>
      <c r="AB11" s="89"/>
      <c r="AC11" s="87" t="s">
        <v>42</v>
      </c>
      <c r="AD11" s="88"/>
      <c r="AE11" s="88"/>
      <c r="AF11" s="88"/>
      <c r="AG11" s="88"/>
      <c r="AH11" s="88"/>
      <c r="AI11" s="88"/>
      <c r="AJ11" s="88"/>
      <c r="AK11" s="89"/>
      <c r="AL11" s="25"/>
    </row>
    <row r="12" spans="1:46" ht="30.75" customHeight="1" x14ac:dyDescent="0.2">
      <c r="A12" s="21"/>
      <c r="B12" s="25"/>
      <c r="C12" s="114"/>
      <c r="D12" s="115"/>
      <c r="E12" s="115"/>
      <c r="F12" s="115"/>
      <c r="G12" s="116"/>
      <c r="H12" s="99"/>
      <c r="I12" s="100"/>
      <c r="J12" s="100"/>
      <c r="K12" s="100"/>
      <c r="L12" s="100"/>
      <c r="M12" s="100"/>
      <c r="N12" s="100"/>
      <c r="O12" s="100"/>
      <c r="P12" s="100"/>
      <c r="Q12" s="100"/>
      <c r="R12" s="101"/>
      <c r="S12" s="90"/>
      <c r="T12" s="91"/>
      <c r="U12" s="91"/>
      <c r="V12" s="91"/>
      <c r="W12" s="91"/>
      <c r="X12" s="91"/>
      <c r="Y12" s="91"/>
      <c r="Z12" s="91"/>
      <c r="AA12" s="91"/>
      <c r="AB12" s="92"/>
      <c r="AC12" s="90"/>
      <c r="AD12" s="91"/>
      <c r="AE12" s="91"/>
      <c r="AF12" s="91"/>
      <c r="AG12" s="91"/>
      <c r="AH12" s="91"/>
      <c r="AI12" s="91"/>
      <c r="AJ12" s="91"/>
      <c r="AK12" s="92"/>
      <c r="AL12" s="25"/>
    </row>
    <row r="13" spans="1:46" ht="19.5" customHeight="1" x14ac:dyDescent="0.2">
      <c r="A13" s="21"/>
      <c r="B13" s="25"/>
      <c r="C13" s="114"/>
      <c r="D13" s="115"/>
      <c r="E13" s="115"/>
      <c r="F13" s="115"/>
      <c r="G13" s="116"/>
      <c r="H13" s="96" t="s">
        <v>43</v>
      </c>
      <c r="I13" s="97"/>
      <c r="J13" s="97"/>
      <c r="K13" s="97"/>
      <c r="L13" s="97"/>
      <c r="M13" s="97"/>
      <c r="N13" s="97"/>
      <c r="O13" s="97"/>
      <c r="P13" s="97"/>
      <c r="Q13" s="97"/>
      <c r="R13" s="98"/>
      <c r="S13" s="87" t="s">
        <v>44</v>
      </c>
      <c r="T13" s="88"/>
      <c r="U13" s="88"/>
      <c r="V13" s="88"/>
      <c r="W13" s="88"/>
      <c r="X13" s="88"/>
      <c r="Y13" s="88"/>
      <c r="Z13" s="88"/>
      <c r="AA13" s="88"/>
      <c r="AB13" s="89"/>
      <c r="AC13" s="87" t="s">
        <v>42</v>
      </c>
      <c r="AD13" s="88"/>
      <c r="AE13" s="88"/>
      <c r="AF13" s="88"/>
      <c r="AG13" s="88"/>
      <c r="AH13" s="88"/>
      <c r="AI13" s="88"/>
      <c r="AJ13" s="88"/>
      <c r="AK13" s="89"/>
      <c r="AL13" s="25"/>
    </row>
    <row r="14" spans="1:46" ht="24.75" customHeight="1" x14ac:dyDescent="0.2">
      <c r="A14" s="21"/>
      <c r="B14" s="25"/>
      <c r="C14" s="114"/>
      <c r="D14" s="115"/>
      <c r="E14" s="115"/>
      <c r="F14" s="115"/>
      <c r="G14" s="116"/>
      <c r="H14" s="99"/>
      <c r="I14" s="100"/>
      <c r="J14" s="100"/>
      <c r="K14" s="100"/>
      <c r="L14" s="100"/>
      <c r="M14" s="100"/>
      <c r="N14" s="100"/>
      <c r="O14" s="100"/>
      <c r="P14" s="100"/>
      <c r="Q14" s="100"/>
      <c r="R14" s="101"/>
      <c r="S14" s="90"/>
      <c r="T14" s="91"/>
      <c r="U14" s="91"/>
      <c r="V14" s="91"/>
      <c r="W14" s="91"/>
      <c r="X14" s="91"/>
      <c r="Y14" s="91"/>
      <c r="Z14" s="91"/>
      <c r="AA14" s="91"/>
      <c r="AB14" s="92"/>
      <c r="AC14" s="90"/>
      <c r="AD14" s="91"/>
      <c r="AE14" s="91"/>
      <c r="AF14" s="91"/>
      <c r="AG14" s="91"/>
      <c r="AH14" s="91"/>
      <c r="AI14" s="91"/>
      <c r="AJ14" s="91"/>
      <c r="AK14" s="92"/>
      <c r="AL14" s="25"/>
      <c r="AT14" s="13"/>
    </row>
    <row r="15" spans="1:46" ht="27.75" customHeight="1" x14ac:dyDescent="0.2">
      <c r="A15" s="21"/>
      <c r="B15" s="26"/>
      <c r="C15" s="114"/>
      <c r="D15" s="115"/>
      <c r="E15" s="115"/>
      <c r="F15" s="115"/>
      <c r="G15" s="116"/>
      <c r="H15" s="96" t="s">
        <v>45</v>
      </c>
      <c r="I15" s="97"/>
      <c r="J15" s="97"/>
      <c r="K15" s="97"/>
      <c r="L15" s="97"/>
      <c r="M15" s="97"/>
      <c r="N15" s="97"/>
      <c r="O15" s="97"/>
      <c r="P15" s="97"/>
      <c r="Q15" s="97"/>
      <c r="R15" s="98"/>
      <c r="S15" s="87" t="s">
        <v>44</v>
      </c>
      <c r="T15" s="88"/>
      <c r="U15" s="88"/>
      <c r="V15" s="88"/>
      <c r="W15" s="88"/>
      <c r="X15" s="88"/>
      <c r="Y15" s="88"/>
      <c r="Z15" s="88"/>
      <c r="AA15" s="88"/>
      <c r="AB15" s="89"/>
      <c r="AC15" s="87" t="s">
        <v>46</v>
      </c>
      <c r="AD15" s="88"/>
      <c r="AE15" s="88"/>
      <c r="AF15" s="88"/>
      <c r="AG15" s="88"/>
      <c r="AH15" s="88"/>
      <c r="AI15" s="88"/>
      <c r="AJ15" s="88"/>
      <c r="AK15" s="89"/>
      <c r="AL15" s="27"/>
    </row>
    <row r="16" spans="1:46" ht="24.75" customHeight="1" x14ac:dyDescent="0.2">
      <c r="A16" s="21"/>
      <c r="B16" s="26"/>
      <c r="C16" s="114"/>
      <c r="D16" s="115"/>
      <c r="E16" s="115"/>
      <c r="F16" s="115"/>
      <c r="G16" s="116"/>
      <c r="H16" s="99"/>
      <c r="I16" s="100"/>
      <c r="J16" s="100"/>
      <c r="K16" s="100"/>
      <c r="L16" s="100"/>
      <c r="M16" s="100"/>
      <c r="N16" s="100"/>
      <c r="O16" s="100"/>
      <c r="P16" s="100"/>
      <c r="Q16" s="100"/>
      <c r="R16" s="101"/>
      <c r="S16" s="90"/>
      <c r="T16" s="91"/>
      <c r="U16" s="91"/>
      <c r="V16" s="91"/>
      <c r="W16" s="91"/>
      <c r="X16" s="91"/>
      <c r="Y16" s="91"/>
      <c r="Z16" s="91"/>
      <c r="AA16" s="91"/>
      <c r="AB16" s="92"/>
      <c r="AC16" s="90"/>
      <c r="AD16" s="91"/>
      <c r="AE16" s="91"/>
      <c r="AF16" s="91"/>
      <c r="AG16" s="91"/>
      <c r="AH16" s="91"/>
      <c r="AI16" s="91"/>
      <c r="AJ16" s="91"/>
      <c r="AK16" s="92"/>
      <c r="AL16" s="27"/>
    </row>
    <row r="17" spans="1:38" ht="19.5" customHeight="1" x14ac:dyDescent="0.2">
      <c r="A17" s="21"/>
      <c r="B17" s="26"/>
      <c r="C17" s="114"/>
      <c r="D17" s="115"/>
      <c r="E17" s="115"/>
      <c r="F17" s="115"/>
      <c r="G17" s="116"/>
      <c r="H17" s="96" t="s">
        <v>47</v>
      </c>
      <c r="I17" s="97"/>
      <c r="J17" s="97"/>
      <c r="K17" s="97"/>
      <c r="L17" s="97"/>
      <c r="M17" s="97"/>
      <c r="N17" s="97"/>
      <c r="O17" s="97"/>
      <c r="P17" s="97"/>
      <c r="Q17" s="97"/>
      <c r="R17" s="98"/>
      <c r="S17" s="87" t="s">
        <v>44</v>
      </c>
      <c r="T17" s="88"/>
      <c r="U17" s="88"/>
      <c r="V17" s="88"/>
      <c r="W17" s="88"/>
      <c r="X17" s="88"/>
      <c r="Y17" s="88"/>
      <c r="Z17" s="88"/>
      <c r="AA17" s="88"/>
      <c r="AB17" s="89"/>
      <c r="AC17" s="87" t="s">
        <v>46</v>
      </c>
      <c r="AD17" s="88"/>
      <c r="AE17" s="88"/>
      <c r="AF17" s="88"/>
      <c r="AG17" s="88"/>
      <c r="AH17" s="88"/>
      <c r="AI17" s="88"/>
      <c r="AJ17" s="88"/>
      <c r="AK17" s="89"/>
      <c r="AL17" s="27"/>
    </row>
    <row r="18" spans="1:38" ht="19.5" customHeight="1" x14ac:dyDescent="0.2">
      <c r="A18" s="21"/>
      <c r="B18" s="26"/>
      <c r="C18" s="117"/>
      <c r="D18" s="118"/>
      <c r="E18" s="118"/>
      <c r="F18" s="118"/>
      <c r="G18" s="119"/>
      <c r="H18" s="99"/>
      <c r="I18" s="100"/>
      <c r="J18" s="100"/>
      <c r="K18" s="100"/>
      <c r="L18" s="100"/>
      <c r="M18" s="100"/>
      <c r="N18" s="100"/>
      <c r="O18" s="100"/>
      <c r="P18" s="100"/>
      <c r="Q18" s="100"/>
      <c r="R18" s="101"/>
      <c r="S18" s="90"/>
      <c r="T18" s="91"/>
      <c r="U18" s="91"/>
      <c r="V18" s="91"/>
      <c r="W18" s="91"/>
      <c r="X18" s="91"/>
      <c r="Y18" s="91"/>
      <c r="Z18" s="91"/>
      <c r="AA18" s="91"/>
      <c r="AB18" s="92"/>
      <c r="AC18" s="90"/>
      <c r="AD18" s="91"/>
      <c r="AE18" s="91"/>
      <c r="AF18" s="91"/>
      <c r="AG18" s="91"/>
      <c r="AH18" s="91"/>
      <c r="AI18" s="91"/>
      <c r="AJ18" s="91"/>
      <c r="AK18" s="92"/>
      <c r="AL18" s="27"/>
    </row>
    <row r="19" spans="1:38" ht="13.5" customHeight="1" x14ac:dyDescent="0.2">
      <c r="A19" s="21"/>
      <c r="B19" s="14"/>
      <c r="C19" s="102" t="s">
        <v>50</v>
      </c>
      <c r="D19" s="103"/>
      <c r="E19" s="103"/>
      <c r="F19" s="103"/>
      <c r="G19" s="104"/>
      <c r="H19" s="87" t="s">
        <v>51</v>
      </c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7" t="s">
        <v>48</v>
      </c>
      <c r="T19" s="88"/>
      <c r="U19" s="88"/>
      <c r="V19" s="88"/>
      <c r="W19" s="88"/>
      <c r="X19" s="88"/>
      <c r="Y19" s="88"/>
      <c r="Z19" s="88"/>
      <c r="AA19" s="88"/>
      <c r="AB19" s="89"/>
      <c r="AC19" s="87" t="s">
        <v>49</v>
      </c>
      <c r="AD19" s="88"/>
      <c r="AE19" s="88"/>
      <c r="AF19" s="88"/>
      <c r="AG19" s="88"/>
      <c r="AH19" s="88"/>
      <c r="AI19" s="88"/>
      <c r="AJ19" s="88"/>
      <c r="AK19" s="89"/>
      <c r="AL19" s="15"/>
    </row>
    <row r="20" spans="1:38" ht="12.75" customHeight="1" x14ac:dyDescent="0.2">
      <c r="A20" s="21"/>
      <c r="B20" s="14"/>
      <c r="C20" s="105"/>
      <c r="D20" s="106"/>
      <c r="E20" s="106"/>
      <c r="F20" s="106"/>
      <c r="G20" s="107"/>
      <c r="H20" s="93"/>
      <c r="I20" s="94"/>
      <c r="J20" s="94"/>
      <c r="K20" s="94"/>
      <c r="L20" s="94"/>
      <c r="M20" s="94"/>
      <c r="N20" s="94"/>
      <c r="O20" s="94"/>
      <c r="P20" s="94"/>
      <c r="Q20" s="94"/>
      <c r="R20" s="95"/>
      <c r="S20" s="93"/>
      <c r="T20" s="94"/>
      <c r="U20" s="94"/>
      <c r="V20" s="94"/>
      <c r="W20" s="94"/>
      <c r="X20" s="94"/>
      <c r="Y20" s="94"/>
      <c r="Z20" s="94"/>
      <c r="AA20" s="94"/>
      <c r="AB20" s="95"/>
      <c r="AC20" s="93"/>
      <c r="AD20" s="94"/>
      <c r="AE20" s="94"/>
      <c r="AF20" s="94"/>
      <c r="AG20" s="94"/>
      <c r="AH20" s="94"/>
      <c r="AI20" s="94"/>
      <c r="AJ20" s="94"/>
      <c r="AK20" s="95"/>
      <c r="AL20" s="15"/>
    </row>
    <row r="21" spans="1:38" ht="18" customHeight="1" x14ac:dyDescent="0.2">
      <c r="A21" s="21"/>
      <c r="B21" s="14"/>
      <c r="C21" s="108"/>
      <c r="D21" s="109"/>
      <c r="E21" s="109"/>
      <c r="F21" s="109"/>
      <c r="G21" s="110"/>
      <c r="H21" s="90"/>
      <c r="I21" s="91"/>
      <c r="J21" s="91"/>
      <c r="K21" s="91"/>
      <c r="L21" s="91"/>
      <c r="M21" s="91"/>
      <c r="N21" s="91"/>
      <c r="O21" s="91"/>
      <c r="P21" s="91"/>
      <c r="Q21" s="91"/>
      <c r="R21" s="92"/>
      <c r="S21" s="90"/>
      <c r="T21" s="91"/>
      <c r="U21" s="91"/>
      <c r="V21" s="91"/>
      <c r="W21" s="91"/>
      <c r="X21" s="91"/>
      <c r="Y21" s="91"/>
      <c r="Z21" s="91"/>
      <c r="AA21" s="91"/>
      <c r="AB21" s="92"/>
      <c r="AC21" s="90"/>
      <c r="AD21" s="91"/>
      <c r="AE21" s="91"/>
      <c r="AF21" s="91"/>
      <c r="AG21" s="91"/>
      <c r="AH21" s="91"/>
      <c r="AI21" s="91"/>
      <c r="AJ21" s="91"/>
      <c r="AK21" s="92"/>
      <c r="AL21" s="15"/>
    </row>
    <row r="22" spans="1:38" ht="15" customHeight="1" x14ac:dyDescent="0.2"/>
    <row r="23" spans="1:38" ht="15" customHeight="1" x14ac:dyDescent="0.2"/>
    <row r="24" spans="1:38" ht="15" customHeight="1" x14ac:dyDescent="0.2"/>
    <row r="25" spans="1:38" ht="19.5" customHeight="1" x14ac:dyDescent="0.2"/>
    <row r="26" spans="1:38" ht="19.5" customHeight="1" x14ac:dyDescent="0.2"/>
    <row r="27" spans="1:38" ht="19.5" customHeight="1" x14ac:dyDescent="0.2"/>
    <row r="28" spans="1:38" ht="19.5" customHeight="1" x14ac:dyDescent="0.2"/>
    <row r="29" spans="1:38" ht="19.5" customHeight="1" x14ac:dyDescent="0.2"/>
    <row r="30" spans="1:38" ht="19.5" customHeight="1" x14ac:dyDescent="0.2"/>
    <row r="31" spans="1:38" ht="19.5" customHeight="1" x14ac:dyDescent="0.2"/>
    <row r="32" spans="1:38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9.5" customHeight="1" x14ac:dyDescent="0.2"/>
    <row r="44" ht="19.5" customHeight="1" x14ac:dyDescent="0.2"/>
    <row r="45" ht="19.5" customHeight="1" x14ac:dyDescent="0.2"/>
    <row r="46" ht="19.5" customHeight="1" x14ac:dyDescent="0.2"/>
    <row r="47" ht="19.5" customHeight="1" x14ac:dyDescent="0.2"/>
    <row r="48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  <row r="80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  <row r="93" ht="19.5" customHeight="1" x14ac:dyDescent="0.2"/>
    <row r="94" ht="19.5" customHeight="1" x14ac:dyDescent="0.2"/>
    <row r="95" ht="19.5" customHeight="1" x14ac:dyDescent="0.2"/>
    <row r="96" ht="19.5" customHeight="1" x14ac:dyDescent="0.2"/>
    <row r="97" ht="19.5" customHeight="1" x14ac:dyDescent="0.2"/>
    <row r="98" ht="19.5" customHeight="1" x14ac:dyDescent="0.2"/>
    <row r="99" ht="19.5" customHeight="1" x14ac:dyDescent="0.2"/>
    <row r="100" ht="19.5" customHeight="1" x14ac:dyDescent="0.2"/>
    <row r="101" ht="19.5" customHeight="1" x14ac:dyDescent="0.2"/>
    <row r="102" ht="19.5" customHeight="1" x14ac:dyDescent="0.2"/>
    <row r="103" ht="19.5" customHeight="1" x14ac:dyDescent="0.2"/>
    <row r="104" ht="19.5" customHeight="1" x14ac:dyDescent="0.2"/>
    <row r="105" ht="19.5" customHeight="1" x14ac:dyDescent="0.2"/>
    <row r="106" ht="19.5" customHeight="1" x14ac:dyDescent="0.2"/>
    <row r="107" ht="19.5" customHeight="1" x14ac:dyDescent="0.2"/>
    <row r="108" ht="19.5" customHeight="1" x14ac:dyDescent="0.2"/>
    <row r="109" ht="19.5" customHeight="1" x14ac:dyDescent="0.2"/>
    <row r="110" ht="19.5" customHeight="1" x14ac:dyDescent="0.2"/>
    <row r="111" ht="19.5" customHeight="1" x14ac:dyDescent="0.2"/>
    <row r="112" ht="19.5" customHeight="1" x14ac:dyDescent="0.2"/>
    <row r="113" ht="19.5" customHeight="1" x14ac:dyDescent="0.2"/>
    <row r="114" ht="19.5" customHeight="1" x14ac:dyDescent="0.2"/>
    <row r="115" ht="19.5" customHeight="1" x14ac:dyDescent="0.2"/>
    <row r="116" ht="19.5" customHeight="1" x14ac:dyDescent="0.2"/>
    <row r="117" ht="19.5" customHeight="1" x14ac:dyDescent="0.2"/>
    <row r="118" ht="19.5" customHeight="1" x14ac:dyDescent="0.2"/>
    <row r="119" ht="19.5" customHeight="1" x14ac:dyDescent="0.2"/>
    <row r="120" ht="19.5" customHeight="1" x14ac:dyDescent="0.2"/>
    <row r="121" ht="19.5" customHeight="1" x14ac:dyDescent="0.2"/>
    <row r="122" ht="19.5" customHeight="1" x14ac:dyDescent="0.2"/>
    <row r="123" ht="19.5" customHeight="1" x14ac:dyDescent="0.2"/>
    <row r="124" ht="19.5" customHeight="1" x14ac:dyDescent="0.2"/>
    <row r="125" ht="19.5" customHeight="1" x14ac:dyDescent="0.2"/>
    <row r="126" ht="19.5" customHeight="1" x14ac:dyDescent="0.2"/>
    <row r="127" ht="19.5" customHeight="1" x14ac:dyDescent="0.2"/>
    <row r="128" ht="19.5" customHeight="1" x14ac:dyDescent="0.2"/>
    <row r="129" ht="19.5" customHeight="1" x14ac:dyDescent="0.2"/>
    <row r="130" ht="19.5" customHeight="1" x14ac:dyDescent="0.2"/>
    <row r="131" ht="19.5" customHeight="1" x14ac:dyDescent="0.2"/>
    <row r="132" ht="19.5" customHeight="1" x14ac:dyDescent="0.2"/>
    <row r="133" ht="19.5" customHeight="1" x14ac:dyDescent="0.2"/>
    <row r="134" ht="19.5" customHeight="1" x14ac:dyDescent="0.2"/>
    <row r="135" ht="19.5" customHeight="1" x14ac:dyDescent="0.2"/>
    <row r="136" ht="19.5" customHeight="1" x14ac:dyDescent="0.2"/>
    <row r="137" ht="19.5" customHeight="1" x14ac:dyDescent="0.2"/>
    <row r="138" ht="19.5" customHeight="1" x14ac:dyDescent="0.2"/>
    <row r="139" ht="19.5" customHeight="1" x14ac:dyDescent="0.2"/>
    <row r="140" ht="19.5" customHeight="1" x14ac:dyDescent="0.2"/>
    <row r="141" ht="19.5" customHeight="1" x14ac:dyDescent="0.2"/>
    <row r="142" ht="19.5" customHeight="1" x14ac:dyDescent="0.2"/>
    <row r="143" ht="19.5" customHeight="1" x14ac:dyDescent="0.2"/>
    <row r="144" ht="19.5" customHeight="1" x14ac:dyDescent="0.2"/>
    <row r="145" ht="19.5" customHeight="1" x14ac:dyDescent="0.2"/>
    <row r="146" ht="19.5" customHeight="1" x14ac:dyDescent="0.2"/>
    <row r="147" ht="19.5" customHeight="1" x14ac:dyDescent="0.2"/>
    <row r="148" ht="19.5" customHeight="1" x14ac:dyDescent="0.2"/>
    <row r="149" ht="19.5" customHeight="1" x14ac:dyDescent="0.2"/>
    <row r="150" ht="19.5" customHeight="1" x14ac:dyDescent="0.2"/>
    <row r="151" ht="19.5" customHeight="1" x14ac:dyDescent="0.2"/>
    <row r="152" ht="19.5" customHeight="1" x14ac:dyDescent="0.2"/>
    <row r="153" ht="19.5" customHeight="1" x14ac:dyDescent="0.2"/>
    <row r="154" ht="19.5" customHeight="1" x14ac:dyDescent="0.2"/>
    <row r="155" ht="19.5" customHeight="1" x14ac:dyDescent="0.2"/>
    <row r="156" ht="19.5" customHeight="1" x14ac:dyDescent="0.2"/>
    <row r="157" ht="19.5" customHeight="1" x14ac:dyDescent="0.2"/>
    <row r="158" ht="19.5" customHeight="1" x14ac:dyDescent="0.2"/>
    <row r="159" ht="19.5" customHeight="1" x14ac:dyDescent="0.2"/>
    <row r="160" ht="19.5" customHeight="1" x14ac:dyDescent="0.2"/>
    <row r="161" ht="19.5" customHeight="1" x14ac:dyDescent="0.2"/>
    <row r="162" ht="19.5" customHeight="1" x14ac:dyDescent="0.2"/>
    <row r="163" ht="19.5" customHeight="1" x14ac:dyDescent="0.2"/>
    <row r="164" ht="19.5" customHeight="1" x14ac:dyDescent="0.2"/>
    <row r="165" ht="19.5" customHeight="1" x14ac:dyDescent="0.2"/>
    <row r="166" ht="19.5" customHeight="1" x14ac:dyDescent="0.2"/>
    <row r="167" ht="19.5" customHeight="1" x14ac:dyDescent="0.2"/>
    <row r="168" ht="19.5" customHeight="1" x14ac:dyDescent="0.2"/>
    <row r="169" ht="19.5" customHeight="1" x14ac:dyDescent="0.2"/>
    <row r="170" ht="19.5" customHeight="1" x14ac:dyDescent="0.2"/>
    <row r="171" ht="19.5" customHeight="1" x14ac:dyDescent="0.2"/>
    <row r="172" ht="19.5" customHeight="1" x14ac:dyDescent="0.2"/>
    <row r="173" ht="19.5" customHeight="1" x14ac:dyDescent="0.2"/>
    <row r="174" ht="19.5" customHeight="1" x14ac:dyDescent="0.2"/>
    <row r="175" ht="19.5" customHeight="1" x14ac:dyDescent="0.2"/>
    <row r="176" ht="19.5" customHeight="1" x14ac:dyDescent="0.2"/>
    <row r="177" ht="19.5" customHeight="1" x14ac:dyDescent="0.2"/>
    <row r="178" ht="19.5" customHeight="1" x14ac:dyDescent="0.2"/>
    <row r="179" ht="19.5" customHeight="1" x14ac:dyDescent="0.2"/>
    <row r="180" ht="19.5" customHeight="1" x14ac:dyDescent="0.2"/>
    <row r="181" ht="19.5" customHeight="1" x14ac:dyDescent="0.2"/>
    <row r="182" ht="19.5" customHeight="1" x14ac:dyDescent="0.2"/>
    <row r="183" ht="19.5" customHeight="1" x14ac:dyDescent="0.2"/>
    <row r="184" ht="19.5" customHeight="1" x14ac:dyDescent="0.2"/>
    <row r="185" ht="19.5" customHeight="1" x14ac:dyDescent="0.2"/>
    <row r="186" ht="19.5" customHeight="1" x14ac:dyDescent="0.2"/>
    <row r="187" ht="19.5" customHeight="1" x14ac:dyDescent="0.2"/>
    <row r="188" ht="19.5" customHeight="1" x14ac:dyDescent="0.2"/>
    <row r="189" ht="19.5" customHeight="1" x14ac:dyDescent="0.2"/>
    <row r="190" ht="19.5" customHeight="1" x14ac:dyDescent="0.2"/>
    <row r="191" ht="19.5" customHeight="1" x14ac:dyDescent="0.2"/>
    <row r="192" ht="19.5" customHeight="1" x14ac:dyDescent="0.2"/>
    <row r="193" ht="19.5" customHeight="1" x14ac:dyDescent="0.2"/>
    <row r="194" ht="19.5" customHeight="1" x14ac:dyDescent="0.2"/>
    <row r="195" ht="19.5" customHeight="1" x14ac:dyDescent="0.2"/>
    <row r="196" ht="19.5" customHeight="1" x14ac:dyDescent="0.2"/>
    <row r="197" ht="19.5" customHeight="1" x14ac:dyDescent="0.2"/>
    <row r="198" ht="19.5" customHeight="1" x14ac:dyDescent="0.2"/>
    <row r="199" ht="19.5" customHeight="1" x14ac:dyDescent="0.2"/>
    <row r="200" ht="19.5" customHeight="1" x14ac:dyDescent="0.2"/>
    <row r="201" ht="19.5" customHeight="1" x14ac:dyDescent="0.2"/>
    <row r="202" ht="19.5" customHeight="1" x14ac:dyDescent="0.2"/>
    <row r="203" ht="19.5" customHeight="1" x14ac:dyDescent="0.2"/>
    <row r="204" ht="19.5" customHeight="1" x14ac:dyDescent="0.2"/>
    <row r="205" ht="19.5" customHeight="1" x14ac:dyDescent="0.2"/>
    <row r="206" ht="19.5" customHeight="1" x14ac:dyDescent="0.2"/>
    <row r="207" ht="19.5" customHeight="1" x14ac:dyDescent="0.2"/>
    <row r="208" ht="19.5" customHeight="1" x14ac:dyDescent="0.2"/>
    <row r="209" ht="19.5" customHeight="1" x14ac:dyDescent="0.2"/>
    <row r="210" ht="19.5" customHeight="1" x14ac:dyDescent="0.2"/>
    <row r="211" ht="19.5" customHeight="1" x14ac:dyDescent="0.2"/>
    <row r="212" ht="19.5" customHeight="1" x14ac:dyDescent="0.2"/>
    <row r="213" ht="19.5" customHeight="1" x14ac:dyDescent="0.2"/>
    <row r="214" ht="19.5" customHeight="1" x14ac:dyDescent="0.2"/>
    <row r="215" ht="19.5" customHeight="1" x14ac:dyDescent="0.2"/>
    <row r="216" ht="19.5" customHeight="1" x14ac:dyDescent="0.2"/>
    <row r="217" ht="19.5" customHeight="1" x14ac:dyDescent="0.2"/>
    <row r="218" ht="19.5" customHeight="1" x14ac:dyDescent="0.2"/>
    <row r="219" ht="19.5" customHeight="1" x14ac:dyDescent="0.2"/>
    <row r="220" ht="19.5" customHeight="1" x14ac:dyDescent="0.2"/>
    <row r="221" ht="19.5" customHeight="1" x14ac:dyDescent="0.2"/>
    <row r="222" ht="19.5" customHeight="1" x14ac:dyDescent="0.2"/>
    <row r="223" ht="19.5" customHeight="1" x14ac:dyDescent="0.2"/>
    <row r="224" ht="19.5" customHeight="1" x14ac:dyDescent="0.2"/>
    <row r="225" ht="19.5" customHeight="1" x14ac:dyDescent="0.2"/>
    <row r="226" ht="19.5" customHeight="1" x14ac:dyDescent="0.2"/>
    <row r="227" ht="19.5" customHeight="1" x14ac:dyDescent="0.2"/>
    <row r="228" ht="19.5" customHeight="1" x14ac:dyDescent="0.2"/>
    <row r="229" ht="19.5" customHeight="1" x14ac:dyDescent="0.2"/>
    <row r="230" ht="19.5" customHeight="1" x14ac:dyDescent="0.2"/>
    <row r="231" ht="19.5" customHeight="1" x14ac:dyDescent="0.2"/>
    <row r="232" ht="19.5" customHeight="1" x14ac:dyDescent="0.2"/>
    <row r="233" ht="19.5" customHeight="1" x14ac:dyDescent="0.2"/>
    <row r="234" ht="19.5" customHeight="1" x14ac:dyDescent="0.2"/>
    <row r="235" ht="19.5" customHeight="1" x14ac:dyDescent="0.2"/>
    <row r="236" ht="19.5" customHeight="1" x14ac:dyDescent="0.2"/>
    <row r="237" ht="19.5" customHeight="1" x14ac:dyDescent="0.2"/>
    <row r="238" ht="19.5" customHeight="1" x14ac:dyDescent="0.2"/>
    <row r="239" ht="19.5" customHeight="1" x14ac:dyDescent="0.2"/>
    <row r="240" ht="19.5" customHeight="1" x14ac:dyDescent="0.2"/>
    <row r="241" ht="19.5" customHeight="1" x14ac:dyDescent="0.2"/>
    <row r="242" ht="19.5" customHeight="1" x14ac:dyDescent="0.2"/>
    <row r="243" ht="19.5" customHeight="1" x14ac:dyDescent="0.2"/>
    <row r="244" ht="19.5" customHeight="1" x14ac:dyDescent="0.2"/>
    <row r="245" ht="19.5" customHeight="1" x14ac:dyDescent="0.2"/>
    <row r="246" ht="19.5" customHeight="1" x14ac:dyDescent="0.2"/>
    <row r="247" ht="19.5" customHeight="1" x14ac:dyDescent="0.2"/>
    <row r="248" ht="19.5" customHeight="1" x14ac:dyDescent="0.2"/>
    <row r="249" ht="19.5" customHeight="1" x14ac:dyDescent="0.2"/>
    <row r="250" ht="19.5" customHeight="1" x14ac:dyDescent="0.2"/>
    <row r="251" ht="19.5" customHeight="1" x14ac:dyDescent="0.2"/>
    <row r="252" ht="19.5" customHeight="1" x14ac:dyDescent="0.2"/>
    <row r="253" ht="19.5" customHeight="1" x14ac:dyDescent="0.2"/>
    <row r="254" ht="19.5" customHeight="1" x14ac:dyDescent="0.2"/>
    <row r="255" ht="19.5" customHeight="1" x14ac:dyDescent="0.2"/>
    <row r="256" ht="19.5" customHeight="1" x14ac:dyDescent="0.2"/>
    <row r="257" ht="19.5" customHeight="1" x14ac:dyDescent="0.2"/>
    <row r="258" ht="19.5" customHeight="1" x14ac:dyDescent="0.2"/>
    <row r="259" ht="19.5" customHeight="1" x14ac:dyDescent="0.2"/>
    <row r="260" ht="19.5" customHeight="1" x14ac:dyDescent="0.2"/>
    <row r="261" ht="19.5" customHeight="1" x14ac:dyDescent="0.2"/>
    <row r="262" ht="19.5" customHeight="1" x14ac:dyDescent="0.2"/>
    <row r="263" ht="19.5" customHeight="1" x14ac:dyDescent="0.2"/>
    <row r="264" ht="19.5" customHeight="1" x14ac:dyDescent="0.2"/>
    <row r="265" ht="19.5" customHeight="1" x14ac:dyDescent="0.2"/>
    <row r="266" ht="19.5" customHeight="1" x14ac:dyDescent="0.2"/>
    <row r="267" ht="19.5" customHeight="1" x14ac:dyDescent="0.2"/>
    <row r="268" ht="19.5" customHeight="1" x14ac:dyDescent="0.2"/>
    <row r="269" ht="19.5" customHeight="1" x14ac:dyDescent="0.2"/>
    <row r="270" ht="19.5" customHeight="1" x14ac:dyDescent="0.2"/>
    <row r="271" ht="19.5" customHeight="1" x14ac:dyDescent="0.2"/>
    <row r="272" ht="19.5" customHeight="1" x14ac:dyDescent="0.2"/>
    <row r="273" ht="19.5" customHeight="1" x14ac:dyDescent="0.2"/>
    <row r="274" ht="19.5" customHeight="1" x14ac:dyDescent="0.2"/>
    <row r="275" ht="19.5" customHeight="1" x14ac:dyDescent="0.2"/>
    <row r="276" ht="19.5" customHeight="1" x14ac:dyDescent="0.2"/>
    <row r="277" ht="19.5" customHeight="1" x14ac:dyDescent="0.2"/>
    <row r="278" ht="19.5" customHeight="1" x14ac:dyDescent="0.2"/>
    <row r="279" ht="19.5" customHeight="1" x14ac:dyDescent="0.2"/>
    <row r="280" ht="19.5" customHeight="1" x14ac:dyDescent="0.2"/>
    <row r="281" ht="19.5" customHeight="1" x14ac:dyDescent="0.2"/>
    <row r="282" ht="19.5" customHeight="1" x14ac:dyDescent="0.2"/>
    <row r="283" ht="19.5" customHeight="1" x14ac:dyDescent="0.2"/>
    <row r="284" ht="19.5" customHeight="1" x14ac:dyDescent="0.2"/>
    <row r="285" ht="19.5" customHeight="1" x14ac:dyDescent="0.2"/>
    <row r="286" ht="19.5" customHeight="1" x14ac:dyDescent="0.2"/>
    <row r="287" ht="19.5" customHeight="1" x14ac:dyDescent="0.2"/>
    <row r="288" ht="19.5" customHeight="1" x14ac:dyDescent="0.2"/>
    <row r="289" ht="19.5" customHeight="1" x14ac:dyDescent="0.2"/>
    <row r="290" ht="19.5" customHeight="1" x14ac:dyDescent="0.2"/>
    <row r="291" ht="19.5" customHeight="1" x14ac:dyDescent="0.2"/>
    <row r="292" ht="19.5" customHeight="1" x14ac:dyDescent="0.2"/>
    <row r="293" ht="19.5" customHeight="1" x14ac:dyDescent="0.2"/>
    <row r="294" ht="19.5" customHeight="1" x14ac:dyDescent="0.2"/>
    <row r="295" ht="19.5" customHeight="1" x14ac:dyDescent="0.2"/>
    <row r="296" ht="19.5" customHeight="1" x14ac:dyDescent="0.2"/>
    <row r="297" ht="19.5" customHeight="1" x14ac:dyDescent="0.2"/>
    <row r="298" ht="19.5" customHeight="1" x14ac:dyDescent="0.2"/>
    <row r="299" ht="19.5" customHeight="1" x14ac:dyDescent="0.2"/>
    <row r="300" ht="19.5" customHeight="1" x14ac:dyDescent="0.2"/>
    <row r="301" ht="19.5" customHeight="1" x14ac:dyDescent="0.2"/>
    <row r="302" ht="19.5" customHeight="1" x14ac:dyDescent="0.2"/>
    <row r="303" ht="19.5" customHeight="1" x14ac:dyDescent="0.2"/>
    <row r="304" ht="19.5" customHeight="1" x14ac:dyDescent="0.2"/>
    <row r="305" ht="19.5" customHeight="1" x14ac:dyDescent="0.2"/>
    <row r="306" ht="19.5" customHeight="1" x14ac:dyDescent="0.2"/>
    <row r="307" ht="19.5" customHeight="1" x14ac:dyDescent="0.2"/>
    <row r="308" ht="19.5" customHeight="1" x14ac:dyDescent="0.2"/>
    <row r="309" ht="19.5" customHeight="1" x14ac:dyDescent="0.2"/>
    <row r="310" ht="19.5" customHeight="1" x14ac:dyDescent="0.2"/>
    <row r="311" ht="19.5" customHeight="1" x14ac:dyDescent="0.2"/>
    <row r="312" ht="19.5" customHeight="1" x14ac:dyDescent="0.2"/>
    <row r="313" ht="19.5" customHeight="1" x14ac:dyDescent="0.2"/>
    <row r="314" ht="19.5" customHeight="1" x14ac:dyDescent="0.2"/>
    <row r="315" ht="19.5" customHeight="1" x14ac:dyDescent="0.2"/>
    <row r="316" ht="19.5" customHeight="1" x14ac:dyDescent="0.2"/>
    <row r="317" ht="19.5" customHeight="1" x14ac:dyDescent="0.2"/>
    <row r="318" ht="19.5" customHeight="1" x14ac:dyDescent="0.2"/>
    <row r="319" ht="19.5" customHeight="1" x14ac:dyDescent="0.2"/>
    <row r="320" ht="19.5" customHeight="1" x14ac:dyDescent="0.2"/>
    <row r="321" ht="19.5" customHeight="1" x14ac:dyDescent="0.2"/>
    <row r="322" ht="19.5" customHeight="1" x14ac:dyDescent="0.2"/>
    <row r="323" ht="19.5" customHeight="1" x14ac:dyDescent="0.2"/>
    <row r="324" ht="19.5" customHeight="1" x14ac:dyDescent="0.2"/>
    <row r="325" ht="19.5" customHeight="1" x14ac:dyDescent="0.2"/>
    <row r="326" ht="19.5" customHeight="1" x14ac:dyDescent="0.2"/>
    <row r="327" ht="19.5" customHeight="1" x14ac:dyDescent="0.2"/>
    <row r="328" ht="19.5" customHeight="1" x14ac:dyDescent="0.2"/>
    <row r="329" ht="19.5" customHeight="1" x14ac:dyDescent="0.2"/>
    <row r="330" ht="19.5" customHeight="1" x14ac:dyDescent="0.2"/>
    <row r="331" ht="19.5" customHeight="1" x14ac:dyDescent="0.2"/>
    <row r="332" ht="19.5" customHeight="1" x14ac:dyDescent="0.2"/>
    <row r="333" ht="19.5" customHeight="1" x14ac:dyDescent="0.2"/>
    <row r="334" ht="19.5" customHeight="1" x14ac:dyDescent="0.2"/>
    <row r="335" ht="19.5" customHeight="1" x14ac:dyDescent="0.2"/>
    <row r="336" ht="19.5" customHeight="1" x14ac:dyDescent="0.2"/>
    <row r="337" ht="19.5" customHeight="1" x14ac:dyDescent="0.2"/>
    <row r="338" ht="19.5" customHeight="1" x14ac:dyDescent="0.2"/>
    <row r="339" ht="19.5" customHeight="1" x14ac:dyDescent="0.2"/>
    <row r="340" ht="19.5" customHeight="1" x14ac:dyDescent="0.2"/>
    <row r="341" ht="19.5" customHeight="1" x14ac:dyDescent="0.2"/>
    <row r="342" ht="19.5" customHeight="1" x14ac:dyDescent="0.2"/>
    <row r="343" ht="19.5" customHeight="1" x14ac:dyDescent="0.2"/>
    <row r="344" ht="19.5" customHeight="1" x14ac:dyDescent="0.2"/>
    <row r="345" ht="19.5" customHeight="1" x14ac:dyDescent="0.2"/>
    <row r="346" ht="19.5" customHeight="1" x14ac:dyDescent="0.2"/>
    <row r="347" ht="19.5" customHeight="1" x14ac:dyDescent="0.2"/>
    <row r="348" ht="19.5" customHeight="1" x14ac:dyDescent="0.2"/>
    <row r="349" ht="19.5" customHeight="1" x14ac:dyDescent="0.2"/>
    <row r="350" ht="19.5" customHeight="1" x14ac:dyDescent="0.2"/>
    <row r="351" ht="19.5" customHeight="1" x14ac:dyDescent="0.2"/>
    <row r="352" ht="19.5" customHeight="1" x14ac:dyDescent="0.2"/>
    <row r="353" ht="19.5" customHeight="1" x14ac:dyDescent="0.2"/>
    <row r="354" ht="19.5" customHeight="1" x14ac:dyDescent="0.2"/>
    <row r="355" ht="19.5" customHeight="1" x14ac:dyDescent="0.2"/>
    <row r="356" ht="19.5" customHeight="1" x14ac:dyDescent="0.2"/>
    <row r="357" ht="19.5" customHeight="1" x14ac:dyDescent="0.2"/>
    <row r="358" ht="19.5" customHeight="1" x14ac:dyDescent="0.2"/>
    <row r="359" ht="19.5" customHeight="1" x14ac:dyDescent="0.2"/>
    <row r="360" ht="19.5" customHeight="1" x14ac:dyDescent="0.2"/>
    <row r="361" ht="19.5" customHeight="1" x14ac:dyDescent="0.2"/>
    <row r="362" ht="19.5" customHeight="1" x14ac:dyDescent="0.2"/>
    <row r="363" ht="19.5" customHeight="1" x14ac:dyDescent="0.2"/>
    <row r="364" ht="19.5" customHeight="1" x14ac:dyDescent="0.2"/>
    <row r="365" ht="19.5" customHeight="1" x14ac:dyDescent="0.2"/>
    <row r="366" ht="19.5" customHeight="1" x14ac:dyDescent="0.2"/>
    <row r="367" ht="19.5" customHeight="1" x14ac:dyDescent="0.2"/>
    <row r="368" ht="19.5" customHeight="1" x14ac:dyDescent="0.2"/>
    <row r="369" ht="19.5" customHeight="1" x14ac:dyDescent="0.2"/>
    <row r="370" ht="19.5" customHeight="1" x14ac:dyDescent="0.2"/>
    <row r="371" ht="19.5" customHeight="1" x14ac:dyDescent="0.2"/>
    <row r="372" ht="19.5" customHeight="1" x14ac:dyDescent="0.2"/>
    <row r="373" ht="19.5" customHeight="1" x14ac:dyDescent="0.2"/>
    <row r="374" ht="19.5" customHeight="1" x14ac:dyDescent="0.2"/>
    <row r="375" ht="19.5" customHeight="1" x14ac:dyDescent="0.2"/>
    <row r="376" ht="19.5" customHeight="1" x14ac:dyDescent="0.2"/>
    <row r="377" ht="19.5" customHeight="1" x14ac:dyDescent="0.2"/>
    <row r="378" ht="19.5" customHeight="1" x14ac:dyDescent="0.2"/>
    <row r="379" ht="19.5" customHeight="1" x14ac:dyDescent="0.2"/>
    <row r="380" ht="19.5" customHeight="1" x14ac:dyDescent="0.2"/>
    <row r="381" ht="19.5" customHeight="1" x14ac:dyDescent="0.2"/>
    <row r="382" ht="19.5" customHeight="1" x14ac:dyDescent="0.2"/>
    <row r="383" ht="19.5" customHeight="1" x14ac:dyDescent="0.2"/>
    <row r="384" ht="19.5" customHeight="1" x14ac:dyDescent="0.2"/>
    <row r="385" ht="19.5" customHeight="1" x14ac:dyDescent="0.2"/>
    <row r="386" ht="19.5" customHeight="1" x14ac:dyDescent="0.2"/>
    <row r="387" ht="19.5" customHeight="1" x14ac:dyDescent="0.2"/>
    <row r="388" ht="19.5" customHeight="1" x14ac:dyDescent="0.2"/>
    <row r="389" ht="19.5" customHeight="1" x14ac:dyDescent="0.2"/>
    <row r="390" ht="19.5" customHeight="1" x14ac:dyDescent="0.2"/>
    <row r="391" ht="19.5" customHeight="1" x14ac:dyDescent="0.2"/>
    <row r="392" ht="19.5" customHeight="1" x14ac:dyDescent="0.2"/>
    <row r="393" ht="19.5" customHeight="1" x14ac:dyDescent="0.2"/>
    <row r="394" ht="19.5" customHeight="1" x14ac:dyDescent="0.2"/>
    <row r="395" ht="19.5" customHeight="1" x14ac:dyDescent="0.2"/>
    <row r="396" ht="19.5" customHeight="1" x14ac:dyDescent="0.2"/>
    <row r="397" ht="19.5" customHeight="1" x14ac:dyDescent="0.2"/>
    <row r="398" ht="19.5" customHeight="1" x14ac:dyDescent="0.2"/>
    <row r="399" ht="19.5" customHeight="1" x14ac:dyDescent="0.2"/>
    <row r="400" ht="19.5" customHeight="1" x14ac:dyDescent="0.2"/>
    <row r="401" ht="19.5" customHeight="1" x14ac:dyDescent="0.2"/>
    <row r="402" ht="19.5" customHeight="1" x14ac:dyDescent="0.2"/>
    <row r="403" ht="19.5" customHeight="1" x14ac:dyDescent="0.2"/>
    <row r="404" ht="19.5" customHeight="1" x14ac:dyDescent="0.2"/>
    <row r="405" ht="19.5" customHeight="1" x14ac:dyDescent="0.2"/>
  </sheetData>
  <mergeCells count="33">
    <mergeCell ref="B5:AL5"/>
    <mergeCell ref="B2:K2"/>
    <mergeCell ref="L2:AB2"/>
    <mergeCell ref="AC2:AL2"/>
    <mergeCell ref="B3:AB3"/>
    <mergeCell ref="AC3:AL3"/>
    <mergeCell ref="B9:D9"/>
    <mergeCell ref="E9:K9"/>
    <mergeCell ref="L9:Q9"/>
    <mergeCell ref="R9:AL9"/>
    <mergeCell ref="H11:R12"/>
    <mergeCell ref="S11:AB12"/>
    <mergeCell ref="AC11:AK12"/>
    <mergeCell ref="B6:AL6"/>
    <mergeCell ref="B7:D8"/>
    <mergeCell ref="E7:Q7"/>
    <mergeCell ref="R7:AL8"/>
    <mergeCell ref="E8:K8"/>
    <mergeCell ref="L8:Q8"/>
    <mergeCell ref="C19:G21"/>
    <mergeCell ref="H19:R21"/>
    <mergeCell ref="S19:AB21"/>
    <mergeCell ref="C11:G18"/>
    <mergeCell ref="H15:R16"/>
    <mergeCell ref="S15:AB16"/>
    <mergeCell ref="H17:R18"/>
    <mergeCell ref="S17:AB18"/>
    <mergeCell ref="AC17:AK18"/>
    <mergeCell ref="AC19:AK21"/>
    <mergeCell ref="AC15:AK16"/>
    <mergeCell ref="H13:R14"/>
    <mergeCell ref="S13:AB14"/>
    <mergeCell ref="AC13:AK14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Anexo Precios Unit. de Ref.</vt:lpstr>
      <vt:lpstr>Instrucciones de diligen</vt:lpstr>
      <vt:lpstr>control de cambios</vt:lpstr>
      <vt:lpstr>'Anexo Precios Unit. de Ref.'!Área_de_impresión</vt:lpstr>
      <vt:lpstr>'control de cambios'!Área_de_impresión</vt:lpstr>
      <vt:lpstr>'Instrucciones de diligen'!Área_de_impresión</vt:lpstr>
      <vt:lpstr>'Anexo Precios Unit. de Ref.'!Títulos_a_imprimir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Ximena Palacio Lopez</dc:creator>
  <cp:keywords/>
  <dc:description/>
  <cp:lastModifiedBy>Sylvia Juliana Pineda Sanchez</cp:lastModifiedBy>
  <cp:revision/>
  <dcterms:created xsi:type="dcterms:W3CDTF">2025-04-10T15:10:25Z</dcterms:created>
  <dcterms:modified xsi:type="dcterms:W3CDTF">2026-03-17T15:44:17Z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2025-04-10T15:11:24Z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5f9294bd-0393-49d4-b4d9-9de65e6e219a</vt:lpwstr>
  </property>
  <property fmtid="{D5CDD505-2E9C-101B-9397-08002B2CF9AE}" pid="8" name="MSIP_Label_9238af61-cfb1-43e3-a724-fe68a71eee05_ContentBits">
    <vt:lpwstr>2</vt:lpwstr>
  </property>
</Properties>
</file>