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https://d.docs.live.net/f084cb1f0097f11f/Desktop/KENDRY INNOVA 2026/PROCESOS/SECOP II 2026/ESTANTERIA/"/>
    </mc:Choice>
  </mc:AlternateContent>
  <xr:revisionPtr revIDLastSave="11" documentId="13_ncr:1_{43B84FB3-7E32-9F4A-9420-C047363DB0DA}" xr6:coauthVersionLast="47" xr6:coauthVersionMax="47" xr10:uidLastSave="{08CB517E-204D-4F89-82B4-E15BB0BDCF8C}"/>
  <bookViews>
    <workbookView xWindow="-120" yWindow="-120" windowWidth="20730" windowHeight="11040" xr2:uid="{9AA87B01-5A1C-B046-8BAB-1D639085F16E}"/>
  </bookViews>
  <sheets>
    <sheet name="OFERTA ECONOMICA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3" l="1"/>
  <c r="N5" i="3"/>
  <c r="O9" i="3" l="1"/>
  <c r="N9" i="3" l="1"/>
</calcChain>
</file>

<file path=xl/sharedStrings.xml><?xml version="1.0" encoding="utf-8"?>
<sst xmlns="http://schemas.openxmlformats.org/spreadsheetml/2006/main" count="36" uniqueCount="29">
  <si>
    <t>PARTE</t>
  </si>
  <si>
    <t>MATERIAL</t>
  </si>
  <si>
    <t>ESPECIFICACIÓN</t>
  </si>
  <si>
    <t>ACABADO</t>
  </si>
  <si>
    <t>PARALES</t>
  </si>
  <si>
    <t>Acero</t>
  </si>
  <si>
    <t>Lámina cold Rolled, espesor de pared de 1,4 mm (sin pintura).</t>
  </si>
  <si>
    <t>Pintura en polvo para aplicación electrostática tipo epoxi poliéster color gris RAL 7022 liso</t>
  </si>
  <si>
    <t>ENTREPAÑOS</t>
  </si>
  <si>
    <t>Lámina cold Rolled, espesor de pared de 1,2 mm (sin pintura).</t>
  </si>
  <si>
    <t>REFUERZOS OMEGA ENTREPAÑOS</t>
  </si>
  <si>
    <t>Lámina cold Rolled, espesor de pared de 0,9 mm (sin pintura).</t>
  </si>
  <si>
    <t>REFUERZOS ESQUINEROS</t>
  </si>
  <si>
    <t xml:space="preserve">IMAGEN </t>
  </si>
  <si>
    <t>Mueble con entrepaños para almacenamiento de insumos químicos, cinco entrepaños con borde antiderrame, cuatro entrepaños con barra antivuelco.</t>
  </si>
  <si>
    <t xml:space="preserve">ARTICULO </t>
  </si>
  <si>
    <t xml:space="preserve">DIMENSIONES </t>
  </si>
  <si>
    <t>Altura del mueble: 180 - 210
Ancho mínimo del mueble: 100
Profundidad mínima del mueble: 40</t>
  </si>
  <si>
    <t>*La estructura es estable, rígida y no se debe deforma.
*Tiene seis (6) entrepaños con bordes antiderrame, graduables en altura sistema 32.
*Cada entrepaño soporta una carga mínima de 80 kg.
*Tiene los bordes expuestos de lámina grafados y/o doblados.
* No presenta aristas, filos cortantes o puntas.*Todos los parales metálicos tienen tapones para la sección de contacto con el piso.
*Soldadura tipo MIG para las uniones de la estructura metálica.</t>
  </si>
  <si>
    <t xml:space="preserve">ESPECIFICACIONES DE CALIDAD </t>
  </si>
  <si>
    <t>CANTIDAD</t>
  </si>
  <si>
    <t xml:space="preserve">DISTRIBUCIÓN </t>
  </si>
  <si>
    <t>VALOR UNITARIO</t>
  </si>
  <si>
    <t>IMPUESTO</t>
  </si>
  <si>
    <t>VALOR UNITARIO INCLUIDO IMPUESTO</t>
  </si>
  <si>
    <t>VALOR TOTAL INCLUIDO IMPUESTO</t>
  </si>
  <si>
    <t>TOTAL</t>
  </si>
  <si>
    <t>Logística: 3 unidades
Salud: 2 unidades
Hotelería: 2 unidades
Gastronomía y Bilingüismo: 2 unidades
Sede Bosque: 3 unidades
Sede Cayenas: 3 unidades
Comercio y Servicios – Sede Principal: 2 unidades</t>
  </si>
  <si>
    <t>FORMATO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</si>
</sst>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7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rgb="FF00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/>
    <xf numFmtId="0" fontId="5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4" fontId="4" fillId="0" borderId="1" xfId="0" applyNumberFormat="1" applyFont="1" applyBorder="1" applyAlignment="1">
      <alignment horizontal="center" vertic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4" fontId="3" fillId="0" borderId="2" xfId="1" applyFont="1" applyBorder="1" applyAlignment="1">
      <alignment vertical="center"/>
    </xf>
    <xf numFmtId="44" fontId="3" fillId="0" borderId="3" xfId="1" applyFont="1" applyBorder="1" applyAlignment="1">
      <alignment vertical="center"/>
    </xf>
    <xf numFmtId="44" fontId="3" fillId="0" borderId="4" xfId="1" applyFont="1" applyBorder="1" applyAlignment="1">
      <alignment vertical="center"/>
    </xf>
    <xf numFmtId="44" fontId="3" fillId="0" borderId="0" xfId="1" applyFont="1" applyAlignment="1">
      <alignment horizontal="center"/>
    </xf>
    <xf numFmtId="44" fontId="3" fillId="0" borderId="0" xfId="0" applyNumberFormat="1" applyFont="1" applyAlignment="1">
      <alignment horizontal="center"/>
    </xf>
    <xf numFmtId="9" fontId="3" fillId="0" borderId="0" xfId="0" applyNumberFormat="1" applyFont="1" applyAlignment="1">
      <alignment horizontal="center"/>
    </xf>
    <xf numFmtId="9" fontId="3" fillId="0" borderId="0" xfId="2" applyFont="1" applyAlignment="1">
      <alignment horizontal="center"/>
    </xf>
    <xf numFmtId="0" fontId="3" fillId="0" borderId="0" xfId="0" applyFont="1" applyAlignment="1">
      <alignment horizont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464820</xdr:colOff>
      <xdr:row>4</xdr:row>
      <xdr:rowOff>91440</xdr:rowOff>
    </xdr:from>
    <xdr:to>
      <xdr:col>8</xdr:col>
      <xdr:colOff>2887980</xdr:colOff>
      <xdr:row>5</xdr:row>
      <xdr:rowOff>102797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4C1B530-4A66-1242-AEC9-6DDC853B04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82020" y="1247140"/>
          <a:ext cx="2423160" cy="1306757"/>
        </a:xfrm>
        <a:prstGeom prst="rect">
          <a:avLst/>
        </a:prstGeom>
      </xdr:spPr>
    </xdr:pic>
    <xdr:clientData/>
  </xdr:twoCellAnchor>
  <xdr:twoCellAnchor editAs="oneCell">
    <xdr:from>
      <xdr:col>8</xdr:col>
      <xdr:colOff>309880</xdr:colOff>
      <xdr:row>5</xdr:row>
      <xdr:rowOff>337820</xdr:rowOff>
    </xdr:from>
    <xdr:to>
      <xdr:col>8</xdr:col>
      <xdr:colOff>3108960</xdr:colOff>
      <xdr:row>7</xdr:row>
      <xdr:rowOff>420138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B7FDEC1-131F-F64F-B67D-AC1217B127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27080" y="2788920"/>
          <a:ext cx="2799080" cy="1606318"/>
        </a:xfrm>
        <a:prstGeom prst="rect">
          <a:avLst/>
        </a:prstGeom>
      </xdr:spPr>
    </xdr:pic>
    <xdr:clientData/>
  </xdr:twoCellAnchor>
  <xdr:twoCellAnchor editAs="oneCell">
    <xdr:from>
      <xdr:col>0</xdr:col>
      <xdr:colOff>122464</xdr:colOff>
      <xdr:row>0</xdr:row>
      <xdr:rowOff>95250</xdr:rowOff>
    </xdr:from>
    <xdr:to>
      <xdr:col>2</xdr:col>
      <xdr:colOff>285749</xdr:colOff>
      <xdr:row>0</xdr:row>
      <xdr:rowOff>993321</xdr:rowOff>
    </xdr:to>
    <xdr:pic>
      <xdr:nvPicPr>
        <xdr:cNvPr id="4" name="image1.jpeg">
          <a:extLst>
            <a:ext uri="{FF2B5EF4-FFF2-40B4-BE49-F238E27FC236}">
              <a16:creationId xmlns:a16="http://schemas.microsoft.com/office/drawing/2014/main" id="{BE81340E-1359-4EE0-929A-54FF6795484F}"/>
            </a:ext>
          </a:extLst>
        </xdr:cNvPr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22464" y="95250"/>
          <a:ext cx="1850571" cy="898071"/>
        </a:xfrm>
        <a:prstGeom prst="rect">
          <a:avLst/>
        </a:prstGeom>
      </xdr:spPr>
    </xdr:pic>
    <xdr:clientData/>
  </xdr:twoCellAnchor>
  <xdr:twoCellAnchor editAs="oneCell">
    <xdr:from>
      <xdr:col>1</xdr:col>
      <xdr:colOff>13607</xdr:colOff>
      <xdr:row>9</xdr:row>
      <xdr:rowOff>68035</xdr:rowOff>
    </xdr:from>
    <xdr:to>
      <xdr:col>5</xdr:col>
      <xdr:colOff>1428749</xdr:colOff>
      <xdr:row>18</xdr:row>
      <xdr:rowOff>81643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3A86518-943E-45EA-A073-2895BED1A24F}"/>
            </a:ext>
          </a:extLst>
        </xdr:cNvPr>
        <xdr:cNvPicPr/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2325"/>
        <a:stretch>
          <a:fillRect/>
        </a:stretch>
      </xdr:blipFill>
      <xdr:spPr bwMode="auto">
        <a:xfrm>
          <a:off x="312964" y="5551714"/>
          <a:ext cx="6218464" cy="148317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0FF77-7FCF-8B44-847C-0C423D701EC6}">
  <dimension ref="B1:Q27"/>
  <sheetViews>
    <sheetView tabSelected="1" zoomScale="70" zoomScaleNormal="70" workbookViewId="0">
      <selection activeCell="H5" sqref="H5:H8"/>
    </sheetView>
  </sheetViews>
  <sheetFormatPr baseColWidth="10" defaultColWidth="10.77734375" defaultRowHeight="12.75"/>
  <cols>
    <col min="1" max="1" width="3.44140625" style="1" customWidth="1"/>
    <col min="2" max="2" width="16.21875" style="1" customWidth="1"/>
    <col min="3" max="3" width="14.6640625" style="1" customWidth="1"/>
    <col min="4" max="4" width="14.44140625" style="1" customWidth="1"/>
    <col min="5" max="5" width="10.77734375" style="1"/>
    <col min="6" max="6" width="25" style="1" customWidth="1"/>
    <col min="7" max="7" width="19.77734375" style="1" customWidth="1"/>
    <col min="8" max="8" width="34.77734375" style="1" customWidth="1"/>
    <col min="9" max="9" width="47.77734375" style="1" customWidth="1"/>
    <col min="10" max="10" width="19.6640625" style="7" customWidth="1"/>
    <col min="11" max="11" width="10.77734375" style="1"/>
    <col min="12" max="12" width="14.44140625" style="1" customWidth="1"/>
    <col min="13" max="13" width="12.44140625" style="1" bestFit="1" customWidth="1"/>
    <col min="14" max="14" width="16" style="1" customWidth="1"/>
    <col min="15" max="15" width="18.21875" style="1" customWidth="1"/>
    <col min="16" max="16384" width="10.77734375" style="1"/>
  </cols>
  <sheetData>
    <row r="1" spans="2:17" s="31" customFormat="1" ht="87.75" customHeight="1"/>
    <row r="2" spans="2:17" ht="18">
      <c r="B2" s="12" t="s">
        <v>28</v>
      </c>
      <c r="C2" s="13"/>
      <c r="D2" s="13"/>
      <c r="E2" s="13"/>
      <c r="F2" s="13"/>
      <c r="G2" s="13"/>
      <c r="H2" s="13"/>
      <c r="I2" s="13"/>
      <c r="J2" s="13"/>
      <c r="K2" s="14"/>
    </row>
    <row r="3" spans="2:17">
      <c r="B3" s="2"/>
      <c r="C3" s="3"/>
      <c r="D3" s="3"/>
      <c r="E3" s="3"/>
      <c r="F3" s="3"/>
      <c r="G3" s="3"/>
      <c r="H3" s="3"/>
      <c r="I3" s="3"/>
      <c r="J3" s="3"/>
      <c r="K3" s="4"/>
    </row>
    <row r="4" spans="2:17" ht="44.65" customHeight="1">
      <c r="B4" s="8" t="s">
        <v>15</v>
      </c>
      <c r="C4" s="8" t="s">
        <v>16</v>
      </c>
      <c r="D4" s="8" t="s">
        <v>0</v>
      </c>
      <c r="E4" s="8" t="s">
        <v>1</v>
      </c>
      <c r="F4" s="8" t="s">
        <v>2</v>
      </c>
      <c r="G4" s="8" t="s">
        <v>3</v>
      </c>
      <c r="H4" s="8" t="s">
        <v>19</v>
      </c>
      <c r="I4" s="8" t="s">
        <v>13</v>
      </c>
      <c r="J4" s="8" t="s">
        <v>21</v>
      </c>
      <c r="K4" s="8" t="s">
        <v>20</v>
      </c>
      <c r="L4" s="5" t="s">
        <v>22</v>
      </c>
      <c r="M4" s="5" t="s">
        <v>23</v>
      </c>
      <c r="N4" s="5" t="s">
        <v>24</v>
      </c>
      <c r="O4" s="5" t="s">
        <v>25</v>
      </c>
    </row>
    <row r="5" spans="2:17" ht="102" customHeight="1">
      <c r="B5" s="15" t="s">
        <v>14</v>
      </c>
      <c r="C5" s="15" t="s">
        <v>17</v>
      </c>
      <c r="D5" s="6" t="s">
        <v>4</v>
      </c>
      <c r="E5" s="6" t="s">
        <v>5</v>
      </c>
      <c r="F5" s="6" t="s">
        <v>6</v>
      </c>
      <c r="G5" s="6" t="s">
        <v>7</v>
      </c>
      <c r="H5" s="15" t="s">
        <v>18</v>
      </c>
      <c r="I5" s="18"/>
      <c r="J5" s="15" t="s">
        <v>27</v>
      </c>
      <c r="K5" s="23">
        <v>17</v>
      </c>
      <c r="L5" s="24">
        <v>967534</v>
      </c>
      <c r="M5" s="24">
        <v>183831</v>
      </c>
      <c r="N5" s="24">
        <f>L5+M5</f>
        <v>1151365</v>
      </c>
      <c r="O5" s="24">
        <f>N5*K5</f>
        <v>19573205</v>
      </c>
    </row>
    <row r="6" spans="2:17" ht="51">
      <c r="B6" s="16"/>
      <c r="C6" s="16"/>
      <c r="D6" s="6" t="s">
        <v>8</v>
      </c>
      <c r="E6" s="6" t="s">
        <v>5</v>
      </c>
      <c r="F6" s="6" t="s">
        <v>9</v>
      </c>
      <c r="G6" s="6" t="s">
        <v>7</v>
      </c>
      <c r="H6" s="16"/>
      <c r="I6" s="19"/>
      <c r="J6" s="21"/>
      <c r="K6" s="21"/>
      <c r="L6" s="25"/>
      <c r="M6" s="25"/>
      <c r="N6" s="25"/>
      <c r="O6" s="25"/>
      <c r="P6" s="28"/>
      <c r="Q6" s="28"/>
    </row>
    <row r="7" spans="2:17" ht="51">
      <c r="B7" s="16"/>
      <c r="C7" s="16"/>
      <c r="D7" s="6" t="s">
        <v>10</v>
      </c>
      <c r="E7" s="6" t="s">
        <v>5</v>
      </c>
      <c r="F7" s="6" t="s">
        <v>11</v>
      </c>
      <c r="G7" s="6" t="s">
        <v>7</v>
      </c>
      <c r="H7" s="16"/>
      <c r="I7" s="19"/>
      <c r="J7" s="21"/>
      <c r="K7" s="21"/>
      <c r="L7" s="25"/>
      <c r="M7" s="25"/>
      <c r="N7" s="25"/>
      <c r="O7" s="25"/>
    </row>
    <row r="8" spans="2:17" ht="51">
      <c r="B8" s="17"/>
      <c r="C8" s="17"/>
      <c r="D8" s="6" t="s">
        <v>12</v>
      </c>
      <c r="E8" s="6" t="s">
        <v>5</v>
      </c>
      <c r="F8" s="6" t="s">
        <v>6</v>
      </c>
      <c r="G8" s="6" t="s">
        <v>7</v>
      </c>
      <c r="H8" s="17"/>
      <c r="I8" s="20"/>
      <c r="J8" s="22"/>
      <c r="K8" s="22"/>
      <c r="L8" s="26"/>
      <c r="M8" s="26"/>
      <c r="N8" s="26"/>
      <c r="O8" s="26"/>
    </row>
    <row r="9" spans="2:17" s="9" customFormat="1">
      <c r="M9" s="10" t="s">
        <v>26</v>
      </c>
      <c r="N9" s="11">
        <f>SUM(N5)</f>
        <v>1151365</v>
      </c>
      <c r="O9" s="11">
        <f>SUM(O5)</f>
        <v>19573205</v>
      </c>
    </row>
    <row r="10" spans="2:17">
      <c r="J10" s="1"/>
      <c r="O10" s="27"/>
    </row>
    <row r="11" spans="2:17">
      <c r="J11" s="1"/>
    </row>
    <row r="12" spans="2:17">
      <c r="J12" s="1"/>
      <c r="M12" s="29"/>
      <c r="N12" s="30"/>
      <c r="O12" s="28"/>
    </row>
    <row r="13" spans="2:17">
      <c r="J13" s="1"/>
      <c r="M13" s="27"/>
      <c r="N13" s="27"/>
    </row>
    <row r="14" spans="2:17">
      <c r="J14" s="1"/>
    </row>
    <row r="15" spans="2:17">
      <c r="J15" s="1"/>
    </row>
    <row r="16" spans="2:17">
      <c r="J16" s="1"/>
    </row>
    <row r="17" spans="10:10">
      <c r="J17" s="1"/>
    </row>
    <row r="18" spans="10:10">
      <c r="J18" s="1"/>
    </row>
    <row r="19" spans="10:10">
      <c r="J19" s="1"/>
    </row>
    <row r="20" spans="10:10">
      <c r="J20" s="1"/>
    </row>
    <row r="22" spans="10:10">
      <c r="J22" s="1"/>
    </row>
    <row r="23" spans="10:10">
      <c r="J23" s="1"/>
    </row>
    <row r="24" spans="10:10">
      <c r="J24" s="1"/>
    </row>
    <row r="25" spans="10:10">
      <c r="J25" s="1"/>
    </row>
    <row r="26" spans="10:10">
      <c r="J26" s="1"/>
    </row>
    <row r="27" spans="10:10">
      <c r="J27" s="1"/>
    </row>
  </sheetData>
  <mergeCells count="12">
    <mergeCell ref="L5:L8"/>
    <mergeCell ref="M5:M8"/>
    <mergeCell ref="N5:N8"/>
    <mergeCell ref="O5:O8"/>
    <mergeCell ref="A1:XFD1"/>
    <mergeCell ref="B2:K2"/>
    <mergeCell ref="B5:B8"/>
    <mergeCell ref="C5:C8"/>
    <mergeCell ref="H5:H8"/>
    <mergeCell ref="I5:I8"/>
    <mergeCell ref="J5:J8"/>
    <mergeCell ref="K5:K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3clics lat</dc:creator>
  <cp:lastModifiedBy>Kendry Prasca</cp:lastModifiedBy>
  <dcterms:created xsi:type="dcterms:W3CDTF">2026-02-11T16:14:07Z</dcterms:created>
  <dcterms:modified xsi:type="dcterms:W3CDTF">2026-03-10T19:48:27Z</dcterms:modified>
</cp:coreProperties>
</file>