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SENA\Desktop\FABIAN E\1. FABIAN ESPINOSA COMPRAS 2026\1. PROCESOS 2026\2. MC-VLL-CBI-0002-2026 (SERVICIO DE LOGISTICA BIENESTAR)\"/>
    </mc:Choice>
  </mc:AlternateContent>
  <xr:revisionPtr revIDLastSave="0" documentId="13_ncr:1_{E2B833E6-8121-4495-BC77-3C8C27C3030B}" xr6:coauthVersionLast="47" xr6:coauthVersionMax="47" xr10:uidLastSave="{00000000-0000-0000-0000-000000000000}"/>
  <bookViews>
    <workbookView xWindow="-120" yWindow="-120" windowWidth="20730" windowHeight="11040" xr2:uid="{5419436C-CA6A-4183-9444-E14CAD015263}"/>
  </bookViews>
  <sheets>
    <sheet name="Hoja1" sheetId="1" r:id="rId1"/>
  </sheets>
  <definedNames>
    <definedName name="_xlnm.Print_Area" localSheetId="0">Hoja1!$A$1:$G$29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</calcChain>
</file>

<file path=xl/sharedStrings.xml><?xml version="1.0" encoding="utf-8"?>
<sst xmlns="http://schemas.openxmlformats.org/spreadsheetml/2006/main" count="59" uniqueCount="37">
  <si>
    <t>Unidad</t>
  </si>
  <si>
    <t>Tarima 6*4 mt cubierta decorada con telas, globos inflados y flores naturales (arreglo floral centro de mesa)</t>
  </si>
  <si>
    <t>Equipo de sonido para espacio ABIERTO con operario. Incluye: 10 Micrófonos con líneas, planta, bajos, retornos, consola y demás elementos necesarios para la actividad. * 12 horas</t>
  </si>
  <si>
    <t>Silla Rimas</t>
  </si>
  <si>
    <t xml:space="preserve">Actividad lúdico-recreativa que incluye: Diseño para actividad circuito recreativo con 20 estaciones, 20 recreadores, incluido animador, materiales para las actividades de los participantes y estación hidratación para fomentar hábitos de vida saludable 1500 botellas de jugo de 250 ml y 500 botellas de agua de 500 ml </t>
  </si>
  <si>
    <t>Mesa tabloide para 10 personas con mantel y sobre mantel</t>
  </si>
  <si>
    <t>Presentación artística grupo musical No. Personas 6 a 8 - por 2 horas</t>
  </si>
  <si>
    <t>Ambulancia por 6 horas</t>
  </si>
  <si>
    <t>Espacio recreativo en la Zona urbana de Palmira, que cuente con (Zona de piscinas, canchas múltiples, espacios verdes, quiosco grande, salón para conferencias) con capacidad mínima de 2.000 personas; si es en la zona rural o en otra ciudad debe estar incluido el transporte para los aprendices.</t>
  </si>
  <si>
    <t>Equipo de sonidos en espacio abierto con operario. Incluye: 6 Micrófonos con líneas, planta, bajos, retornos, consola y demás elementos necesarios para la actividad * 4 horas</t>
  </si>
  <si>
    <t xml:space="preserve"> Tres banderas (de Colombia, valle del cauca y la del SENA) este ítem es 100% consumible al momento de la ejecución del contrato: 2 metros de ancho por 3 de largo </t>
  </si>
  <si>
    <t xml:space="preserve">Estación de hidratación para promover los hábitos de vida saludable.  2.000 bolsas de agua por 350 Ml    </t>
  </si>
  <si>
    <t>Pendón laminado con ojales 0,85x1,45 metros con el logo de la entidad y el nombre del centro de formación. 100% consumible al momento de la ejecución del contrato</t>
  </si>
  <si>
    <t xml:space="preserve"> Pendón laminado con ojales 85x21 cm con el logo de la entidad y el nombre del centro de formación.100% consumible al momento de la ejecución del contrato</t>
  </si>
  <si>
    <t xml:space="preserve"> Pendón laminado con ojales 1,55x0,21 metros con el logo de la entidad y el nombre del centro de formación. 100% consumible al momento de la ejecución del contrato</t>
  </si>
  <si>
    <t xml:space="preserve"> Pendón laminado con ojales 0,85x1,50 metros con el logo de la entidad y el nombre del centro de formaciòn.100% al momento del cumplimiento del contrato </t>
  </si>
  <si>
    <t xml:space="preserve"> Pendón de 1x2 metros en lona con el logo de la entidad y el nombre del centro de formaciòn.100% consumible al momento de la ejecución del contrato</t>
  </si>
  <si>
    <t xml:space="preserve">Reflectores por 4 unidades instalados y funcionando </t>
  </si>
  <si>
    <t xml:space="preserve">Cañón de espuma </t>
  </si>
  <si>
    <t>Alfombra Roja (5 metros)</t>
  </si>
  <si>
    <t xml:space="preserve">Bakin con logo de la entidad, nombre del centro de formación con medidas 2x2 metros </t>
  </si>
  <si>
    <t>Recorrido</t>
  </si>
  <si>
    <t>Traslado aprendices: Ruta Candelaria- Palmira -Candelaria (Bus con capacidad para 40 personas)</t>
  </si>
  <si>
    <t>Traslado aprendices: Ruta Florida- Palmira -Florida (Bus con capacidad para 40 personas)</t>
  </si>
  <si>
    <t>Traslado aprendices: Ruta Pradera- Palmira -Pradera (Bus con capacidad para 40 personas)</t>
  </si>
  <si>
    <t>TOTAL</t>
  </si>
  <si>
    <r>
      <t>Versión:</t>
    </r>
    <r>
      <rPr>
        <sz val="11"/>
        <rFont val="Arial Narrow"/>
        <family val="2"/>
      </rPr>
      <t xml:space="preserve"> 04 </t>
    </r>
  </si>
  <si>
    <t>Código: 
DO-F-013</t>
  </si>
  <si>
    <t>ANEXO VERIFICACIÒN OFERTA ECONOMICA</t>
  </si>
  <si>
    <t xml:space="preserve">El proponente deberá diligenciar la Oferta economica en donde su precio unitario por ítem ofertado no sobre pase el valor unitario promedio estimado por la entidad </t>
  </si>
  <si>
    <t>Ref. Artículo</t>
  </si>
  <si>
    <t>Código UNSPSC</t>
  </si>
  <si>
    <t>Descripción</t>
  </si>
  <si>
    <t>Cantidad</t>
  </si>
  <si>
    <t>Precio unitario estimado</t>
  </si>
  <si>
    <t>Precio unitario ofertado por el proveedor</t>
  </si>
  <si>
    <t>90111600,  90141600, 90151800, 30241600, 78111800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</si>
</sst>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0"/>
      <color theme="1"/>
      <name val="Verdana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 style="medium">
        <color indexed="64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indexed="64"/>
      </right>
      <top style="medium">
        <color rgb="FF00B050"/>
      </top>
      <bottom/>
      <diagonal/>
    </border>
    <border>
      <left style="medium">
        <color indexed="64"/>
      </left>
      <right/>
      <top style="thin">
        <color rgb="FF00B050"/>
      </top>
      <bottom style="medium">
        <color indexed="64"/>
      </bottom>
      <diagonal/>
    </border>
    <border>
      <left/>
      <right/>
      <top style="thin">
        <color rgb="FF00B050"/>
      </top>
      <bottom style="medium">
        <color indexed="64"/>
      </bottom>
      <diagonal/>
    </border>
    <border>
      <left/>
      <right style="medium">
        <color indexed="64"/>
      </right>
      <top style="thin">
        <color rgb="FF00B05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1" fillId="6" borderId="0" applyNumberFormat="0" applyBorder="0" applyProtection="0">
      <alignment horizontal="center" vertical="center"/>
    </xf>
  </cellStyleXfs>
  <cellXfs count="3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3" fontId="1" fillId="0" borderId="1" xfId="0" applyNumberFormat="1" applyFont="1" applyBorder="1" applyAlignment="1">
      <alignment horizontal="center" vertical="center" wrapText="1"/>
    </xf>
    <xf numFmtId="44" fontId="1" fillId="2" borderId="5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right"/>
    </xf>
    <xf numFmtId="0" fontId="1" fillId="3" borderId="3" xfId="0" applyFont="1" applyFill="1" applyBorder="1" applyAlignment="1">
      <alignment horizontal="center" vertical="center" wrapText="1"/>
    </xf>
    <xf numFmtId="44" fontId="5" fillId="0" borderId="6" xfId="0" applyNumberFormat="1" applyFont="1" applyBorder="1"/>
    <xf numFmtId="0" fontId="7" fillId="4" borderId="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6" fillId="6" borderId="6" xfId="2" applyFont="1" applyBorder="1" applyAlignment="1" applyProtection="1">
      <alignment horizontal="center" vertical="center" wrapText="1"/>
    </xf>
    <xf numFmtId="8" fontId="12" fillId="8" borderId="21" xfId="0" applyNumberFormat="1" applyFont="1" applyFill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  <xf numFmtId="3" fontId="1" fillId="0" borderId="22" xfId="0" applyNumberFormat="1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6" fillId="4" borderId="11" xfId="0" applyFont="1" applyFill="1" applyBorder="1" applyAlignment="1" applyProtection="1">
      <alignment vertical="center" wrapText="1"/>
      <protection hidden="1"/>
    </xf>
    <xf numFmtId="0" fontId="6" fillId="4" borderId="12" xfId="0" applyFont="1" applyFill="1" applyBorder="1" applyAlignment="1" applyProtection="1">
      <alignment vertical="center" wrapText="1"/>
      <protection hidden="1"/>
    </xf>
    <xf numFmtId="0" fontId="6" fillId="4" borderId="13" xfId="0" applyFont="1" applyFill="1" applyBorder="1" applyAlignment="1" applyProtection="1">
      <alignment vertical="center" wrapText="1"/>
      <protection hidden="1"/>
    </xf>
    <xf numFmtId="0" fontId="6" fillId="4" borderId="14" xfId="0" applyFont="1" applyFill="1" applyBorder="1" applyAlignment="1" applyProtection="1">
      <alignment vertical="center" wrapText="1"/>
      <protection hidden="1"/>
    </xf>
    <xf numFmtId="0" fontId="9" fillId="5" borderId="15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9" fillId="5" borderId="17" xfId="0" applyFont="1" applyFill="1" applyBorder="1" applyAlignment="1">
      <alignment horizontal="center"/>
    </xf>
    <xf numFmtId="0" fontId="10" fillId="5" borderId="18" xfId="0" applyFont="1" applyFill="1" applyBorder="1" applyAlignment="1">
      <alignment horizontal="center" vertical="top" wrapText="1"/>
    </xf>
    <xf numFmtId="0" fontId="10" fillId="5" borderId="19" xfId="0" applyFont="1" applyFill="1" applyBorder="1" applyAlignment="1">
      <alignment horizontal="center" vertical="top" wrapText="1"/>
    </xf>
    <xf numFmtId="0" fontId="10" fillId="5" borderId="20" xfId="0" applyFont="1" applyFill="1" applyBorder="1" applyAlignment="1">
      <alignment horizontal="center" vertical="top" wrapText="1"/>
    </xf>
  </cellXfs>
  <cellStyles count="3">
    <cellStyle name="HeaderStyle" xfId="2" xr:uid="{094460BF-10E6-4127-A04C-918EA0E8EA1D}"/>
    <cellStyle name="Normal" xfId="0" builtinId="0"/>
    <cellStyle name="Normal 6" xfId="1" xr:uid="{711D2E1D-5CA9-446A-B707-95BEB1C621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3642297</xdr:colOff>
      <xdr:row>0</xdr:row>
      <xdr:rowOff>152400</xdr:rowOff>
    </xdr:from>
    <xdr:to>
      <xdr:col>2</xdr:col>
      <xdr:colOff>4414677</xdr:colOff>
      <xdr:row>0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6207BC-80C6-484A-B8D5-2FBC51D6A04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66297" y="152400"/>
          <a:ext cx="77238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5EDC-0B0C-477A-AB23-6BD13A10912B}">
  <sheetPr>
    <pageSetUpPr fitToPage="1"/>
  </sheetPr>
  <dimension ref="A1:G29"/>
  <sheetViews>
    <sheetView tabSelected="1" view="pageBreakPreview" topLeftCell="A11" zoomScaleNormal="100" zoomScaleSheetLayoutView="100" workbookViewId="0">
      <selection activeCell="C7" sqref="C7"/>
    </sheetView>
  </sheetViews>
  <sheetFormatPr baseColWidth="10" defaultRowHeight="15" x14ac:dyDescent="0.25"/>
  <cols>
    <col min="2" max="2" width="11.42578125" customWidth="1"/>
    <col min="3" max="3" width="90.5703125" customWidth="1"/>
    <col min="5" max="5" width="15.42578125" customWidth="1"/>
    <col min="6" max="6" width="20.5703125" customWidth="1"/>
    <col min="7" max="7" width="20.7109375" customWidth="1"/>
  </cols>
  <sheetData>
    <row r="1" spans="1:7" ht="63.75" customHeight="1" thickBot="1" x14ac:dyDescent="0.3">
      <c r="A1" s="21"/>
      <c r="B1" s="22"/>
      <c r="C1" s="22"/>
      <c r="D1" s="22"/>
      <c r="E1" s="22"/>
      <c r="F1" s="22"/>
      <c r="G1" s="10" t="s">
        <v>26</v>
      </c>
    </row>
    <row r="2" spans="1:7" ht="72" hidden="1" customHeight="1" thickBot="1" x14ac:dyDescent="0.3">
      <c r="A2" s="23"/>
      <c r="B2" s="24"/>
      <c r="C2" s="24"/>
      <c r="D2" s="24"/>
      <c r="E2" s="24"/>
      <c r="F2" s="24"/>
      <c r="G2" s="11" t="s">
        <v>27</v>
      </c>
    </row>
    <row r="3" spans="1:7" ht="72" customHeight="1" x14ac:dyDescent="0.3">
      <c r="A3" s="25" t="s">
        <v>28</v>
      </c>
      <c r="B3" s="26"/>
      <c r="C3" s="26"/>
      <c r="D3" s="26"/>
      <c r="E3" s="26"/>
      <c r="F3" s="26"/>
      <c r="G3" s="27"/>
    </row>
    <row r="4" spans="1:7" ht="33.75" customHeight="1" thickBot="1" x14ac:dyDescent="0.3">
      <c r="A4" s="28" t="s">
        <v>29</v>
      </c>
      <c r="B4" s="29"/>
      <c r="C4" s="29"/>
      <c r="D4" s="29"/>
      <c r="E4" s="29"/>
      <c r="F4" s="29"/>
      <c r="G4" s="30"/>
    </row>
    <row r="5" spans="1:7" ht="52.5" customHeight="1" thickBot="1" x14ac:dyDescent="0.35">
      <c r="A5" s="12" t="s">
        <v>30</v>
      </c>
      <c r="B5" s="12" t="s">
        <v>31</v>
      </c>
      <c r="C5" s="12" t="s">
        <v>32</v>
      </c>
      <c r="D5" s="12" t="s">
        <v>33</v>
      </c>
      <c r="E5" s="12" t="s">
        <v>0</v>
      </c>
      <c r="F5" s="12" t="s">
        <v>34</v>
      </c>
      <c r="G5" s="17" t="s">
        <v>35</v>
      </c>
    </row>
    <row r="6" spans="1:7" ht="23.25" customHeight="1" thickBot="1" x14ac:dyDescent="0.3">
      <c r="A6" s="2">
        <v>1</v>
      </c>
      <c r="B6" s="20" t="s">
        <v>36</v>
      </c>
      <c r="C6" s="3" t="s">
        <v>1</v>
      </c>
      <c r="D6" s="1" t="s">
        <v>0</v>
      </c>
      <c r="E6" s="8">
        <v>1</v>
      </c>
      <c r="F6" s="13">
        <v>8849000</v>
      </c>
      <c r="G6" s="6"/>
    </row>
    <row r="7" spans="1:7" ht="24.75" customHeight="1" thickBot="1" x14ac:dyDescent="0.3">
      <c r="A7" s="2">
        <v>2</v>
      </c>
      <c r="B7" s="20"/>
      <c r="C7" s="3" t="s">
        <v>2</v>
      </c>
      <c r="D7" s="1" t="s">
        <v>0</v>
      </c>
      <c r="E7" s="8">
        <v>1</v>
      </c>
      <c r="F7" s="13">
        <v>7200000</v>
      </c>
      <c r="G7" s="6"/>
    </row>
    <row r="8" spans="1:7" ht="27" customHeight="1" thickBot="1" x14ac:dyDescent="0.3">
      <c r="A8" s="2">
        <v>3</v>
      </c>
      <c r="B8" s="20"/>
      <c r="C8" s="3" t="s">
        <v>3</v>
      </c>
      <c r="D8" s="1" t="s">
        <v>0</v>
      </c>
      <c r="E8" s="8">
        <v>1</v>
      </c>
      <c r="F8" s="13">
        <v>5895</v>
      </c>
      <c r="G8" s="6"/>
    </row>
    <row r="9" spans="1:7" ht="38.25" customHeight="1" thickBot="1" x14ac:dyDescent="0.3">
      <c r="A9" s="2">
        <v>4</v>
      </c>
      <c r="B9" s="20"/>
      <c r="C9" s="3" t="s">
        <v>4</v>
      </c>
      <c r="D9" s="1" t="s">
        <v>0</v>
      </c>
      <c r="E9" s="8">
        <v>1</v>
      </c>
      <c r="F9" s="13">
        <v>23000000</v>
      </c>
      <c r="G9" s="6"/>
    </row>
    <row r="10" spans="1:7" ht="26.25" customHeight="1" thickBot="1" x14ac:dyDescent="0.3">
      <c r="A10" s="2">
        <v>5</v>
      </c>
      <c r="B10" s="20"/>
      <c r="C10" s="3" t="s">
        <v>5</v>
      </c>
      <c r="D10" s="1" t="s">
        <v>0</v>
      </c>
      <c r="E10" s="8">
        <v>1</v>
      </c>
      <c r="F10" s="13">
        <v>45594</v>
      </c>
      <c r="G10" s="6"/>
    </row>
    <row r="11" spans="1:7" ht="21" customHeight="1" thickBot="1" x14ac:dyDescent="0.3">
      <c r="A11" s="2">
        <v>6</v>
      </c>
      <c r="B11" s="20"/>
      <c r="C11" s="4" t="s">
        <v>6</v>
      </c>
      <c r="D11" s="1" t="s">
        <v>0</v>
      </c>
      <c r="E11" s="8">
        <v>1</v>
      </c>
      <c r="F11" s="13">
        <v>5600000</v>
      </c>
      <c r="G11" s="6"/>
    </row>
    <row r="12" spans="1:7" ht="18" customHeight="1" thickBot="1" x14ac:dyDescent="0.3">
      <c r="A12" s="2">
        <v>7</v>
      </c>
      <c r="B12" s="20"/>
      <c r="C12" s="3" t="s">
        <v>7</v>
      </c>
      <c r="D12" s="1" t="s">
        <v>0</v>
      </c>
      <c r="E12" s="8">
        <v>1</v>
      </c>
      <c r="F12" s="13">
        <v>2600000</v>
      </c>
      <c r="G12" s="6"/>
    </row>
    <row r="13" spans="1:7" ht="42.75" customHeight="1" thickBot="1" x14ac:dyDescent="0.3">
      <c r="A13" s="2">
        <v>8</v>
      </c>
      <c r="B13" s="20"/>
      <c r="C13" s="3" t="s">
        <v>8</v>
      </c>
      <c r="D13" s="1" t="s">
        <v>0</v>
      </c>
      <c r="E13" s="8">
        <v>1</v>
      </c>
      <c r="F13" s="13">
        <v>58500000</v>
      </c>
      <c r="G13" s="6"/>
    </row>
    <row r="14" spans="1:7" ht="24.75" thickBot="1" x14ac:dyDescent="0.3">
      <c r="A14" s="2">
        <v>9</v>
      </c>
      <c r="B14" s="20"/>
      <c r="C14" s="3" t="s">
        <v>9</v>
      </c>
      <c r="D14" s="1" t="s">
        <v>0</v>
      </c>
      <c r="E14" s="8">
        <v>1</v>
      </c>
      <c r="F14" s="13">
        <v>3250000</v>
      </c>
      <c r="G14" s="6"/>
    </row>
    <row r="15" spans="1:7" ht="24.75" thickBot="1" x14ac:dyDescent="0.3">
      <c r="A15" s="2">
        <v>10</v>
      </c>
      <c r="B15" s="20"/>
      <c r="C15" s="3" t="s">
        <v>10</v>
      </c>
      <c r="D15" s="1" t="s">
        <v>0</v>
      </c>
      <c r="E15" s="8">
        <v>1</v>
      </c>
      <c r="F15" s="13">
        <v>2100000</v>
      </c>
      <c r="G15" s="6"/>
    </row>
    <row r="16" spans="1:7" ht="15.75" thickBot="1" x14ac:dyDescent="0.3">
      <c r="A16" s="2">
        <v>11</v>
      </c>
      <c r="B16" s="20"/>
      <c r="C16" s="3" t="s">
        <v>11</v>
      </c>
      <c r="D16" s="1" t="s">
        <v>0</v>
      </c>
      <c r="E16" s="8">
        <v>1</v>
      </c>
      <c r="F16" s="13">
        <v>3550000</v>
      </c>
      <c r="G16" s="6"/>
    </row>
    <row r="17" spans="1:7" ht="24.75" thickBot="1" x14ac:dyDescent="0.3">
      <c r="A17" s="2">
        <v>12</v>
      </c>
      <c r="B17" s="20"/>
      <c r="C17" s="3" t="s">
        <v>12</v>
      </c>
      <c r="D17" s="1" t="s">
        <v>0</v>
      </c>
      <c r="E17" s="8">
        <v>1</v>
      </c>
      <c r="F17" s="13">
        <v>260000</v>
      </c>
      <c r="G17" s="6"/>
    </row>
    <row r="18" spans="1:7" ht="24.75" thickBot="1" x14ac:dyDescent="0.3">
      <c r="A18" s="2">
        <v>13</v>
      </c>
      <c r="B18" s="20"/>
      <c r="C18" s="3" t="s">
        <v>13</v>
      </c>
      <c r="D18" s="1" t="s">
        <v>0</v>
      </c>
      <c r="E18" s="8">
        <v>1</v>
      </c>
      <c r="F18" s="13">
        <v>140000</v>
      </c>
      <c r="G18" s="6"/>
    </row>
    <row r="19" spans="1:7" ht="24.75" thickBot="1" x14ac:dyDescent="0.3">
      <c r="A19" s="2">
        <v>14</v>
      </c>
      <c r="B19" s="20"/>
      <c r="C19" s="3" t="s">
        <v>14</v>
      </c>
      <c r="D19" s="1" t="s">
        <v>0</v>
      </c>
      <c r="E19" s="8">
        <v>1</v>
      </c>
      <c r="F19" s="13">
        <v>190000</v>
      </c>
      <c r="G19" s="6"/>
    </row>
    <row r="20" spans="1:7" ht="24.75" thickBot="1" x14ac:dyDescent="0.3">
      <c r="A20" s="2">
        <v>15</v>
      </c>
      <c r="B20" s="20"/>
      <c r="C20" s="3" t="s">
        <v>15</v>
      </c>
      <c r="D20" s="1" t="s">
        <v>0</v>
      </c>
      <c r="E20" s="8">
        <v>1</v>
      </c>
      <c r="F20" s="13">
        <v>240000</v>
      </c>
      <c r="G20" s="6"/>
    </row>
    <row r="21" spans="1:7" ht="24.75" thickBot="1" x14ac:dyDescent="0.3">
      <c r="A21" s="2">
        <v>16</v>
      </c>
      <c r="B21" s="20"/>
      <c r="C21" s="3" t="s">
        <v>16</v>
      </c>
      <c r="D21" s="1" t="s">
        <v>0</v>
      </c>
      <c r="E21" s="8">
        <v>1</v>
      </c>
      <c r="F21" s="13">
        <v>290000</v>
      </c>
      <c r="G21" s="6"/>
    </row>
    <row r="22" spans="1:7" ht="15.75" thickBot="1" x14ac:dyDescent="0.3">
      <c r="A22" s="2">
        <v>17</v>
      </c>
      <c r="B22" s="20"/>
      <c r="C22" s="4" t="s">
        <v>17</v>
      </c>
      <c r="D22" s="1" t="s">
        <v>0</v>
      </c>
      <c r="E22" s="8">
        <v>1</v>
      </c>
      <c r="F22" s="13">
        <v>550000</v>
      </c>
      <c r="G22" s="6"/>
    </row>
    <row r="23" spans="1:7" ht="15.75" thickBot="1" x14ac:dyDescent="0.3">
      <c r="A23" s="2">
        <v>18</v>
      </c>
      <c r="B23" s="20"/>
      <c r="C23" s="4" t="s">
        <v>18</v>
      </c>
      <c r="D23" s="1" t="s">
        <v>0</v>
      </c>
      <c r="E23" s="8">
        <v>1</v>
      </c>
      <c r="F23" s="13">
        <v>1200000</v>
      </c>
      <c r="G23" s="6"/>
    </row>
    <row r="24" spans="1:7" ht="15.75" thickBot="1" x14ac:dyDescent="0.3">
      <c r="A24" s="2">
        <v>19</v>
      </c>
      <c r="B24" s="20"/>
      <c r="C24" s="4" t="s">
        <v>19</v>
      </c>
      <c r="D24" s="1" t="s">
        <v>0</v>
      </c>
      <c r="E24" s="8">
        <v>1</v>
      </c>
      <c r="F24" s="13">
        <v>725000</v>
      </c>
      <c r="G24" s="6"/>
    </row>
    <row r="25" spans="1:7" ht="15.75" thickBot="1" x14ac:dyDescent="0.3">
      <c r="A25" s="2">
        <v>20</v>
      </c>
      <c r="B25" s="20"/>
      <c r="C25" s="3" t="s">
        <v>20</v>
      </c>
      <c r="D25" s="1" t="s">
        <v>0</v>
      </c>
      <c r="E25" s="8">
        <v>1</v>
      </c>
      <c r="F25" s="13">
        <v>500000</v>
      </c>
      <c r="G25" s="6"/>
    </row>
    <row r="26" spans="1:7" ht="15.75" thickBot="1" x14ac:dyDescent="0.3">
      <c r="A26" s="2">
        <v>21</v>
      </c>
      <c r="B26" s="20"/>
      <c r="C26" s="3" t="s">
        <v>22</v>
      </c>
      <c r="D26" s="5" t="s">
        <v>21</v>
      </c>
      <c r="E26" s="8">
        <v>1</v>
      </c>
      <c r="F26" s="13">
        <v>1889500</v>
      </c>
      <c r="G26" s="6"/>
    </row>
    <row r="27" spans="1:7" ht="15.75" thickBot="1" x14ac:dyDescent="0.3">
      <c r="A27" s="2">
        <v>22</v>
      </c>
      <c r="B27" s="20"/>
      <c r="C27" s="3" t="s">
        <v>23</v>
      </c>
      <c r="D27" s="5" t="s">
        <v>21</v>
      </c>
      <c r="E27" s="8">
        <v>1</v>
      </c>
      <c r="F27" s="13">
        <v>2194000</v>
      </c>
      <c r="G27" s="6"/>
    </row>
    <row r="28" spans="1:7" ht="15.75" thickBot="1" x14ac:dyDescent="0.3">
      <c r="A28" s="2">
        <v>23</v>
      </c>
      <c r="B28" s="20"/>
      <c r="C28" s="3" t="s">
        <v>24</v>
      </c>
      <c r="D28" s="15" t="s">
        <v>21</v>
      </c>
      <c r="E28" s="16">
        <v>1</v>
      </c>
      <c r="F28" s="13">
        <v>2268000</v>
      </c>
      <c r="G28" s="6"/>
    </row>
    <row r="29" spans="1:7" ht="15.75" thickBot="1" x14ac:dyDescent="0.3">
      <c r="A29" s="18" t="s">
        <v>25</v>
      </c>
      <c r="B29" s="19"/>
      <c r="C29" s="19"/>
      <c r="D29" s="19"/>
      <c r="E29" s="7"/>
      <c r="F29" s="14">
        <f>SUM(F6:F28)</f>
        <v>125146989</v>
      </c>
      <c r="G29" s="9"/>
    </row>
  </sheetData>
  <mergeCells count="5">
    <mergeCell ref="A29:D29"/>
    <mergeCell ref="B6:B28"/>
    <mergeCell ref="A1:F2"/>
    <mergeCell ref="A3:G3"/>
    <mergeCell ref="A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Mora Collazos</dc:creator>
  <cp:lastModifiedBy>Fabian Yamid Espinosa Avendaño</cp:lastModifiedBy>
  <cp:lastPrinted>2026-02-23T18:57:14Z</cp:lastPrinted>
  <dcterms:created xsi:type="dcterms:W3CDTF">2026-02-04T16:49:33Z</dcterms:created>
  <dcterms:modified xsi:type="dcterms:W3CDTF">2026-03-01T14:07:47Z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2026-02-04T16:53:34Z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49a366e1-b0b9-4738-8b36-05c182109191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