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EsteLibro"/>
  <mc:AlternateContent xmlns:mc="http://schemas.openxmlformats.org/markup-compatibility/2006">
    <mc:Choice Requires="x15">
      <x15ac:absPath xmlns:x15ac="http://schemas.microsoft.com/office/spreadsheetml/2010/11/ac" url="https://invias-my.sharepoint.com/personal/lmlozano_invias_gov_co/Documents/Escritorio/♥ 2026 ☻/LP DEO SMCN 058 2025/info final/"/>
    </mc:Choice>
  </mc:AlternateContent>
  <xr:revisionPtr revIDLastSave="19" documentId="8_{6EF600CB-E15F-470D-8292-AB90342C348C}" xr6:coauthVersionLast="47" xr6:coauthVersionMax="47" xr10:uidLastSave="{8CD40EDA-DE71-4F54-B25F-5A0E4738309A}"/>
  <bookViews>
    <workbookView xWindow="-120" yWindow="-120" windowWidth="29040" windowHeight="15720" tabRatio="768" activeTab="3" xr2:uid="{00000000-000D-0000-FFFF-FFFF00000000}"/>
  </bookViews>
  <sheets>
    <sheet name="POA" sheetId="6" r:id="rId1"/>
    <sheet name="Puntajes" sheetId="14" r:id="rId2"/>
    <sheet name="Capacidad Financiera" sheetId="4" r:id="rId3"/>
    <sheet name="Capacidad Residual" sheetId="5" r:id="rId4"/>
    <sheet name="SMMLV" sheetId="24" state="hidden" r:id="rId5"/>
  </sheets>
  <definedNames>
    <definedName name="_xleta.T" hidden="1" xlm="1">#NAME?</definedName>
    <definedName name="AnticipoM1">POA!$D$2</definedName>
    <definedName name="AnticipoM2">POA!$D$3</definedName>
    <definedName name="AnticipoM3">POA!$D$4</definedName>
    <definedName name="AnticipoM4">POA!$D$5</definedName>
    <definedName name="AnticipoM5">POA!$D$6</definedName>
    <definedName name="AnticipoM6">POA!$D$7</definedName>
    <definedName name="AnticipoM7">POA!$D$8</definedName>
    <definedName name="_xlnm.Print_Area" localSheetId="2">'Capacidad Financiera'!$B$1:$AD$12</definedName>
    <definedName name="CapFinanciera1">Puntajes!$G$4</definedName>
    <definedName name="CapFinanciera2">Puntajes!$G$5</definedName>
    <definedName name="CapFinanciera3">Puntajes!$G$6</definedName>
    <definedName name="CapFinanciera4">Puntajes!$G$7</definedName>
    <definedName name="CapTecnica1">Puntajes!$K$4</definedName>
    <definedName name="CapTecnica2">Puntajes!$K$5</definedName>
    <definedName name="ENDEUDAMIENTO">'Capacidad Financiera'!$Y$13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lazoM5">POA!$C$6</definedName>
    <definedName name="PlazoM6">POA!$C$7</definedName>
    <definedName name="PlazoM7">POA!$C$8</definedName>
    <definedName name="prueba">#REF!</definedName>
    <definedName name="SALACTUAL">SMMLV!$B$3</definedName>
    <definedName name="Z_7043DB3C_32B3_43B5_9ACE_4B1C78863594_.wvu.PrintArea" localSheetId="2" hidden="1">'Capacidad Financiera'!$B$1:$AD$12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<sst xmlns="http://schemas.openxmlformats.org/spreadsheetml/2006/main" count="812" uniqueCount="124">
  <si>
    <t>(%)</t>
  </si>
  <si>
    <t>En Pesos Colombianos</t>
  </si>
  <si>
    <t>EVALUACIÓN FINANCIERA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</si>
  <si>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</si>
  <si>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</si>
  <si>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</si>
  <si>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</si>
  <si>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</si>
  <si>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</si>
  <si>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</si>
  <si>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</si>
  <si>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</si>
  <si>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</si>
  <si>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</si>
  <si>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</si>
  <si>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</si>
  <si>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</si>
  <si>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</si>
  <si>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UTILIDAD OPERACIONAL</t>
  </si>
  <si>
    <t>GASTOS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</si>
  <si>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</si>
  <si>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</si>
  <si>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</si>
  <si>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</si>
  <si>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</si>
  <si>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</si>
  <si>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</si>
  <si>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</si>
  <si>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</si>
  <si>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</si>
  <si>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</si>
  <si>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</si>
  <si>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</si>
  <si>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</si>
  <si>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</si>
  <si>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</si>
  <si>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</si>
  <si>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</si>
  <si>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</si>
  <si>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</si>
  <si>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</si>
  <si>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</si>
  <si>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</si>
  <si>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</si>
  <si>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</si>
  <si>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</si>
  <si>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</si>
  <si>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</si>
  <si>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</si>
  <si>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PLAZO (P)</t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</si>
  <si>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</si>
  <si>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</si>
  <si>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</si>
  <si>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</si>
  <si>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</si>
  <si>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CORRESPONDE A UNA MIPYME</t>
  </si>
  <si>
    <t>Fórmula: Razón Cobertura Intereses = UO/GI &gt;=X</t>
  </si>
  <si>
    <t>MIPYME
Req. Min. ROE: &gt; =</t>
  </si>
  <si>
    <t>OTRO
Req. Min. ROE: &gt; =</t>
  </si>
  <si>
    <t>Fórmula: Liquidez=AC/PC&gt;=X</t>
  </si>
  <si>
    <t>Fórmula: Endeudamiento = Pas.T/Act.Tot. &lt;= X%</t>
  </si>
  <si>
    <t>MIPYME
Req. Min. ROA: &gt; =</t>
  </si>
  <si>
    <t>OTRO
Req. Min. ROA: &gt; =</t>
  </si>
  <si>
    <t xml:space="preserve"> </t>
  </si>
  <si>
    <t>CUMPLE / NO CUMPLE</t>
  </si>
  <si>
    <t>PLAZO</t>
  </si>
  <si>
    <t>ANTICIPO</t>
  </si>
  <si>
    <t>PRESUPUESTO OFICIAL</t>
  </si>
  <si>
    <t>AÑO 2024</t>
  </si>
  <si>
    <t xml:space="preserve">𝐶𝑅𝑃 = 𝐶𝑂 ∗ [(𝐸 +𝐶𝑇 + 𝐶𝐹)/100 ]− 𝑆𝐶 </t>
  </si>
  <si>
    <t>AÑO 2025</t>
  </si>
  <si>
    <t>SUBDIRECCIÓN DE PROCESOS DE SELECCIÓN CONTRACTUALES</t>
  </si>
  <si>
    <t>INSTITUTO NACIONAL DE VÍAS - INVÍAS</t>
  </si>
  <si>
    <t>AÑO 2026</t>
  </si>
  <si>
    <t>Meses de Apalancamiento</t>
  </si>
  <si>
    <t>-</t>
  </si>
  <si>
    <t>Plazo estimado de ejecución del proceso de selección</t>
  </si>
  <si>
    <t>&gt;= (Meses)</t>
  </si>
  <si>
    <t>&lt; (Meses)</t>
  </si>
  <si>
    <t>Mayor o Igual a</t>
  </si>
  <si>
    <t>Fórmula: CT=AC-PC&gt;=CTd</t>
  </si>
  <si>
    <t>MIPYME
Req. Min. Solvencia: &gt; =</t>
  </si>
  <si>
    <t>MIPYME
Req. Min.  Endeudamiento: &lt; =</t>
  </si>
  <si>
    <t>OTRO
Req. Min. Solvencia: &gt; =</t>
  </si>
  <si>
    <t>OTRO
Req. Min. Endeudamiento: &lt; =</t>
  </si>
  <si>
    <t>MIPYME
Req.Min.Cobertura
Interes: &gt; =</t>
  </si>
  <si>
    <t>OTRO
Req. Min. Cobertura
 Intereses: &gt; =</t>
  </si>
  <si>
    <t>Plazo menor a 12 meses. 
Req. Min. CTd: &gt;=</t>
  </si>
  <si>
    <t>Plazo mayor o igual a 12 meses. 
Req. Min. CTd: &gt;=</t>
  </si>
  <si>
    <t>((POE - Anticipo) / Plazo) * Meses de Apalancamiento</t>
  </si>
  <si>
    <t>Fórmula: Patrimonio=AT-PT&gt;=Pd</t>
  </si>
  <si>
    <t>MIPYME
Req. Min. Pd: &gt; =</t>
  </si>
  <si>
    <t>OTRO
Req. Min. Pd: &gt; =</t>
  </si>
  <si>
    <t>POE x 25%</t>
  </si>
  <si>
    <t>Patrimonio Demandado</t>
  </si>
  <si>
    <t>% Requerido de Patrimonio Demandado</t>
  </si>
  <si>
    <t>(POE - Anticipo) x 33%</t>
  </si>
  <si>
    <t>Fórmula:
ROE=UO/Pat.&gt;=X%</t>
  </si>
  <si>
    <t>Fórmula:
ROE=UO/Act.Tot.&gt;=X</t>
  </si>
  <si>
    <t>ÍNDICE-PATRIMONIO DEMANDADO</t>
  </si>
  <si>
    <t>ÍNDICE-LIQUIDEZ</t>
  </si>
  <si>
    <t>ÍNDICE-NIVEL DE ENDEUDAMIENTO</t>
  </si>
  <si>
    <t>ÍNDICE-RAZÓN DE COBERTURA DE INTERESES</t>
  </si>
  <si>
    <t>No. PROCESO: LP-DEO-SMCN-058-2025.</t>
  </si>
  <si>
    <t>CONSORCIO DAZA 2026</t>
  </si>
  <si>
    <t>OBRAS ESPECIALES OBRESCA S.A</t>
  </si>
  <si>
    <t>AUTOPISTAS DEL SOL SAS</t>
  </si>
  <si>
    <t>SI</t>
  </si>
  <si>
    <t>NO</t>
  </si>
  <si>
    <t>CONSORCIO GVI DEL NARIÑO</t>
  </si>
  <si>
    <t>ENDD CONSTRUCCIONES SAS</t>
  </si>
  <si>
    <t>OBRAS DEL NORTE SAS</t>
  </si>
  <si>
    <t>URBANISMO Y CONSTRUCCIONES SAS</t>
  </si>
  <si>
    <t>DICONSA SAS</t>
  </si>
  <si>
    <t>UNIÓN TEMPORAL CHACHAGÜÍ CAZ</t>
  </si>
  <si>
    <t xml:space="preserve">CONSTRUCCIONES ZIRUMA S.A.S. </t>
  </si>
  <si>
    <t>AGREGADOS DE LA SIERRA S.A.</t>
  </si>
  <si>
    <t>CFD INGENIERÍA S.A.S.</t>
  </si>
  <si>
    <t>PEZ VELA INGENIERÍA S.A.S.</t>
  </si>
  <si>
    <t/>
  </si>
  <si>
    <t>CUMPLE</t>
  </si>
  <si>
    <t>RECHAZADO</t>
  </si>
  <si>
    <t>CUMPLE  / NO CUMPLE</t>
  </si>
  <si>
    <t xml:space="preserve">CUMPLE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</si>
</sst>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  <numFmt numFmtId="175" formatCode="_-[$$-240A]\ * #,##0.00_-;\-[$$-240A]\ * #,##0.00_-;_-[$$-240A]\ * &quot;-&quot;??_-;_-@_-"/>
    <numFmt numFmtId="176" formatCode="_-&quot;$&quot;* #,##0.00_-;\-&quot;$&quot;* #,##0.00_-;_-&quot;$&quot;* &quot;-&quot;??_-;_-@_-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b/>
      <sz val="10"/>
      <color theme="1"/>
      <name val="Arial Narrow"/>
      <family val="2"/>
    </font>
    <font>
      <b/>
      <sz val="8"/>
      <color indexed="12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0"/>
      <color rgb="FF0000FF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644646"/>
        <bgColor indexed="64"/>
      </patternFill>
    </fill>
    <fill>
      <patternFill patternType="solid">
        <fgColor rgb="FFDCD28C"/>
        <bgColor indexed="64"/>
      </patternFill>
    </fill>
    <fill>
      <patternFill patternType="solid">
        <fgColor rgb="FFF5F0DC"/>
        <bgColor indexed="64"/>
      </patternFill>
    </fill>
    <fill>
      <patternFill patternType="solid">
        <fgColor theme="9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7" fillId="0" borderId="0"/>
    <xf numFmtId="0" fontId="7" fillId="0" borderId="0"/>
    <xf numFmtId="9" fontId="5" fillId="0" borderId="0" applyFont="0" applyFill="0" applyBorder="0" applyAlignment="0" applyProtection="0"/>
    <xf numFmtId="0" fontId="5" fillId="0" borderId="0"/>
    <xf numFmtId="0" fontId="21" fillId="0" borderId="0"/>
    <xf numFmtId="165" fontId="5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26" fillId="0" borderId="0" applyFont="0" applyFill="0" applyBorder="0" applyAlignment="0" applyProtection="0"/>
    <xf numFmtId="0" fontId="5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355">
    <xf numFmtId="0" fontId="0" fillId="0" borderId="0" xfId="0"/>
    <xf numFmtId="0" fontId="10" fillId="2" borderId="13" xfId="0" applyFont="1" applyFill="1" applyBorder="1" applyAlignment="1">
      <alignment horizontal="center" vertical="center" wrapText="1"/>
    </xf>
    <xf numFmtId="10" fontId="18" fillId="2" borderId="5" xfId="3" applyNumberFormat="1" applyFont="1" applyFill="1" applyBorder="1" applyAlignment="1">
      <alignment horizontal="center" vertical="center" wrapText="1"/>
    </xf>
    <xf numFmtId="169" fontId="19" fillId="0" borderId="5" xfId="1" applyFont="1" applyFill="1" applyBorder="1" applyAlignment="1">
      <alignment horizontal="center" vertical="center" wrapText="1"/>
    </xf>
    <xf numFmtId="0" fontId="19" fillId="2" borderId="13" xfId="4" applyFont="1" applyFill="1" applyBorder="1" applyAlignment="1">
      <alignment horizontal="center" vertical="center" wrapText="1"/>
    </xf>
    <xf numFmtId="169" fontId="18" fillId="2" borderId="6" xfId="1" applyFont="1" applyFill="1" applyBorder="1" applyAlignment="1">
      <alignment horizontal="center" vertical="center" wrapText="1"/>
    </xf>
    <xf numFmtId="169" fontId="18" fillId="3" borderId="42" xfId="1" applyFont="1" applyFill="1" applyBorder="1" applyAlignment="1">
      <alignment horizontal="center" vertical="center" wrapText="1"/>
    </xf>
    <xf numFmtId="171" fontId="18" fillId="3" borderId="42" xfId="1" applyNumberFormat="1" applyFont="1" applyFill="1" applyBorder="1" applyAlignment="1">
      <alignment horizontal="center" vertical="center" wrapText="1"/>
    </xf>
    <xf numFmtId="0" fontId="7" fillId="4" borderId="0" xfId="0" applyFont="1" applyFill="1"/>
    <xf numFmtId="0" fontId="6" fillId="4" borderId="0" xfId="0" applyFont="1" applyFill="1"/>
    <xf numFmtId="169" fontId="7" fillId="4" borderId="0" xfId="0" applyNumberFormat="1" applyFont="1" applyFill="1"/>
    <xf numFmtId="0" fontId="7" fillId="4" borderId="0" xfId="0" applyFont="1" applyFill="1" applyAlignment="1">
      <alignment horizontal="center"/>
    </xf>
    <xf numFmtId="169" fontId="7" fillId="4" borderId="0" xfId="1" applyFont="1" applyFill="1" applyAlignment="1">
      <alignment horizontal="center"/>
    </xf>
    <xf numFmtId="167" fontId="7" fillId="4" borderId="0" xfId="0" applyNumberFormat="1" applyFont="1" applyFill="1" applyAlignment="1">
      <alignment horizontal="center"/>
    </xf>
    <xf numFmtId="172" fontId="7" fillId="4" borderId="0" xfId="5" applyNumberFormat="1" applyFont="1" applyFill="1"/>
    <xf numFmtId="0" fontId="9" fillId="2" borderId="3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6" fillId="4" borderId="0" xfId="0" applyFont="1" applyFill="1" applyAlignment="1">
      <alignment horizontal="center" vertical="center"/>
    </xf>
    <xf numFmtId="0" fontId="19" fillId="4" borderId="0" xfId="0" applyFont="1" applyFill="1"/>
    <xf numFmtId="169" fontId="19" fillId="4" borderId="0" xfId="1" applyFont="1" applyFill="1" applyBorder="1"/>
    <xf numFmtId="9" fontId="19" fillId="4" borderId="0" xfId="5" applyFont="1" applyFill="1" applyBorder="1"/>
    <xf numFmtId="0" fontId="19" fillId="4" borderId="0" xfId="0" applyFont="1" applyFill="1" applyAlignment="1">
      <alignment horizontal="center" vertical="center" wrapText="1"/>
    </xf>
    <xf numFmtId="10" fontId="18" fillId="4" borderId="0" xfId="3" applyNumberFormat="1" applyFont="1" applyFill="1" applyAlignment="1">
      <alignment horizontal="center" vertical="center" wrapText="1"/>
    </xf>
    <xf numFmtId="169" fontId="18" fillId="4" borderId="0" xfId="3" applyNumberFormat="1" applyFont="1" applyFill="1" applyAlignment="1">
      <alignment horizontal="center" vertical="center" wrapText="1"/>
    </xf>
    <xf numFmtId="4" fontId="18" fillId="4" borderId="0" xfId="3" applyNumberFormat="1" applyFont="1" applyFill="1" applyAlignment="1">
      <alignment horizontal="center" vertical="center" wrapText="1"/>
    </xf>
    <xf numFmtId="171" fontId="15" fillId="4" borderId="0" xfId="1" applyNumberFormat="1" applyFont="1" applyFill="1" applyBorder="1" applyAlignment="1">
      <alignment horizontal="center" vertical="center"/>
    </xf>
    <xf numFmtId="173" fontId="18" fillId="4" borderId="0" xfId="3" applyNumberFormat="1" applyFont="1" applyFill="1" applyAlignment="1">
      <alignment horizontal="center" vertical="center" wrapText="1"/>
    </xf>
    <xf numFmtId="169" fontId="0" fillId="4" borderId="0" xfId="1" applyFont="1" applyFill="1"/>
    <xf numFmtId="9" fontId="0" fillId="4" borderId="0" xfId="5" applyFont="1" applyFill="1"/>
    <xf numFmtId="169" fontId="6" fillId="4" borderId="0" xfId="1" applyFont="1" applyFill="1" applyAlignment="1">
      <alignment horizontal="center" vertical="center"/>
    </xf>
    <xf numFmtId="9" fontId="6" fillId="4" borderId="0" xfId="5" applyFont="1" applyFill="1" applyAlignment="1">
      <alignment horizontal="center" vertical="center"/>
    </xf>
    <xf numFmtId="169" fontId="18" fillId="3" borderId="42" xfId="3" applyNumberFormat="1" applyFont="1" applyFill="1" applyBorder="1" applyAlignment="1">
      <alignment horizontal="center" vertical="center" wrapText="1"/>
    </xf>
    <xf numFmtId="3" fontId="18" fillId="2" borderId="5" xfId="1" applyNumberFormat="1" applyFont="1" applyFill="1" applyBorder="1" applyAlignment="1">
      <alignment horizontal="center" vertical="center" wrapText="1"/>
    </xf>
    <xf numFmtId="4" fontId="18" fillId="2" borderId="5" xfId="1" applyNumberFormat="1" applyFont="1" applyFill="1" applyBorder="1" applyAlignment="1">
      <alignment horizontal="center" vertical="center" wrapText="1"/>
    </xf>
    <xf numFmtId="168" fontId="18" fillId="2" borderId="42" xfId="2" applyFont="1" applyFill="1" applyBorder="1" applyAlignment="1">
      <alignment horizontal="center" vertical="center" wrapText="1"/>
    </xf>
    <xf numFmtId="168" fontId="18" fillId="2" borderId="5" xfId="2" applyFont="1" applyFill="1" applyBorder="1" applyAlignment="1">
      <alignment horizontal="center" vertical="center" wrapText="1"/>
    </xf>
    <xf numFmtId="169" fontId="10" fillId="2" borderId="42" xfId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center" vertical="center" wrapText="1"/>
    </xf>
    <xf numFmtId="169" fontId="0" fillId="4" borderId="0" xfId="1" applyFont="1" applyFill="1" applyAlignment="1">
      <alignment wrapText="1"/>
    </xf>
    <xf numFmtId="167" fontId="15" fillId="2" borderId="42" xfId="1" applyNumberFormat="1" applyFont="1" applyFill="1" applyBorder="1" applyAlignment="1">
      <alignment horizontal="center" vertical="center" wrapText="1"/>
    </xf>
    <xf numFmtId="9" fontId="11" fillId="4" borderId="31" xfId="0" applyNumberFormat="1" applyFont="1" applyFill="1" applyBorder="1" applyAlignment="1">
      <alignment vertical="center"/>
    </xf>
    <xf numFmtId="9" fontId="11" fillId="4" borderId="19" xfId="0" applyNumberFormat="1" applyFont="1" applyFill="1" applyBorder="1" applyAlignment="1">
      <alignment vertical="center"/>
    </xf>
    <xf numFmtId="9" fontId="11" fillId="4" borderId="19" xfId="0" applyNumberFormat="1" applyFont="1" applyFill="1" applyBorder="1" applyAlignment="1">
      <alignment horizontal="center" vertical="center"/>
    </xf>
    <xf numFmtId="0" fontId="7" fillId="4" borderId="19" xfId="0" applyFont="1" applyFill="1" applyBorder="1"/>
    <xf numFmtId="0" fontId="7" fillId="4" borderId="32" xfId="0" applyFont="1" applyFill="1" applyBorder="1"/>
    <xf numFmtId="172" fontId="7" fillId="4" borderId="19" xfId="5" applyNumberFormat="1" applyFont="1" applyFill="1" applyBorder="1"/>
    <xf numFmtId="0" fontId="6" fillId="0" borderId="0" xfId="0" applyFont="1" applyAlignment="1">
      <alignment horizontal="center" vertical="center"/>
    </xf>
    <xf numFmtId="168" fontId="11" fillId="7" borderId="14" xfId="2" applyFont="1" applyFill="1" applyBorder="1" applyAlignment="1">
      <alignment vertical="center" wrapText="1"/>
    </xf>
    <xf numFmtId="168" fontId="11" fillId="7" borderId="42" xfId="2" applyFont="1" applyFill="1" applyBorder="1" applyAlignment="1">
      <alignment vertical="center" wrapText="1"/>
    </xf>
    <xf numFmtId="168" fontId="11" fillId="7" borderId="11" xfId="2" applyFont="1" applyFill="1" applyBorder="1" applyAlignment="1">
      <alignment vertical="center" wrapText="1"/>
    </xf>
    <xf numFmtId="168" fontId="11" fillId="7" borderId="41" xfId="2" applyFont="1" applyFill="1" applyBorder="1" applyAlignment="1">
      <alignment vertical="center" wrapText="1"/>
    </xf>
    <xf numFmtId="174" fontId="11" fillId="7" borderId="36" xfId="0" applyNumberFormat="1" applyFont="1" applyFill="1" applyBorder="1" applyAlignment="1">
      <alignment horizontal="center" vertical="center" wrapText="1"/>
    </xf>
    <xf numFmtId="174" fontId="11" fillId="7" borderId="35" xfId="0" applyNumberFormat="1" applyFont="1" applyFill="1" applyBorder="1" applyAlignment="1">
      <alignment horizontal="center" vertical="center" wrapText="1"/>
    </xf>
    <xf numFmtId="174" fontId="11" fillId="7" borderId="51" xfId="0" applyNumberFormat="1" applyFont="1" applyFill="1" applyBorder="1" applyAlignment="1">
      <alignment horizontal="center" vertical="center" wrapText="1"/>
    </xf>
    <xf numFmtId="0" fontId="11" fillId="7" borderId="52" xfId="0" applyFont="1" applyFill="1" applyBorder="1" applyAlignment="1">
      <alignment vertical="center" wrapText="1"/>
    </xf>
    <xf numFmtId="0" fontId="9" fillId="9" borderId="3" xfId="0" applyFont="1" applyFill="1" applyBorder="1" applyAlignment="1">
      <alignment horizontal="center" vertical="center"/>
    </xf>
    <xf numFmtId="0" fontId="28" fillId="8" borderId="42" xfId="0" applyFont="1" applyFill="1" applyBorder="1" applyAlignment="1">
      <alignment horizontal="center" vertical="center" wrapText="1"/>
    </xf>
    <xf numFmtId="172" fontId="12" fillId="3" borderId="42" xfId="5" applyNumberFormat="1" applyFont="1" applyFill="1" applyBorder="1" applyAlignment="1">
      <alignment horizontal="center" vertical="center" wrapText="1"/>
    </xf>
    <xf numFmtId="172" fontId="12" fillId="3" borderId="11" xfId="5" applyNumberFormat="1" applyFont="1" applyFill="1" applyBorder="1" applyAlignment="1">
      <alignment horizontal="center" vertical="center" wrapText="1"/>
    </xf>
    <xf numFmtId="9" fontId="29" fillId="4" borderId="19" xfId="0" applyNumberFormat="1" applyFont="1" applyFill="1" applyBorder="1" applyAlignment="1">
      <alignment horizontal="center" vertical="center"/>
    </xf>
    <xf numFmtId="172" fontId="12" fillId="3" borderId="21" xfId="5" applyNumberFormat="1" applyFont="1" applyFill="1" applyBorder="1" applyAlignment="1">
      <alignment horizontal="center" vertical="center" wrapText="1"/>
    </xf>
    <xf numFmtId="171" fontId="15" fillId="3" borderId="21" xfId="1" applyNumberFormat="1" applyFont="1" applyFill="1" applyBorder="1" applyAlignment="1">
      <alignment horizontal="center" vertical="center"/>
    </xf>
    <xf numFmtId="0" fontId="28" fillId="8" borderId="23" xfId="0" applyFont="1" applyFill="1" applyBorder="1" applyAlignment="1">
      <alignment horizontal="center" vertical="center" wrapText="1"/>
    </xf>
    <xf numFmtId="171" fontId="6" fillId="5" borderId="57" xfId="1" applyNumberFormat="1" applyFont="1" applyFill="1" applyBorder="1" applyAlignment="1">
      <alignment horizontal="center"/>
    </xf>
    <xf numFmtId="0" fontId="8" fillId="5" borderId="26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167" fontId="15" fillId="2" borderId="14" xfId="1" applyNumberFormat="1" applyFont="1" applyFill="1" applyBorder="1" applyAlignment="1">
      <alignment horizontal="center" vertical="center" wrapText="1"/>
    </xf>
    <xf numFmtId="0" fontId="28" fillId="8" borderId="14" xfId="0" applyFont="1" applyFill="1" applyBorder="1" applyAlignment="1">
      <alignment horizontal="center" vertical="center" wrapText="1"/>
    </xf>
    <xf numFmtId="172" fontId="12" fillId="3" borderId="14" xfId="5" applyNumberFormat="1" applyFont="1" applyFill="1" applyBorder="1" applyAlignment="1">
      <alignment horizontal="center" vertical="center" wrapText="1"/>
    </xf>
    <xf numFmtId="171" fontId="6" fillId="10" borderId="14" xfId="1" applyNumberFormat="1" applyFont="1" applyFill="1" applyBorder="1" applyAlignment="1">
      <alignment horizontal="center"/>
    </xf>
    <xf numFmtId="169" fontId="6" fillId="10" borderId="14" xfId="1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171" fontId="6" fillId="10" borderId="42" xfId="1" applyNumberFormat="1" applyFont="1" applyFill="1" applyBorder="1" applyAlignment="1">
      <alignment horizontal="center"/>
    </xf>
    <xf numFmtId="169" fontId="6" fillId="10" borderId="42" xfId="1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167" fontId="15" fillId="2" borderId="11" xfId="1" applyNumberFormat="1" applyFont="1" applyFill="1" applyBorder="1" applyAlignment="1">
      <alignment horizontal="center" vertical="center" wrapText="1"/>
    </xf>
    <xf numFmtId="0" fontId="28" fillId="8" borderId="11" xfId="0" applyFont="1" applyFill="1" applyBorder="1" applyAlignment="1">
      <alignment horizontal="center" vertical="center" wrapText="1"/>
    </xf>
    <xf numFmtId="171" fontId="6" fillId="10" borderId="11" xfId="1" applyNumberFormat="1" applyFont="1" applyFill="1" applyBorder="1" applyAlignment="1">
      <alignment horizontal="center"/>
    </xf>
    <xf numFmtId="169" fontId="6" fillId="10" borderId="11" xfId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4" fontId="6" fillId="5" borderId="58" xfId="0" applyNumberFormat="1" applyFont="1" applyFill="1" applyBorder="1"/>
    <xf numFmtId="1" fontId="15" fillId="3" borderId="21" xfId="1" applyNumberFormat="1" applyFont="1" applyFill="1" applyBorder="1" applyAlignment="1">
      <alignment horizontal="center" vertical="center"/>
    </xf>
    <xf numFmtId="1" fontId="15" fillId="3" borderId="14" xfId="1" applyNumberFormat="1" applyFont="1" applyFill="1" applyBorder="1" applyAlignment="1">
      <alignment horizontal="center" vertical="center"/>
    </xf>
    <xf numFmtId="1" fontId="15" fillId="3" borderId="42" xfId="1" applyNumberFormat="1" applyFont="1" applyFill="1" applyBorder="1" applyAlignment="1">
      <alignment horizontal="center" vertical="center"/>
    </xf>
    <xf numFmtId="1" fontId="15" fillId="3" borderId="11" xfId="1" applyNumberFormat="1" applyFont="1" applyFill="1" applyBorder="1" applyAlignment="1">
      <alignment horizontal="center" vertical="center"/>
    </xf>
    <xf numFmtId="0" fontId="19" fillId="2" borderId="25" xfId="4" applyFont="1" applyFill="1" applyBorder="1" applyAlignment="1">
      <alignment horizontal="center" vertical="center" wrapText="1"/>
    </xf>
    <xf numFmtId="169" fontId="19" fillId="0" borderId="23" xfId="1" applyFont="1" applyFill="1" applyBorder="1" applyAlignment="1">
      <alignment horizontal="center" vertical="center" wrapText="1"/>
    </xf>
    <xf numFmtId="4" fontId="18" fillId="2" borderId="23" xfId="1" applyNumberFormat="1" applyFont="1" applyFill="1" applyBorder="1" applyAlignment="1">
      <alignment horizontal="center" vertical="center" wrapText="1"/>
    </xf>
    <xf numFmtId="10" fontId="18" fillId="2" borderId="23" xfId="3" applyNumberFormat="1" applyFont="1" applyFill="1" applyBorder="1" applyAlignment="1">
      <alignment horizontal="center" vertical="center" wrapText="1"/>
    </xf>
    <xf numFmtId="169" fontId="18" fillId="3" borderId="23" xfId="3" applyNumberFormat="1" applyFont="1" applyFill="1" applyBorder="1" applyAlignment="1">
      <alignment horizontal="center" vertical="center" wrapText="1"/>
    </xf>
    <xf numFmtId="171" fontId="18" fillId="3" borderId="23" xfId="1" applyNumberFormat="1" applyFont="1" applyFill="1" applyBorder="1" applyAlignment="1">
      <alignment horizontal="center" vertical="center" wrapText="1"/>
    </xf>
    <xf numFmtId="169" fontId="18" fillId="3" borderId="23" xfId="1" applyFont="1" applyFill="1" applyBorder="1" applyAlignment="1">
      <alignment horizontal="center" vertical="center" wrapText="1"/>
    </xf>
    <xf numFmtId="168" fontId="18" fillId="2" borderId="23" xfId="2" applyFont="1" applyFill="1" applyBorder="1" applyAlignment="1">
      <alignment horizontal="center" vertical="center" wrapText="1"/>
    </xf>
    <xf numFmtId="3" fontId="18" fillId="2" borderId="23" xfId="1" applyNumberFormat="1" applyFont="1" applyFill="1" applyBorder="1" applyAlignment="1">
      <alignment horizontal="center" vertical="center" wrapText="1"/>
    </xf>
    <xf numFmtId="169" fontId="18" fillId="2" borderId="59" xfId="1" applyFont="1" applyFill="1" applyBorder="1" applyAlignment="1">
      <alignment horizontal="center" vertical="center" wrapText="1"/>
    </xf>
    <xf numFmtId="0" fontId="19" fillId="2" borderId="31" xfId="4" applyFont="1" applyFill="1" applyBorder="1" applyAlignment="1">
      <alignment vertical="center" wrapText="1"/>
    </xf>
    <xf numFmtId="0" fontId="14" fillId="2" borderId="42" xfId="5" applyNumberFormat="1" applyFont="1" applyFill="1" applyBorder="1" applyAlignment="1">
      <alignment horizontal="center" vertical="center" wrapText="1"/>
    </xf>
    <xf numFmtId="0" fontId="14" fillId="2" borderId="11" xfId="5" applyNumberFormat="1" applyFont="1" applyFill="1" applyBorder="1" applyAlignment="1">
      <alignment horizontal="center" vertical="center" wrapText="1"/>
    </xf>
    <xf numFmtId="169" fontId="10" fillId="2" borderId="21" xfId="1" applyFont="1" applyFill="1" applyBorder="1" applyAlignment="1">
      <alignment horizontal="center" vertical="center" wrapText="1"/>
    </xf>
    <xf numFmtId="169" fontId="10" fillId="2" borderId="41" xfId="1" applyFont="1" applyFill="1" applyBorder="1" applyAlignment="1">
      <alignment horizontal="center" vertical="center" wrapText="1"/>
    </xf>
    <xf numFmtId="169" fontId="10" fillId="2" borderId="22" xfId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169" fontId="20" fillId="0" borderId="2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61" xfId="0" applyNumberForma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4" borderId="0" xfId="0" applyFont="1" applyFill="1"/>
    <xf numFmtId="0" fontId="31" fillId="4" borderId="0" xfId="0" applyFont="1" applyFill="1" applyAlignment="1">
      <alignment horizontal="center" vertical="center"/>
    </xf>
    <xf numFmtId="0" fontId="32" fillId="0" borderId="4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3" fillId="13" borderId="19" xfId="0" applyFont="1" applyFill="1" applyBorder="1" applyAlignment="1">
      <alignment horizontal="center" vertical="center"/>
    </xf>
    <xf numFmtId="0" fontId="33" fillId="13" borderId="19" xfId="0" quotePrefix="1" applyFont="1" applyFill="1" applyBorder="1" applyAlignment="1">
      <alignment horizontal="center" vertical="center"/>
    </xf>
    <xf numFmtId="0" fontId="33" fillId="13" borderId="17" xfId="0" applyFont="1" applyFill="1" applyBorder="1" applyAlignment="1">
      <alignment horizontal="center" vertical="center" wrapText="1"/>
    </xf>
    <xf numFmtId="170" fontId="34" fillId="13" borderId="54" xfId="1" applyNumberFormat="1" applyFont="1" applyFill="1" applyBorder="1" applyAlignment="1">
      <alignment horizontal="center" vertical="center"/>
    </xf>
    <xf numFmtId="170" fontId="34" fillId="13" borderId="56" xfId="1" applyNumberFormat="1" applyFont="1" applyFill="1" applyBorder="1" applyAlignment="1">
      <alignment horizontal="center" vertical="center"/>
    </xf>
    <xf numFmtId="9" fontId="34" fillId="13" borderId="54" xfId="5" applyFont="1" applyFill="1" applyBorder="1" applyAlignment="1">
      <alignment horizontal="center" vertical="center"/>
    </xf>
    <xf numFmtId="9" fontId="34" fillId="13" borderId="56" xfId="5" applyFont="1" applyFill="1" applyBorder="1" applyAlignment="1">
      <alignment horizontal="center" vertical="center"/>
    </xf>
    <xf numFmtId="2" fontId="34" fillId="13" borderId="54" xfId="1" applyNumberFormat="1" applyFont="1" applyFill="1" applyBorder="1" applyAlignment="1">
      <alignment horizontal="center" vertical="center" wrapText="1"/>
    </xf>
    <xf numFmtId="2" fontId="34" fillId="13" borderId="56" xfId="1" applyNumberFormat="1" applyFont="1" applyFill="1" applyBorder="1" applyAlignment="1">
      <alignment horizontal="center" vertical="center" wrapText="1"/>
    </xf>
    <xf numFmtId="9" fontId="34" fillId="13" borderId="16" xfId="5" applyFont="1" applyFill="1" applyBorder="1" applyAlignment="1">
      <alignment horizontal="center" vertical="center"/>
    </xf>
    <xf numFmtId="9" fontId="34" fillId="13" borderId="12" xfId="5" applyFont="1" applyFill="1" applyBorder="1" applyAlignment="1">
      <alignment horizontal="center" vertical="center"/>
    </xf>
    <xf numFmtId="0" fontId="33" fillId="13" borderId="33" xfId="0" applyFont="1" applyFill="1" applyBorder="1" applyAlignment="1">
      <alignment horizontal="center" vertical="center" wrapText="1"/>
    </xf>
    <xf numFmtId="0" fontId="36" fillId="13" borderId="21" xfId="0" applyFont="1" applyFill="1" applyBorder="1" applyAlignment="1">
      <alignment horizontal="center" vertical="center" wrapText="1"/>
    </xf>
    <xf numFmtId="9" fontId="36" fillId="13" borderId="21" xfId="5" applyFont="1" applyFill="1" applyBorder="1" applyAlignment="1">
      <alignment horizontal="center" vertical="center" wrapText="1"/>
    </xf>
    <xf numFmtId="169" fontId="33" fillId="13" borderId="21" xfId="1" applyFont="1" applyFill="1" applyBorder="1" applyAlignment="1">
      <alignment horizontal="center" vertical="center" wrapText="1"/>
    </xf>
    <xf numFmtId="173" fontId="33" fillId="13" borderId="21" xfId="1" applyNumberFormat="1" applyFont="1" applyFill="1" applyBorder="1" applyAlignment="1">
      <alignment horizontal="center" vertical="center" wrapText="1"/>
    </xf>
    <xf numFmtId="0" fontId="33" fillId="13" borderId="21" xfId="0" applyFont="1" applyFill="1" applyBorder="1" applyAlignment="1">
      <alignment horizontal="center" vertical="center" wrapText="1"/>
    </xf>
    <xf numFmtId="0" fontId="33" fillId="13" borderId="14" xfId="0" applyFont="1" applyFill="1" applyBorder="1" applyAlignment="1">
      <alignment horizontal="center" vertical="center" wrapText="1"/>
    </xf>
    <xf numFmtId="0" fontId="33" fillId="13" borderId="42" xfId="0" applyFont="1" applyFill="1" applyBorder="1" applyAlignment="1">
      <alignment horizontal="center" vertical="center" wrapText="1"/>
    </xf>
    <xf numFmtId="0" fontId="33" fillId="13" borderId="11" xfId="0" applyFont="1" applyFill="1" applyBorder="1" applyAlignment="1">
      <alignment horizontal="center" vertical="center" wrapText="1"/>
    </xf>
    <xf numFmtId="0" fontId="33" fillId="13" borderId="37" xfId="0" applyFont="1" applyFill="1" applyBorder="1" applyAlignment="1">
      <alignment horizontal="center" vertical="center" wrapText="1"/>
    </xf>
    <xf numFmtId="0" fontId="33" fillId="13" borderId="15" xfId="0" applyFont="1" applyFill="1" applyBorder="1" applyAlignment="1">
      <alignment horizontal="center" vertical="center" wrapText="1"/>
    </xf>
    <xf numFmtId="0" fontId="33" fillId="13" borderId="16" xfId="0" applyFont="1" applyFill="1" applyBorder="1" applyAlignment="1">
      <alignment horizontal="center" vertical="center" wrapText="1"/>
    </xf>
    <xf numFmtId="0" fontId="33" fillId="13" borderId="12" xfId="0" applyFont="1" applyFill="1" applyBorder="1" applyAlignment="1">
      <alignment horizontal="center" vertical="center" wrapText="1"/>
    </xf>
    <xf numFmtId="0" fontId="11" fillId="14" borderId="18" xfId="0" applyFont="1" applyFill="1" applyBorder="1" applyAlignment="1">
      <alignment horizontal="center" vertical="center"/>
    </xf>
    <xf numFmtId="0" fontId="11" fillId="14" borderId="7" xfId="0" applyFont="1" applyFill="1" applyBorder="1" applyAlignment="1">
      <alignment horizontal="center" vertical="center"/>
    </xf>
    <xf numFmtId="0" fontId="13" fillId="14" borderId="53" xfId="0" quotePrefix="1" applyFont="1" applyFill="1" applyBorder="1" applyAlignment="1">
      <alignment horizontal="center" vertical="center" wrapText="1"/>
    </xf>
    <xf numFmtId="0" fontId="13" fillId="14" borderId="55" xfId="0" quotePrefix="1" applyFont="1" applyFill="1" applyBorder="1" applyAlignment="1">
      <alignment horizontal="center" vertical="center" wrapText="1"/>
    </xf>
    <xf numFmtId="0" fontId="11" fillId="14" borderId="53" xfId="0" quotePrefix="1" applyFont="1" applyFill="1" applyBorder="1" applyAlignment="1">
      <alignment horizontal="center" vertical="center" wrapText="1"/>
    </xf>
    <xf numFmtId="0" fontId="11" fillId="14" borderId="55" xfId="0" quotePrefix="1" applyFont="1" applyFill="1" applyBorder="1" applyAlignment="1">
      <alignment horizontal="center" vertical="center" wrapText="1"/>
    </xf>
    <xf numFmtId="172" fontId="11" fillId="14" borderId="42" xfId="5" quotePrefix="1" applyNumberFormat="1" applyFont="1" applyFill="1" applyBorder="1" applyAlignment="1">
      <alignment horizontal="center" vertical="center" wrapText="1"/>
    </xf>
    <xf numFmtId="172" fontId="11" fillId="14" borderId="11" xfId="5" quotePrefix="1" applyNumberFormat="1" applyFont="1" applyFill="1" applyBorder="1" applyAlignment="1">
      <alignment horizontal="center" vertical="center" wrapText="1"/>
    </xf>
    <xf numFmtId="172" fontId="11" fillId="14" borderId="41" xfId="5" applyNumberFormat="1" applyFont="1" applyFill="1" applyBorder="1" applyAlignment="1">
      <alignment horizontal="center" vertical="center"/>
    </xf>
    <xf numFmtId="172" fontId="11" fillId="14" borderId="35" xfId="5" quotePrefix="1" applyNumberFormat="1" applyFont="1" applyFill="1" applyBorder="1" applyAlignment="1">
      <alignment horizontal="center" vertical="center" wrapText="1"/>
    </xf>
    <xf numFmtId="172" fontId="11" fillId="14" borderId="51" xfId="5" quotePrefix="1" applyNumberFormat="1" applyFont="1" applyFill="1" applyBorder="1" applyAlignment="1">
      <alignment horizontal="center" vertical="center" wrapText="1"/>
    </xf>
    <xf numFmtId="172" fontId="11" fillId="14" borderId="17" xfId="5" applyNumberFormat="1" applyFont="1" applyFill="1" applyBorder="1" applyAlignment="1">
      <alignment horizontal="center" vertical="center"/>
    </xf>
    <xf numFmtId="0" fontId="11" fillId="14" borderId="38" xfId="0" applyFont="1" applyFill="1" applyBorder="1" applyAlignment="1">
      <alignment horizontal="center" vertical="center"/>
    </xf>
    <xf numFmtId="0" fontId="11" fillId="14" borderId="32" xfId="0" applyFont="1" applyFill="1" applyBorder="1" applyAlignment="1">
      <alignment horizontal="center" vertical="center"/>
    </xf>
    <xf numFmtId="0" fontId="16" fillId="15" borderId="21" xfId="0" applyFont="1" applyFill="1" applyBorder="1" applyAlignment="1">
      <alignment horizontal="center" vertical="center" wrapText="1"/>
    </xf>
    <xf numFmtId="0" fontId="16" fillId="15" borderId="14" xfId="0" applyFont="1" applyFill="1" applyBorder="1" applyAlignment="1">
      <alignment horizontal="center" vertical="center" wrapText="1"/>
    </xf>
    <xf numFmtId="0" fontId="16" fillId="15" borderId="42" xfId="0" applyFont="1" applyFill="1" applyBorder="1" applyAlignment="1">
      <alignment horizontal="center" vertical="center" wrapText="1"/>
    </xf>
    <xf numFmtId="0" fontId="16" fillId="15" borderId="11" xfId="0" applyFont="1" applyFill="1" applyBorder="1" applyAlignment="1">
      <alignment horizontal="center" vertical="center" wrapText="1"/>
    </xf>
    <xf numFmtId="171" fontId="15" fillId="14" borderId="21" xfId="1" applyNumberFormat="1" applyFont="1" applyFill="1" applyBorder="1" applyAlignment="1">
      <alignment horizontal="center" vertical="center"/>
    </xf>
    <xf numFmtId="169" fontId="6" fillId="14" borderId="21" xfId="1" applyFont="1" applyFill="1" applyBorder="1" applyAlignment="1">
      <alignment horizontal="center" vertical="center"/>
    </xf>
    <xf numFmtId="169" fontId="11" fillId="14" borderId="21" xfId="1" applyFont="1" applyFill="1" applyBorder="1" applyAlignment="1">
      <alignment horizontal="center" vertical="center" wrapText="1"/>
    </xf>
    <xf numFmtId="167" fontId="15" fillId="14" borderId="14" xfId="1" applyNumberFormat="1" applyFont="1" applyFill="1" applyBorder="1" applyAlignment="1">
      <alignment horizontal="center" vertical="center" wrapText="1"/>
    </xf>
    <xf numFmtId="169" fontId="6" fillId="14" borderId="14" xfId="1" applyFont="1" applyFill="1" applyBorder="1" applyAlignment="1">
      <alignment horizontal="center" vertical="center"/>
    </xf>
    <xf numFmtId="169" fontId="11" fillId="14" borderId="14" xfId="1" applyFont="1" applyFill="1" applyBorder="1" applyAlignment="1">
      <alignment horizontal="center" vertical="center" wrapText="1"/>
    </xf>
    <xf numFmtId="167" fontId="15" fillId="14" borderId="42" xfId="1" applyNumberFormat="1" applyFont="1" applyFill="1" applyBorder="1" applyAlignment="1">
      <alignment horizontal="center" vertical="center" wrapText="1"/>
    </xf>
    <xf numFmtId="169" fontId="6" fillId="14" borderId="42" xfId="1" applyFont="1" applyFill="1" applyBorder="1" applyAlignment="1">
      <alignment horizontal="center" vertical="center"/>
    </xf>
    <xf numFmtId="169" fontId="11" fillId="14" borderId="42" xfId="1" applyFont="1" applyFill="1" applyBorder="1" applyAlignment="1">
      <alignment horizontal="center" vertical="center" wrapText="1"/>
    </xf>
    <xf numFmtId="167" fontId="15" fillId="14" borderId="11" xfId="1" applyNumberFormat="1" applyFont="1" applyFill="1" applyBorder="1" applyAlignment="1">
      <alignment horizontal="center" vertical="center" wrapText="1"/>
    </xf>
    <xf numFmtId="169" fontId="6" fillId="14" borderId="11" xfId="1" applyFont="1" applyFill="1" applyBorder="1" applyAlignment="1">
      <alignment horizontal="center" vertical="center"/>
    </xf>
    <xf numFmtId="169" fontId="11" fillId="14" borderId="11" xfId="1" applyFont="1" applyFill="1" applyBorder="1" applyAlignment="1">
      <alignment horizontal="center" vertical="center" wrapText="1"/>
    </xf>
    <xf numFmtId="169" fontId="12" fillId="14" borderId="21" xfId="1" applyFont="1" applyFill="1" applyBorder="1" applyAlignment="1">
      <alignment horizontal="center" vertical="center" wrapText="1"/>
    </xf>
    <xf numFmtId="9" fontId="12" fillId="14" borderId="14" xfId="5" applyFont="1" applyFill="1" applyBorder="1" applyAlignment="1">
      <alignment horizontal="center" vertical="center" wrapText="1"/>
    </xf>
    <xf numFmtId="9" fontId="12" fillId="14" borderId="42" xfId="5" applyFont="1" applyFill="1" applyBorder="1" applyAlignment="1">
      <alignment horizontal="center" vertical="center" wrapText="1"/>
    </xf>
    <xf numFmtId="9" fontId="12" fillId="14" borderId="11" xfId="5" applyFont="1" applyFill="1" applyBorder="1" applyAlignment="1">
      <alignment horizontal="center" vertical="center" wrapText="1"/>
    </xf>
    <xf numFmtId="4" fontId="34" fillId="13" borderId="14" xfId="3" applyNumberFormat="1" applyFont="1" applyFill="1" applyBorder="1" applyAlignment="1">
      <alignment horizontal="center" vertical="center" wrapText="1"/>
    </xf>
    <xf numFmtId="0" fontId="32" fillId="13" borderId="15" xfId="3" applyFont="1" applyFill="1" applyBorder="1" applyAlignment="1">
      <alignment horizontal="center" vertical="center" wrapText="1"/>
    </xf>
    <xf numFmtId="0" fontId="34" fillId="13" borderId="39" xfId="3" applyFont="1" applyFill="1" applyBorder="1" applyAlignment="1">
      <alignment horizontal="center" vertical="center" wrapText="1"/>
    </xf>
    <xf numFmtId="0" fontId="34" fillId="13" borderId="14" xfId="3" applyFont="1" applyFill="1" applyBorder="1" applyAlignment="1">
      <alignment horizontal="center" vertical="center" wrapText="1"/>
    </xf>
    <xf numFmtId="168" fontId="0" fillId="4" borderId="0" xfId="2" applyFont="1" applyFill="1" applyAlignment="1">
      <alignment horizontal="center" vertical="center" wrapText="1"/>
    </xf>
    <xf numFmtId="0" fontId="30" fillId="4" borderId="0" xfId="0" applyFont="1" applyFill="1"/>
    <xf numFmtId="0" fontId="35" fillId="2" borderId="3" xfId="0" applyFont="1" applyFill="1" applyBorder="1" applyAlignment="1">
      <alignment horizontal="center" vertical="center"/>
    </xf>
    <xf numFmtId="9" fontId="33" fillId="4" borderId="19" xfId="0" applyNumberFormat="1" applyFont="1" applyFill="1" applyBorder="1" applyAlignment="1">
      <alignment vertical="center"/>
    </xf>
    <xf numFmtId="10" fontId="12" fillId="14" borderId="33" xfId="5" applyNumberFormat="1" applyFont="1" applyFill="1" applyBorder="1" applyAlignment="1">
      <alignment horizontal="center" vertical="center" wrapText="1"/>
    </xf>
    <xf numFmtId="10" fontId="12" fillId="14" borderId="21" xfId="5" applyNumberFormat="1" applyFont="1" applyFill="1" applyBorder="1" applyAlignment="1">
      <alignment horizontal="center" vertical="center" wrapText="1"/>
    </xf>
    <xf numFmtId="175" fontId="0" fillId="4" borderId="0" xfId="0" applyNumberFormat="1" applyFill="1"/>
    <xf numFmtId="0" fontId="32" fillId="0" borderId="52" xfId="0" applyFont="1" applyBorder="1" applyAlignment="1">
      <alignment horizontal="center" vertical="center" wrapText="1"/>
    </xf>
    <xf numFmtId="0" fontId="32" fillId="0" borderId="63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169" fontId="20" fillId="0" borderId="64" xfId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69" fontId="20" fillId="0" borderId="42" xfId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169" fontId="20" fillId="0" borderId="6" xfId="1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169" fontId="20" fillId="0" borderId="24" xfId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9" fontId="20" fillId="0" borderId="69" xfId="1" applyFont="1" applyFill="1" applyBorder="1" applyAlignment="1">
      <alignment horizontal="center" vertical="center" wrapText="1"/>
    </xf>
    <xf numFmtId="9" fontId="0" fillId="4" borderId="0" xfId="5" applyFont="1" applyFill="1" applyAlignment="1">
      <alignment horizontal="center" vertical="center" wrapText="1"/>
    </xf>
    <xf numFmtId="169" fontId="0" fillId="0" borderId="0" xfId="1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169" fontId="0" fillId="0" borderId="68" xfId="1" applyFont="1" applyFill="1" applyBorder="1" applyAlignment="1">
      <alignment horizontal="center" vertical="center" wrapText="1"/>
    </xf>
    <xf numFmtId="169" fontId="0" fillId="0" borderId="71" xfId="1" applyFont="1" applyFill="1" applyBorder="1" applyAlignment="1">
      <alignment horizontal="center" vertical="center" wrapText="1"/>
    </xf>
    <xf numFmtId="10" fontId="0" fillId="0" borderId="68" xfId="5" applyNumberFormat="1" applyFont="1" applyFill="1" applyBorder="1" applyAlignment="1">
      <alignment horizontal="center" vertical="center" wrapText="1"/>
    </xf>
    <xf numFmtId="10" fontId="0" fillId="0" borderId="71" xfId="5" applyNumberFormat="1" applyFont="1" applyFill="1" applyBorder="1" applyAlignment="1">
      <alignment horizontal="center" vertical="center" wrapText="1"/>
    </xf>
    <xf numFmtId="10" fontId="0" fillId="0" borderId="62" xfId="5" applyNumberFormat="1" applyFont="1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32" fillId="13" borderId="17" xfId="0" applyFont="1" applyFill="1" applyBorder="1" applyAlignment="1">
      <alignment horizontal="center" vertical="center" wrapText="1"/>
    </xf>
    <xf numFmtId="169" fontId="5" fillId="0" borderId="44" xfId="1" applyFont="1" applyFill="1" applyBorder="1" applyAlignment="1">
      <alignment horizontal="center" vertical="center" wrapText="1"/>
    </xf>
    <xf numFmtId="169" fontId="5" fillId="14" borderId="44" xfId="1" applyFont="1" applyFill="1" applyBorder="1" applyAlignment="1">
      <alignment horizontal="center" vertical="center" wrapText="1"/>
    </xf>
    <xf numFmtId="169" fontId="5" fillId="0" borderId="45" xfId="1" applyFont="1" applyFill="1" applyBorder="1" applyAlignment="1">
      <alignment horizontal="center" vertical="center" wrapText="1"/>
    </xf>
    <xf numFmtId="0" fontId="16" fillId="15" borderId="22" xfId="0" applyFont="1" applyFill="1" applyBorder="1" applyAlignment="1">
      <alignment horizontal="center" vertical="center" wrapText="1"/>
    </xf>
    <xf numFmtId="0" fontId="16" fillId="15" borderId="49" xfId="0" applyFont="1" applyFill="1" applyBorder="1" applyAlignment="1">
      <alignment horizontal="center" vertical="center" wrapText="1"/>
    </xf>
    <xf numFmtId="169" fontId="10" fillId="11" borderId="21" xfId="1" applyFont="1" applyFill="1" applyBorder="1" applyAlignment="1">
      <alignment horizontal="center" vertical="center" wrapText="1"/>
    </xf>
    <xf numFmtId="169" fontId="10" fillId="11" borderId="42" xfId="1" applyFont="1" applyFill="1" applyBorder="1" applyAlignment="1">
      <alignment horizontal="center" vertical="center" wrapText="1"/>
    </xf>
    <xf numFmtId="169" fontId="10" fillId="11" borderId="41" xfId="1" applyFont="1" applyFill="1" applyBorder="1" applyAlignment="1">
      <alignment horizontal="center" vertical="center" wrapText="1"/>
    </xf>
    <xf numFmtId="9" fontId="37" fillId="2" borderId="39" xfId="5" applyFont="1" applyFill="1" applyBorder="1" applyAlignment="1">
      <alignment horizontal="center" vertical="center" wrapText="1"/>
    </xf>
    <xf numFmtId="9" fontId="37" fillId="2" borderId="6" xfId="5" applyFont="1" applyFill="1" applyBorder="1" applyAlignment="1">
      <alignment horizontal="center" vertical="center" wrapText="1"/>
    </xf>
    <xf numFmtId="9" fontId="37" fillId="2" borderId="67" xfId="5" applyFont="1" applyFill="1" applyBorder="1" applyAlignment="1">
      <alignment horizontal="center" vertical="center" wrapText="1"/>
    </xf>
    <xf numFmtId="169" fontId="10" fillId="2" borderId="58" xfId="1" applyFont="1" applyFill="1" applyBorder="1" applyAlignment="1">
      <alignment horizontal="center" vertical="center" wrapText="1"/>
    </xf>
    <xf numFmtId="169" fontId="10" fillId="2" borderId="35" xfId="1" applyFont="1" applyFill="1" applyBorder="1" applyAlignment="1">
      <alignment horizontal="center" vertical="center" wrapText="1"/>
    </xf>
    <xf numFmtId="169" fontId="10" fillId="2" borderId="52" xfId="1" applyFont="1" applyFill="1" applyBorder="1" applyAlignment="1">
      <alignment horizontal="center" vertical="center" wrapText="1"/>
    </xf>
    <xf numFmtId="170" fontId="6" fillId="14" borderId="21" xfId="1" applyNumberFormat="1" applyFont="1" applyFill="1" applyBorder="1" applyAlignment="1">
      <alignment horizontal="center" vertical="center"/>
    </xf>
    <xf numFmtId="170" fontId="6" fillId="14" borderId="14" xfId="1" applyNumberFormat="1" applyFont="1" applyFill="1" applyBorder="1" applyAlignment="1">
      <alignment horizontal="center" vertical="center"/>
    </xf>
    <xf numFmtId="170" fontId="6" fillId="14" borderId="42" xfId="1" applyNumberFormat="1" applyFont="1" applyFill="1" applyBorder="1" applyAlignment="1">
      <alignment horizontal="center" vertical="center"/>
    </xf>
    <xf numFmtId="170" fontId="6" fillId="14" borderId="11" xfId="1" applyNumberFormat="1" applyFont="1" applyFill="1" applyBorder="1" applyAlignment="1">
      <alignment horizontal="center" vertical="center"/>
    </xf>
    <xf numFmtId="0" fontId="19" fillId="2" borderId="47" xfId="4" applyFont="1" applyFill="1" applyBorder="1" applyAlignment="1">
      <alignment horizontal="center" vertical="center" wrapText="1"/>
    </xf>
    <xf numFmtId="169" fontId="19" fillId="0" borderId="22" xfId="1" applyFont="1" applyFill="1" applyBorder="1" applyAlignment="1">
      <alignment horizontal="center" vertical="center" wrapText="1"/>
    </xf>
    <xf numFmtId="10" fontId="18" fillId="2" borderId="22" xfId="3" applyNumberFormat="1" applyFont="1" applyFill="1" applyBorder="1" applyAlignment="1">
      <alignment horizontal="center" vertical="center" wrapText="1"/>
    </xf>
    <xf numFmtId="171" fontId="18" fillId="3" borderId="22" xfId="1" applyNumberFormat="1" applyFont="1" applyFill="1" applyBorder="1" applyAlignment="1">
      <alignment horizontal="center" vertical="center" wrapText="1"/>
    </xf>
    <xf numFmtId="169" fontId="18" fillId="3" borderId="22" xfId="3" applyNumberFormat="1" applyFont="1" applyFill="1" applyBorder="1" applyAlignment="1">
      <alignment horizontal="center" vertical="center" wrapText="1"/>
    </xf>
    <xf numFmtId="169" fontId="18" fillId="3" borderId="22" xfId="1" applyFont="1" applyFill="1" applyBorder="1" applyAlignment="1">
      <alignment horizontal="center" vertical="center" wrapText="1"/>
    </xf>
    <xf numFmtId="168" fontId="18" fillId="2" borderId="22" xfId="2" applyFont="1" applyFill="1" applyBorder="1" applyAlignment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 wrapText="1"/>
    </xf>
    <xf numFmtId="169" fontId="18" fillId="2" borderId="64" xfId="1" applyFont="1" applyFill="1" applyBorder="1" applyAlignment="1">
      <alignment horizontal="center" vertical="center" wrapText="1"/>
    </xf>
    <xf numFmtId="0" fontId="33" fillId="13" borderId="72" xfId="0" applyFont="1" applyFill="1" applyBorder="1" applyAlignment="1">
      <alignment horizontal="center" vertical="center" wrapText="1"/>
    </xf>
    <xf numFmtId="0" fontId="27" fillId="13" borderId="48" xfId="4" applyFont="1" applyFill="1" applyBorder="1" applyAlignment="1">
      <alignment horizontal="center" vertical="center" wrapText="1"/>
    </xf>
    <xf numFmtId="169" fontId="27" fillId="13" borderId="49" xfId="1" applyFont="1" applyFill="1" applyBorder="1" applyAlignment="1">
      <alignment horizontal="center" vertical="center" wrapText="1"/>
    </xf>
    <xf numFmtId="10" fontId="27" fillId="13" borderId="49" xfId="3" applyNumberFormat="1" applyFont="1" applyFill="1" applyBorder="1" applyAlignment="1">
      <alignment horizontal="center" vertical="center" wrapText="1"/>
    </xf>
    <xf numFmtId="171" fontId="27" fillId="13" borderId="49" xfId="1" applyNumberFormat="1" applyFont="1" applyFill="1" applyBorder="1" applyAlignment="1">
      <alignment horizontal="center" vertical="center" wrapText="1"/>
    </xf>
    <xf numFmtId="169" fontId="27" fillId="13" borderId="49" xfId="3" applyNumberFormat="1" applyFont="1" applyFill="1" applyBorder="1" applyAlignment="1">
      <alignment horizontal="center" vertical="center" wrapText="1"/>
    </xf>
    <xf numFmtId="169" fontId="27" fillId="13" borderId="66" xfId="1" applyFont="1" applyFill="1" applyBorder="1" applyAlignment="1">
      <alignment horizontal="center" vertical="center" wrapText="1"/>
    </xf>
    <xf numFmtId="0" fontId="33" fillId="13" borderId="50" xfId="0" applyFont="1" applyFill="1" applyBorder="1" applyAlignment="1">
      <alignment horizontal="center" vertical="center" wrapText="1"/>
    </xf>
    <xf numFmtId="171" fontId="18" fillId="13" borderId="49" xfId="1" applyNumberFormat="1" applyFont="1" applyFill="1" applyBorder="1" applyAlignment="1">
      <alignment horizontal="center" vertical="center" wrapText="1"/>
    </xf>
    <xf numFmtId="170" fontId="34" fillId="13" borderId="54" xfId="1" applyNumberFormat="1" applyFont="1" applyFill="1" applyBorder="1" applyAlignment="1">
      <alignment horizontal="center" vertical="center" wrapText="1"/>
    </xf>
    <xf numFmtId="170" fontId="34" fillId="13" borderId="56" xfId="1" applyNumberFormat="1" applyFont="1" applyFill="1" applyBorder="1" applyAlignment="1">
      <alignment horizontal="center" vertical="center" wrapText="1"/>
    </xf>
    <xf numFmtId="0" fontId="32" fillId="13" borderId="31" xfId="0" applyFont="1" applyFill="1" applyBorder="1" applyAlignment="1">
      <alignment horizontal="center" vertical="center"/>
    </xf>
    <xf numFmtId="0" fontId="32" fillId="13" borderId="19" xfId="0" applyFont="1" applyFill="1" applyBorder="1" applyAlignment="1">
      <alignment horizontal="center" vertical="center"/>
    </xf>
    <xf numFmtId="0" fontId="32" fillId="13" borderId="32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1" xfId="0" applyFont="1" applyFill="1" applyBorder="1" applyAlignment="1">
      <alignment horizontal="center" vertical="center"/>
    </xf>
    <xf numFmtId="0" fontId="32" fillId="13" borderId="7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167" fontId="11" fillId="14" borderId="30" xfId="0" applyNumberFormat="1" applyFont="1" applyFill="1" applyBorder="1" applyAlignment="1">
      <alignment horizontal="center" vertical="center" wrapText="1"/>
    </xf>
    <xf numFmtId="0" fontId="11" fillId="14" borderId="18" xfId="0" applyFont="1" applyFill="1" applyBorder="1" applyAlignment="1">
      <alignment horizontal="center" vertical="center" textRotation="90"/>
    </xf>
    <xf numFmtId="0" fontId="11" fillId="14" borderId="30" xfId="0" applyFont="1" applyFill="1" applyBorder="1" applyAlignment="1">
      <alignment horizontal="center" vertical="center" textRotation="90"/>
    </xf>
    <xf numFmtId="0" fontId="11" fillId="14" borderId="29" xfId="0" applyFont="1" applyFill="1" applyBorder="1" applyAlignment="1">
      <alignment horizontal="center" vertical="center" textRotation="90"/>
    </xf>
    <xf numFmtId="0" fontId="11" fillId="14" borderId="7" xfId="0" applyFont="1" applyFill="1" applyBorder="1" applyAlignment="1">
      <alignment horizontal="center" vertical="center" textRotation="90"/>
    </xf>
    <xf numFmtId="0" fontId="11" fillId="14" borderId="9" xfId="0" applyFont="1" applyFill="1" applyBorder="1" applyAlignment="1">
      <alignment horizontal="center" vertical="center" textRotation="90"/>
    </xf>
    <xf numFmtId="0" fontId="11" fillId="14" borderId="8" xfId="0" applyFont="1" applyFill="1" applyBorder="1" applyAlignment="1">
      <alignment horizontal="center" vertical="center" textRotation="90"/>
    </xf>
    <xf numFmtId="9" fontId="11" fillId="14" borderId="9" xfId="5" applyFont="1" applyFill="1" applyBorder="1" applyAlignment="1">
      <alignment horizontal="center" vertical="center" wrapText="1"/>
    </xf>
    <xf numFmtId="169" fontId="11" fillId="14" borderId="30" xfId="1" applyFont="1" applyFill="1" applyBorder="1" applyAlignment="1">
      <alignment horizontal="center" vertical="center" wrapText="1"/>
    </xf>
    <xf numFmtId="9" fontId="11" fillId="14" borderId="18" xfId="5" applyFont="1" applyFill="1" applyBorder="1" applyAlignment="1">
      <alignment horizontal="center" vertical="center" wrapText="1"/>
    </xf>
    <xf numFmtId="9" fontId="11" fillId="14" borderId="30" xfId="5" applyFont="1" applyFill="1" applyBorder="1" applyAlignment="1">
      <alignment horizontal="center" vertical="center" wrapText="1"/>
    </xf>
    <xf numFmtId="0" fontId="33" fillId="13" borderId="31" xfId="0" applyFont="1" applyFill="1" applyBorder="1" applyAlignment="1">
      <alignment horizontal="center" vertical="center" wrapText="1"/>
    </xf>
    <xf numFmtId="0" fontId="33" fillId="13" borderId="19" xfId="0" applyFont="1" applyFill="1" applyBorder="1" applyAlignment="1">
      <alignment horizontal="center" vertical="center" wrapText="1"/>
    </xf>
    <xf numFmtId="0" fontId="33" fillId="13" borderId="32" xfId="0" applyFont="1" applyFill="1" applyBorder="1" applyAlignment="1">
      <alignment horizontal="center" vertical="center" wrapText="1"/>
    </xf>
    <xf numFmtId="167" fontId="33" fillId="13" borderId="31" xfId="0" applyNumberFormat="1" applyFont="1" applyFill="1" applyBorder="1" applyAlignment="1">
      <alignment horizontal="center" vertical="center" wrapText="1"/>
    </xf>
    <xf numFmtId="167" fontId="33" fillId="13" borderId="32" xfId="0" applyNumberFormat="1" applyFont="1" applyFill="1" applyBorder="1" applyAlignment="1">
      <alignment horizontal="center" vertical="center" wrapText="1"/>
    </xf>
    <xf numFmtId="0" fontId="33" fillId="13" borderId="31" xfId="0" applyFont="1" applyFill="1" applyBorder="1" applyAlignment="1">
      <alignment horizontal="center" vertical="center"/>
    </xf>
    <xf numFmtId="0" fontId="33" fillId="13" borderId="19" xfId="0" applyFont="1" applyFill="1" applyBorder="1" applyAlignment="1">
      <alignment horizontal="center" vertical="center"/>
    </xf>
    <xf numFmtId="0" fontId="13" fillId="14" borderId="18" xfId="0" applyFont="1" applyFill="1" applyBorder="1" applyAlignment="1">
      <alignment horizontal="center" vertical="center" textRotation="90" wrapText="1"/>
    </xf>
    <xf numFmtId="0" fontId="13" fillId="14" borderId="30" xfId="0" applyFont="1" applyFill="1" applyBorder="1" applyAlignment="1">
      <alignment horizontal="center" vertical="center" textRotation="90" wrapText="1"/>
    </xf>
    <xf numFmtId="0" fontId="0" fillId="14" borderId="30" xfId="0" applyFill="1" applyBorder="1" applyAlignment="1">
      <alignment textRotation="90"/>
    </xf>
    <xf numFmtId="0" fontId="33" fillId="13" borderId="30" xfId="0" applyFont="1" applyFill="1" applyBorder="1" applyAlignment="1">
      <alignment horizontal="center" vertical="center" wrapText="1"/>
    </xf>
    <xf numFmtId="0" fontId="33" fillId="13" borderId="29" xfId="0" applyFont="1" applyFill="1" applyBorder="1" applyAlignment="1">
      <alignment horizontal="center" vertical="center" wrapText="1"/>
    </xf>
    <xf numFmtId="0" fontId="13" fillId="14" borderId="27" xfId="0" quotePrefix="1" applyFont="1" applyFill="1" applyBorder="1" applyAlignment="1">
      <alignment horizontal="center" vertical="center" wrapText="1"/>
    </xf>
    <xf numFmtId="0" fontId="13" fillId="14" borderId="28" xfId="0" quotePrefix="1" applyFont="1" applyFill="1" applyBorder="1" applyAlignment="1">
      <alignment horizontal="center" vertical="center" wrapText="1"/>
    </xf>
    <xf numFmtId="0" fontId="11" fillId="14" borderId="18" xfId="0" applyFont="1" applyFill="1" applyBorder="1" applyAlignment="1">
      <alignment horizontal="center" vertical="center" wrapText="1"/>
    </xf>
    <xf numFmtId="0" fontId="11" fillId="14" borderId="30" xfId="0" applyFont="1" applyFill="1" applyBorder="1" applyAlignment="1">
      <alignment horizontal="center" vertical="center" wrapText="1"/>
    </xf>
    <xf numFmtId="9" fontId="33" fillId="14" borderId="18" xfId="5" applyFont="1" applyFill="1" applyBorder="1" applyAlignment="1">
      <alignment horizontal="center" vertical="center" wrapText="1"/>
    </xf>
    <xf numFmtId="9" fontId="33" fillId="14" borderId="30" xfId="5" applyFont="1" applyFill="1" applyBorder="1" applyAlignment="1">
      <alignment horizontal="center" vertical="center" wrapText="1"/>
    </xf>
    <xf numFmtId="0" fontId="11" fillId="14" borderId="30" xfId="0" quotePrefix="1" applyFont="1" applyFill="1" applyBorder="1" applyAlignment="1">
      <alignment horizontal="center" vertical="center" wrapText="1"/>
    </xf>
    <xf numFmtId="167" fontId="35" fillId="13" borderId="18" xfId="0" applyNumberFormat="1" applyFont="1" applyFill="1" applyBorder="1" applyAlignment="1">
      <alignment horizontal="center" vertical="center" textRotation="90" wrapText="1"/>
    </xf>
    <xf numFmtId="167" fontId="35" fillId="13" borderId="30" xfId="0" applyNumberFormat="1" applyFont="1" applyFill="1" applyBorder="1" applyAlignment="1">
      <alignment horizontal="center" vertical="center" textRotation="90" wrapText="1"/>
    </xf>
    <xf numFmtId="167" fontId="35" fillId="13" borderId="29" xfId="0" applyNumberFormat="1" applyFont="1" applyFill="1" applyBorder="1" applyAlignment="1">
      <alignment horizontal="center" vertical="center" textRotation="90" wrapText="1"/>
    </xf>
    <xf numFmtId="0" fontId="13" fillId="14" borderId="4" xfId="0" quotePrefix="1" applyFont="1" applyFill="1" applyBorder="1" applyAlignment="1">
      <alignment horizontal="center" vertical="center" wrapText="1"/>
    </xf>
    <xf numFmtId="0" fontId="13" fillId="14" borderId="7" xfId="0" quotePrefix="1" applyFont="1" applyFill="1" applyBorder="1" applyAlignment="1">
      <alignment horizontal="center" vertical="center" wrapText="1"/>
    </xf>
    <xf numFmtId="169" fontId="11" fillId="14" borderId="18" xfId="1" applyFont="1" applyFill="1" applyBorder="1" applyAlignment="1">
      <alignment horizontal="center" vertical="center" wrapText="1"/>
    </xf>
    <xf numFmtId="169" fontId="11" fillId="14" borderId="29" xfId="1" applyFont="1" applyFill="1" applyBorder="1" applyAlignment="1">
      <alignment horizontal="center" vertical="center" wrapText="1"/>
    </xf>
    <xf numFmtId="167" fontId="29" fillId="12" borderId="18" xfId="0" applyNumberFormat="1" applyFont="1" applyFill="1" applyBorder="1" applyAlignment="1">
      <alignment horizontal="center" vertical="center" wrapText="1"/>
    </xf>
    <xf numFmtId="167" fontId="29" fillId="12" borderId="30" xfId="0" applyNumberFormat="1" applyFont="1" applyFill="1" applyBorder="1" applyAlignment="1">
      <alignment horizontal="center" vertical="center" wrapText="1"/>
    </xf>
    <xf numFmtId="167" fontId="29" fillId="12" borderId="29" xfId="0" applyNumberFormat="1" applyFont="1" applyFill="1" applyBorder="1" applyAlignment="1">
      <alignment horizontal="center" vertical="center" wrapText="1"/>
    </xf>
    <xf numFmtId="167" fontId="33" fillId="13" borderId="4" xfId="0" applyNumberFormat="1" applyFont="1" applyFill="1" applyBorder="1" applyAlignment="1">
      <alignment horizontal="center" vertical="center" wrapText="1"/>
    </xf>
    <xf numFmtId="167" fontId="33" fillId="13" borderId="7" xfId="0" applyNumberFormat="1" applyFont="1" applyFill="1" applyBorder="1" applyAlignment="1">
      <alignment horizontal="center" vertical="center" wrapText="1"/>
    </xf>
    <xf numFmtId="0" fontId="13" fillId="14" borderId="14" xfId="0" quotePrefix="1" applyFont="1" applyFill="1" applyBorder="1" applyAlignment="1">
      <alignment horizontal="center" vertical="center" wrapText="1"/>
    </xf>
    <xf numFmtId="0" fontId="13" fillId="14" borderId="15" xfId="0" quotePrefix="1" applyFont="1" applyFill="1" applyBorder="1" applyAlignment="1">
      <alignment horizontal="center" vertical="center" wrapText="1"/>
    </xf>
    <xf numFmtId="0" fontId="13" fillId="14" borderId="36" xfId="0" quotePrefix="1" applyFont="1" applyFill="1" applyBorder="1" applyAlignment="1">
      <alignment horizontal="center" vertical="center" wrapText="1"/>
    </xf>
    <xf numFmtId="0" fontId="11" fillId="7" borderId="43" xfId="0" applyFont="1" applyFill="1" applyBorder="1" applyAlignment="1">
      <alignment horizontal="center" vertical="center" textRotation="90" wrapText="1"/>
    </xf>
    <xf numFmtId="0" fontId="11" fillId="7" borderId="44" xfId="0" applyFont="1" applyFill="1" applyBorder="1" applyAlignment="1">
      <alignment horizontal="center" vertical="center" textRotation="90" wrapText="1"/>
    </xf>
    <xf numFmtId="0" fontId="11" fillId="7" borderId="45" xfId="0" applyFont="1" applyFill="1" applyBorder="1" applyAlignment="1">
      <alignment horizontal="center" vertical="center" textRotation="90" wrapText="1"/>
    </xf>
    <xf numFmtId="0" fontId="11" fillId="6" borderId="33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37" xfId="0" applyFont="1" applyFill="1" applyBorder="1" applyAlignment="1">
      <alignment horizontal="center" vertical="center" wrapText="1"/>
    </xf>
    <xf numFmtId="0" fontId="19" fillId="2" borderId="19" xfId="4" applyFont="1" applyFill="1" applyBorder="1" applyAlignment="1">
      <alignment horizontal="center" vertical="center" wrapText="1"/>
    </xf>
    <xf numFmtId="0" fontId="19" fillId="2" borderId="32" xfId="4" applyFont="1" applyFill="1" applyBorder="1" applyAlignment="1">
      <alignment horizontal="center" vertical="center" wrapText="1"/>
    </xf>
    <xf numFmtId="0" fontId="34" fillId="13" borderId="23" xfId="3" applyFont="1" applyFill="1" applyBorder="1" applyAlignment="1">
      <alignment horizontal="center" vertical="center" wrapText="1"/>
    </xf>
    <xf numFmtId="0" fontId="34" fillId="13" borderId="41" xfId="3" applyFont="1" applyFill="1" applyBorder="1" applyAlignment="1">
      <alignment horizontal="center" vertical="center" wrapText="1"/>
    </xf>
    <xf numFmtId="0" fontId="34" fillId="13" borderId="33" xfId="4" applyFont="1" applyFill="1" applyBorder="1" applyAlignment="1">
      <alignment horizontal="center" vertical="center" textRotation="90" wrapText="1"/>
    </xf>
    <xf numFmtId="0" fontId="34" fillId="13" borderId="34" xfId="4" applyFont="1" applyFill="1" applyBorder="1" applyAlignment="1">
      <alignment horizontal="center" vertical="center" textRotation="90" wrapText="1"/>
    </xf>
    <xf numFmtId="0" fontId="34" fillId="13" borderId="40" xfId="4" applyFont="1" applyFill="1" applyBorder="1" applyAlignment="1">
      <alignment horizontal="center" vertical="center" textRotation="90" wrapText="1"/>
    </xf>
    <xf numFmtId="9" fontId="33" fillId="13" borderId="21" xfId="5" applyFont="1" applyFill="1" applyBorder="1" applyAlignment="1">
      <alignment horizontal="center" vertical="center" wrapText="1"/>
    </xf>
    <xf numFmtId="9" fontId="33" fillId="13" borderId="24" xfId="5" applyFont="1" applyFill="1" applyBorder="1" applyAlignment="1">
      <alignment horizontal="center" vertical="center" wrapText="1"/>
    </xf>
    <xf numFmtId="9" fontId="33" fillId="13" borderId="41" xfId="5" applyFont="1" applyFill="1" applyBorder="1" applyAlignment="1">
      <alignment horizontal="center" vertical="center" wrapText="1"/>
    </xf>
    <xf numFmtId="4" fontId="34" fillId="13" borderId="23" xfId="3" applyNumberFormat="1" applyFont="1" applyFill="1" applyBorder="1" applyAlignment="1">
      <alignment horizontal="center" vertical="center" wrapText="1"/>
    </xf>
    <xf numFmtId="4" fontId="34" fillId="13" borderId="41" xfId="3" applyNumberFormat="1" applyFont="1" applyFill="1" applyBorder="1" applyAlignment="1">
      <alignment horizontal="center" vertical="center" wrapText="1"/>
    </xf>
    <xf numFmtId="171" fontId="33" fillId="13" borderId="21" xfId="1" applyNumberFormat="1" applyFont="1" applyFill="1" applyBorder="1" applyAlignment="1">
      <alignment horizontal="center" vertical="center" textRotation="90"/>
    </xf>
    <xf numFmtId="171" fontId="33" fillId="13" borderId="24" xfId="1" applyNumberFormat="1" applyFont="1" applyFill="1" applyBorder="1" applyAlignment="1">
      <alignment horizontal="center" vertical="center" textRotation="90"/>
    </xf>
    <xf numFmtId="171" fontId="33" fillId="13" borderId="41" xfId="1" applyNumberFormat="1" applyFont="1" applyFill="1" applyBorder="1" applyAlignment="1">
      <alignment horizontal="center" vertical="center" textRotation="90"/>
    </xf>
    <xf numFmtId="0" fontId="33" fillId="13" borderId="21" xfId="0" applyFont="1" applyFill="1" applyBorder="1" applyAlignment="1">
      <alignment horizontal="center" vertical="center" textRotation="90" wrapText="1"/>
    </xf>
    <xf numFmtId="0" fontId="33" fillId="13" borderId="24" xfId="0" applyFont="1" applyFill="1" applyBorder="1" applyAlignment="1">
      <alignment horizontal="center" vertical="center" textRotation="90" wrapText="1"/>
    </xf>
    <xf numFmtId="0" fontId="33" fillId="13" borderId="41" xfId="0" applyFont="1" applyFill="1" applyBorder="1" applyAlignment="1">
      <alignment horizontal="center" vertical="center" textRotation="90" wrapText="1"/>
    </xf>
    <xf numFmtId="0" fontId="23" fillId="4" borderId="0" xfId="0" applyFont="1" applyFill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32" fillId="13" borderId="26" xfId="3" applyFont="1" applyFill="1" applyBorder="1" applyAlignment="1">
      <alignment horizontal="center" vertical="center" wrapText="1"/>
    </xf>
    <xf numFmtId="0" fontId="32" fillId="13" borderId="38" xfId="3" applyFont="1" applyFill="1" applyBorder="1" applyAlignment="1">
      <alignment horizontal="center" vertical="center" wrapText="1"/>
    </xf>
    <xf numFmtId="0" fontId="33" fillId="13" borderId="18" xfId="0" applyFont="1" applyFill="1" applyBorder="1" applyAlignment="1">
      <alignment horizontal="center" vertical="center" textRotation="90"/>
    </xf>
    <xf numFmtId="0" fontId="33" fillId="13" borderId="30" xfId="0" applyFont="1" applyFill="1" applyBorder="1" applyAlignment="1">
      <alignment horizontal="center" vertical="center" textRotation="90"/>
    </xf>
    <xf numFmtId="0" fontId="33" fillId="13" borderId="29" xfId="0" applyFont="1" applyFill="1" applyBorder="1" applyAlignment="1">
      <alignment horizontal="center" vertical="center" textRotation="90"/>
    </xf>
    <xf numFmtId="167" fontId="33" fillId="13" borderId="18" xfId="0" applyNumberFormat="1" applyFont="1" applyFill="1" applyBorder="1" applyAlignment="1">
      <alignment horizontal="center" vertical="center" wrapText="1"/>
    </xf>
    <xf numFmtId="167" fontId="33" fillId="13" borderId="30" xfId="0" applyNumberFormat="1" applyFont="1" applyFill="1" applyBorder="1" applyAlignment="1">
      <alignment horizontal="center" vertical="center" wrapText="1"/>
    </xf>
    <xf numFmtId="167" fontId="33" fillId="13" borderId="29" xfId="0" applyNumberFormat="1" applyFont="1" applyFill="1" applyBorder="1" applyAlignment="1">
      <alignment horizontal="center" vertical="center" wrapText="1"/>
    </xf>
    <xf numFmtId="0" fontId="13" fillId="14" borderId="23" xfId="3" applyFont="1" applyFill="1" applyBorder="1" applyAlignment="1">
      <alignment horizontal="center" vertical="center" wrapText="1"/>
    </xf>
    <xf numFmtId="0" fontId="13" fillId="14" borderId="41" xfId="3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</cellXfs>
  <cellStyles count="43">
    <cellStyle name="Millares" xfId="1" builtinId="3"/>
    <cellStyle name="Millares [0] 2" xfId="36" xr:uid="{10FC938B-BFEF-4530-867C-7B608697D07A}"/>
    <cellStyle name="Millares [0] 2 2" xfId="40" xr:uid="{4AA6C879-CD4E-4C31-9E19-DB5D9026665F}"/>
    <cellStyle name="Millares [0] 3" xfId="39" xr:uid="{4ADE50EB-C336-4B61-9C0A-C33239B20854}"/>
    <cellStyle name="Millares 12" xfId="29" xr:uid="{00000000-0005-0000-0000-000002000000}"/>
    <cellStyle name="Millares 16 8" xfId="20" xr:uid="{00000000-0005-0000-0000-000003000000}"/>
    <cellStyle name="Millares 2" xfId="10" xr:uid="{00000000-0005-0000-0000-000004000000}"/>
    <cellStyle name="Millares 2 2" xfId="13" xr:uid="{00000000-0005-0000-0000-000005000000}"/>
    <cellStyle name="Millares 2 2 2" xfId="34" xr:uid="{2337EDCC-4C84-4E42-A467-C9B79B617E8D}"/>
    <cellStyle name="Millares 3" xfId="12" xr:uid="{00000000-0005-0000-0000-000006000000}"/>
    <cellStyle name="Millares 4" xfId="27" xr:uid="{00000000-0005-0000-0000-000007000000}"/>
    <cellStyle name="Millares 43" xfId="23" xr:uid="{00000000-0005-0000-0000-000008000000}"/>
    <cellStyle name="Millares 5" xfId="21" xr:uid="{00000000-0005-0000-0000-000009000000}"/>
    <cellStyle name="Millares 6" xfId="32" xr:uid="{93A5AED5-7C61-470F-A687-D73D250F7A1F}"/>
    <cellStyle name="Millares 66" xfId="22" xr:uid="{00000000-0005-0000-0000-00000A000000}"/>
    <cellStyle name="Millares 7" xfId="38" xr:uid="{927CF777-43CE-43AF-83BD-80CF9C6415B8}"/>
    <cellStyle name="Moneda" xfId="2" builtinId="4"/>
    <cellStyle name="Moneda 2" xfId="8" xr:uid="{00000000-0005-0000-0000-00000C000000}"/>
    <cellStyle name="Moneda 3" xfId="41" xr:uid="{D0FC9BBD-EB78-4CC5-A204-4D658DE1596D}"/>
    <cellStyle name="Moneda 6" xfId="33" xr:uid="{35CBD05B-1774-4649-A839-A6354C4D4E5B}"/>
    <cellStyle name="Normal" xfId="0" builtinId="0"/>
    <cellStyle name="Normal 10" xfId="19" xr:uid="{00000000-0005-0000-0000-00000E000000}"/>
    <cellStyle name="Normal 11 45 9" xfId="26" xr:uid="{00000000-0005-0000-0000-00000F000000}"/>
    <cellStyle name="Normal 12 2" xfId="25" xr:uid="{00000000-0005-0000-0000-000010000000}"/>
    <cellStyle name="Normal 2" xfId="6" xr:uid="{00000000-0005-0000-0000-000011000000}"/>
    <cellStyle name="Normal 2 2" xfId="3" xr:uid="{00000000-0005-0000-0000-000012000000}"/>
    <cellStyle name="Normal 2 2 2" xfId="42" xr:uid="{DD95F3B2-8D95-4D9A-84CA-CD5965C6D86E}"/>
    <cellStyle name="Normal 3" xfId="4" xr:uid="{00000000-0005-0000-0000-000013000000}"/>
    <cellStyle name="Normal 4" xfId="7" xr:uid="{00000000-0005-0000-0000-000014000000}"/>
    <cellStyle name="Normal 4 3 2" xfId="15" xr:uid="{00000000-0005-0000-0000-000015000000}"/>
    <cellStyle name="Normal 5" xfId="9" xr:uid="{00000000-0005-0000-0000-000016000000}"/>
    <cellStyle name="Normal 6" xfId="37" xr:uid="{84820A83-0609-495D-BA50-D45D1E10F6FD}"/>
    <cellStyle name="Normal 68 2 2" xfId="30" xr:uid="{00000000-0005-0000-0000-000017000000}"/>
    <cellStyle name="Normal 73" xfId="17" xr:uid="{00000000-0005-0000-0000-000018000000}"/>
    <cellStyle name="Porcentaje" xfId="5" builtinId="5"/>
    <cellStyle name="Porcentaje 2" xfId="18" xr:uid="{00000000-0005-0000-0000-00001B000000}"/>
    <cellStyle name="Porcentaje 2 2" xfId="35" xr:uid="{B8DB9BF6-6336-4439-A190-85078008A6D2}"/>
    <cellStyle name="Porcentaje 3" xfId="14" xr:uid="{00000000-0005-0000-0000-00001C000000}"/>
    <cellStyle name="Porcentaje 3 2 2" xfId="16" xr:uid="{00000000-0005-0000-0000-00001D000000}"/>
    <cellStyle name="Porcentaje 8" xfId="24" xr:uid="{00000000-0005-0000-0000-00001E000000}"/>
    <cellStyle name="Porcentaje 8 2" xfId="28" xr:uid="{00000000-0005-0000-0000-00001F000000}"/>
    <cellStyle name="Porcentual 2" xfId="11" xr:uid="{00000000-0005-0000-0000-000020000000}"/>
    <cellStyle name="Porcentual 2 2" xfId="31" xr:uid="{00000000-0005-0000-0000-000021000000}"/>
  </cellStyles>
  <dxfs count="273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5F0DC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F0DCC8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5F0DC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F0DCC8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5F0DC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F0DCC8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color auto="1"/>
      </font>
      <fill>
        <patternFill>
          <bgColor rgb="FFF5F0DC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DCD28C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7" defaultTableStyle="TD-20" defaultPivotStyle="PivotStyleLight16">
    <tableStyle name="AÑO 2025" pivot="0" count="4" xr9:uid="{CFDCC342-377E-4CB1-82B9-3BB28B4C9CEE}">
      <tableStyleElement type="wholeTable" dxfId="272"/>
      <tableStyleElement type="headerRow" dxfId="271"/>
      <tableStyleElement type="firstRowStripe" dxfId="270"/>
      <tableStyleElement type="secondRowStripe" dxfId="269"/>
    </tableStyle>
    <tableStyle name="AÑO2024" table="0" count="4" xr9:uid="{87BB5D1A-683F-43BF-AEED-91A794B6D5A2}">
      <tableStyleElement type="wholeTable" dxfId="268"/>
      <tableStyleElement type="headerRow" dxfId="267"/>
      <tableStyleElement type="firstRowStripe" dxfId="266"/>
      <tableStyleElement type="secondRowStripe" dxfId="265"/>
    </tableStyle>
    <tableStyle name="AÑO20242" pivot="0" count="4" xr9:uid="{CA0DAF30-C4BD-4789-9B7F-AACDC7FE73B3}">
      <tableStyleElement type="wholeTable" dxfId="264"/>
      <tableStyleElement type="headerRow" dxfId="263"/>
      <tableStyleElement type="firstRowStripe" dxfId="262"/>
      <tableStyleElement type="secondRowStripe" dxfId="261"/>
    </tableStyle>
    <tableStyle name="Estilo de tabla 1" pivot="0" count="1" xr9:uid="{4C098DF6-F9CC-4BA1-88B5-674AD44C1B2F}">
      <tableStyleElement type="wholeTable" dxfId="260"/>
    </tableStyle>
    <tableStyle name="Estilo de tabla 2" pivot="0" count="4" xr9:uid="{5BF0BF83-F818-4DC7-BF4E-5789871FB6F1}">
      <tableStyleElement type="wholeTable" dxfId="259"/>
      <tableStyleElement type="headerRow" dxfId="258"/>
      <tableStyleElement type="firstRowStripe" dxfId="257"/>
      <tableStyleElement type="secondRowStripe" dxfId="256"/>
    </tableStyle>
    <tableStyle name="Estilo de tabla 3" pivot="0" count="1" xr9:uid="{8EB8224F-E287-4162-9CF4-3195C40B211C}">
      <tableStyleElement type="wholeTable" dxfId="255"/>
    </tableStyle>
    <tableStyle name="TD-20" pivot="0" count="4" xr9:uid="{89A46C8E-24D4-43D1-B01E-8A4B0715079C}">
      <tableStyleElement type="wholeTable" dxfId="254"/>
      <tableStyleElement type="headerRow" dxfId="253"/>
      <tableStyleElement type="firstRowStripe" dxfId="252"/>
      <tableStyleElement type="secondRowStripe" dxfId="251"/>
    </tableStyle>
  </tableStyles>
  <colors>
    <mruColors>
      <color rgb="FFC8BEBE"/>
      <color rgb="FF9999FF"/>
      <color rgb="FF0000FF"/>
      <color rgb="FFF5F0DC"/>
      <color rgb="FFDCD28C"/>
      <color rgb="FF644646"/>
      <color rgb="FF968C8C"/>
      <color rgb="FFD28660"/>
      <color rgb="FFF0DCC8"/>
      <color rgb="FFD286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D28661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25A5D1-7B28-44CC-9234-E4D7C6E68CA5}" name="Tabla2" displayName="Tabla2" ref="A1:D8" totalsRowShown="0" headerRowDxfId="250" dataDxfId="248" headerRowBorderDxfId="249" tableBorderDxfId="247">
  <autoFilter ref="A1:D8" xr:uid="{0948F681-569B-4FCE-8967-6645DE532758}">
    <filterColumn colId="0" hiddenButton="1"/>
    <filterColumn colId="1" hiddenButton="1"/>
    <filterColumn colId="2" hiddenButton="1"/>
    <filterColumn colId="3" hiddenButton="1"/>
  </autoFilter>
  <tableColumns count="4">
    <tableColumn id="1" xr3:uid="{036A199C-5EC8-4E81-9459-D591FE7E1527}" name="Módulo" dataDxfId="246"/>
    <tableColumn id="2" xr3:uid="{0708DD0D-434B-4299-BB8A-EE2C07FBF47C}" name="PRESUPUESTO OFICIAL" dataDxfId="245" dataCellStyle="Millares"/>
    <tableColumn id="3" xr3:uid="{B641FA88-CBC0-440C-81EE-E8CB742D210D}" name="PLAZO" dataDxfId="244"/>
    <tableColumn id="4" xr3:uid="{73DAA5EA-D77B-4D57-AF1C-D66D0EA8EDE4}" name="ANTICIPO" dataDxfId="243" dataCellStyle="Millares"/>
  </tableColumns>
  <tableStyleInfo name="AÑO 20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515BE1-D5DF-42C7-B184-6080F7DACEB0}" name="Tabla3" displayName="Tabla3" ref="H1:H8" totalsRowShown="0" headerRowDxfId="242" dataDxfId="240" headerRowBorderDxfId="241" tableBorderDxfId="239" dataCellStyle="Millares">
  <autoFilter ref="H1:H8" xr:uid="{908A6690-9F37-4444-8E13-A633B8EC583B}">
    <filterColumn colId="0" hiddenButton="1"/>
  </autoFilter>
  <tableColumns count="1">
    <tableColumn id="1" xr3:uid="{6CF829B0-AAB0-4C74-9F61-30AD30ABF672}" name="Capital de Trabajo Demandado" dataDxfId="238" dataCellStyle="Millares"/>
  </tableColumns>
  <tableStyleInfo name="AÑO 202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6BE81A-89AE-46B0-B0A0-1F4D812023A8}" name="Tabla4" displayName="Tabla4" ref="L1:L8" totalsRowShown="0" headerRowDxfId="237" dataDxfId="235" headerRowBorderDxfId="236" tableBorderDxfId="234" dataCellStyle="Porcentaje">
  <autoFilter ref="L1:L8" xr:uid="{D3DC85D6-B87C-4442-A7D3-B1B24006C50C}">
    <filterColumn colId="0" hiddenButton="1"/>
  </autoFilter>
  <tableColumns count="1">
    <tableColumn id="1" xr3:uid="{BD67471E-CBDB-40C2-B4AB-4A2A0944E4B5}" name="% Requerido de Capital de Trabajo Demandado" dataDxfId="233" dataCellStyle="Porcentaje"/>
  </tableColumns>
  <tableStyleInfo name="AÑO 202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A49CC5-4FE6-42F3-B40E-F9879BA22995}" name="Tabla36" displayName="Tabla36" ref="J1:J8" totalsRowShown="0" headerRowDxfId="232" dataDxfId="230" headerRowBorderDxfId="231" tableBorderDxfId="229" dataCellStyle="Millares">
  <tableColumns count="1">
    <tableColumn id="1" xr3:uid="{2F2FE318-DEBD-405F-80C5-58198A93585C}" name="Patrimonio Demandado" dataDxfId="228" dataCellStyle="Millares"/>
  </tableColumns>
  <tableStyleInfo name="AÑO 202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73FE3D-EA1E-4404-A107-A3C61AF59DD2}" name="Tabla47" displayName="Tabla47" ref="N1:N8" totalsRowShown="0" headerRowDxfId="227" dataDxfId="225" headerRowBorderDxfId="226" tableBorderDxfId="224" dataCellStyle="Porcentaje">
  <tableColumns count="1">
    <tableColumn id="1" xr3:uid="{98012F00-1230-47F9-9D2A-E712E6E3A05E}" name="% Requerido de Patrimonio Demandado" dataDxfId="223" dataCellStyle="Porcentaje"/>
  </tableColumns>
  <tableStyleInfo name="AÑO 202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496E2D1-D778-462A-8B0B-4FFCAA082A71}" name="Tabla7" displayName="Tabla7" ref="B3:D7" totalsRowShown="0" headerRowBorderDxfId="222" tableBorderDxfId="221">
  <autoFilter ref="B3:D7" xr:uid="{F4ECCA5A-DB0F-4DCE-A1D7-16ACD4707AC4}">
    <filterColumn colId="0" hiddenButton="1"/>
    <filterColumn colId="1" hiddenButton="1"/>
    <filterColumn colId="2" hiddenButton="1"/>
  </autoFilter>
  <tableColumns count="3">
    <tableColumn id="1" xr3:uid="{93AD9105-3A29-4C38-AD28-0F9376A50956}" name="Mayor a" dataDxfId="220"/>
    <tableColumn id="2" xr3:uid="{219A82B7-90DD-4140-BCDD-E61144377C83}" name="Menor o Igual a" dataDxfId="219"/>
    <tableColumn id="3" xr3:uid="{C3932475-F848-4439-9410-F1BF0254E462}" name="Puntaje" dataDxfId="218"/>
  </tableColumns>
  <tableStyleInfo name="AÑO 202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7EBF604-0936-4AAA-A035-959E62BC7C78}" name="Tabla10" displayName="Tabla10" ref="F3:H8" totalsRowShown="0" headerRowDxfId="217" tableBorderDxfId="216">
  <autoFilter ref="F3:H8" xr:uid="{9A9CE68E-17B0-4E6D-862E-F26820B1FB1B}">
    <filterColumn colId="0" hiddenButton="1"/>
    <filterColumn colId="1" hiddenButton="1"/>
    <filterColumn colId="2" hiddenButton="1"/>
  </autoFilter>
  <tableColumns count="3">
    <tableColumn id="1" xr3:uid="{5B693685-CA73-4335-BAC0-02ED49F9623C}" name="Mayor o Igual a" dataDxfId="215"/>
    <tableColumn id="2" xr3:uid="{6802AE3C-5854-445E-BE2B-03377EB25755}" name="Menor o Igual a"/>
    <tableColumn id="3" xr3:uid="{7DF70C81-5219-43D7-AEFB-76E7825AA3A3}" name="Puntaje" dataDxfId="214"/>
  </tableColumns>
  <tableStyleInfo name="AÑO 202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893E173-E1E3-4228-83B4-D8B7945F18FC}" name="Tabla11" displayName="Tabla11" ref="J3:L6" totalsRowShown="0" headerRowDxfId="213" tableBorderDxfId="212">
  <autoFilter ref="J3:L6" xr:uid="{9D74C29B-32D1-42E9-AC82-3A8ACB7F6612}">
    <filterColumn colId="0" hiddenButton="1"/>
    <filterColumn colId="1" hiddenButton="1"/>
    <filterColumn colId="2" hiddenButton="1"/>
  </autoFilter>
  <tableColumns count="3">
    <tableColumn id="1" xr3:uid="{19E7FE17-443F-4ECD-8B12-C02F6493AD7C}" name="Desde" dataDxfId="211"/>
    <tableColumn id="2" xr3:uid="{80F5E996-9611-4C55-8396-AE67DDFECA2E}" name="Hasta"/>
    <tableColumn id="3" xr3:uid="{DBD36CC0-5652-4C13-9B17-1E85E1646F43}" name="Puntaje" dataDxfId="210"/>
  </tableColumns>
  <tableStyleInfo name="AÑO 202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R12"/>
  <sheetViews>
    <sheetView workbookViewId="0">
      <selection activeCell="F27" sqref="F27"/>
    </sheetView>
  </sheetViews>
  <sheetFormatPr baseColWidth="10" defaultColWidth="11.42578125" defaultRowHeight="12.75" x14ac:dyDescent="0.2"/>
  <cols>
    <col min="1" max="1" width="11.42578125" style="40"/>
    <col min="2" max="2" width="21" style="40" bestFit="1" customWidth="1"/>
    <col min="3" max="3" width="11.42578125" style="40"/>
    <col min="4" max="4" width="21" style="40" bestFit="1" customWidth="1"/>
    <col min="5" max="5" width="4.7109375" style="40" customWidth="1"/>
    <col min="6" max="6" width="15.7109375" style="40" customWidth="1"/>
    <col min="7" max="7" width="4.7109375" style="40" customWidth="1"/>
    <col min="8" max="8" width="31.5703125" style="39" customWidth="1"/>
    <col min="9" max="9" width="4.7109375" style="39" customWidth="1"/>
    <col min="10" max="10" width="24.5703125" style="39" customWidth="1"/>
    <col min="11" max="11" width="4.7109375" style="39" customWidth="1"/>
    <col min="12" max="12" width="18.140625" style="39" customWidth="1"/>
    <col min="13" max="13" width="2.7109375" style="41" customWidth="1"/>
    <col min="14" max="14" width="18.140625" style="41" customWidth="1"/>
    <col min="15" max="15" width="17.5703125" style="41" bestFit="1" customWidth="1"/>
    <col min="16" max="16" width="20.140625" style="41" bestFit="1" customWidth="1"/>
    <col min="17" max="18" width="17.5703125" style="41" bestFit="1" customWidth="1"/>
    <col min="19" max="16384" width="11.42578125" style="39"/>
  </cols>
  <sheetData>
    <row r="1" spans="1:14" ht="43.5" customHeight="1" thickBot="1" x14ac:dyDescent="0.25">
      <c r="A1" s="199" t="s">
        <v>43</v>
      </c>
      <c r="B1" s="128" t="s">
        <v>67</v>
      </c>
      <c r="C1" s="128" t="s">
        <v>65</v>
      </c>
      <c r="D1" s="200" t="s">
        <v>66</v>
      </c>
      <c r="E1" s="38"/>
      <c r="F1" s="221" t="s">
        <v>74</v>
      </c>
      <c r="G1" s="38"/>
      <c r="H1" s="213" t="s">
        <v>50</v>
      </c>
      <c r="J1" s="213" t="s">
        <v>94</v>
      </c>
      <c r="L1" s="213" t="s">
        <v>51</v>
      </c>
      <c r="N1" s="213" t="s">
        <v>95</v>
      </c>
    </row>
    <row r="2" spans="1:14" x14ac:dyDescent="0.2">
      <c r="A2" s="201">
        <v>1</v>
      </c>
      <c r="B2" s="106">
        <v>309193699341</v>
      </c>
      <c r="C2" s="129">
        <v>114</v>
      </c>
      <c r="D2" s="202">
        <v>154596849670.5</v>
      </c>
      <c r="E2" s="192"/>
      <c r="F2" s="222">
        <v>36</v>
      </c>
      <c r="G2" s="192"/>
      <c r="H2" s="214">
        <v>48820057790.684212</v>
      </c>
      <c r="J2" s="214">
        <v>77298424835.25</v>
      </c>
      <c r="L2" s="216">
        <v>0.33</v>
      </c>
      <c r="N2" s="216">
        <v>0.25</v>
      </c>
    </row>
    <row r="3" spans="1:14" x14ac:dyDescent="0.2">
      <c r="A3" s="203">
        <v>2</v>
      </c>
      <c r="B3" s="204"/>
      <c r="C3" s="205"/>
      <c r="D3" s="206">
        <v>0</v>
      </c>
      <c r="F3" s="223" t="s">
        <v>119</v>
      </c>
      <c r="H3" s="215">
        <v>0</v>
      </c>
      <c r="J3" s="215"/>
      <c r="L3" s="217"/>
      <c r="N3" s="217"/>
    </row>
    <row r="4" spans="1:14" x14ac:dyDescent="0.2">
      <c r="A4" s="203">
        <v>3</v>
      </c>
      <c r="B4" s="204"/>
      <c r="C4" s="205"/>
      <c r="D4" s="206">
        <v>0</v>
      </c>
      <c r="F4" s="222" t="s">
        <v>119</v>
      </c>
      <c r="H4" s="215">
        <v>0</v>
      </c>
      <c r="J4" s="215"/>
      <c r="L4" s="217"/>
      <c r="N4" s="217"/>
    </row>
    <row r="5" spans="1:14" x14ac:dyDescent="0.2">
      <c r="A5" s="201">
        <v>4</v>
      </c>
      <c r="B5" s="106"/>
      <c r="C5" s="129"/>
      <c r="D5" s="202">
        <v>0</v>
      </c>
      <c r="F5" s="223" t="s">
        <v>119</v>
      </c>
      <c r="H5" s="214">
        <v>0</v>
      </c>
      <c r="J5" s="214"/>
      <c r="L5" s="217"/>
      <c r="N5" s="217"/>
    </row>
    <row r="6" spans="1:14" x14ac:dyDescent="0.2">
      <c r="A6" s="203">
        <v>5</v>
      </c>
      <c r="B6" s="204"/>
      <c r="C6" s="205"/>
      <c r="D6" s="206">
        <v>0</v>
      </c>
      <c r="E6" s="211"/>
      <c r="F6" s="222" t="s">
        <v>119</v>
      </c>
      <c r="G6" s="211"/>
      <c r="H6" s="215">
        <v>0</v>
      </c>
      <c r="J6" s="215"/>
      <c r="L6" s="217"/>
      <c r="N6" s="217"/>
    </row>
    <row r="7" spans="1:14" x14ac:dyDescent="0.2">
      <c r="A7" s="203">
        <v>6</v>
      </c>
      <c r="B7" s="204"/>
      <c r="C7" s="205"/>
      <c r="D7" s="206">
        <v>0</v>
      </c>
      <c r="F7" s="223" t="s">
        <v>119</v>
      </c>
      <c r="H7" s="215">
        <v>0</v>
      </c>
      <c r="J7" s="215"/>
      <c r="L7" s="217"/>
      <c r="N7" s="217"/>
    </row>
    <row r="8" spans="1:14" ht="13.5" thickBot="1" x14ac:dyDescent="0.25">
      <c r="A8" s="207">
        <v>7</v>
      </c>
      <c r="B8" s="208"/>
      <c r="C8" s="209"/>
      <c r="D8" s="210">
        <v>0</v>
      </c>
      <c r="F8" s="224" t="s">
        <v>119</v>
      </c>
      <c r="H8" s="212">
        <v>0</v>
      </c>
      <c r="J8" s="212"/>
      <c r="L8" s="218"/>
      <c r="N8" s="218"/>
    </row>
    <row r="11" spans="1:14" x14ac:dyDescent="0.2">
      <c r="B11" s="192"/>
    </row>
    <row r="12" spans="1:14" x14ac:dyDescent="0.2">
      <c r="B12" s="19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17" type="noConversion"/>
  <pageMargins left="0.75" right="0.75" top="1" bottom="1" header="0" footer="0"/>
  <headerFooter alignWithMargins="0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10"/>
  <sheetViews>
    <sheetView showGridLines="0" workbookViewId="0"/>
  </sheetViews>
  <sheetFormatPr baseColWidth="10" defaultColWidth="11.42578125" defaultRowHeight="12.75" x14ac:dyDescent="0.2"/>
  <cols>
    <col min="1" max="1" width="5.5703125" style="16" customWidth="1"/>
    <col min="2" max="2" width="11.42578125" style="16"/>
    <col min="3" max="3" width="17.42578125" style="16" customWidth="1"/>
    <col min="4" max="4" width="11.42578125" style="16"/>
    <col min="5" max="5" width="4.7109375" style="16" customWidth="1"/>
    <col min="6" max="7" width="17.42578125" style="16" customWidth="1"/>
    <col min="8" max="8" width="12.28515625" style="16" customWidth="1"/>
    <col min="9" max="9" width="4.7109375" style="16" customWidth="1"/>
    <col min="10" max="10" width="22.5703125" style="16" customWidth="1"/>
    <col min="11" max="12" width="12.28515625" style="16" customWidth="1"/>
    <col min="13" max="16384" width="11.42578125" style="16"/>
  </cols>
  <sheetData>
    <row r="1" spans="2:12" ht="13.5" thickBot="1" x14ac:dyDescent="0.25"/>
    <row r="2" spans="2:12" ht="13.5" thickBot="1" x14ac:dyDescent="0.25">
      <c r="B2" s="260" t="s">
        <v>34</v>
      </c>
      <c r="C2" s="261"/>
      <c r="D2" s="262"/>
      <c r="E2" s="107"/>
      <c r="F2" s="260" t="s">
        <v>29</v>
      </c>
      <c r="G2" s="261"/>
      <c r="H2" s="262"/>
      <c r="I2" s="107"/>
      <c r="J2" s="263" t="s">
        <v>40</v>
      </c>
      <c r="K2" s="264"/>
      <c r="L2" s="265"/>
    </row>
    <row r="3" spans="2:12" ht="13.5" thickBot="1" x14ac:dyDescent="0.25">
      <c r="B3" s="115" t="s">
        <v>36</v>
      </c>
      <c r="C3" s="116" t="s">
        <v>38</v>
      </c>
      <c r="D3" s="115" t="s">
        <v>37</v>
      </c>
      <c r="E3" s="107"/>
      <c r="F3" s="49" t="s">
        <v>79</v>
      </c>
      <c r="G3" s="125" t="s">
        <v>38</v>
      </c>
      <c r="H3" s="125" t="s">
        <v>37</v>
      </c>
      <c r="I3" s="107"/>
      <c r="J3" s="49" t="s">
        <v>41</v>
      </c>
      <c r="K3" s="125" t="s">
        <v>42</v>
      </c>
      <c r="L3" s="125" t="s">
        <v>37</v>
      </c>
    </row>
    <row r="4" spans="2:12" x14ac:dyDescent="0.2">
      <c r="B4" s="111">
        <v>0</v>
      </c>
      <c r="C4" s="108">
        <v>3</v>
      </c>
      <c r="D4" s="113">
        <v>60</v>
      </c>
      <c r="E4" s="107"/>
      <c r="F4" s="122">
        <v>0</v>
      </c>
      <c r="G4" s="119">
        <v>0.5</v>
      </c>
      <c r="H4" s="119">
        <v>20</v>
      </c>
      <c r="I4" s="107"/>
      <c r="J4" s="122">
        <v>1</v>
      </c>
      <c r="K4" s="119">
        <v>5</v>
      </c>
      <c r="L4" s="119">
        <v>20</v>
      </c>
    </row>
    <row r="5" spans="2:12" x14ac:dyDescent="0.2">
      <c r="B5" s="112">
        <v>3</v>
      </c>
      <c r="C5" s="109">
        <v>6</v>
      </c>
      <c r="D5" s="114">
        <v>80</v>
      </c>
      <c r="E5" s="107"/>
      <c r="F5" s="123">
        <v>0.51</v>
      </c>
      <c r="G5" s="118">
        <v>0.75</v>
      </c>
      <c r="H5" s="118">
        <v>25</v>
      </c>
      <c r="I5" s="107"/>
      <c r="J5" s="123">
        <v>6</v>
      </c>
      <c r="K5" s="118">
        <v>10</v>
      </c>
      <c r="L5" s="118">
        <v>30</v>
      </c>
    </row>
    <row r="6" spans="2:12" x14ac:dyDescent="0.2">
      <c r="B6" s="112">
        <v>6</v>
      </c>
      <c r="C6" s="109">
        <v>10</v>
      </c>
      <c r="D6" s="114">
        <v>100</v>
      </c>
      <c r="E6" s="107"/>
      <c r="F6" s="123">
        <v>0.76</v>
      </c>
      <c r="G6" s="120">
        <v>1</v>
      </c>
      <c r="H6" s="118">
        <v>30</v>
      </c>
      <c r="I6" s="107"/>
      <c r="J6" s="123">
        <v>11</v>
      </c>
      <c r="K6" s="121" t="s">
        <v>39</v>
      </c>
      <c r="L6" s="118">
        <v>40</v>
      </c>
    </row>
    <row r="7" spans="2:12" x14ac:dyDescent="0.2">
      <c r="B7" s="117">
        <v>10</v>
      </c>
      <c r="C7" s="110" t="s">
        <v>39</v>
      </c>
      <c r="D7" s="118">
        <v>120</v>
      </c>
      <c r="E7" s="107"/>
      <c r="F7" s="124">
        <v>1.01</v>
      </c>
      <c r="G7" s="121">
        <v>1.5</v>
      </c>
      <c r="H7" s="118">
        <v>35</v>
      </c>
      <c r="I7" s="107"/>
      <c r="J7" s="107"/>
      <c r="K7" s="107"/>
      <c r="L7" s="107"/>
    </row>
    <row r="8" spans="2:12" x14ac:dyDescent="0.2">
      <c r="B8" s="107"/>
      <c r="C8" s="107"/>
      <c r="D8" s="107"/>
      <c r="E8" s="107"/>
      <c r="F8" s="123">
        <v>1.51</v>
      </c>
      <c r="G8" s="121" t="s">
        <v>39</v>
      </c>
      <c r="H8" s="118">
        <v>40</v>
      </c>
      <c r="I8" s="107"/>
      <c r="J8" s="107"/>
      <c r="K8" s="107"/>
      <c r="L8" s="107"/>
    </row>
    <row r="9" spans="2:12" x14ac:dyDescent="0.2"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</row>
    <row r="10" spans="2:12" x14ac:dyDescent="0.2"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</row>
  </sheetData>
  <mergeCells count="3">
    <mergeCell ref="B2:D2"/>
    <mergeCell ref="F2:H2"/>
    <mergeCell ref="J2:L2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L45"/>
  <sheetViews>
    <sheetView topLeftCell="R1" zoomScale="90" zoomScaleNormal="90" zoomScaleSheetLayoutView="100" workbookViewId="0">
      <pane ySplit="5" topLeftCell="A6" activePane="bottomLeft" state="frozen"/>
      <selection pane="bottomLeft" activeCell="F57" sqref="F57"/>
    </sheetView>
  </sheetViews>
  <sheetFormatPr baseColWidth="10" defaultColWidth="11.42578125" defaultRowHeight="18" customHeight="1" x14ac:dyDescent="0.2"/>
  <cols>
    <col min="1" max="1" width="19.85546875" style="8" customWidth="1"/>
    <col min="2" max="2" width="8.85546875" style="8" bestFit="1" customWidth="1"/>
    <col min="3" max="3" width="37" style="8" customWidth="1"/>
    <col min="4" max="4" width="17.42578125" style="193" customWidth="1"/>
    <col min="5" max="5" width="25" style="8" customWidth="1"/>
    <col min="6" max="6" width="26.7109375" style="11" customWidth="1"/>
    <col min="7" max="7" width="25" style="11" bestFit="1" customWidth="1"/>
    <col min="8" max="9" width="23.140625" style="11" customWidth="1"/>
    <col min="10" max="10" width="28.7109375" style="12" customWidth="1"/>
    <col min="11" max="11" width="23" style="12" customWidth="1"/>
    <col min="12" max="12" width="20.85546875" style="12" customWidth="1"/>
    <col min="13" max="13" width="4.140625" style="13" bestFit="1" customWidth="1"/>
    <col min="14" max="14" width="8" style="13" bestFit="1" customWidth="1"/>
    <col min="15" max="15" width="8" style="13" hidden="1" customWidth="1"/>
    <col min="16" max="16" width="19.5703125" style="13" hidden="1" customWidth="1"/>
    <col min="17" max="17" width="21.7109375" style="13" bestFit="1" customWidth="1"/>
    <col min="18" max="18" width="24.85546875" style="13" customWidth="1"/>
    <col min="19" max="19" width="21.5703125" style="13" customWidth="1"/>
    <col min="20" max="20" width="9.140625" style="13" customWidth="1"/>
    <col min="21" max="21" width="19.5703125" style="13" customWidth="1"/>
    <col min="22" max="24" width="14.7109375" style="13" customWidth="1"/>
    <col min="25" max="25" width="19.7109375" style="13" customWidth="1"/>
    <col min="26" max="26" width="21.7109375" style="13" customWidth="1"/>
    <col min="27" max="27" width="20.42578125" style="13" hidden="1" customWidth="1"/>
    <col min="28" max="28" width="25.7109375" style="13" customWidth="1"/>
    <col min="29" max="29" width="14.7109375" style="13" customWidth="1"/>
    <col min="30" max="30" width="15.85546875" style="11" customWidth="1"/>
    <col min="31" max="31" width="7.85546875" style="8" hidden="1" customWidth="1"/>
    <col min="32" max="32" width="17.140625" style="8" hidden="1" customWidth="1"/>
    <col min="33" max="33" width="19.42578125" style="8" hidden="1" customWidth="1"/>
    <col min="34" max="34" width="18.5703125" style="14" customWidth="1"/>
    <col min="35" max="35" width="14.140625" style="8" bestFit="1" customWidth="1"/>
    <col min="36" max="36" width="20.85546875" style="14" customWidth="1"/>
    <col min="37" max="37" width="14.140625" style="8" bestFit="1" customWidth="1"/>
    <col min="38" max="38" width="17.28515625" style="8" customWidth="1"/>
    <col min="39" max="16384" width="11.42578125" style="8"/>
  </cols>
  <sheetData>
    <row r="1" spans="1:38" ht="18" customHeight="1" x14ac:dyDescent="0.2"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</row>
    <row r="2" spans="1:38" s="9" customFormat="1" ht="23.25" x14ac:dyDescent="0.2">
      <c r="B2" s="269" t="s">
        <v>72</v>
      </c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69"/>
      <c r="W2" s="269"/>
      <c r="X2" s="269"/>
      <c r="Y2" s="269"/>
      <c r="Z2" s="269"/>
      <c r="AA2" s="269"/>
      <c r="AB2" s="269"/>
      <c r="AC2" s="269"/>
      <c r="AD2" s="269"/>
      <c r="AE2" s="269"/>
      <c r="AF2" s="269"/>
      <c r="AG2" s="269"/>
      <c r="AH2" s="269"/>
      <c r="AI2" s="269"/>
      <c r="AJ2" s="269"/>
      <c r="AK2" s="269"/>
      <c r="AL2" s="269"/>
    </row>
    <row r="3" spans="1:38" s="9" customFormat="1" x14ac:dyDescent="0.2">
      <c r="B3" s="268" t="s">
        <v>71</v>
      </c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8"/>
      <c r="AJ3" s="268"/>
      <c r="AK3" s="268"/>
      <c r="AL3" s="268"/>
    </row>
    <row r="4" spans="1:38" ht="18" customHeight="1" x14ac:dyDescent="0.2">
      <c r="B4" s="267" t="s">
        <v>103</v>
      </c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</row>
    <row r="5" spans="1:38" ht="18" customHeight="1" x14ac:dyDescent="0.2">
      <c r="B5" s="267" t="s">
        <v>2</v>
      </c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</row>
    <row r="6" spans="1:38" ht="18" customHeight="1" thickBot="1" x14ac:dyDescent="0.25">
      <c r="B6" s="15"/>
      <c r="C6" s="15"/>
      <c r="D6" s="194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58"/>
      <c r="R6" s="15"/>
      <c r="S6" s="15"/>
      <c r="T6" s="15" t="s">
        <v>63</v>
      </c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50.25" customHeight="1" thickBot="1" x14ac:dyDescent="0.25">
      <c r="B7" s="281" t="s">
        <v>3</v>
      </c>
      <c r="C7" s="282"/>
      <c r="D7" s="283"/>
      <c r="E7" s="286" t="s">
        <v>12</v>
      </c>
      <c r="F7" s="287"/>
      <c r="G7" s="287"/>
      <c r="H7" s="287"/>
      <c r="I7" s="287"/>
      <c r="J7" s="287"/>
      <c r="K7" s="130"/>
      <c r="L7" s="130"/>
      <c r="M7" s="130"/>
      <c r="N7" s="130"/>
      <c r="O7" s="130"/>
      <c r="P7" s="130"/>
      <c r="Q7" s="131"/>
      <c r="R7" s="284" t="s">
        <v>48</v>
      </c>
      <c r="S7" s="285"/>
      <c r="T7" s="300" t="s">
        <v>55</v>
      </c>
      <c r="U7" s="284" t="s">
        <v>99</v>
      </c>
      <c r="V7" s="285"/>
      <c r="W7" s="284" t="s">
        <v>100</v>
      </c>
      <c r="X7" s="285"/>
      <c r="Y7" s="284" t="s">
        <v>101</v>
      </c>
      <c r="Z7" s="285"/>
      <c r="AA7" s="307" t="s">
        <v>17</v>
      </c>
      <c r="AB7" s="284" t="s">
        <v>102</v>
      </c>
      <c r="AC7" s="285"/>
      <c r="AD7" s="132" t="s">
        <v>20</v>
      </c>
      <c r="AE7" s="318"/>
      <c r="AF7" s="319"/>
      <c r="AG7" s="320"/>
      <c r="AH7" s="310" t="s">
        <v>22</v>
      </c>
      <c r="AI7" s="311"/>
      <c r="AJ7" s="284" t="s">
        <v>23</v>
      </c>
      <c r="AK7" s="285"/>
      <c r="AL7" s="132" t="s">
        <v>21</v>
      </c>
    </row>
    <row r="8" spans="1:38" ht="33.75" customHeight="1" x14ac:dyDescent="0.2">
      <c r="B8" s="288" t="s">
        <v>9</v>
      </c>
      <c r="C8" s="277" t="s">
        <v>8</v>
      </c>
      <c r="D8" s="297" t="s">
        <v>14</v>
      </c>
      <c r="E8" s="279" t="s">
        <v>11</v>
      </c>
      <c r="F8" s="295" t="s">
        <v>6</v>
      </c>
      <c r="G8" s="295" t="s">
        <v>10</v>
      </c>
      <c r="H8" s="296" t="s">
        <v>7</v>
      </c>
      <c r="I8" s="278" t="s">
        <v>46</v>
      </c>
      <c r="J8" s="278" t="s">
        <v>47</v>
      </c>
      <c r="K8" s="305" t="s">
        <v>18</v>
      </c>
      <c r="L8" s="305" t="s">
        <v>19</v>
      </c>
      <c r="M8" s="274" t="s">
        <v>13</v>
      </c>
      <c r="N8" s="271" t="s">
        <v>49</v>
      </c>
      <c r="O8" s="271" t="s">
        <v>15</v>
      </c>
      <c r="P8" s="270" t="s">
        <v>16</v>
      </c>
      <c r="Q8" s="270" t="s">
        <v>52</v>
      </c>
      <c r="R8" s="303" t="s">
        <v>80</v>
      </c>
      <c r="S8" s="304"/>
      <c r="T8" s="301"/>
      <c r="U8" s="293" t="s">
        <v>90</v>
      </c>
      <c r="V8" s="294"/>
      <c r="W8" s="293" t="s">
        <v>59</v>
      </c>
      <c r="X8" s="294"/>
      <c r="Y8" s="293" t="s">
        <v>60</v>
      </c>
      <c r="Z8" s="294"/>
      <c r="AA8" s="308"/>
      <c r="AB8" s="293" t="s">
        <v>56</v>
      </c>
      <c r="AC8" s="294"/>
      <c r="AD8" s="291" t="s">
        <v>64</v>
      </c>
      <c r="AE8" s="315"/>
      <c r="AF8" s="54"/>
      <c r="AG8" s="50"/>
      <c r="AH8" s="312" t="s">
        <v>97</v>
      </c>
      <c r="AI8" s="313"/>
      <c r="AJ8" s="314" t="s">
        <v>98</v>
      </c>
      <c r="AK8" s="313"/>
      <c r="AL8" s="291" t="s">
        <v>64</v>
      </c>
    </row>
    <row r="9" spans="1:38" ht="38.1" customHeight="1" x14ac:dyDescent="0.2">
      <c r="B9" s="289"/>
      <c r="C9" s="277"/>
      <c r="D9" s="298"/>
      <c r="E9" s="280"/>
      <c r="F9" s="296"/>
      <c r="G9" s="296"/>
      <c r="H9" s="296"/>
      <c r="I9" s="278"/>
      <c r="J9" s="278"/>
      <c r="K9" s="278"/>
      <c r="L9" s="278"/>
      <c r="M9" s="275"/>
      <c r="N9" s="272"/>
      <c r="O9" s="272"/>
      <c r="P9" s="270"/>
      <c r="Q9" s="270"/>
      <c r="R9" s="156" t="s">
        <v>87</v>
      </c>
      <c r="S9" s="137" t="s">
        <v>96</v>
      </c>
      <c r="T9" s="301"/>
      <c r="U9" s="156" t="s">
        <v>91</v>
      </c>
      <c r="V9" s="137" t="s">
        <v>93</v>
      </c>
      <c r="W9" s="156" t="s">
        <v>81</v>
      </c>
      <c r="X9" s="258">
        <v>1.3</v>
      </c>
      <c r="Y9" s="156" t="s">
        <v>82</v>
      </c>
      <c r="Z9" s="135">
        <v>0.75</v>
      </c>
      <c r="AA9" s="308"/>
      <c r="AB9" s="158" t="s">
        <v>85</v>
      </c>
      <c r="AC9" s="133">
        <v>0.5</v>
      </c>
      <c r="AD9" s="291"/>
      <c r="AE9" s="316"/>
      <c r="AF9" s="55"/>
      <c r="AG9" s="51"/>
      <c r="AH9" s="160" t="s">
        <v>57</v>
      </c>
      <c r="AI9" s="139">
        <v>0.03</v>
      </c>
      <c r="AJ9" s="163" t="s">
        <v>61</v>
      </c>
      <c r="AK9" s="139">
        <v>0.02</v>
      </c>
      <c r="AL9" s="291"/>
    </row>
    <row r="10" spans="1:38" ht="38.1" customHeight="1" thickBot="1" x14ac:dyDescent="0.25">
      <c r="B10" s="290"/>
      <c r="C10" s="277"/>
      <c r="D10" s="298"/>
      <c r="E10" s="280"/>
      <c r="F10" s="299"/>
      <c r="G10" s="296"/>
      <c r="H10" s="299"/>
      <c r="I10" s="278"/>
      <c r="J10" s="278"/>
      <c r="K10" s="278"/>
      <c r="L10" s="278"/>
      <c r="M10" s="275"/>
      <c r="N10" s="272"/>
      <c r="O10" s="272"/>
      <c r="P10" s="270"/>
      <c r="Q10" s="270"/>
      <c r="R10" s="157" t="s">
        <v>88</v>
      </c>
      <c r="S10" s="138" t="s">
        <v>89</v>
      </c>
      <c r="T10" s="301"/>
      <c r="U10" s="157" t="s">
        <v>92</v>
      </c>
      <c r="V10" s="138" t="s">
        <v>93</v>
      </c>
      <c r="W10" s="157" t="s">
        <v>83</v>
      </c>
      <c r="X10" s="259">
        <v>1.4</v>
      </c>
      <c r="Y10" s="157" t="s">
        <v>84</v>
      </c>
      <c r="Z10" s="136">
        <v>0.75</v>
      </c>
      <c r="AA10" s="308"/>
      <c r="AB10" s="159" t="s">
        <v>86</v>
      </c>
      <c r="AC10" s="134">
        <v>1</v>
      </c>
      <c r="AD10" s="291"/>
      <c r="AE10" s="316"/>
      <c r="AF10" s="56"/>
      <c r="AG10" s="52"/>
      <c r="AH10" s="161" t="s">
        <v>58</v>
      </c>
      <c r="AI10" s="140">
        <v>0.05</v>
      </c>
      <c r="AJ10" s="164" t="s">
        <v>62</v>
      </c>
      <c r="AK10" s="140">
        <v>0.03</v>
      </c>
      <c r="AL10" s="291"/>
    </row>
    <row r="11" spans="1:38" ht="44.25" customHeight="1" thickBot="1" x14ac:dyDescent="0.25">
      <c r="B11" s="290"/>
      <c r="C11" s="277"/>
      <c r="D11" s="298"/>
      <c r="E11" s="280"/>
      <c r="F11" s="299"/>
      <c r="G11" s="296"/>
      <c r="H11" s="299"/>
      <c r="I11" s="278"/>
      <c r="J11" s="278"/>
      <c r="K11" s="306"/>
      <c r="L11" s="306"/>
      <c r="M11" s="276"/>
      <c r="N11" s="273"/>
      <c r="O11" s="273"/>
      <c r="P11" s="270"/>
      <c r="Q11" s="270"/>
      <c r="R11" s="154" t="s">
        <v>5</v>
      </c>
      <c r="S11" s="155" t="s">
        <v>4</v>
      </c>
      <c r="T11" s="302"/>
      <c r="U11" s="154" t="s">
        <v>5</v>
      </c>
      <c r="V11" s="155" t="s">
        <v>4</v>
      </c>
      <c r="W11" s="154" t="s">
        <v>5</v>
      </c>
      <c r="X11" s="155" t="s">
        <v>4</v>
      </c>
      <c r="Y11" s="154" t="s">
        <v>5</v>
      </c>
      <c r="Z11" s="155" t="s">
        <v>4</v>
      </c>
      <c r="AA11" s="309"/>
      <c r="AB11" s="154" t="s">
        <v>5</v>
      </c>
      <c r="AC11" s="155" t="s">
        <v>4</v>
      </c>
      <c r="AD11" s="292"/>
      <c r="AE11" s="317"/>
      <c r="AF11" s="57"/>
      <c r="AG11" s="53"/>
      <c r="AH11" s="162" t="s">
        <v>5</v>
      </c>
      <c r="AI11" s="166" t="s">
        <v>4</v>
      </c>
      <c r="AJ11" s="165" t="s">
        <v>5</v>
      </c>
      <c r="AK11" s="167" t="s">
        <v>4</v>
      </c>
      <c r="AL11" s="292"/>
    </row>
    <row r="12" spans="1:38" ht="18" customHeight="1" thickBot="1" x14ac:dyDescent="0.25">
      <c r="B12" s="43"/>
      <c r="C12" s="44"/>
      <c r="D12" s="195"/>
      <c r="E12" s="44"/>
      <c r="F12" s="44"/>
      <c r="G12" s="44"/>
      <c r="H12" s="44"/>
      <c r="I12" s="44"/>
      <c r="J12" s="44"/>
      <c r="K12" s="44"/>
      <c r="L12" s="44"/>
      <c r="M12" s="44"/>
      <c r="N12" s="45"/>
      <c r="O12" s="44"/>
      <c r="P12" s="44"/>
      <c r="Q12" s="44"/>
      <c r="R12" s="44"/>
      <c r="S12" s="44"/>
      <c r="T12" s="62" t="s">
        <v>119</v>
      </c>
      <c r="U12" s="62"/>
      <c r="V12" s="62"/>
      <c r="W12" s="44"/>
      <c r="X12" s="44"/>
      <c r="Y12" s="44"/>
      <c r="Z12" s="44"/>
      <c r="AA12" s="44"/>
      <c r="AB12" s="44"/>
      <c r="AC12" s="44"/>
      <c r="AD12" s="44"/>
      <c r="AE12" s="46"/>
      <c r="AF12" s="46"/>
      <c r="AG12" s="47"/>
      <c r="AH12" s="48"/>
      <c r="AI12" s="46"/>
      <c r="AJ12" s="48"/>
      <c r="AK12" s="46"/>
      <c r="AL12" s="47"/>
    </row>
    <row r="13" spans="1:38" ht="17.25" customHeight="1" thickBot="1" x14ac:dyDescent="0.25">
      <c r="B13" s="141">
        <v>1</v>
      </c>
      <c r="C13" s="142" t="s">
        <v>104</v>
      </c>
      <c r="D13" s="143">
        <v>1</v>
      </c>
      <c r="E13" s="144">
        <v>143399529053</v>
      </c>
      <c r="F13" s="144">
        <v>206033697986</v>
      </c>
      <c r="G13" s="144">
        <v>45107824515</v>
      </c>
      <c r="H13" s="144">
        <v>50373155515</v>
      </c>
      <c r="I13" s="144">
        <v>98291704538</v>
      </c>
      <c r="J13" s="144">
        <v>155660542471</v>
      </c>
      <c r="K13" s="144">
        <v>75736837622</v>
      </c>
      <c r="L13" s="145">
        <v>49887177442</v>
      </c>
      <c r="M13" s="85">
        <v>1</v>
      </c>
      <c r="N13" s="236">
        <v>114</v>
      </c>
      <c r="O13" s="172"/>
      <c r="P13" s="172">
        <v>0</v>
      </c>
      <c r="Q13" s="173">
        <v>309193699341</v>
      </c>
      <c r="R13" s="174">
        <v>98291704538</v>
      </c>
      <c r="S13" s="226" t="s">
        <v>120</v>
      </c>
      <c r="T13" s="65" t="s">
        <v>107</v>
      </c>
      <c r="U13" s="174">
        <v>155660542471</v>
      </c>
      <c r="V13" s="226" t="s">
        <v>120</v>
      </c>
      <c r="W13" s="174">
        <v>3.1790389049978329</v>
      </c>
      <c r="X13" s="226" t="s">
        <v>120</v>
      </c>
      <c r="Y13" s="63">
        <v>0.24448988688453702</v>
      </c>
      <c r="Z13" s="226" t="s">
        <v>120</v>
      </c>
      <c r="AA13" s="64">
        <v>0</v>
      </c>
      <c r="AB13" s="184">
        <v>1.5181624117751185</v>
      </c>
      <c r="AC13" s="226" t="s">
        <v>120</v>
      </c>
      <c r="AD13" s="146" t="s">
        <v>120</v>
      </c>
      <c r="AE13" s="66"/>
      <c r="AF13" s="84"/>
      <c r="AG13" s="67"/>
      <c r="AH13" s="196">
        <v>0.48655128923317215</v>
      </c>
      <c r="AI13" s="168" t="s">
        <v>120</v>
      </c>
      <c r="AJ13" s="197">
        <v>0.36759441956502825</v>
      </c>
      <c r="AK13" s="168" t="s">
        <v>120</v>
      </c>
      <c r="AL13" s="150" t="s">
        <v>120</v>
      </c>
    </row>
    <row r="14" spans="1:38" ht="16.5" x14ac:dyDescent="0.2">
      <c r="A14" s="10"/>
      <c r="B14" s="68">
        <v>1.1000000000000001</v>
      </c>
      <c r="C14" s="105" t="s">
        <v>105</v>
      </c>
      <c r="D14" s="230">
        <v>0.9</v>
      </c>
      <c r="E14" s="227">
        <v>48359050053</v>
      </c>
      <c r="F14" s="227">
        <v>105119717986</v>
      </c>
      <c r="G14" s="227">
        <v>12405901515</v>
      </c>
      <c r="H14" s="227">
        <v>12405901515</v>
      </c>
      <c r="I14" s="233">
        <v>35953148538</v>
      </c>
      <c r="J14" s="102">
        <v>92713816471</v>
      </c>
      <c r="K14" s="102">
        <v>12991922622</v>
      </c>
      <c r="L14" s="102">
        <v>10255442</v>
      </c>
      <c r="M14" s="86"/>
      <c r="N14" s="237" t="s">
        <v>119</v>
      </c>
      <c r="O14" s="175"/>
      <c r="P14" s="175" t="s">
        <v>119</v>
      </c>
      <c r="Q14" s="176" t="s">
        <v>119</v>
      </c>
      <c r="R14" s="177"/>
      <c r="S14" s="225" t="s">
        <v>119</v>
      </c>
      <c r="T14" s="70" t="s">
        <v>108</v>
      </c>
      <c r="U14" s="177"/>
      <c r="V14" s="169" t="s">
        <v>119</v>
      </c>
      <c r="W14" s="177"/>
      <c r="X14" s="169" t="s">
        <v>119</v>
      </c>
      <c r="Y14" s="71"/>
      <c r="Z14" s="169" t="s">
        <v>119</v>
      </c>
      <c r="AA14" s="69">
        <v>0</v>
      </c>
      <c r="AB14" s="175"/>
      <c r="AC14" s="169" t="s">
        <v>119</v>
      </c>
      <c r="AD14" s="147" t="s">
        <v>119</v>
      </c>
      <c r="AE14" s="72"/>
      <c r="AF14" s="73"/>
      <c r="AG14" s="74"/>
      <c r="AH14" s="185"/>
      <c r="AI14" s="169" t="s">
        <v>119</v>
      </c>
      <c r="AJ14" s="185"/>
      <c r="AK14" s="169" t="s">
        <v>119</v>
      </c>
      <c r="AL14" s="151" t="s">
        <v>119</v>
      </c>
    </row>
    <row r="15" spans="1:38" ht="16.5" x14ac:dyDescent="0.2">
      <c r="A15" s="10"/>
      <c r="B15" s="1">
        <v>1.2000000000000002</v>
      </c>
      <c r="C15" s="100" t="s">
        <v>106</v>
      </c>
      <c r="D15" s="231">
        <v>0.1</v>
      </c>
      <c r="E15" s="228">
        <v>95040479000</v>
      </c>
      <c r="F15" s="228">
        <v>100913980000</v>
      </c>
      <c r="G15" s="228">
        <v>32701923000</v>
      </c>
      <c r="H15" s="228">
        <v>37967254000</v>
      </c>
      <c r="I15" s="234">
        <v>62338556000</v>
      </c>
      <c r="J15" s="37">
        <v>62946726000</v>
      </c>
      <c r="K15" s="37">
        <v>62744915000</v>
      </c>
      <c r="L15" s="37">
        <v>49876922000</v>
      </c>
      <c r="M15" s="87"/>
      <c r="N15" s="238" t="s">
        <v>119</v>
      </c>
      <c r="O15" s="178"/>
      <c r="P15" s="178" t="s">
        <v>119</v>
      </c>
      <c r="Q15" s="179" t="s">
        <v>119</v>
      </c>
      <c r="R15" s="180"/>
      <c r="S15" s="170" t="s">
        <v>119</v>
      </c>
      <c r="T15" s="59" t="s">
        <v>107</v>
      </c>
      <c r="U15" s="180"/>
      <c r="V15" s="170" t="s">
        <v>119</v>
      </c>
      <c r="W15" s="180"/>
      <c r="X15" s="170" t="s">
        <v>119</v>
      </c>
      <c r="Y15" s="60"/>
      <c r="Z15" s="170" t="s">
        <v>119</v>
      </c>
      <c r="AA15" s="42">
        <v>0</v>
      </c>
      <c r="AB15" s="178"/>
      <c r="AC15" s="170" t="s">
        <v>119</v>
      </c>
      <c r="AD15" s="148" t="s">
        <v>119</v>
      </c>
      <c r="AE15" s="75"/>
      <c r="AF15" s="76"/>
      <c r="AG15" s="77"/>
      <c r="AH15" s="186"/>
      <c r="AI15" s="170" t="s">
        <v>119</v>
      </c>
      <c r="AJ15" s="186"/>
      <c r="AK15" s="170" t="s">
        <v>119</v>
      </c>
      <c r="AL15" s="152" t="s">
        <v>119</v>
      </c>
    </row>
    <row r="16" spans="1:38" ht="16.5" x14ac:dyDescent="0.2">
      <c r="A16" s="10"/>
      <c r="B16" s="1" t="s">
        <v>119</v>
      </c>
      <c r="C16" s="100"/>
      <c r="D16" s="231"/>
      <c r="E16" s="228"/>
      <c r="F16" s="228"/>
      <c r="G16" s="228"/>
      <c r="H16" s="228"/>
      <c r="I16" s="234">
        <v>0</v>
      </c>
      <c r="J16" s="37">
        <v>0</v>
      </c>
      <c r="K16" s="37"/>
      <c r="L16" s="37"/>
      <c r="M16" s="87"/>
      <c r="N16" s="238" t="s">
        <v>119</v>
      </c>
      <c r="O16" s="178"/>
      <c r="P16" s="178" t="s">
        <v>119</v>
      </c>
      <c r="Q16" s="179" t="s">
        <v>119</v>
      </c>
      <c r="R16" s="180"/>
      <c r="S16" s="170" t="s">
        <v>119</v>
      </c>
      <c r="T16" s="59"/>
      <c r="U16" s="180"/>
      <c r="V16" s="170" t="s">
        <v>119</v>
      </c>
      <c r="W16" s="180"/>
      <c r="X16" s="170" t="s">
        <v>119</v>
      </c>
      <c r="Y16" s="60"/>
      <c r="Z16" s="170" t="s">
        <v>119</v>
      </c>
      <c r="AA16" s="42">
        <v>0</v>
      </c>
      <c r="AB16" s="178"/>
      <c r="AC16" s="170" t="s">
        <v>119</v>
      </c>
      <c r="AD16" s="148" t="s">
        <v>119</v>
      </c>
      <c r="AE16" s="75"/>
      <c r="AF16" s="76"/>
      <c r="AG16" s="77"/>
      <c r="AH16" s="186"/>
      <c r="AI16" s="170" t="s">
        <v>119</v>
      </c>
      <c r="AJ16" s="186"/>
      <c r="AK16" s="170" t="s">
        <v>119</v>
      </c>
      <c r="AL16" s="152" t="s">
        <v>119</v>
      </c>
    </row>
    <row r="17" spans="1:38" ht="18" customHeight="1" x14ac:dyDescent="0.2">
      <c r="A17" s="10"/>
      <c r="B17" s="1" t="s">
        <v>119</v>
      </c>
      <c r="C17" s="100"/>
      <c r="D17" s="231"/>
      <c r="E17" s="228"/>
      <c r="F17" s="228"/>
      <c r="G17" s="228"/>
      <c r="H17" s="228"/>
      <c r="I17" s="234">
        <v>0</v>
      </c>
      <c r="J17" s="37">
        <v>0</v>
      </c>
      <c r="K17" s="37"/>
      <c r="L17" s="37"/>
      <c r="M17" s="87"/>
      <c r="N17" s="238" t="s">
        <v>119</v>
      </c>
      <c r="O17" s="178"/>
      <c r="P17" s="178" t="s">
        <v>119</v>
      </c>
      <c r="Q17" s="179" t="s">
        <v>119</v>
      </c>
      <c r="R17" s="180"/>
      <c r="S17" s="170" t="s">
        <v>119</v>
      </c>
      <c r="T17" s="59"/>
      <c r="U17" s="180"/>
      <c r="V17" s="170" t="s">
        <v>119</v>
      </c>
      <c r="W17" s="180"/>
      <c r="X17" s="170" t="s">
        <v>119</v>
      </c>
      <c r="Y17" s="60"/>
      <c r="Z17" s="170" t="s">
        <v>119</v>
      </c>
      <c r="AA17" s="42">
        <v>0</v>
      </c>
      <c r="AB17" s="178"/>
      <c r="AC17" s="170" t="s">
        <v>119</v>
      </c>
      <c r="AD17" s="148" t="s">
        <v>119</v>
      </c>
      <c r="AE17" s="75"/>
      <c r="AF17" s="76"/>
      <c r="AG17" s="77"/>
      <c r="AH17" s="186"/>
      <c r="AI17" s="170" t="s">
        <v>119</v>
      </c>
      <c r="AJ17" s="186"/>
      <c r="AK17" s="170" t="s">
        <v>119</v>
      </c>
      <c r="AL17" s="152" t="s">
        <v>119</v>
      </c>
    </row>
    <row r="18" spans="1:38" ht="16.5" x14ac:dyDescent="0.2">
      <c r="B18" s="1" t="s">
        <v>119</v>
      </c>
      <c r="C18" s="100"/>
      <c r="D18" s="231"/>
      <c r="E18" s="228"/>
      <c r="F18" s="228"/>
      <c r="G18" s="228"/>
      <c r="H18" s="228"/>
      <c r="I18" s="234">
        <v>0</v>
      </c>
      <c r="J18" s="37">
        <v>0</v>
      </c>
      <c r="K18" s="37"/>
      <c r="L18" s="37"/>
      <c r="M18" s="87"/>
      <c r="N18" s="238" t="s">
        <v>119</v>
      </c>
      <c r="O18" s="178"/>
      <c r="P18" s="178" t="s">
        <v>119</v>
      </c>
      <c r="Q18" s="179" t="s">
        <v>119</v>
      </c>
      <c r="R18" s="180"/>
      <c r="S18" s="170" t="s">
        <v>119</v>
      </c>
      <c r="T18" s="59"/>
      <c r="U18" s="180"/>
      <c r="V18" s="170" t="s">
        <v>119</v>
      </c>
      <c r="W18" s="180"/>
      <c r="X18" s="170" t="s">
        <v>119</v>
      </c>
      <c r="Y18" s="60"/>
      <c r="Z18" s="170" t="s">
        <v>119</v>
      </c>
      <c r="AA18" s="42">
        <v>0</v>
      </c>
      <c r="AB18" s="178"/>
      <c r="AC18" s="170" t="s">
        <v>119</v>
      </c>
      <c r="AD18" s="148" t="s">
        <v>119</v>
      </c>
      <c r="AE18" s="75"/>
      <c r="AF18" s="76"/>
      <c r="AG18" s="77"/>
      <c r="AH18" s="186"/>
      <c r="AI18" s="170" t="s">
        <v>119</v>
      </c>
      <c r="AJ18" s="186"/>
      <c r="AK18" s="170" t="s">
        <v>119</v>
      </c>
      <c r="AL18" s="152" t="s">
        <v>119</v>
      </c>
    </row>
    <row r="19" spans="1:38" ht="18" customHeight="1" x14ac:dyDescent="0.2">
      <c r="B19" s="1" t="s">
        <v>119</v>
      </c>
      <c r="C19" s="100"/>
      <c r="D19" s="231"/>
      <c r="E19" s="228"/>
      <c r="F19" s="228"/>
      <c r="G19" s="228"/>
      <c r="H19" s="228"/>
      <c r="I19" s="234">
        <v>0</v>
      </c>
      <c r="J19" s="37">
        <v>0</v>
      </c>
      <c r="K19" s="37"/>
      <c r="L19" s="37"/>
      <c r="M19" s="87"/>
      <c r="N19" s="238" t="s">
        <v>119</v>
      </c>
      <c r="O19" s="178"/>
      <c r="P19" s="178" t="s">
        <v>119</v>
      </c>
      <c r="Q19" s="179" t="s">
        <v>119</v>
      </c>
      <c r="R19" s="180"/>
      <c r="S19" s="170" t="s">
        <v>119</v>
      </c>
      <c r="T19" s="59"/>
      <c r="U19" s="180"/>
      <c r="V19" s="170" t="s">
        <v>119</v>
      </c>
      <c r="W19" s="180"/>
      <c r="X19" s="170" t="s">
        <v>119</v>
      </c>
      <c r="Y19" s="60"/>
      <c r="Z19" s="170" t="s">
        <v>119</v>
      </c>
      <c r="AA19" s="42">
        <v>0</v>
      </c>
      <c r="AB19" s="178"/>
      <c r="AC19" s="170" t="s">
        <v>119</v>
      </c>
      <c r="AD19" s="148" t="s">
        <v>119</v>
      </c>
      <c r="AE19" s="75"/>
      <c r="AF19" s="76"/>
      <c r="AG19" s="77"/>
      <c r="AH19" s="186"/>
      <c r="AI19" s="170" t="s">
        <v>119</v>
      </c>
      <c r="AJ19" s="186"/>
      <c r="AK19" s="170" t="s">
        <v>119</v>
      </c>
      <c r="AL19" s="152" t="s">
        <v>119</v>
      </c>
    </row>
    <row r="20" spans="1:38" ht="18" customHeight="1" x14ac:dyDescent="0.2">
      <c r="B20" s="1" t="s">
        <v>119</v>
      </c>
      <c r="C20" s="100"/>
      <c r="D20" s="231"/>
      <c r="E20" s="228"/>
      <c r="F20" s="228"/>
      <c r="G20" s="228"/>
      <c r="H20" s="228"/>
      <c r="I20" s="234">
        <v>0</v>
      </c>
      <c r="J20" s="37">
        <v>0</v>
      </c>
      <c r="K20" s="37"/>
      <c r="L20" s="37"/>
      <c r="M20" s="87"/>
      <c r="N20" s="238" t="s">
        <v>119</v>
      </c>
      <c r="O20" s="178"/>
      <c r="P20" s="178" t="s">
        <v>119</v>
      </c>
      <c r="Q20" s="179" t="s">
        <v>119</v>
      </c>
      <c r="R20" s="180" t="s">
        <v>119</v>
      </c>
      <c r="S20" s="170" t="s">
        <v>119</v>
      </c>
      <c r="T20" s="59"/>
      <c r="U20" s="180"/>
      <c r="V20" s="170" t="s">
        <v>119</v>
      </c>
      <c r="W20" s="180"/>
      <c r="X20" s="170" t="s">
        <v>119</v>
      </c>
      <c r="Y20" s="60"/>
      <c r="Z20" s="170" t="s">
        <v>119</v>
      </c>
      <c r="AA20" s="42">
        <v>0</v>
      </c>
      <c r="AB20" s="178"/>
      <c r="AC20" s="170" t="s">
        <v>119</v>
      </c>
      <c r="AD20" s="148" t="s">
        <v>119</v>
      </c>
      <c r="AE20" s="75"/>
      <c r="AF20" s="76"/>
      <c r="AG20" s="77"/>
      <c r="AH20" s="186"/>
      <c r="AI20" s="170" t="s">
        <v>119</v>
      </c>
      <c r="AJ20" s="186"/>
      <c r="AK20" s="170" t="s">
        <v>119</v>
      </c>
      <c r="AL20" s="152" t="s">
        <v>119</v>
      </c>
    </row>
    <row r="21" spans="1:38" ht="18" customHeight="1" x14ac:dyDescent="0.2">
      <c r="B21" s="1" t="s">
        <v>119</v>
      </c>
      <c r="C21" s="100"/>
      <c r="D21" s="231"/>
      <c r="E21" s="228"/>
      <c r="F21" s="228"/>
      <c r="G21" s="228"/>
      <c r="H21" s="228"/>
      <c r="I21" s="234">
        <v>0</v>
      </c>
      <c r="J21" s="37">
        <v>0</v>
      </c>
      <c r="K21" s="37"/>
      <c r="L21" s="37"/>
      <c r="M21" s="87"/>
      <c r="N21" s="238" t="s">
        <v>119</v>
      </c>
      <c r="O21" s="178"/>
      <c r="P21" s="178" t="s">
        <v>119</v>
      </c>
      <c r="Q21" s="179" t="s">
        <v>119</v>
      </c>
      <c r="R21" s="180" t="s">
        <v>119</v>
      </c>
      <c r="S21" s="170" t="s">
        <v>119</v>
      </c>
      <c r="T21" s="59"/>
      <c r="U21" s="180"/>
      <c r="V21" s="170" t="s">
        <v>119</v>
      </c>
      <c r="W21" s="180"/>
      <c r="X21" s="170" t="s">
        <v>119</v>
      </c>
      <c r="Y21" s="60"/>
      <c r="Z21" s="170" t="s">
        <v>119</v>
      </c>
      <c r="AA21" s="42">
        <v>0</v>
      </c>
      <c r="AB21" s="178"/>
      <c r="AC21" s="170" t="s">
        <v>119</v>
      </c>
      <c r="AD21" s="148" t="s">
        <v>119</v>
      </c>
      <c r="AE21" s="75"/>
      <c r="AF21" s="76"/>
      <c r="AG21" s="77"/>
      <c r="AH21" s="186"/>
      <c r="AI21" s="170" t="s">
        <v>119</v>
      </c>
      <c r="AJ21" s="186"/>
      <c r="AK21" s="170" t="s">
        <v>119</v>
      </c>
      <c r="AL21" s="152" t="s">
        <v>119</v>
      </c>
    </row>
    <row r="22" spans="1:38" ht="18" customHeight="1" thickBot="1" x14ac:dyDescent="0.25">
      <c r="B22" s="78" t="s">
        <v>119</v>
      </c>
      <c r="C22" s="101"/>
      <c r="D22" s="232"/>
      <c r="E22" s="229"/>
      <c r="F22" s="229"/>
      <c r="G22" s="229"/>
      <c r="H22" s="229"/>
      <c r="I22" s="235">
        <v>0</v>
      </c>
      <c r="J22" s="103">
        <v>0</v>
      </c>
      <c r="K22" s="104"/>
      <c r="L22" s="104"/>
      <c r="M22" s="88"/>
      <c r="N22" s="239" t="s">
        <v>119</v>
      </c>
      <c r="O22" s="181"/>
      <c r="P22" s="181" t="s">
        <v>119</v>
      </c>
      <c r="Q22" s="182" t="s">
        <v>119</v>
      </c>
      <c r="R22" s="183" t="s">
        <v>119</v>
      </c>
      <c r="S22" s="170" t="s">
        <v>119</v>
      </c>
      <c r="T22" s="80"/>
      <c r="U22" s="183"/>
      <c r="V22" s="171" t="s">
        <v>119</v>
      </c>
      <c r="W22" s="183"/>
      <c r="X22" s="171" t="s">
        <v>119</v>
      </c>
      <c r="Y22" s="61"/>
      <c r="Z22" s="171" t="s">
        <v>119</v>
      </c>
      <c r="AA22" s="79">
        <v>0</v>
      </c>
      <c r="AB22" s="181"/>
      <c r="AC22" s="171" t="s">
        <v>119</v>
      </c>
      <c r="AD22" s="149" t="s">
        <v>119</v>
      </c>
      <c r="AE22" s="81"/>
      <c r="AF22" s="82"/>
      <c r="AG22" s="83"/>
      <c r="AH22" s="187"/>
      <c r="AI22" s="171" t="s">
        <v>119</v>
      </c>
      <c r="AJ22" s="187"/>
      <c r="AK22" s="171" t="s">
        <v>119</v>
      </c>
      <c r="AL22" s="153" t="s">
        <v>119</v>
      </c>
    </row>
    <row r="23" spans="1:38" ht="18" customHeight="1" thickBot="1" x14ac:dyDescent="0.25">
      <c r="B23" s="43"/>
      <c r="C23" s="44"/>
      <c r="D23" s="195"/>
      <c r="E23" s="44"/>
      <c r="F23" s="44"/>
      <c r="G23" s="44"/>
      <c r="H23" s="44"/>
      <c r="I23" s="44"/>
      <c r="J23" s="44"/>
      <c r="K23" s="44"/>
      <c r="L23" s="44"/>
      <c r="M23" s="44"/>
      <c r="N23" s="45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6"/>
      <c r="AF23" s="46"/>
      <c r="AG23" s="47"/>
      <c r="AH23" s="48"/>
      <c r="AI23" s="46"/>
      <c r="AJ23" s="48"/>
      <c r="AK23" s="46"/>
      <c r="AL23" s="47"/>
    </row>
    <row r="24" spans="1:38" ht="18" customHeight="1" thickBot="1" x14ac:dyDescent="0.25">
      <c r="B24" s="141">
        <v>2</v>
      </c>
      <c r="C24" s="142" t="s">
        <v>109</v>
      </c>
      <c r="D24" s="143">
        <v>1</v>
      </c>
      <c r="E24" s="144">
        <v>255333383153</v>
      </c>
      <c r="F24" s="144">
        <v>269156687054</v>
      </c>
      <c r="G24" s="144">
        <v>19476042874</v>
      </c>
      <c r="H24" s="144">
        <v>20224752337</v>
      </c>
      <c r="I24" s="144">
        <v>235857340279</v>
      </c>
      <c r="J24" s="144">
        <v>248931934717</v>
      </c>
      <c r="K24" s="144">
        <v>210824709780</v>
      </c>
      <c r="L24" s="145">
        <v>616894155</v>
      </c>
      <c r="M24" s="85">
        <v>1</v>
      </c>
      <c r="N24" s="236">
        <v>114</v>
      </c>
      <c r="O24" s="172"/>
      <c r="P24" s="172">
        <v>0</v>
      </c>
      <c r="Q24" s="173">
        <v>309193699341</v>
      </c>
      <c r="R24" s="174">
        <v>235857340279</v>
      </c>
      <c r="S24" s="226" t="s">
        <v>120</v>
      </c>
      <c r="T24" s="65" t="s">
        <v>107</v>
      </c>
      <c r="U24" s="174">
        <v>248931934717</v>
      </c>
      <c r="V24" s="226" t="s">
        <v>120</v>
      </c>
      <c r="W24" s="174">
        <v>13.110126364214533</v>
      </c>
      <c r="X24" s="226" t="s">
        <v>120</v>
      </c>
      <c r="Y24" s="63">
        <v>7.5141184706818659E-2</v>
      </c>
      <c r="Z24" s="226" t="s">
        <v>120</v>
      </c>
      <c r="AA24" s="64">
        <v>0</v>
      </c>
      <c r="AB24" s="184">
        <v>341.75183549923571</v>
      </c>
      <c r="AC24" s="226" t="s">
        <v>120</v>
      </c>
      <c r="AD24" s="146" t="s">
        <v>120</v>
      </c>
      <c r="AE24" s="66"/>
      <c r="AF24" s="84"/>
      <c r="AG24" s="67"/>
      <c r="AH24" s="196">
        <v>0.84691709008600091</v>
      </c>
      <c r="AI24" s="168" t="s">
        <v>120</v>
      </c>
      <c r="AJ24" s="197">
        <v>0.78327873658848735</v>
      </c>
      <c r="AK24" s="168" t="s">
        <v>120</v>
      </c>
      <c r="AL24" s="150" t="s">
        <v>120</v>
      </c>
    </row>
    <row r="25" spans="1:38" ht="18" customHeight="1" x14ac:dyDescent="0.2">
      <c r="B25" s="68">
        <v>2.1</v>
      </c>
      <c r="C25" s="105" t="s">
        <v>110</v>
      </c>
      <c r="D25" s="230">
        <v>0.45</v>
      </c>
      <c r="E25" s="227">
        <v>7344522876</v>
      </c>
      <c r="F25" s="227">
        <v>8624162015</v>
      </c>
      <c r="G25" s="227">
        <v>204304804</v>
      </c>
      <c r="H25" s="227">
        <v>303804804</v>
      </c>
      <c r="I25" s="233">
        <v>7140218072</v>
      </c>
      <c r="J25" s="102">
        <v>8320357211</v>
      </c>
      <c r="K25" s="102">
        <v>6682114254</v>
      </c>
      <c r="L25" s="102">
        <v>240000000</v>
      </c>
      <c r="M25" s="86"/>
      <c r="N25" s="237" t="s">
        <v>119</v>
      </c>
      <c r="O25" s="175"/>
      <c r="P25" s="175" t="s">
        <v>119</v>
      </c>
      <c r="Q25" s="176" t="s">
        <v>119</v>
      </c>
      <c r="R25" s="177"/>
      <c r="S25" s="225" t="s">
        <v>119</v>
      </c>
      <c r="T25" s="70" t="s">
        <v>107</v>
      </c>
      <c r="U25" s="177"/>
      <c r="V25" s="169" t="s">
        <v>119</v>
      </c>
      <c r="W25" s="177"/>
      <c r="X25" s="169" t="s">
        <v>119</v>
      </c>
      <c r="Y25" s="71"/>
      <c r="Z25" s="169" t="s">
        <v>119</v>
      </c>
      <c r="AA25" s="69">
        <v>0</v>
      </c>
      <c r="AB25" s="175"/>
      <c r="AC25" s="169" t="s">
        <v>119</v>
      </c>
      <c r="AD25" s="147" t="s">
        <v>119</v>
      </c>
      <c r="AE25" s="72"/>
      <c r="AF25" s="73"/>
      <c r="AG25" s="74"/>
      <c r="AH25" s="185"/>
      <c r="AI25" s="169" t="s">
        <v>119</v>
      </c>
      <c r="AJ25" s="185"/>
      <c r="AK25" s="169" t="s">
        <v>119</v>
      </c>
      <c r="AL25" s="151" t="s">
        <v>119</v>
      </c>
    </row>
    <row r="26" spans="1:38" ht="18" customHeight="1" x14ac:dyDescent="0.2">
      <c r="B26" s="1">
        <v>2.2000000000000002</v>
      </c>
      <c r="C26" s="100" t="s">
        <v>111</v>
      </c>
      <c r="D26" s="231">
        <v>0.1</v>
      </c>
      <c r="E26" s="228">
        <v>1767746907</v>
      </c>
      <c r="F26" s="228">
        <v>1849321919</v>
      </c>
      <c r="G26" s="228">
        <v>258982510</v>
      </c>
      <c r="H26" s="228">
        <v>908191973</v>
      </c>
      <c r="I26" s="234">
        <v>1508764397</v>
      </c>
      <c r="J26" s="37">
        <v>941129946</v>
      </c>
      <c r="K26" s="37">
        <v>635552461</v>
      </c>
      <c r="L26" s="37">
        <v>2347950</v>
      </c>
      <c r="M26" s="87"/>
      <c r="N26" s="238" t="s">
        <v>119</v>
      </c>
      <c r="O26" s="178"/>
      <c r="P26" s="178" t="s">
        <v>119</v>
      </c>
      <c r="Q26" s="179" t="s">
        <v>119</v>
      </c>
      <c r="R26" s="180"/>
      <c r="S26" s="170" t="s">
        <v>119</v>
      </c>
      <c r="T26" s="59" t="s">
        <v>107</v>
      </c>
      <c r="U26" s="180"/>
      <c r="V26" s="170" t="s">
        <v>119</v>
      </c>
      <c r="W26" s="180"/>
      <c r="X26" s="170" t="s">
        <v>119</v>
      </c>
      <c r="Y26" s="60"/>
      <c r="Z26" s="170" t="s">
        <v>119</v>
      </c>
      <c r="AA26" s="42">
        <v>0</v>
      </c>
      <c r="AB26" s="178"/>
      <c r="AC26" s="170" t="s">
        <v>119</v>
      </c>
      <c r="AD26" s="148" t="s">
        <v>119</v>
      </c>
      <c r="AE26" s="75"/>
      <c r="AF26" s="76"/>
      <c r="AG26" s="77"/>
      <c r="AH26" s="186"/>
      <c r="AI26" s="170" t="s">
        <v>119</v>
      </c>
      <c r="AJ26" s="186"/>
      <c r="AK26" s="170" t="s">
        <v>119</v>
      </c>
      <c r="AL26" s="152" t="s">
        <v>119</v>
      </c>
    </row>
    <row r="27" spans="1:38" ht="18" customHeight="1" x14ac:dyDescent="0.2">
      <c r="B27" s="1">
        <v>2.3000000000000003</v>
      </c>
      <c r="C27" s="100" t="s">
        <v>112</v>
      </c>
      <c r="D27" s="231">
        <v>0.35</v>
      </c>
      <c r="E27" s="228">
        <v>24215743550</v>
      </c>
      <c r="F27" s="228">
        <v>24675533300</v>
      </c>
      <c r="G27" s="228">
        <v>166460840</v>
      </c>
      <c r="H27" s="228">
        <v>166460840</v>
      </c>
      <c r="I27" s="234">
        <v>24049282710</v>
      </c>
      <c r="J27" s="37">
        <v>24509072460</v>
      </c>
      <c r="K27" s="37">
        <v>11267336774</v>
      </c>
      <c r="L27" s="37">
        <v>89137079</v>
      </c>
      <c r="M27" s="87"/>
      <c r="N27" s="238" t="s">
        <v>119</v>
      </c>
      <c r="O27" s="178"/>
      <c r="P27" s="178" t="s">
        <v>119</v>
      </c>
      <c r="Q27" s="179" t="s">
        <v>119</v>
      </c>
      <c r="R27" s="180"/>
      <c r="S27" s="170" t="s">
        <v>119</v>
      </c>
      <c r="T27" s="59" t="s">
        <v>107</v>
      </c>
      <c r="U27" s="180"/>
      <c r="V27" s="170" t="s">
        <v>119</v>
      </c>
      <c r="W27" s="180"/>
      <c r="X27" s="170" t="s">
        <v>119</v>
      </c>
      <c r="Y27" s="60"/>
      <c r="Z27" s="170" t="s">
        <v>119</v>
      </c>
      <c r="AA27" s="42">
        <v>0</v>
      </c>
      <c r="AB27" s="178"/>
      <c r="AC27" s="170" t="s">
        <v>119</v>
      </c>
      <c r="AD27" s="148" t="s">
        <v>119</v>
      </c>
      <c r="AE27" s="75"/>
      <c r="AF27" s="76"/>
      <c r="AG27" s="77"/>
      <c r="AH27" s="186"/>
      <c r="AI27" s="170" t="s">
        <v>119</v>
      </c>
      <c r="AJ27" s="186"/>
      <c r="AK27" s="170" t="s">
        <v>119</v>
      </c>
      <c r="AL27" s="152" t="s">
        <v>119</v>
      </c>
    </row>
    <row r="28" spans="1:38" ht="18" customHeight="1" x14ac:dyDescent="0.2">
      <c r="B28" s="1">
        <v>2.4000000000000004</v>
      </c>
      <c r="C28" s="100" t="s">
        <v>113</v>
      </c>
      <c r="D28" s="231">
        <v>0.1</v>
      </c>
      <c r="E28" s="228">
        <v>222005369820</v>
      </c>
      <c r="F28" s="228">
        <v>234007669820</v>
      </c>
      <c r="G28" s="228">
        <v>18846294720</v>
      </c>
      <c r="H28" s="228">
        <v>18846294720</v>
      </c>
      <c r="I28" s="234">
        <v>203159075100</v>
      </c>
      <c r="J28" s="37">
        <v>215161375100</v>
      </c>
      <c r="K28" s="37">
        <v>192239706291</v>
      </c>
      <c r="L28" s="37">
        <v>285409126</v>
      </c>
      <c r="M28" s="87"/>
      <c r="N28" s="238" t="s">
        <v>119</v>
      </c>
      <c r="O28" s="178"/>
      <c r="P28" s="178" t="s">
        <v>119</v>
      </c>
      <c r="Q28" s="179" t="s">
        <v>119</v>
      </c>
      <c r="R28" s="180"/>
      <c r="S28" s="170" t="s">
        <v>119</v>
      </c>
      <c r="T28" s="59" t="s">
        <v>108</v>
      </c>
      <c r="U28" s="180"/>
      <c r="V28" s="170" t="s">
        <v>119</v>
      </c>
      <c r="W28" s="180"/>
      <c r="X28" s="170" t="s">
        <v>119</v>
      </c>
      <c r="Y28" s="60"/>
      <c r="Z28" s="170" t="s">
        <v>119</v>
      </c>
      <c r="AA28" s="42">
        <v>0</v>
      </c>
      <c r="AB28" s="178"/>
      <c r="AC28" s="170" t="s">
        <v>119</v>
      </c>
      <c r="AD28" s="148" t="s">
        <v>119</v>
      </c>
      <c r="AE28" s="75"/>
      <c r="AF28" s="76"/>
      <c r="AG28" s="77"/>
      <c r="AH28" s="186"/>
      <c r="AI28" s="170" t="s">
        <v>119</v>
      </c>
      <c r="AJ28" s="186"/>
      <c r="AK28" s="170" t="s">
        <v>119</v>
      </c>
      <c r="AL28" s="152" t="s">
        <v>119</v>
      </c>
    </row>
    <row r="29" spans="1:38" ht="18" customHeight="1" x14ac:dyDescent="0.2">
      <c r="B29" s="1" t="s">
        <v>119</v>
      </c>
      <c r="C29" s="100"/>
      <c r="D29" s="231"/>
      <c r="E29" s="228"/>
      <c r="F29" s="228"/>
      <c r="G29" s="228"/>
      <c r="H29" s="228"/>
      <c r="I29" s="234">
        <v>0</v>
      </c>
      <c r="J29" s="37">
        <v>0</v>
      </c>
      <c r="K29" s="37"/>
      <c r="L29" s="37"/>
      <c r="M29" s="87"/>
      <c r="N29" s="238" t="s">
        <v>119</v>
      </c>
      <c r="O29" s="178"/>
      <c r="P29" s="178" t="s">
        <v>119</v>
      </c>
      <c r="Q29" s="179" t="s">
        <v>119</v>
      </c>
      <c r="R29" s="180"/>
      <c r="S29" s="170" t="s">
        <v>119</v>
      </c>
      <c r="T29" s="59"/>
      <c r="U29" s="180"/>
      <c r="V29" s="170" t="s">
        <v>119</v>
      </c>
      <c r="W29" s="180"/>
      <c r="X29" s="170" t="s">
        <v>119</v>
      </c>
      <c r="Y29" s="60"/>
      <c r="Z29" s="170" t="s">
        <v>119</v>
      </c>
      <c r="AA29" s="42">
        <v>0</v>
      </c>
      <c r="AB29" s="178"/>
      <c r="AC29" s="170" t="s">
        <v>119</v>
      </c>
      <c r="AD29" s="148" t="s">
        <v>119</v>
      </c>
      <c r="AE29" s="75"/>
      <c r="AF29" s="76"/>
      <c r="AG29" s="77"/>
      <c r="AH29" s="186"/>
      <c r="AI29" s="170" t="s">
        <v>119</v>
      </c>
      <c r="AJ29" s="186"/>
      <c r="AK29" s="170" t="s">
        <v>119</v>
      </c>
      <c r="AL29" s="152" t="s">
        <v>119</v>
      </c>
    </row>
    <row r="30" spans="1:38" ht="18" customHeight="1" x14ac:dyDescent="0.2">
      <c r="B30" s="1" t="s">
        <v>119</v>
      </c>
      <c r="C30" s="100"/>
      <c r="D30" s="231"/>
      <c r="E30" s="228"/>
      <c r="F30" s="228"/>
      <c r="G30" s="228"/>
      <c r="H30" s="228"/>
      <c r="I30" s="234">
        <v>0</v>
      </c>
      <c r="J30" s="37">
        <v>0</v>
      </c>
      <c r="K30" s="37"/>
      <c r="L30" s="37"/>
      <c r="M30" s="87"/>
      <c r="N30" s="238" t="s">
        <v>119</v>
      </c>
      <c r="O30" s="178"/>
      <c r="P30" s="178" t="s">
        <v>119</v>
      </c>
      <c r="Q30" s="179" t="s">
        <v>119</v>
      </c>
      <c r="R30" s="180"/>
      <c r="S30" s="170" t="s">
        <v>119</v>
      </c>
      <c r="T30" s="59"/>
      <c r="U30" s="180"/>
      <c r="V30" s="170" t="s">
        <v>119</v>
      </c>
      <c r="W30" s="180"/>
      <c r="X30" s="170" t="s">
        <v>119</v>
      </c>
      <c r="Y30" s="60"/>
      <c r="Z30" s="170" t="s">
        <v>119</v>
      </c>
      <c r="AA30" s="42">
        <v>0</v>
      </c>
      <c r="AB30" s="178"/>
      <c r="AC30" s="170" t="s">
        <v>119</v>
      </c>
      <c r="AD30" s="148" t="s">
        <v>119</v>
      </c>
      <c r="AE30" s="75"/>
      <c r="AF30" s="76"/>
      <c r="AG30" s="77"/>
      <c r="AH30" s="186"/>
      <c r="AI30" s="170" t="s">
        <v>119</v>
      </c>
      <c r="AJ30" s="186"/>
      <c r="AK30" s="170" t="s">
        <v>119</v>
      </c>
      <c r="AL30" s="152" t="s">
        <v>119</v>
      </c>
    </row>
    <row r="31" spans="1:38" ht="18" customHeight="1" x14ac:dyDescent="0.2">
      <c r="B31" s="1" t="s">
        <v>119</v>
      </c>
      <c r="C31" s="100"/>
      <c r="D31" s="231"/>
      <c r="E31" s="228"/>
      <c r="F31" s="228"/>
      <c r="G31" s="228"/>
      <c r="H31" s="228"/>
      <c r="I31" s="234">
        <v>0</v>
      </c>
      <c r="J31" s="37">
        <v>0</v>
      </c>
      <c r="K31" s="37"/>
      <c r="L31" s="37"/>
      <c r="M31" s="87"/>
      <c r="N31" s="238" t="s">
        <v>119</v>
      </c>
      <c r="O31" s="178"/>
      <c r="P31" s="178" t="s">
        <v>119</v>
      </c>
      <c r="Q31" s="179" t="s">
        <v>119</v>
      </c>
      <c r="R31" s="180" t="s">
        <v>119</v>
      </c>
      <c r="S31" s="170" t="s">
        <v>119</v>
      </c>
      <c r="T31" s="59"/>
      <c r="U31" s="180"/>
      <c r="V31" s="170" t="s">
        <v>119</v>
      </c>
      <c r="W31" s="180"/>
      <c r="X31" s="170" t="s">
        <v>119</v>
      </c>
      <c r="Y31" s="60"/>
      <c r="Z31" s="170" t="s">
        <v>119</v>
      </c>
      <c r="AA31" s="42">
        <v>0</v>
      </c>
      <c r="AB31" s="178"/>
      <c r="AC31" s="170" t="s">
        <v>119</v>
      </c>
      <c r="AD31" s="148" t="s">
        <v>119</v>
      </c>
      <c r="AE31" s="75"/>
      <c r="AF31" s="76"/>
      <c r="AG31" s="77"/>
      <c r="AH31" s="186"/>
      <c r="AI31" s="170" t="s">
        <v>119</v>
      </c>
      <c r="AJ31" s="186"/>
      <c r="AK31" s="170" t="s">
        <v>119</v>
      </c>
      <c r="AL31" s="152" t="s">
        <v>119</v>
      </c>
    </row>
    <row r="32" spans="1:38" ht="18" customHeight="1" x14ac:dyDescent="0.2">
      <c r="B32" s="1" t="s">
        <v>119</v>
      </c>
      <c r="C32" s="100"/>
      <c r="D32" s="231"/>
      <c r="E32" s="228"/>
      <c r="F32" s="228"/>
      <c r="G32" s="228"/>
      <c r="H32" s="228"/>
      <c r="I32" s="234">
        <v>0</v>
      </c>
      <c r="J32" s="37">
        <v>0</v>
      </c>
      <c r="K32" s="37"/>
      <c r="L32" s="37"/>
      <c r="M32" s="87"/>
      <c r="N32" s="238" t="s">
        <v>119</v>
      </c>
      <c r="O32" s="178"/>
      <c r="P32" s="178" t="s">
        <v>119</v>
      </c>
      <c r="Q32" s="179" t="s">
        <v>119</v>
      </c>
      <c r="R32" s="180" t="s">
        <v>119</v>
      </c>
      <c r="S32" s="170" t="s">
        <v>119</v>
      </c>
      <c r="T32" s="59"/>
      <c r="U32" s="180"/>
      <c r="V32" s="170" t="s">
        <v>119</v>
      </c>
      <c r="W32" s="180"/>
      <c r="X32" s="170" t="s">
        <v>119</v>
      </c>
      <c r="Y32" s="60"/>
      <c r="Z32" s="170" t="s">
        <v>119</v>
      </c>
      <c r="AA32" s="42">
        <v>0</v>
      </c>
      <c r="AB32" s="178"/>
      <c r="AC32" s="170" t="s">
        <v>119</v>
      </c>
      <c r="AD32" s="148" t="s">
        <v>119</v>
      </c>
      <c r="AE32" s="75"/>
      <c r="AF32" s="76"/>
      <c r="AG32" s="77"/>
      <c r="AH32" s="186"/>
      <c r="AI32" s="170" t="s">
        <v>119</v>
      </c>
      <c r="AJ32" s="186"/>
      <c r="AK32" s="170" t="s">
        <v>119</v>
      </c>
      <c r="AL32" s="152" t="s">
        <v>119</v>
      </c>
    </row>
    <row r="33" spans="2:38" ht="18" customHeight="1" thickBot="1" x14ac:dyDescent="0.25">
      <c r="B33" s="78" t="s">
        <v>119</v>
      </c>
      <c r="C33" s="101"/>
      <c r="D33" s="232"/>
      <c r="E33" s="229"/>
      <c r="F33" s="229"/>
      <c r="G33" s="229"/>
      <c r="H33" s="229"/>
      <c r="I33" s="235">
        <v>0</v>
      </c>
      <c r="J33" s="103">
        <v>0</v>
      </c>
      <c r="K33" s="104"/>
      <c r="L33" s="104"/>
      <c r="M33" s="88"/>
      <c r="N33" s="239" t="s">
        <v>119</v>
      </c>
      <c r="O33" s="181"/>
      <c r="P33" s="181" t="s">
        <v>119</v>
      </c>
      <c r="Q33" s="182" t="s">
        <v>119</v>
      </c>
      <c r="R33" s="183" t="s">
        <v>119</v>
      </c>
      <c r="S33" s="170" t="s">
        <v>119</v>
      </c>
      <c r="T33" s="80"/>
      <c r="U33" s="183"/>
      <c r="V33" s="171" t="s">
        <v>119</v>
      </c>
      <c r="W33" s="183"/>
      <c r="X33" s="171" t="s">
        <v>119</v>
      </c>
      <c r="Y33" s="61"/>
      <c r="Z33" s="171" t="s">
        <v>119</v>
      </c>
      <c r="AA33" s="79">
        <v>0</v>
      </c>
      <c r="AB33" s="181"/>
      <c r="AC33" s="171" t="s">
        <v>119</v>
      </c>
      <c r="AD33" s="149" t="s">
        <v>119</v>
      </c>
      <c r="AE33" s="81"/>
      <c r="AF33" s="82"/>
      <c r="AG33" s="83"/>
      <c r="AH33" s="187"/>
      <c r="AI33" s="171" t="s">
        <v>119</v>
      </c>
      <c r="AJ33" s="187"/>
      <c r="AK33" s="171" t="s">
        <v>119</v>
      </c>
      <c r="AL33" s="153" t="s">
        <v>119</v>
      </c>
    </row>
    <row r="34" spans="2:38" ht="18" customHeight="1" thickBot="1" x14ac:dyDescent="0.25">
      <c r="B34" s="43"/>
      <c r="C34" s="44"/>
      <c r="D34" s="195"/>
      <c r="E34" s="44"/>
      <c r="F34" s="44"/>
      <c r="G34" s="44"/>
      <c r="H34" s="44"/>
      <c r="I34" s="44"/>
      <c r="J34" s="44"/>
      <c r="K34" s="44"/>
      <c r="L34" s="44"/>
      <c r="M34" s="44"/>
      <c r="N34" s="45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6"/>
      <c r="AF34" s="46"/>
      <c r="AG34" s="47"/>
      <c r="AH34" s="48"/>
      <c r="AI34" s="46"/>
      <c r="AJ34" s="48"/>
      <c r="AK34" s="46"/>
      <c r="AL34" s="47"/>
    </row>
    <row r="35" spans="2:38" ht="18" customHeight="1" thickBot="1" x14ac:dyDescent="0.25">
      <c r="B35" s="141">
        <v>3</v>
      </c>
      <c r="C35" s="142" t="s">
        <v>114</v>
      </c>
      <c r="D35" s="143">
        <v>1</v>
      </c>
      <c r="E35" s="144">
        <v>175009884744</v>
      </c>
      <c r="F35" s="144">
        <v>197338787189</v>
      </c>
      <c r="G35" s="144">
        <v>45200063939</v>
      </c>
      <c r="H35" s="144">
        <v>118350057148</v>
      </c>
      <c r="I35" s="144">
        <v>129809820805</v>
      </c>
      <c r="J35" s="144">
        <v>78988730041</v>
      </c>
      <c r="K35" s="144">
        <v>16086401970</v>
      </c>
      <c r="L35" s="145">
        <v>137841987</v>
      </c>
      <c r="M35" s="85">
        <v>1</v>
      </c>
      <c r="N35" s="236">
        <v>114</v>
      </c>
      <c r="O35" s="172"/>
      <c r="P35" s="172">
        <v>0</v>
      </c>
      <c r="Q35" s="173">
        <v>309193699341</v>
      </c>
      <c r="R35" s="174">
        <v>129809820805</v>
      </c>
      <c r="S35" s="226" t="s">
        <v>120</v>
      </c>
      <c r="T35" s="65" t="s">
        <v>107</v>
      </c>
      <c r="U35" s="174">
        <v>78988730041</v>
      </c>
      <c r="V35" s="226" t="s">
        <v>120</v>
      </c>
      <c r="W35" s="174">
        <v>3.87189462785242</v>
      </c>
      <c r="X35" s="226" t="s">
        <v>120</v>
      </c>
      <c r="Y35" s="63">
        <v>0.59973033600663095</v>
      </c>
      <c r="Z35" s="226" t="s">
        <v>120</v>
      </c>
      <c r="AA35" s="64">
        <v>0</v>
      </c>
      <c r="AB35" s="184">
        <v>116.70175626530978</v>
      </c>
      <c r="AC35" s="226" t="s">
        <v>120</v>
      </c>
      <c r="AD35" s="146" t="s">
        <v>120</v>
      </c>
      <c r="AE35" s="66"/>
      <c r="AF35" s="84"/>
      <c r="AG35" s="67"/>
      <c r="AH35" s="196">
        <v>0.20365439426168985</v>
      </c>
      <c r="AI35" s="168" t="s">
        <v>120</v>
      </c>
      <c r="AJ35" s="197">
        <v>8.1516675961899709E-2</v>
      </c>
      <c r="AK35" s="168" t="s">
        <v>120</v>
      </c>
      <c r="AL35" s="150" t="s">
        <v>120</v>
      </c>
    </row>
    <row r="36" spans="2:38" ht="18" customHeight="1" x14ac:dyDescent="0.2">
      <c r="B36" s="68">
        <v>3.1</v>
      </c>
      <c r="C36" s="105" t="s">
        <v>115</v>
      </c>
      <c r="D36" s="230">
        <v>0.45</v>
      </c>
      <c r="E36" s="227">
        <v>238321000</v>
      </c>
      <c r="F36" s="227">
        <v>242122000</v>
      </c>
      <c r="G36" s="227">
        <v>238882000</v>
      </c>
      <c r="H36" s="227">
        <v>238882000</v>
      </c>
      <c r="I36" s="233">
        <v>-561000</v>
      </c>
      <c r="J36" s="102">
        <v>3240000</v>
      </c>
      <c r="K36" s="102">
        <v>5582000</v>
      </c>
      <c r="L36" s="102">
        <v>528000</v>
      </c>
      <c r="M36" s="86"/>
      <c r="N36" s="237" t="s">
        <v>119</v>
      </c>
      <c r="O36" s="175"/>
      <c r="P36" s="175" t="s">
        <v>119</v>
      </c>
      <c r="Q36" s="176" t="s">
        <v>119</v>
      </c>
      <c r="R36" s="177"/>
      <c r="S36" s="225" t="s">
        <v>119</v>
      </c>
      <c r="T36" s="70" t="s">
        <v>107</v>
      </c>
      <c r="U36" s="177"/>
      <c r="V36" s="169" t="s">
        <v>119</v>
      </c>
      <c r="W36" s="177"/>
      <c r="X36" s="169" t="s">
        <v>119</v>
      </c>
      <c r="Y36" s="71"/>
      <c r="Z36" s="169" t="s">
        <v>119</v>
      </c>
      <c r="AA36" s="69">
        <v>0</v>
      </c>
      <c r="AB36" s="175"/>
      <c r="AC36" s="169" t="s">
        <v>119</v>
      </c>
      <c r="AD36" s="147" t="s">
        <v>119</v>
      </c>
      <c r="AE36" s="72"/>
      <c r="AF36" s="73"/>
      <c r="AG36" s="74"/>
      <c r="AH36" s="185"/>
      <c r="AI36" s="169" t="s">
        <v>119</v>
      </c>
      <c r="AJ36" s="185"/>
      <c r="AK36" s="169" t="s">
        <v>119</v>
      </c>
      <c r="AL36" s="151" t="s">
        <v>119</v>
      </c>
    </row>
    <row r="37" spans="2:38" ht="18" customHeight="1" x14ac:dyDescent="0.2">
      <c r="B37" s="1">
        <v>3.2</v>
      </c>
      <c r="C37" s="100" t="s">
        <v>116</v>
      </c>
      <c r="D37" s="231">
        <v>0.1</v>
      </c>
      <c r="E37" s="228">
        <v>21792956000</v>
      </c>
      <c r="F37" s="228">
        <v>37737614000</v>
      </c>
      <c r="G37" s="228">
        <v>10823536000</v>
      </c>
      <c r="H37" s="228">
        <v>13668059000</v>
      </c>
      <c r="I37" s="234">
        <v>10969420000</v>
      </c>
      <c r="J37" s="37">
        <v>24069555000</v>
      </c>
      <c r="K37" s="37">
        <v>3144628000</v>
      </c>
      <c r="L37" s="37">
        <v>115969000</v>
      </c>
      <c r="M37" s="87"/>
      <c r="N37" s="238" t="s">
        <v>119</v>
      </c>
      <c r="O37" s="178"/>
      <c r="P37" s="178" t="s">
        <v>119</v>
      </c>
      <c r="Q37" s="179" t="s">
        <v>119</v>
      </c>
      <c r="R37" s="180"/>
      <c r="S37" s="170" t="s">
        <v>119</v>
      </c>
      <c r="T37" s="59" t="s">
        <v>107</v>
      </c>
      <c r="U37" s="180"/>
      <c r="V37" s="170" t="s">
        <v>119</v>
      </c>
      <c r="W37" s="180"/>
      <c r="X37" s="170" t="s">
        <v>119</v>
      </c>
      <c r="Y37" s="60"/>
      <c r="Z37" s="170" t="s">
        <v>119</v>
      </c>
      <c r="AA37" s="42">
        <v>0</v>
      </c>
      <c r="AB37" s="178"/>
      <c r="AC37" s="170" t="s">
        <v>119</v>
      </c>
      <c r="AD37" s="148" t="s">
        <v>119</v>
      </c>
      <c r="AE37" s="75"/>
      <c r="AF37" s="76"/>
      <c r="AG37" s="77"/>
      <c r="AH37" s="186"/>
      <c r="AI37" s="170" t="s">
        <v>119</v>
      </c>
      <c r="AJ37" s="186"/>
      <c r="AK37" s="170" t="s">
        <v>119</v>
      </c>
      <c r="AL37" s="152" t="s">
        <v>119</v>
      </c>
    </row>
    <row r="38" spans="2:38" ht="18" customHeight="1" x14ac:dyDescent="0.2">
      <c r="B38" s="1">
        <v>3.3000000000000003</v>
      </c>
      <c r="C38" s="100" t="s">
        <v>117</v>
      </c>
      <c r="D38" s="231">
        <v>0.01</v>
      </c>
      <c r="E38" s="228">
        <v>130494311824</v>
      </c>
      <c r="F38" s="228">
        <v>136821088597</v>
      </c>
      <c r="G38" s="228">
        <v>29726305070</v>
      </c>
      <c r="H38" s="228">
        <v>86128702873</v>
      </c>
      <c r="I38" s="234">
        <v>100768006754</v>
      </c>
      <c r="J38" s="37">
        <v>50692385724</v>
      </c>
      <c r="K38" s="37">
        <v>8746105802</v>
      </c>
      <c r="L38" s="37">
        <v>20510302</v>
      </c>
      <c r="M38" s="87"/>
      <c r="N38" s="238" t="s">
        <v>119</v>
      </c>
      <c r="O38" s="178"/>
      <c r="P38" s="178" t="s">
        <v>119</v>
      </c>
      <c r="Q38" s="179" t="s">
        <v>119</v>
      </c>
      <c r="R38" s="180"/>
      <c r="S38" s="170" t="s">
        <v>119</v>
      </c>
      <c r="T38" s="59" t="s">
        <v>108</v>
      </c>
      <c r="U38" s="180"/>
      <c r="V38" s="170" t="s">
        <v>119</v>
      </c>
      <c r="W38" s="180"/>
      <c r="X38" s="170" t="s">
        <v>119</v>
      </c>
      <c r="Y38" s="60"/>
      <c r="Z38" s="170" t="s">
        <v>119</v>
      </c>
      <c r="AA38" s="42">
        <v>0</v>
      </c>
      <c r="AB38" s="178"/>
      <c r="AC38" s="170" t="s">
        <v>119</v>
      </c>
      <c r="AD38" s="148" t="s">
        <v>119</v>
      </c>
      <c r="AE38" s="75"/>
      <c r="AF38" s="76"/>
      <c r="AG38" s="77"/>
      <c r="AH38" s="186"/>
      <c r="AI38" s="170" t="s">
        <v>119</v>
      </c>
      <c r="AJ38" s="186"/>
      <c r="AK38" s="170" t="s">
        <v>119</v>
      </c>
      <c r="AL38" s="152" t="s">
        <v>119</v>
      </c>
    </row>
    <row r="39" spans="2:38" ht="18" customHeight="1" x14ac:dyDescent="0.2">
      <c r="B39" s="1">
        <v>3.4000000000000004</v>
      </c>
      <c r="C39" s="100" t="s">
        <v>118</v>
      </c>
      <c r="D39" s="231">
        <v>0.44</v>
      </c>
      <c r="E39" s="228">
        <v>22484295920</v>
      </c>
      <c r="F39" s="228">
        <v>22537962592</v>
      </c>
      <c r="G39" s="228">
        <v>4411340869</v>
      </c>
      <c r="H39" s="228">
        <v>18314413275</v>
      </c>
      <c r="I39" s="234">
        <v>18072955051</v>
      </c>
      <c r="J39" s="37">
        <v>4223549317</v>
      </c>
      <c r="K39" s="37">
        <v>4190086168</v>
      </c>
      <c r="L39" s="37">
        <v>834685</v>
      </c>
      <c r="M39" s="87"/>
      <c r="N39" s="238" t="s">
        <v>119</v>
      </c>
      <c r="O39" s="178"/>
      <c r="P39" s="178" t="s">
        <v>119</v>
      </c>
      <c r="Q39" s="179" t="s">
        <v>119</v>
      </c>
      <c r="R39" s="180"/>
      <c r="S39" s="170" t="s">
        <v>119</v>
      </c>
      <c r="T39" s="59" t="s">
        <v>108</v>
      </c>
      <c r="U39" s="180"/>
      <c r="V39" s="170" t="s">
        <v>119</v>
      </c>
      <c r="W39" s="180"/>
      <c r="X39" s="170" t="s">
        <v>119</v>
      </c>
      <c r="Y39" s="60"/>
      <c r="Z39" s="170" t="s">
        <v>119</v>
      </c>
      <c r="AA39" s="42">
        <v>0</v>
      </c>
      <c r="AB39" s="178"/>
      <c r="AC39" s="170" t="s">
        <v>119</v>
      </c>
      <c r="AD39" s="148" t="s">
        <v>119</v>
      </c>
      <c r="AE39" s="75"/>
      <c r="AF39" s="76"/>
      <c r="AG39" s="77"/>
      <c r="AH39" s="186"/>
      <c r="AI39" s="170" t="s">
        <v>119</v>
      </c>
      <c r="AJ39" s="186"/>
      <c r="AK39" s="170" t="s">
        <v>119</v>
      </c>
      <c r="AL39" s="152" t="s">
        <v>119</v>
      </c>
    </row>
    <row r="40" spans="2:38" ht="18" customHeight="1" x14ac:dyDescent="0.2">
      <c r="B40" s="1" t="s">
        <v>119</v>
      </c>
      <c r="C40" s="100"/>
      <c r="D40" s="231"/>
      <c r="E40" s="228"/>
      <c r="F40" s="228"/>
      <c r="G40" s="228"/>
      <c r="H40" s="228"/>
      <c r="I40" s="234">
        <v>0</v>
      </c>
      <c r="J40" s="37">
        <v>0</v>
      </c>
      <c r="K40" s="37"/>
      <c r="L40" s="37"/>
      <c r="M40" s="87"/>
      <c r="N40" s="238" t="s">
        <v>119</v>
      </c>
      <c r="O40" s="178"/>
      <c r="P40" s="178" t="s">
        <v>119</v>
      </c>
      <c r="Q40" s="179" t="s">
        <v>119</v>
      </c>
      <c r="R40" s="180"/>
      <c r="S40" s="170" t="s">
        <v>119</v>
      </c>
      <c r="T40" s="59"/>
      <c r="U40" s="180"/>
      <c r="V40" s="170" t="s">
        <v>119</v>
      </c>
      <c r="W40" s="180"/>
      <c r="X40" s="170" t="s">
        <v>119</v>
      </c>
      <c r="Y40" s="60"/>
      <c r="Z40" s="170" t="s">
        <v>119</v>
      </c>
      <c r="AA40" s="42">
        <v>0</v>
      </c>
      <c r="AB40" s="178"/>
      <c r="AC40" s="170" t="s">
        <v>119</v>
      </c>
      <c r="AD40" s="148" t="s">
        <v>119</v>
      </c>
      <c r="AE40" s="75"/>
      <c r="AF40" s="76"/>
      <c r="AG40" s="77"/>
      <c r="AH40" s="186"/>
      <c r="AI40" s="170" t="s">
        <v>119</v>
      </c>
      <c r="AJ40" s="186"/>
      <c r="AK40" s="170" t="s">
        <v>119</v>
      </c>
      <c r="AL40" s="152" t="s">
        <v>119</v>
      </c>
    </row>
    <row r="41" spans="2:38" ht="18" customHeight="1" x14ac:dyDescent="0.2">
      <c r="B41" s="1" t="s">
        <v>119</v>
      </c>
      <c r="C41" s="100"/>
      <c r="D41" s="231"/>
      <c r="E41" s="228"/>
      <c r="F41" s="228"/>
      <c r="G41" s="228"/>
      <c r="H41" s="228"/>
      <c r="I41" s="234">
        <v>0</v>
      </c>
      <c r="J41" s="37">
        <v>0</v>
      </c>
      <c r="K41" s="37"/>
      <c r="L41" s="37"/>
      <c r="M41" s="87"/>
      <c r="N41" s="238" t="s">
        <v>119</v>
      </c>
      <c r="O41" s="178"/>
      <c r="P41" s="178" t="s">
        <v>119</v>
      </c>
      <c r="Q41" s="179" t="s">
        <v>119</v>
      </c>
      <c r="R41" s="180"/>
      <c r="S41" s="170" t="s">
        <v>119</v>
      </c>
      <c r="T41" s="59"/>
      <c r="U41" s="180"/>
      <c r="V41" s="170" t="s">
        <v>119</v>
      </c>
      <c r="W41" s="180"/>
      <c r="X41" s="170" t="s">
        <v>119</v>
      </c>
      <c r="Y41" s="60"/>
      <c r="Z41" s="170" t="s">
        <v>119</v>
      </c>
      <c r="AA41" s="42">
        <v>0</v>
      </c>
      <c r="AB41" s="178"/>
      <c r="AC41" s="170" t="s">
        <v>119</v>
      </c>
      <c r="AD41" s="148" t="s">
        <v>119</v>
      </c>
      <c r="AE41" s="75"/>
      <c r="AF41" s="76"/>
      <c r="AG41" s="77"/>
      <c r="AH41" s="186"/>
      <c r="AI41" s="170" t="s">
        <v>119</v>
      </c>
      <c r="AJ41" s="186"/>
      <c r="AK41" s="170" t="s">
        <v>119</v>
      </c>
      <c r="AL41" s="152" t="s">
        <v>119</v>
      </c>
    </row>
    <row r="42" spans="2:38" ht="18" customHeight="1" x14ac:dyDescent="0.2">
      <c r="B42" s="1" t="s">
        <v>119</v>
      </c>
      <c r="C42" s="100"/>
      <c r="D42" s="231"/>
      <c r="E42" s="228"/>
      <c r="F42" s="228"/>
      <c r="G42" s="228"/>
      <c r="H42" s="228"/>
      <c r="I42" s="234">
        <v>0</v>
      </c>
      <c r="J42" s="37">
        <v>0</v>
      </c>
      <c r="K42" s="37"/>
      <c r="L42" s="37"/>
      <c r="M42" s="87"/>
      <c r="N42" s="238" t="s">
        <v>119</v>
      </c>
      <c r="O42" s="178"/>
      <c r="P42" s="178" t="s">
        <v>119</v>
      </c>
      <c r="Q42" s="179" t="s">
        <v>119</v>
      </c>
      <c r="R42" s="180" t="s">
        <v>119</v>
      </c>
      <c r="S42" s="170" t="s">
        <v>119</v>
      </c>
      <c r="T42" s="59"/>
      <c r="U42" s="180"/>
      <c r="V42" s="170" t="s">
        <v>119</v>
      </c>
      <c r="W42" s="180"/>
      <c r="X42" s="170" t="s">
        <v>119</v>
      </c>
      <c r="Y42" s="60"/>
      <c r="Z42" s="170" t="s">
        <v>119</v>
      </c>
      <c r="AA42" s="42">
        <v>0</v>
      </c>
      <c r="AB42" s="178"/>
      <c r="AC42" s="170" t="s">
        <v>119</v>
      </c>
      <c r="AD42" s="148" t="s">
        <v>119</v>
      </c>
      <c r="AE42" s="75"/>
      <c r="AF42" s="76"/>
      <c r="AG42" s="77"/>
      <c r="AH42" s="186"/>
      <c r="AI42" s="170" t="s">
        <v>119</v>
      </c>
      <c r="AJ42" s="186"/>
      <c r="AK42" s="170" t="s">
        <v>119</v>
      </c>
      <c r="AL42" s="152" t="s">
        <v>119</v>
      </c>
    </row>
    <row r="43" spans="2:38" ht="18" customHeight="1" x14ac:dyDescent="0.2">
      <c r="B43" s="1" t="s">
        <v>119</v>
      </c>
      <c r="C43" s="100"/>
      <c r="D43" s="231"/>
      <c r="E43" s="228"/>
      <c r="F43" s="228"/>
      <c r="G43" s="228"/>
      <c r="H43" s="228"/>
      <c r="I43" s="234">
        <v>0</v>
      </c>
      <c r="J43" s="37">
        <v>0</v>
      </c>
      <c r="K43" s="37"/>
      <c r="L43" s="37"/>
      <c r="M43" s="87"/>
      <c r="N43" s="238" t="s">
        <v>119</v>
      </c>
      <c r="O43" s="178"/>
      <c r="P43" s="178" t="s">
        <v>119</v>
      </c>
      <c r="Q43" s="179" t="s">
        <v>119</v>
      </c>
      <c r="R43" s="180" t="s">
        <v>119</v>
      </c>
      <c r="S43" s="170" t="s">
        <v>119</v>
      </c>
      <c r="T43" s="59"/>
      <c r="U43" s="180"/>
      <c r="V43" s="170" t="s">
        <v>119</v>
      </c>
      <c r="W43" s="180"/>
      <c r="X43" s="170" t="s">
        <v>119</v>
      </c>
      <c r="Y43" s="60"/>
      <c r="Z43" s="170" t="s">
        <v>119</v>
      </c>
      <c r="AA43" s="42">
        <v>0</v>
      </c>
      <c r="AB43" s="178"/>
      <c r="AC43" s="170" t="s">
        <v>119</v>
      </c>
      <c r="AD43" s="148" t="s">
        <v>119</v>
      </c>
      <c r="AE43" s="75"/>
      <c r="AF43" s="76"/>
      <c r="AG43" s="77"/>
      <c r="AH43" s="186"/>
      <c r="AI43" s="170" t="s">
        <v>119</v>
      </c>
      <c r="AJ43" s="186"/>
      <c r="AK43" s="170" t="s">
        <v>119</v>
      </c>
      <c r="AL43" s="152" t="s">
        <v>119</v>
      </c>
    </row>
    <row r="44" spans="2:38" ht="18" customHeight="1" thickBot="1" x14ac:dyDescent="0.25">
      <c r="B44" s="78" t="s">
        <v>119</v>
      </c>
      <c r="C44" s="101"/>
      <c r="D44" s="232"/>
      <c r="E44" s="229"/>
      <c r="F44" s="229"/>
      <c r="G44" s="229"/>
      <c r="H44" s="229"/>
      <c r="I44" s="235">
        <v>0</v>
      </c>
      <c r="J44" s="103">
        <v>0</v>
      </c>
      <c r="K44" s="104"/>
      <c r="L44" s="104"/>
      <c r="M44" s="88"/>
      <c r="N44" s="239" t="s">
        <v>119</v>
      </c>
      <c r="O44" s="181"/>
      <c r="P44" s="181" t="s">
        <v>119</v>
      </c>
      <c r="Q44" s="182" t="s">
        <v>119</v>
      </c>
      <c r="R44" s="183" t="s">
        <v>119</v>
      </c>
      <c r="S44" s="170" t="s">
        <v>119</v>
      </c>
      <c r="T44" s="80"/>
      <c r="U44" s="183"/>
      <c r="V44" s="171" t="s">
        <v>119</v>
      </c>
      <c r="W44" s="183"/>
      <c r="X44" s="171" t="s">
        <v>119</v>
      </c>
      <c r="Y44" s="61"/>
      <c r="Z44" s="171" t="s">
        <v>119</v>
      </c>
      <c r="AA44" s="79">
        <v>0</v>
      </c>
      <c r="AB44" s="181"/>
      <c r="AC44" s="171" t="s">
        <v>119</v>
      </c>
      <c r="AD44" s="149" t="s">
        <v>119</v>
      </c>
      <c r="AE44" s="81"/>
      <c r="AF44" s="82"/>
      <c r="AG44" s="83"/>
      <c r="AH44" s="187"/>
      <c r="AI44" s="171" t="s">
        <v>119</v>
      </c>
      <c r="AJ44" s="187"/>
      <c r="AK44" s="171" t="s">
        <v>119</v>
      </c>
      <c r="AL44" s="153" t="s">
        <v>119</v>
      </c>
    </row>
    <row r="45" spans="2:38" ht="18" customHeight="1" thickBot="1" x14ac:dyDescent="0.25">
      <c r="B45" s="43"/>
      <c r="C45" s="44"/>
      <c r="D45" s="195"/>
      <c r="E45" s="44"/>
      <c r="F45" s="44"/>
      <c r="G45" s="44"/>
      <c r="H45" s="44"/>
      <c r="I45" s="44"/>
      <c r="J45" s="44"/>
      <c r="K45" s="44"/>
      <c r="L45" s="44"/>
      <c r="M45" s="44"/>
      <c r="N45" s="45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6"/>
      <c r="AF45" s="46"/>
      <c r="AG45" s="47"/>
      <c r="AH45" s="48"/>
      <c r="AI45" s="46"/>
      <c r="AJ45" s="48"/>
      <c r="AK45" s="46"/>
      <c r="AL45" s="47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3">
    <mergeCell ref="U8:V8"/>
    <mergeCell ref="AA7:AA11"/>
    <mergeCell ref="AL8:AL11"/>
    <mergeCell ref="AB7:AC7"/>
    <mergeCell ref="AB8:AC8"/>
    <mergeCell ref="AH7:AI7"/>
    <mergeCell ref="AH8:AI8"/>
    <mergeCell ref="AJ7:AK7"/>
    <mergeCell ref="AJ8:AK8"/>
    <mergeCell ref="AE8:AE11"/>
    <mergeCell ref="AE7:AG7"/>
    <mergeCell ref="B8:B11"/>
    <mergeCell ref="O8:O11"/>
    <mergeCell ref="AD8:AD11"/>
    <mergeCell ref="W8:X8"/>
    <mergeCell ref="Y8:Z8"/>
    <mergeCell ref="G8:G11"/>
    <mergeCell ref="D8:D11"/>
    <mergeCell ref="F8:F11"/>
    <mergeCell ref="H8:H11"/>
    <mergeCell ref="I8:I11"/>
    <mergeCell ref="T7:T11"/>
    <mergeCell ref="R7:S7"/>
    <mergeCell ref="R8:S8"/>
    <mergeCell ref="K8:K11"/>
    <mergeCell ref="L8:L11"/>
    <mergeCell ref="U7:V7"/>
    <mergeCell ref="B1:AD1"/>
    <mergeCell ref="B4:AL4"/>
    <mergeCell ref="B3:AL3"/>
    <mergeCell ref="B2:AL2"/>
    <mergeCell ref="Q8:Q11"/>
    <mergeCell ref="N8:N11"/>
    <mergeCell ref="P8:P11"/>
    <mergeCell ref="M8:M11"/>
    <mergeCell ref="C8:C11"/>
    <mergeCell ref="J8:J11"/>
    <mergeCell ref="E8:E11"/>
    <mergeCell ref="B7:D7"/>
    <mergeCell ref="W7:X7"/>
    <mergeCell ref="Y7:Z7"/>
    <mergeCell ref="E7:J7"/>
    <mergeCell ref="B5:AL5"/>
  </mergeCells>
  <phoneticPr fontId="0" type="noConversion"/>
  <conditionalFormatting sqref="AB13 AD13:AD22 X14:Z22 Y13">
    <cfRule type="cellIs" dxfId="209" priority="11628" stopIfTrue="1" operator="equal">
      <formula>"NO ADMISIBLE"</formula>
    </cfRule>
    <cfRule type="cellIs" dxfId="208" priority="11629" stopIfTrue="1" operator="equal">
      <formula>"ADMISIBLE"</formula>
    </cfRule>
  </conditionalFormatting>
  <conditionalFormatting sqref="AC14:AC22">
    <cfRule type="cellIs" dxfId="207" priority="10496" stopIfTrue="1" operator="equal">
      <formula>"NO ADMISIBLE"</formula>
    </cfRule>
    <cfRule type="cellIs" dxfId="206" priority="10497" stopIfTrue="1" operator="equal">
      <formula>"ADMISIBLE"</formula>
    </cfRule>
  </conditionalFormatting>
  <conditionalFormatting sqref="AH13:AI22">
    <cfRule type="cellIs" dxfId="205" priority="10495" stopIfTrue="1" operator="equal">
      <formula>"NO ADMISIBLE"</formula>
    </cfRule>
  </conditionalFormatting>
  <conditionalFormatting sqref="AH13:AH22">
    <cfRule type="cellIs" dxfId="204" priority="10493" stopIfTrue="1" operator="equal">
      <formula>"NO ADMISIBLE"</formula>
    </cfRule>
    <cfRule type="cellIs" dxfId="203" priority="10494" stopIfTrue="1" operator="equal">
      <formula>"ADMISIBLE"</formula>
    </cfRule>
  </conditionalFormatting>
  <conditionalFormatting sqref="AI13:AI22">
    <cfRule type="cellIs" dxfId="202" priority="10491" stopIfTrue="1" operator="equal">
      <formula>"NO ADMISIBLE"</formula>
    </cfRule>
    <cfRule type="cellIs" dxfId="201" priority="10492" stopIfTrue="1" operator="equal">
      <formula>"ADMISIBLE"</formula>
    </cfRule>
  </conditionalFormatting>
  <conditionalFormatting sqref="AJ13:AK13 AK14:AK22">
    <cfRule type="cellIs" dxfId="200" priority="10490" stopIfTrue="1" operator="equal">
      <formula>"NO ADMISIBLE"</formula>
    </cfRule>
  </conditionalFormatting>
  <conditionalFormatting sqref="AJ13">
    <cfRule type="cellIs" dxfId="199" priority="10488" stopIfTrue="1" operator="equal">
      <formula>"NO ADMISIBLE"</formula>
    </cfRule>
    <cfRule type="cellIs" dxfId="198" priority="10489" stopIfTrue="1" operator="equal">
      <formula>"ADMISIBLE"</formula>
    </cfRule>
  </conditionalFormatting>
  <conditionalFormatting sqref="AK13:AK22">
    <cfRule type="cellIs" dxfId="197" priority="10486" stopIfTrue="1" operator="equal">
      <formula>"NO ADMISIBLE"</formula>
    </cfRule>
    <cfRule type="cellIs" dxfId="196" priority="10487" stopIfTrue="1" operator="equal">
      <formula>"ADMISIBLE"</formula>
    </cfRule>
  </conditionalFormatting>
  <conditionalFormatting sqref="AL13:AL22">
    <cfRule type="cellIs" dxfId="195" priority="10484" stopIfTrue="1" operator="equal">
      <formula>"NO ADMISIBLE"</formula>
    </cfRule>
    <cfRule type="cellIs" dxfId="194" priority="10485" stopIfTrue="1" operator="equal">
      <formula>"ADMISIBLE"</formula>
    </cfRule>
  </conditionalFormatting>
  <conditionalFormatting sqref="D13:D22">
    <cfRule type="cellIs" dxfId="193" priority="8636" stopIfTrue="1" operator="equal">
      <formula>"NO ADMISIBLE"</formula>
    </cfRule>
  </conditionalFormatting>
  <conditionalFormatting sqref="R13:R22">
    <cfRule type="cellIs" dxfId="192" priority="3731" stopIfTrue="1" operator="equal">
      <formula>"NO ADMISIBLE"</formula>
    </cfRule>
  </conditionalFormatting>
  <conditionalFormatting sqref="T13:T22">
    <cfRule type="cellIs" dxfId="191" priority="3732" stopIfTrue="1" operator="equal">
      <formula>"NO ADMISIBLE"</formula>
    </cfRule>
    <cfRule type="cellIs" dxfId="190" priority="3733" stopIfTrue="1" operator="equal">
      <formula>"ADMISIBLE"</formula>
    </cfRule>
  </conditionalFormatting>
  <conditionalFormatting sqref="AL9:JB9 AD9 AG9">
    <cfRule type="cellIs" dxfId="189" priority="3622" stopIfTrue="1" operator="equal">
      <formula>"NO ADMISIBLE"</formula>
    </cfRule>
  </conditionalFormatting>
  <conditionalFormatting sqref="AE1 AE8 AE12:AE22">
    <cfRule type="cellIs" dxfId="188" priority="3621" stopIfTrue="1" operator="equal">
      <formula>"NO ADMISIBLE"</formula>
    </cfRule>
  </conditionalFormatting>
  <conditionalFormatting sqref="T13:T22">
    <cfRule type="cellIs" dxfId="187" priority="3618" operator="equal">
      <formula>"NO"</formula>
    </cfRule>
  </conditionalFormatting>
  <conditionalFormatting sqref="T14:T22">
    <cfRule type="cellIs" dxfId="186" priority="3619" operator="equal">
      <formula>"SI"</formula>
    </cfRule>
  </conditionalFormatting>
  <conditionalFormatting sqref="AF23 AH23:AM23">
    <cfRule type="cellIs" dxfId="185" priority="2279" stopIfTrue="1" operator="equal">
      <formula>"NO ADMISIBLE"</formula>
    </cfRule>
  </conditionalFormatting>
  <conditionalFormatting sqref="AE23">
    <cfRule type="cellIs" dxfId="184" priority="2260" stopIfTrue="1" operator="equal">
      <formula>"NO ADMISIBLE"</formula>
    </cfRule>
  </conditionalFormatting>
  <conditionalFormatting sqref="AF9:AF10">
    <cfRule type="cellIs" dxfId="183" priority="2081" stopIfTrue="1" operator="equal">
      <formula>"NO ADMISIBLE"</formula>
    </cfRule>
  </conditionalFormatting>
  <conditionalFormatting sqref="M13:M22">
    <cfRule type="cellIs" dxfId="182" priority="2079" operator="equal">
      <formula>0</formula>
    </cfRule>
    <cfRule type="cellIs" dxfId="181" priority="2080" operator="greaterThan">
      <formula>0</formula>
    </cfRule>
  </conditionalFormatting>
  <conditionalFormatting sqref="AF13">
    <cfRule type="cellIs" dxfId="180" priority="2078" stopIfTrue="1" operator="equal">
      <formula>"NO ADMISIBLE"</formula>
    </cfRule>
  </conditionalFormatting>
  <conditionalFormatting sqref="AG13:AG22">
    <cfRule type="cellIs" dxfId="179" priority="2077" operator="equal">
      <formula>"NO CUMPLE"</formula>
    </cfRule>
  </conditionalFormatting>
  <conditionalFormatting sqref="AJ14:AJ22">
    <cfRule type="cellIs" dxfId="178" priority="2076" stopIfTrue="1" operator="equal">
      <formula>"NO ADMISIBLE"</formula>
    </cfRule>
  </conditionalFormatting>
  <conditionalFormatting sqref="AJ14:AJ22">
    <cfRule type="cellIs" dxfId="177" priority="2074" stopIfTrue="1" operator="equal">
      <formula>"NO ADMISIBLE"</formula>
    </cfRule>
    <cfRule type="cellIs" dxfId="176" priority="2075" stopIfTrue="1" operator="equal">
      <formula>"ADMISIBLE"</formula>
    </cfRule>
  </conditionalFormatting>
  <conditionalFormatting sqref="T13">
    <cfRule type="cellIs" dxfId="175" priority="2073" operator="equal">
      <formula>"SI"</formula>
    </cfRule>
  </conditionalFormatting>
  <conditionalFormatting sqref="B14:L22">
    <cfRule type="expression" dxfId="174" priority="2072">
      <formula>MOD(ROW(),2)=0</formula>
    </cfRule>
  </conditionalFormatting>
  <conditionalFormatting sqref="W14:AL22 W13 Y13 AA13:AB13 AD13:AL13">
    <cfRule type="cellIs" dxfId="173" priority="2071" operator="equal">
      <formula>"NO CUMPLE"</formula>
    </cfRule>
  </conditionalFormatting>
  <conditionalFormatting sqref="V14:V22">
    <cfRule type="cellIs" dxfId="172" priority="176" stopIfTrue="1" operator="equal">
      <formula>"NO ADMISIBLE"</formula>
    </cfRule>
    <cfRule type="cellIs" dxfId="171" priority="177" stopIfTrue="1" operator="equal">
      <formula>"ADMISIBLE"</formula>
    </cfRule>
  </conditionalFormatting>
  <conditionalFormatting sqref="U14:V22 U13">
    <cfRule type="cellIs" dxfId="170" priority="175" operator="equal">
      <formula>"NO CUMPLE"</formula>
    </cfRule>
  </conditionalFormatting>
  <conditionalFormatting sqref="S13:S22">
    <cfRule type="cellIs" dxfId="169" priority="173" stopIfTrue="1" operator="equal">
      <formula>"NO ADMISIBLE"</formula>
    </cfRule>
    <cfRule type="cellIs" dxfId="168" priority="174" stopIfTrue="1" operator="equal">
      <formula>"ADMISIBLE"</formula>
    </cfRule>
  </conditionalFormatting>
  <conditionalFormatting sqref="S13:S22">
    <cfRule type="cellIs" dxfId="167" priority="172" operator="equal">
      <formula>"NO CUMPLE"</formula>
    </cfRule>
  </conditionalFormatting>
  <conditionalFormatting sqref="V13">
    <cfRule type="cellIs" dxfId="166" priority="170" stopIfTrue="1" operator="equal">
      <formula>"NO ADMISIBLE"</formula>
    </cfRule>
    <cfRule type="cellIs" dxfId="165" priority="171" stopIfTrue="1" operator="equal">
      <formula>"ADMISIBLE"</formula>
    </cfRule>
  </conditionalFormatting>
  <conditionalFormatting sqref="V13">
    <cfRule type="cellIs" dxfId="164" priority="169" operator="equal">
      <formula>"NO CUMPLE"</formula>
    </cfRule>
  </conditionalFormatting>
  <conditionalFormatting sqref="X13">
    <cfRule type="cellIs" dxfId="163" priority="167" stopIfTrue="1" operator="equal">
      <formula>"NO ADMISIBLE"</formula>
    </cfRule>
    <cfRule type="cellIs" dxfId="162" priority="168" stopIfTrue="1" operator="equal">
      <formula>"ADMISIBLE"</formula>
    </cfRule>
  </conditionalFormatting>
  <conditionalFormatting sqref="X13">
    <cfRule type="cellIs" dxfId="161" priority="166" operator="equal">
      <formula>"NO CUMPLE"</formula>
    </cfRule>
  </conditionalFormatting>
  <conditionalFormatting sqref="Z13">
    <cfRule type="cellIs" dxfId="160" priority="164" stopIfTrue="1" operator="equal">
      <formula>"NO ADMISIBLE"</formula>
    </cfRule>
    <cfRule type="cellIs" dxfId="159" priority="165" stopIfTrue="1" operator="equal">
      <formula>"ADMISIBLE"</formula>
    </cfRule>
  </conditionalFormatting>
  <conditionalFormatting sqref="Z13">
    <cfRule type="cellIs" dxfId="158" priority="163" operator="equal">
      <formula>"NO CUMPLE"</formula>
    </cfRule>
  </conditionalFormatting>
  <conditionalFormatting sqref="AC13">
    <cfRule type="cellIs" dxfId="157" priority="161" stopIfTrue="1" operator="equal">
      <formula>"NO ADMISIBLE"</formula>
    </cfRule>
    <cfRule type="cellIs" dxfId="156" priority="162" stopIfTrue="1" operator="equal">
      <formula>"ADMISIBLE"</formula>
    </cfRule>
  </conditionalFormatting>
  <conditionalFormatting sqref="AC13">
    <cfRule type="cellIs" dxfId="155" priority="160" operator="equal">
      <formula>"NO CUMPLE"</formula>
    </cfRule>
  </conditionalFormatting>
  <conditionalFormatting sqref="AB24 AD24:AD33 X25:Z33 Y24">
    <cfRule type="cellIs" dxfId="154" priority="158" stopIfTrue="1" operator="equal">
      <formula>"NO ADMISIBLE"</formula>
    </cfRule>
    <cfRule type="cellIs" dxfId="153" priority="159" stopIfTrue="1" operator="equal">
      <formula>"ADMISIBLE"</formula>
    </cfRule>
  </conditionalFormatting>
  <conditionalFormatting sqref="AC25:AC33">
    <cfRule type="cellIs" dxfId="152" priority="156" stopIfTrue="1" operator="equal">
      <formula>"NO ADMISIBLE"</formula>
    </cfRule>
    <cfRule type="cellIs" dxfId="151" priority="157" stopIfTrue="1" operator="equal">
      <formula>"ADMISIBLE"</formula>
    </cfRule>
  </conditionalFormatting>
  <conditionalFormatting sqref="AH24:AI33">
    <cfRule type="cellIs" dxfId="150" priority="155" stopIfTrue="1" operator="equal">
      <formula>"NO ADMISIBLE"</formula>
    </cfRule>
  </conditionalFormatting>
  <conditionalFormatting sqref="AH24:AH33">
    <cfRule type="cellIs" dxfId="149" priority="153" stopIfTrue="1" operator="equal">
      <formula>"NO ADMISIBLE"</formula>
    </cfRule>
    <cfRule type="cellIs" dxfId="148" priority="154" stopIfTrue="1" operator="equal">
      <formula>"ADMISIBLE"</formula>
    </cfRule>
  </conditionalFormatting>
  <conditionalFormatting sqref="AI24:AI33">
    <cfRule type="cellIs" dxfId="147" priority="151" stopIfTrue="1" operator="equal">
      <formula>"NO ADMISIBLE"</formula>
    </cfRule>
    <cfRule type="cellIs" dxfId="146" priority="152" stopIfTrue="1" operator="equal">
      <formula>"ADMISIBLE"</formula>
    </cfRule>
  </conditionalFormatting>
  <conditionalFormatting sqref="AJ24:AK24 AK25:AK33">
    <cfRule type="cellIs" dxfId="145" priority="150" stopIfTrue="1" operator="equal">
      <formula>"NO ADMISIBLE"</formula>
    </cfRule>
  </conditionalFormatting>
  <conditionalFormatting sqref="AJ24">
    <cfRule type="cellIs" dxfId="144" priority="148" stopIfTrue="1" operator="equal">
      <formula>"NO ADMISIBLE"</formula>
    </cfRule>
    <cfRule type="cellIs" dxfId="143" priority="149" stopIfTrue="1" operator="equal">
      <formula>"ADMISIBLE"</formula>
    </cfRule>
  </conditionalFormatting>
  <conditionalFormatting sqref="AK24:AK33">
    <cfRule type="cellIs" dxfId="142" priority="146" stopIfTrue="1" operator="equal">
      <formula>"NO ADMISIBLE"</formula>
    </cfRule>
    <cfRule type="cellIs" dxfId="141" priority="147" stopIfTrue="1" operator="equal">
      <formula>"ADMISIBLE"</formula>
    </cfRule>
  </conditionalFormatting>
  <conditionalFormatting sqref="AL24:AL33">
    <cfRule type="cellIs" dxfId="140" priority="144" stopIfTrue="1" operator="equal">
      <formula>"NO ADMISIBLE"</formula>
    </cfRule>
    <cfRule type="cellIs" dxfId="139" priority="145" stopIfTrue="1" operator="equal">
      <formula>"ADMISIBLE"</formula>
    </cfRule>
  </conditionalFormatting>
  <conditionalFormatting sqref="D24:D33">
    <cfRule type="cellIs" dxfId="138" priority="143" stopIfTrue="1" operator="equal">
      <formula>"NO ADMISIBLE"</formula>
    </cfRule>
  </conditionalFormatting>
  <conditionalFormatting sqref="R24:R33">
    <cfRule type="cellIs" dxfId="137" priority="140" stopIfTrue="1" operator="equal">
      <formula>"NO ADMISIBLE"</formula>
    </cfRule>
  </conditionalFormatting>
  <conditionalFormatting sqref="T24:T33">
    <cfRule type="cellIs" dxfId="136" priority="141" stopIfTrue="1" operator="equal">
      <formula>"NO ADMISIBLE"</formula>
    </cfRule>
    <cfRule type="cellIs" dxfId="135" priority="142" stopIfTrue="1" operator="equal">
      <formula>"ADMISIBLE"</formula>
    </cfRule>
  </conditionalFormatting>
  <conditionalFormatting sqref="AE24:AE33">
    <cfRule type="cellIs" dxfId="134" priority="139" stopIfTrue="1" operator="equal">
      <formula>"NO ADMISIBLE"</formula>
    </cfRule>
  </conditionalFormatting>
  <conditionalFormatting sqref="T24:T33">
    <cfRule type="cellIs" dxfId="133" priority="137" operator="equal">
      <formula>"NO"</formula>
    </cfRule>
  </conditionalFormatting>
  <conditionalFormatting sqref="T25:T33">
    <cfRule type="cellIs" dxfId="132" priority="138" operator="equal">
      <formula>"SI"</formula>
    </cfRule>
  </conditionalFormatting>
  <conditionalFormatting sqref="AF34 AH34:AL34">
    <cfRule type="cellIs" dxfId="131" priority="136" stopIfTrue="1" operator="equal">
      <formula>"NO ADMISIBLE"</formula>
    </cfRule>
  </conditionalFormatting>
  <conditionalFormatting sqref="AE34">
    <cfRule type="cellIs" dxfId="130" priority="135" stopIfTrue="1" operator="equal">
      <formula>"NO ADMISIBLE"</formula>
    </cfRule>
  </conditionalFormatting>
  <conditionalFormatting sqref="M24:M33">
    <cfRule type="cellIs" dxfId="129" priority="133" operator="equal">
      <formula>0</formula>
    </cfRule>
    <cfRule type="cellIs" dxfId="128" priority="134" operator="greaterThan">
      <formula>0</formula>
    </cfRule>
  </conditionalFormatting>
  <conditionalFormatting sqref="AF24">
    <cfRule type="cellIs" dxfId="127" priority="132" stopIfTrue="1" operator="equal">
      <formula>"NO ADMISIBLE"</formula>
    </cfRule>
  </conditionalFormatting>
  <conditionalFormatting sqref="AG24:AG33">
    <cfRule type="cellIs" dxfId="126" priority="131" operator="equal">
      <formula>"NO CUMPLE"</formula>
    </cfRule>
  </conditionalFormatting>
  <conditionalFormatting sqref="AJ25:AJ33">
    <cfRule type="cellIs" dxfId="125" priority="130" stopIfTrue="1" operator="equal">
      <formula>"NO ADMISIBLE"</formula>
    </cfRule>
  </conditionalFormatting>
  <conditionalFormatting sqref="AJ25:AJ33">
    <cfRule type="cellIs" dxfId="124" priority="128" stopIfTrue="1" operator="equal">
      <formula>"NO ADMISIBLE"</formula>
    </cfRule>
    <cfRule type="cellIs" dxfId="123" priority="129" stopIfTrue="1" operator="equal">
      <formula>"ADMISIBLE"</formula>
    </cfRule>
  </conditionalFormatting>
  <conditionalFormatting sqref="T24">
    <cfRule type="cellIs" dxfId="122" priority="127" operator="equal">
      <formula>"SI"</formula>
    </cfRule>
  </conditionalFormatting>
  <conditionalFormatting sqref="B25:L33">
    <cfRule type="expression" dxfId="121" priority="126">
      <formula>MOD(ROW(),2)=0</formula>
    </cfRule>
  </conditionalFormatting>
  <conditionalFormatting sqref="W25:AL33 W24 Y24 AA24:AB24 AD24:AL24">
    <cfRule type="cellIs" dxfId="120" priority="125" operator="equal">
      <formula>"NO CUMPLE"</formula>
    </cfRule>
  </conditionalFormatting>
  <conditionalFormatting sqref="V25:V33">
    <cfRule type="cellIs" dxfId="119" priority="123" stopIfTrue="1" operator="equal">
      <formula>"NO ADMISIBLE"</formula>
    </cfRule>
    <cfRule type="cellIs" dxfId="118" priority="124" stopIfTrue="1" operator="equal">
      <formula>"ADMISIBLE"</formula>
    </cfRule>
  </conditionalFormatting>
  <conditionalFormatting sqref="U25:V33 U24">
    <cfRule type="cellIs" dxfId="117" priority="122" operator="equal">
      <formula>"NO CUMPLE"</formula>
    </cfRule>
  </conditionalFormatting>
  <conditionalFormatting sqref="S24:S33">
    <cfRule type="cellIs" dxfId="116" priority="120" stopIfTrue="1" operator="equal">
      <formula>"NO ADMISIBLE"</formula>
    </cfRule>
    <cfRule type="cellIs" dxfId="115" priority="121" stopIfTrue="1" operator="equal">
      <formula>"ADMISIBLE"</formula>
    </cfRule>
  </conditionalFormatting>
  <conditionalFormatting sqref="S24:S33">
    <cfRule type="cellIs" dxfId="114" priority="119" operator="equal">
      <formula>"NO CUMPLE"</formula>
    </cfRule>
  </conditionalFormatting>
  <conditionalFormatting sqref="V24">
    <cfRule type="cellIs" dxfId="113" priority="117" stopIfTrue="1" operator="equal">
      <formula>"NO ADMISIBLE"</formula>
    </cfRule>
    <cfRule type="cellIs" dxfId="112" priority="118" stopIfTrue="1" operator="equal">
      <formula>"ADMISIBLE"</formula>
    </cfRule>
  </conditionalFormatting>
  <conditionalFormatting sqref="V24">
    <cfRule type="cellIs" dxfId="111" priority="116" operator="equal">
      <formula>"NO CUMPLE"</formula>
    </cfRule>
  </conditionalFormatting>
  <conditionalFormatting sqref="X24">
    <cfRule type="cellIs" dxfId="110" priority="114" stopIfTrue="1" operator="equal">
      <formula>"NO ADMISIBLE"</formula>
    </cfRule>
    <cfRule type="cellIs" dxfId="109" priority="115" stopIfTrue="1" operator="equal">
      <formula>"ADMISIBLE"</formula>
    </cfRule>
  </conditionalFormatting>
  <conditionalFormatting sqref="X24">
    <cfRule type="cellIs" dxfId="108" priority="113" operator="equal">
      <formula>"NO CUMPLE"</formula>
    </cfRule>
  </conditionalFormatting>
  <conditionalFormatting sqref="Z24">
    <cfRule type="cellIs" dxfId="107" priority="111" stopIfTrue="1" operator="equal">
      <formula>"NO ADMISIBLE"</formula>
    </cfRule>
    <cfRule type="cellIs" dxfId="106" priority="112" stopIfTrue="1" operator="equal">
      <formula>"ADMISIBLE"</formula>
    </cfRule>
  </conditionalFormatting>
  <conditionalFormatting sqref="Z24">
    <cfRule type="cellIs" dxfId="105" priority="110" operator="equal">
      <formula>"NO CUMPLE"</formula>
    </cfRule>
  </conditionalFormatting>
  <conditionalFormatting sqref="AC24">
    <cfRule type="cellIs" dxfId="104" priority="108" stopIfTrue="1" operator="equal">
      <formula>"NO ADMISIBLE"</formula>
    </cfRule>
    <cfRule type="cellIs" dxfId="103" priority="109" stopIfTrue="1" operator="equal">
      <formula>"ADMISIBLE"</formula>
    </cfRule>
  </conditionalFormatting>
  <conditionalFormatting sqref="AC24">
    <cfRule type="cellIs" dxfId="102" priority="107" operator="equal">
      <formula>"NO CUMPLE"</formula>
    </cfRule>
  </conditionalFormatting>
  <conditionalFormatting sqref="AB35 AD35:AD44 X36:Z44 Y35">
    <cfRule type="cellIs" dxfId="101" priority="105" stopIfTrue="1" operator="equal">
      <formula>"NO ADMISIBLE"</formula>
    </cfRule>
    <cfRule type="cellIs" dxfId="100" priority="106" stopIfTrue="1" operator="equal">
      <formula>"ADMISIBLE"</formula>
    </cfRule>
  </conditionalFormatting>
  <conditionalFormatting sqref="AC36:AC44">
    <cfRule type="cellIs" dxfId="99" priority="103" stopIfTrue="1" operator="equal">
      <formula>"NO ADMISIBLE"</formula>
    </cfRule>
    <cfRule type="cellIs" dxfId="98" priority="104" stopIfTrue="1" operator="equal">
      <formula>"ADMISIBLE"</formula>
    </cfRule>
  </conditionalFormatting>
  <conditionalFormatting sqref="AH35:AI44">
    <cfRule type="cellIs" dxfId="97" priority="102" stopIfTrue="1" operator="equal">
      <formula>"NO ADMISIBLE"</formula>
    </cfRule>
  </conditionalFormatting>
  <conditionalFormatting sqref="AH35:AH44">
    <cfRule type="cellIs" dxfId="96" priority="100" stopIfTrue="1" operator="equal">
      <formula>"NO ADMISIBLE"</formula>
    </cfRule>
    <cfRule type="cellIs" dxfId="95" priority="101" stopIfTrue="1" operator="equal">
      <formula>"ADMISIBLE"</formula>
    </cfRule>
  </conditionalFormatting>
  <conditionalFormatting sqref="AI35:AI44">
    <cfRule type="cellIs" dxfId="94" priority="98" stopIfTrue="1" operator="equal">
      <formula>"NO ADMISIBLE"</formula>
    </cfRule>
    <cfRule type="cellIs" dxfId="93" priority="99" stopIfTrue="1" operator="equal">
      <formula>"ADMISIBLE"</formula>
    </cfRule>
  </conditionalFormatting>
  <conditionalFormatting sqref="AJ35:AK35 AK36:AK44">
    <cfRule type="cellIs" dxfId="92" priority="97" stopIfTrue="1" operator="equal">
      <formula>"NO ADMISIBLE"</formula>
    </cfRule>
  </conditionalFormatting>
  <conditionalFormatting sqref="AJ35">
    <cfRule type="cellIs" dxfId="91" priority="95" stopIfTrue="1" operator="equal">
      <formula>"NO ADMISIBLE"</formula>
    </cfRule>
    <cfRule type="cellIs" dxfId="90" priority="96" stopIfTrue="1" operator="equal">
      <formula>"ADMISIBLE"</formula>
    </cfRule>
  </conditionalFormatting>
  <conditionalFormatting sqref="AK35:AK44">
    <cfRule type="cellIs" dxfId="89" priority="93" stopIfTrue="1" operator="equal">
      <formula>"NO ADMISIBLE"</formula>
    </cfRule>
    <cfRule type="cellIs" dxfId="88" priority="94" stopIfTrue="1" operator="equal">
      <formula>"ADMISIBLE"</formula>
    </cfRule>
  </conditionalFormatting>
  <conditionalFormatting sqref="AL35:AL44">
    <cfRule type="cellIs" dxfId="87" priority="91" stopIfTrue="1" operator="equal">
      <formula>"NO ADMISIBLE"</formula>
    </cfRule>
    <cfRule type="cellIs" dxfId="86" priority="92" stopIfTrue="1" operator="equal">
      <formula>"ADMISIBLE"</formula>
    </cfRule>
  </conditionalFormatting>
  <conditionalFormatting sqref="D35:D44">
    <cfRule type="cellIs" dxfId="85" priority="90" stopIfTrue="1" operator="equal">
      <formula>"NO ADMISIBLE"</formula>
    </cfRule>
  </conditionalFormatting>
  <conditionalFormatting sqref="R35:R44">
    <cfRule type="cellIs" dxfId="84" priority="87" stopIfTrue="1" operator="equal">
      <formula>"NO ADMISIBLE"</formula>
    </cfRule>
  </conditionalFormatting>
  <conditionalFormatting sqref="T35:T44">
    <cfRule type="cellIs" dxfId="83" priority="88" stopIfTrue="1" operator="equal">
      <formula>"NO ADMISIBLE"</formula>
    </cfRule>
    <cfRule type="cellIs" dxfId="82" priority="89" stopIfTrue="1" operator="equal">
      <formula>"ADMISIBLE"</formula>
    </cfRule>
  </conditionalFormatting>
  <conditionalFormatting sqref="AE35:AE44">
    <cfRule type="cellIs" dxfId="81" priority="86" stopIfTrue="1" operator="equal">
      <formula>"NO ADMISIBLE"</formula>
    </cfRule>
  </conditionalFormatting>
  <conditionalFormatting sqref="T35:T44">
    <cfRule type="cellIs" dxfId="80" priority="84" operator="equal">
      <formula>"NO"</formula>
    </cfRule>
  </conditionalFormatting>
  <conditionalFormatting sqref="T36:T44">
    <cfRule type="cellIs" dxfId="79" priority="85" operator="equal">
      <formula>"SI"</formula>
    </cfRule>
  </conditionalFormatting>
  <conditionalFormatting sqref="AF45 AH45:AL45">
    <cfRule type="cellIs" dxfId="78" priority="83" stopIfTrue="1" operator="equal">
      <formula>"NO ADMISIBLE"</formula>
    </cfRule>
  </conditionalFormatting>
  <conditionalFormatting sqref="AE45">
    <cfRule type="cellIs" dxfId="77" priority="82" stopIfTrue="1" operator="equal">
      <formula>"NO ADMISIBLE"</formula>
    </cfRule>
  </conditionalFormatting>
  <conditionalFormatting sqref="M35:M44">
    <cfRule type="cellIs" dxfId="76" priority="80" operator="equal">
      <formula>0</formula>
    </cfRule>
    <cfRule type="cellIs" dxfId="75" priority="81" operator="greaterThan">
      <formula>0</formula>
    </cfRule>
  </conditionalFormatting>
  <conditionalFormatting sqref="AF35">
    <cfRule type="cellIs" dxfId="74" priority="79" stopIfTrue="1" operator="equal">
      <formula>"NO ADMISIBLE"</formula>
    </cfRule>
  </conditionalFormatting>
  <conditionalFormatting sqref="AG35:AG44">
    <cfRule type="cellIs" dxfId="73" priority="78" operator="equal">
      <formula>"NO CUMPLE"</formula>
    </cfRule>
  </conditionalFormatting>
  <conditionalFormatting sqref="AJ36:AJ44">
    <cfRule type="cellIs" dxfId="72" priority="77" stopIfTrue="1" operator="equal">
      <formula>"NO ADMISIBLE"</formula>
    </cfRule>
  </conditionalFormatting>
  <conditionalFormatting sqref="AJ36:AJ44">
    <cfRule type="cellIs" dxfId="71" priority="75" stopIfTrue="1" operator="equal">
      <formula>"NO ADMISIBLE"</formula>
    </cfRule>
    <cfRule type="cellIs" dxfId="70" priority="76" stopIfTrue="1" operator="equal">
      <formula>"ADMISIBLE"</formula>
    </cfRule>
  </conditionalFormatting>
  <conditionalFormatting sqref="T35">
    <cfRule type="cellIs" dxfId="69" priority="74" operator="equal">
      <formula>"SI"</formula>
    </cfRule>
  </conditionalFormatting>
  <conditionalFormatting sqref="B36:L44">
    <cfRule type="expression" dxfId="68" priority="73">
      <formula>MOD(ROW(),2)=0</formula>
    </cfRule>
  </conditionalFormatting>
  <conditionalFormatting sqref="W36:AL44 W35 Y35 AA35:AB35 AD35:AL35">
    <cfRule type="cellIs" dxfId="67" priority="72" operator="equal">
      <formula>"NO CUMPLE"</formula>
    </cfRule>
  </conditionalFormatting>
  <conditionalFormatting sqref="V36:V44">
    <cfRule type="cellIs" dxfId="66" priority="70" stopIfTrue="1" operator="equal">
      <formula>"NO ADMISIBLE"</formula>
    </cfRule>
    <cfRule type="cellIs" dxfId="65" priority="71" stopIfTrue="1" operator="equal">
      <formula>"ADMISIBLE"</formula>
    </cfRule>
  </conditionalFormatting>
  <conditionalFormatting sqref="U36:V44 U35">
    <cfRule type="cellIs" dxfId="64" priority="69" operator="equal">
      <formula>"NO CUMPLE"</formula>
    </cfRule>
  </conditionalFormatting>
  <conditionalFormatting sqref="S35:S44">
    <cfRule type="cellIs" dxfId="63" priority="67" stopIfTrue="1" operator="equal">
      <formula>"NO ADMISIBLE"</formula>
    </cfRule>
    <cfRule type="cellIs" dxfId="62" priority="68" stopIfTrue="1" operator="equal">
      <formula>"ADMISIBLE"</formula>
    </cfRule>
  </conditionalFormatting>
  <conditionalFormatting sqref="S35:S44">
    <cfRule type="cellIs" dxfId="61" priority="66" operator="equal">
      <formula>"NO CUMPLE"</formula>
    </cfRule>
  </conditionalFormatting>
  <conditionalFormatting sqref="V35">
    <cfRule type="cellIs" dxfId="60" priority="64" stopIfTrue="1" operator="equal">
      <formula>"NO ADMISIBLE"</formula>
    </cfRule>
    <cfRule type="cellIs" dxfId="59" priority="65" stopIfTrue="1" operator="equal">
      <formula>"ADMISIBLE"</formula>
    </cfRule>
  </conditionalFormatting>
  <conditionalFormatting sqref="V35">
    <cfRule type="cellIs" dxfId="58" priority="63" operator="equal">
      <formula>"NO CUMPLE"</formula>
    </cfRule>
  </conditionalFormatting>
  <conditionalFormatting sqref="X35">
    <cfRule type="cellIs" dxfId="57" priority="61" stopIfTrue="1" operator="equal">
      <formula>"NO ADMISIBLE"</formula>
    </cfRule>
    <cfRule type="cellIs" dxfId="56" priority="62" stopIfTrue="1" operator="equal">
      <formula>"ADMISIBLE"</formula>
    </cfRule>
  </conditionalFormatting>
  <conditionalFormatting sqref="X35">
    <cfRule type="cellIs" dxfId="55" priority="60" operator="equal">
      <formula>"NO CUMPLE"</formula>
    </cfRule>
  </conditionalFormatting>
  <conditionalFormatting sqref="Z35">
    <cfRule type="cellIs" dxfId="54" priority="58" stopIfTrue="1" operator="equal">
      <formula>"NO ADMISIBLE"</formula>
    </cfRule>
    <cfRule type="cellIs" dxfId="53" priority="59" stopIfTrue="1" operator="equal">
      <formula>"ADMISIBLE"</formula>
    </cfRule>
  </conditionalFormatting>
  <conditionalFormatting sqref="Z35">
    <cfRule type="cellIs" dxfId="52" priority="57" operator="equal">
      <formula>"NO CUMPLE"</formula>
    </cfRule>
  </conditionalFormatting>
  <conditionalFormatting sqref="AC35">
    <cfRule type="cellIs" dxfId="51" priority="55" stopIfTrue="1" operator="equal">
      <formula>"NO ADMISIBLE"</formula>
    </cfRule>
    <cfRule type="cellIs" dxfId="50" priority="56" stopIfTrue="1" operator="equal">
      <formula>"ADMISIBLE"</formula>
    </cfRule>
  </conditionalFormatting>
  <conditionalFormatting sqref="AC35">
    <cfRule type="cellIs" dxfId="49" priority="54" operator="equal">
      <formula>"NO CUMPLE"</formula>
    </cfRule>
  </conditionalFormatting>
  <dataValidations count="4">
    <dataValidation type="list" allowBlank="1" showInputMessage="1" showErrorMessage="1" sqref="D13 D24 D35" xr:uid="{00000000-0002-0000-0300-000000000000}">
      <formula1>prueba</formula1>
    </dataValidation>
    <dataValidation type="list" allowBlank="1" showInputMessage="1" showErrorMessage="1" sqref="AE13:AE22 AE24:AE33 AE35:AE44" xr:uid="{00000000-0002-0000-0300-000001000000}">
      <formula1>"2019,2020,2021"</formula1>
    </dataValidation>
    <dataValidation type="custom" errorStyle="warning" allowBlank="1" showInputMessage="1" showErrorMessage="1" errorTitle="NO DIGITES AQUI " error="POR FAVOR LA CELDA ESTA FORMULADA Y NO DEBES DIGITAR EN ESTA CELDA._x000a_GRACIAS" sqref="T13:V13 T24:V24 T35:V35" xr:uid="{00000000-0002-0000-0300-000002000000}">
      <formula1>-0.0000007</formula1>
    </dataValidation>
    <dataValidation type="list" allowBlank="1" showInputMessage="1" showErrorMessage="1" sqref="T14:T22 T25:T33 T36:T44" xr:uid="{B64CD4F9-5838-4BF9-819E-3A9F11C2CDE6}">
      <formula1>"SI,NO"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W45"/>
  <sheetViews>
    <sheetView tabSelected="1" topLeftCell="A4" zoomScale="85" zoomScaleNormal="85" workbookViewId="0">
      <selection activeCell="R35" sqref="R35"/>
    </sheetView>
  </sheetViews>
  <sheetFormatPr baseColWidth="10" defaultColWidth="11.42578125" defaultRowHeight="12.75" x14ac:dyDescent="0.2"/>
  <cols>
    <col min="1" max="1" width="14.85546875" style="17" customWidth="1"/>
    <col min="2" max="2" width="3.85546875" style="17" customWidth="1"/>
    <col min="3" max="3" width="29.42578125" style="17" customWidth="1"/>
    <col min="4" max="4" width="11.5703125" style="17" customWidth="1"/>
    <col min="5" max="5" width="3.85546875" style="17" customWidth="1"/>
    <col min="6" max="7" width="18.28515625" style="17" bestFit="1" customWidth="1"/>
    <col min="8" max="8" width="5.42578125" style="17" bestFit="1" customWidth="1"/>
    <col min="9" max="9" width="29" style="17" customWidth="1"/>
    <col min="10" max="10" width="20.28515625" style="13" customWidth="1"/>
    <col min="11" max="11" width="14.5703125" style="13" customWidth="1"/>
    <col min="12" max="12" width="8.85546875" style="13" hidden="1" customWidth="1"/>
    <col min="13" max="13" width="14.5703125" style="13" hidden="1" customWidth="1"/>
    <col min="14" max="14" width="13.140625" style="13" customWidth="1"/>
    <col min="15" max="15" width="13.85546875" style="13" bestFit="1" customWidth="1"/>
    <col min="16" max="16" width="20.7109375" style="13" customWidth="1"/>
    <col min="17" max="17" width="26.42578125" style="13" customWidth="1"/>
    <col min="18" max="18" width="29.42578125" style="17" customWidth="1"/>
    <col min="19" max="19" width="11.42578125" style="17"/>
    <col min="20" max="20" width="13.85546875" style="28" customWidth="1"/>
    <col min="21" max="21" width="9.7109375" style="29" customWidth="1"/>
    <col min="22" max="22" width="12.5703125" style="17" customWidth="1"/>
    <col min="23" max="23" width="32.85546875" style="17" hidden="1" customWidth="1"/>
    <col min="24" max="16384" width="11.42578125" style="17"/>
  </cols>
  <sheetData>
    <row r="1" spans="2:23" ht="9" customHeight="1" x14ac:dyDescent="0.2"/>
    <row r="2" spans="2:23" ht="9" customHeight="1" x14ac:dyDescent="0.2"/>
    <row r="3" spans="2:23" ht="9" customHeight="1" x14ac:dyDescent="0.2"/>
    <row r="4" spans="2:23" s="19" customFormat="1" ht="20.25" customHeight="1" x14ac:dyDescent="0.2">
      <c r="B4" s="339" t="s">
        <v>72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T4" s="20"/>
      <c r="U4" s="21"/>
    </row>
    <row r="5" spans="2:23" s="19" customFormat="1" ht="18" customHeight="1" x14ac:dyDescent="0.2">
      <c r="B5" s="340" t="s">
        <v>71</v>
      </c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T5" s="20"/>
      <c r="U5" s="21"/>
    </row>
    <row r="6" spans="2:23" s="19" customFormat="1" ht="13.5" customHeight="1" x14ac:dyDescent="0.2">
      <c r="B6" s="341" t="s">
        <v>103</v>
      </c>
      <c r="C6" s="341"/>
      <c r="D6" s="341"/>
      <c r="E6" s="341"/>
      <c r="F6" s="341"/>
      <c r="G6" s="341"/>
      <c r="H6" s="341"/>
      <c r="I6" s="341"/>
      <c r="J6" s="341"/>
      <c r="K6" s="341"/>
      <c r="L6" s="341"/>
      <c r="M6" s="341"/>
      <c r="N6" s="341"/>
      <c r="O6" s="341"/>
      <c r="P6" s="341"/>
      <c r="Q6" s="341"/>
      <c r="R6" s="341"/>
      <c r="T6" s="20"/>
      <c r="U6" s="21"/>
    </row>
    <row r="7" spans="2:23" s="19" customFormat="1" ht="13.5" customHeight="1" x14ac:dyDescent="0.2">
      <c r="B7" s="341" t="s">
        <v>33</v>
      </c>
      <c r="C7" s="341"/>
      <c r="D7" s="341"/>
      <c r="E7" s="341"/>
      <c r="F7" s="341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T7" s="20"/>
      <c r="U7" s="21"/>
    </row>
    <row r="8" spans="2:23" s="19" customFormat="1" ht="13.5" customHeight="1" x14ac:dyDescent="0.2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T8" s="20"/>
      <c r="U8" s="21"/>
    </row>
    <row r="9" spans="2:23" s="19" customFormat="1" ht="14.25" thickBot="1" x14ac:dyDescent="0.25">
      <c r="B9" s="22"/>
      <c r="C9" s="22"/>
      <c r="D9" s="23"/>
      <c r="E9" s="23"/>
      <c r="F9" s="24"/>
      <c r="G9" s="24"/>
      <c r="H9" s="24"/>
      <c r="I9" s="25"/>
      <c r="K9" s="26"/>
      <c r="L9" s="26"/>
      <c r="M9" s="26"/>
      <c r="N9" s="26"/>
      <c r="O9" s="26"/>
      <c r="P9" s="26"/>
      <c r="Q9" s="26"/>
      <c r="R9" s="27"/>
      <c r="T9" s="20"/>
      <c r="U9" s="21"/>
    </row>
    <row r="10" spans="2:23" ht="54" customHeight="1" x14ac:dyDescent="0.2">
      <c r="B10" s="325" t="s">
        <v>9</v>
      </c>
      <c r="C10" s="328" t="s">
        <v>8</v>
      </c>
      <c r="D10" s="188" t="s">
        <v>35</v>
      </c>
      <c r="E10" s="333" t="s">
        <v>13</v>
      </c>
      <c r="F10" s="188" t="s">
        <v>24</v>
      </c>
      <c r="G10" s="188" t="s">
        <v>25</v>
      </c>
      <c r="H10" s="336" t="s">
        <v>54</v>
      </c>
      <c r="I10" s="191" t="s">
        <v>26</v>
      </c>
      <c r="J10" s="188" t="s">
        <v>27</v>
      </c>
      <c r="K10" s="188" t="s">
        <v>28</v>
      </c>
      <c r="L10" s="344" t="s">
        <v>15</v>
      </c>
      <c r="M10" s="347" t="s">
        <v>16</v>
      </c>
      <c r="N10" s="188" t="s">
        <v>40</v>
      </c>
      <c r="O10" s="191" t="s">
        <v>29</v>
      </c>
      <c r="P10" s="190" t="s">
        <v>45</v>
      </c>
      <c r="Q10" s="190" t="s">
        <v>30</v>
      </c>
      <c r="R10" s="189" t="s">
        <v>53</v>
      </c>
      <c r="W10" s="127" t="s">
        <v>69</v>
      </c>
    </row>
    <row r="11" spans="2:23" x14ac:dyDescent="0.2">
      <c r="B11" s="326"/>
      <c r="C11" s="329"/>
      <c r="D11" s="331" t="s">
        <v>0</v>
      </c>
      <c r="E11" s="334"/>
      <c r="F11" s="331" t="s">
        <v>1</v>
      </c>
      <c r="G11" s="331" t="s">
        <v>1</v>
      </c>
      <c r="H11" s="337"/>
      <c r="I11" s="350" t="s">
        <v>32</v>
      </c>
      <c r="J11" s="323" t="s">
        <v>44</v>
      </c>
      <c r="K11" s="323" t="s">
        <v>37</v>
      </c>
      <c r="L11" s="345"/>
      <c r="M11" s="348"/>
      <c r="N11" s="323" t="s">
        <v>37</v>
      </c>
      <c r="O11" s="323" t="s">
        <v>37</v>
      </c>
      <c r="P11" s="323" t="s">
        <v>44</v>
      </c>
      <c r="Q11" s="350" t="s">
        <v>31</v>
      </c>
      <c r="R11" s="342" t="s">
        <v>122</v>
      </c>
      <c r="W11" s="126"/>
    </row>
    <row r="12" spans="2:23" ht="51" customHeight="1" thickBot="1" x14ac:dyDescent="0.25">
      <c r="B12" s="327"/>
      <c r="C12" s="330"/>
      <c r="D12" s="332"/>
      <c r="E12" s="335"/>
      <c r="F12" s="332"/>
      <c r="G12" s="332"/>
      <c r="H12" s="338"/>
      <c r="I12" s="351"/>
      <c r="J12" s="324"/>
      <c r="K12" s="324"/>
      <c r="L12" s="346"/>
      <c r="M12" s="349"/>
      <c r="N12" s="324"/>
      <c r="O12" s="324"/>
      <c r="P12" s="324"/>
      <c r="Q12" s="351"/>
      <c r="R12" s="343"/>
      <c r="W12" s="126"/>
    </row>
    <row r="13" spans="2:23" ht="13.5" thickBot="1" x14ac:dyDescent="0.25">
      <c r="B13" s="250">
        <v>1</v>
      </c>
      <c r="C13" s="251" t="s">
        <v>104</v>
      </c>
      <c r="D13" s="252">
        <v>1</v>
      </c>
      <c r="E13" s="253">
        <v>1</v>
      </c>
      <c r="F13" s="254">
        <v>309193699341</v>
      </c>
      <c r="G13" s="254">
        <v>154596849670.5</v>
      </c>
      <c r="H13" s="257">
        <v>114</v>
      </c>
      <c r="I13" s="251">
        <v>16273352596.894737</v>
      </c>
      <c r="J13" s="253"/>
      <c r="K13" s="251"/>
      <c r="L13" s="251"/>
      <c r="M13" s="251">
        <v>0</v>
      </c>
      <c r="N13" s="253" t="s">
        <v>119</v>
      </c>
      <c r="O13" s="251" t="s">
        <v>119</v>
      </c>
      <c r="P13" s="255"/>
      <c r="Q13" s="255">
        <v>43777624175.829597</v>
      </c>
      <c r="R13" s="256" t="s">
        <v>123</v>
      </c>
      <c r="T13" s="30"/>
      <c r="U13" s="31"/>
      <c r="V13" s="18"/>
      <c r="W13" s="18"/>
    </row>
    <row r="14" spans="2:23" x14ac:dyDescent="0.2">
      <c r="B14" s="240">
        <v>1.1000000000000001</v>
      </c>
      <c r="C14" s="241" t="s">
        <v>105</v>
      </c>
      <c r="D14" s="242">
        <v>0.9</v>
      </c>
      <c r="E14" s="243">
        <v>0</v>
      </c>
      <c r="F14" s="244" t="s">
        <v>119</v>
      </c>
      <c r="G14" s="244" t="s">
        <v>119</v>
      </c>
      <c r="H14" s="243" t="s">
        <v>119</v>
      </c>
      <c r="I14" s="245" t="s">
        <v>119</v>
      </c>
      <c r="J14" s="246">
        <v>31492513000</v>
      </c>
      <c r="K14" s="247">
        <v>100</v>
      </c>
      <c r="L14" s="247">
        <v>0</v>
      </c>
      <c r="M14" s="247" t="s">
        <v>119</v>
      </c>
      <c r="N14" s="247">
        <v>20</v>
      </c>
      <c r="O14" s="247">
        <v>40</v>
      </c>
      <c r="P14" s="246">
        <v>1E-3</v>
      </c>
      <c r="Q14" s="248">
        <v>50388020799.999001</v>
      </c>
      <c r="R14" s="249" t="s">
        <v>119</v>
      </c>
    </row>
    <row r="15" spans="2:23" x14ac:dyDescent="0.2">
      <c r="B15" s="4">
        <v>1.2000000000000002</v>
      </c>
      <c r="C15" s="3" t="s">
        <v>106</v>
      </c>
      <c r="D15" s="2">
        <v>0.1</v>
      </c>
      <c r="E15" s="7">
        <v>0</v>
      </c>
      <c r="F15" s="32" t="s">
        <v>119</v>
      </c>
      <c r="G15" s="32" t="s">
        <v>119</v>
      </c>
      <c r="H15" s="7" t="s">
        <v>119</v>
      </c>
      <c r="I15" s="6" t="s">
        <v>119</v>
      </c>
      <c r="J15" s="36">
        <v>511708497</v>
      </c>
      <c r="K15" s="34">
        <v>120</v>
      </c>
      <c r="L15" s="33">
        <v>0</v>
      </c>
      <c r="M15" s="33" t="s">
        <v>119</v>
      </c>
      <c r="N15" s="34">
        <v>20</v>
      </c>
      <c r="O15" s="34">
        <v>40</v>
      </c>
      <c r="P15" s="35">
        <v>7531471918.7694006</v>
      </c>
      <c r="Q15" s="5">
        <v>-6610396624.1694002</v>
      </c>
      <c r="R15" s="152" t="s">
        <v>119</v>
      </c>
    </row>
    <row r="16" spans="2:23" x14ac:dyDescent="0.2">
      <c r="B16" s="4" t="s">
        <v>119</v>
      </c>
      <c r="C16" s="3">
        <v>0</v>
      </c>
      <c r="D16" s="2">
        <v>0</v>
      </c>
      <c r="E16" s="7">
        <v>0</v>
      </c>
      <c r="F16" s="32" t="s">
        <v>119</v>
      </c>
      <c r="G16" s="32" t="s">
        <v>119</v>
      </c>
      <c r="H16" s="7" t="s">
        <v>119</v>
      </c>
      <c r="I16" s="6" t="s">
        <v>119</v>
      </c>
      <c r="J16" s="36" t="s">
        <v>119</v>
      </c>
      <c r="K16" s="34" t="s">
        <v>119</v>
      </c>
      <c r="L16" s="33">
        <v>0</v>
      </c>
      <c r="M16" s="33" t="s">
        <v>119</v>
      </c>
      <c r="N16" s="34" t="s">
        <v>119</v>
      </c>
      <c r="O16" s="34" t="s">
        <v>119</v>
      </c>
      <c r="P16" s="35" t="s">
        <v>119</v>
      </c>
      <c r="Q16" s="5" t="s">
        <v>119</v>
      </c>
      <c r="R16" s="152" t="s">
        <v>119</v>
      </c>
    </row>
    <row r="17" spans="2:18" x14ac:dyDescent="0.2">
      <c r="B17" s="4" t="s">
        <v>119</v>
      </c>
      <c r="C17" s="3">
        <v>0</v>
      </c>
      <c r="D17" s="2">
        <v>0</v>
      </c>
      <c r="E17" s="7">
        <v>0</v>
      </c>
      <c r="F17" s="32" t="s">
        <v>119</v>
      </c>
      <c r="G17" s="32" t="s">
        <v>119</v>
      </c>
      <c r="H17" s="7" t="s">
        <v>119</v>
      </c>
      <c r="I17" s="6" t="s">
        <v>119</v>
      </c>
      <c r="J17" s="36" t="s">
        <v>119</v>
      </c>
      <c r="K17" s="34" t="s">
        <v>119</v>
      </c>
      <c r="L17" s="33">
        <v>0</v>
      </c>
      <c r="M17" s="33" t="s">
        <v>119</v>
      </c>
      <c r="N17" s="34" t="s">
        <v>119</v>
      </c>
      <c r="O17" s="34" t="s">
        <v>119</v>
      </c>
      <c r="P17" s="35" t="s">
        <v>119</v>
      </c>
      <c r="Q17" s="5" t="s">
        <v>119</v>
      </c>
      <c r="R17" s="152" t="s">
        <v>119</v>
      </c>
    </row>
    <row r="18" spans="2:18" x14ac:dyDescent="0.2">
      <c r="B18" s="4" t="s">
        <v>119</v>
      </c>
      <c r="C18" s="3">
        <v>0</v>
      </c>
      <c r="D18" s="2">
        <v>0</v>
      </c>
      <c r="E18" s="7">
        <v>0</v>
      </c>
      <c r="F18" s="32" t="s">
        <v>119</v>
      </c>
      <c r="G18" s="32" t="s">
        <v>119</v>
      </c>
      <c r="H18" s="7" t="s">
        <v>119</v>
      </c>
      <c r="I18" s="6" t="s">
        <v>119</v>
      </c>
      <c r="J18" s="36" t="s">
        <v>119</v>
      </c>
      <c r="K18" s="34" t="s">
        <v>119</v>
      </c>
      <c r="L18" s="33">
        <v>0</v>
      </c>
      <c r="M18" s="33" t="s">
        <v>119</v>
      </c>
      <c r="N18" s="34" t="s">
        <v>119</v>
      </c>
      <c r="O18" s="34" t="s">
        <v>119</v>
      </c>
      <c r="P18" s="35" t="s">
        <v>119</v>
      </c>
      <c r="Q18" s="5" t="s">
        <v>119</v>
      </c>
      <c r="R18" s="152" t="s">
        <v>119</v>
      </c>
    </row>
    <row r="19" spans="2:18" x14ac:dyDescent="0.2">
      <c r="B19" s="4" t="s">
        <v>119</v>
      </c>
      <c r="C19" s="3">
        <v>0</v>
      </c>
      <c r="D19" s="2">
        <v>0</v>
      </c>
      <c r="E19" s="7">
        <v>0</v>
      </c>
      <c r="F19" s="32" t="s">
        <v>119</v>
      </c>
      <c r="G19" s="32" t="s">
        <v>119</v>
      </c>
      <c r="H19" s="7" t="s">
        <v>119</v>
      </c>
      <c r="I19" s="6" t="s">
        <v>119</v>
      </c>
      <c r="J19" s="36" t="s">
        <v>119</v>
      </c>
      <c r="K19" s="34" t="s">
        <v>119</v>
      </c>
      <c r="L19" s="33">
        <v>0</v>
      </c>
      <c r="M19" s="33" t="s">
        <v>119</v>
      </c>
      <c r="N19" s="34" t="s">
        <v>119</v>
      </c>
      <c r="O19" s="34" t="s">
        <v>119</v>
      </c>
      <c r="P19" s="35" t="s">
        <v>119</v>
      </c>
      <c r="Q19" s="5" t="s">
        <v>119</v>
      </c>
      <c r="R19" s="152" t="s">
        <v>119</v>
      </c>
    </row>
    <row r="20" spans="2:18" x14ac:dyDescent="0.2">
      <c r="B20" s="4" t="s">
        <v>119</v>
      </c>
      <c r="C20" s="3">
        <v>0</v>
      </c>
      <c r="D20" s="2">
        <v>0</v>
      </c>
      <c r="E20" s="7">
        <v>0</v>
      </c>
      <c r="F20" s="32" t="s">
        <v>119</v>
      </c>
      <c r="G20" s="32" t="s">
        <v>119</v>
      </c>
      <c r="H20" s="7" t="s">
        <v>119</v>
      </c>
      <c r="I20" s="6" t="s">
        <v>119</v>
      </c>
      <c r="J20" s="36" t="s">
        <v>119</v>
      </c>
      <c r="K20" s="34" t="s">
        <v>119</v>
      </c>
      <c r="L20" s="33">
        <v>0</v>
      </c>
      <c r="M20" s="33" t="s">
        <v>119</v>
      </c>
      <c r="N20" s="34" t="s">
        <v>119</v>
      </c>
      <c r="O20" s="34" t="s">
        <v>119</v>
      </c>
      <c r="P20" s="35" t="s">
        <v>119</v>
      </c>
      <c r="Q20" s="5" t="s">
        <v>119</v>
      </c>
      <c r="R20" s="152" t="s">
        <v>119</v>
      </c>
    </row>
    <row r="21" spans="2:18" x14ac:dyDescent="0.2">
      <c r="B21" s="4" t="s">
        <v>119</v>
      </c>
      <c r="C21" s="3">
        <v>0</v>
      </c>
      <c r="D21" s="2">
        <v>0</v>
      </c>
      <c r="E21" s="7">
        <v>0</v>
      </c>
      <c r="F21" s="32" t="s">
        <v>119</v>
      </c>
      <c r="G21" s="32" t="s">
        <v>119</v>
      </c>
      <c r="H21" s="7" t="s">
        <v>119</v>
      </c>
      <c r="I21" s="6" t="s">
        <v>119</v>
      </c>
      <c r="J21" s="36" t="s">
        <v>119</v>
      </c>
      <c r="K21" s="34" t="s">
        <v>119</v>
      </c>
      <c r="L21" s="33">
        <v>0</v>
      </c>
      <c r="M21" s="33" t="s">
        <v>119</v>
      </c>
      <c r="N21" s="34" t="s">
        <v>119</v>
      </c>
      <c r="O21" s="34" t="s">
        <v>119</v>
      </c>
      <c r="P21" s="35" t="s">
        <v>119</v>
      </c>
      <c r="Q21" s="5" t="s">
        <v>119</v>
      </c>
      <c r="R21" s="152" t="s">
        <v>119</v>
      </c>
    </row>
    <row r="22" spans="2:18" ht="13.5" thickBot="1" x14ac:dyDescent="0.25">
      <c r="B22" s="89" t="s">
        <v>119</v>
      </c>
      <c r="C22" s="90">
        <v>0</v>
      </c>
      <c r="D22" s="92">
        <v>0</v>
      </c>
      <c r="E22" s="94">
        <v>0</v>
      </c>
      <c r="F22" s="93" t="s">
        <v>119</v>
      </c>
      <c r="G22" s="93" t="s">
        <v>119</v>
      </c>
      <c r="H22" s="94" t="s">
        <v>119</v>
      </c>
      <c r="I22" s="95" t="s">
        <v>119</v>
      </c>
      <c r="J22" s="96" t="s">
        <v>119</v>
      </c>
      <c r="K22" s="91" t="s">
        <v>119</v>
      </c>
      <c r="L22" s="97">
        <v>0</v>
      </c>
      <c r="M22" s="97" t="s">
        <v>119</v>
      </c>
      <c r="N22" s="91" t="s">
        <v>119</v>
      </c>
      <c r="O22" s="91" t="s">
        <v>119</v>
      </c>
      <c r="P22" s="96" t="s">
        <v>119</v>
      </c>
      <c r="Q22" s="98" t="s">
        <v>119</v>
      </c>
      <c r="R22" s="153" t="s">
        <v>119</v>
      </c>
    </row>
    <row r="23" spans="2:18" ht="13.5" thickBot="1" x14ac:dyDescent="0.25">
      <c r="B23" s="99"/>
      <c r="C23" s="321"/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2"/>
    </row>
    <row r="24" spans="2:18" ht="13.5" thickBot="1" x14ac:dyDescent="0.25">
      <c r="B24" s="250">
        <v>2</v>
      </c>
      <c r="C24" s="251" t="s">
        <v>109</v>
      </c>
      <c r="D24" s="252">
        <v>1</v>
      </c>
      <c r="E24" s="253">
        <v>1</v>
      </c>
      <c r="F24" s="254">
        <v>309193699341</v>
      </c>
      <c r="G24" s="254">
        <v>154596849670.5</v>
      </c>
      <c r="H24" s="257">
        <v>114</v>
      </c>
      <c r="I24" s="251">
        <v>16273352596.894737</v>
      </c>
      <c r="J24" s="253"/>
      <c r="K24" s="251"/>
      <c r="L24" s="251"/>
      <c r="M24" s="251"/>
      <c r="N24" s="253"/>
      <c r="O24" s="251"/>
      <c r="P24" s="255"/>
      <c r="Q24" s="255"/>
      <c r="R24" s="256" t="s">
        <v>121</v>
      </c>
    </row>
    <row r="25" spans="2:18" x14ac:dyDescent="0.2">
      <c r="B25" s="240">
        <v>2.1</v>
      </c>
      <c r="C25" s="241" t="s">
        <v>110</v>
      </c>
      <c r="D25" s="242">
        <v>0.45</v>
      </c>
      <c r="E25" s="243">
        <v>0</v>
      </c>
      <c r="F25" s="244" t="s">
        <v>119</v>
      </c>
      <c r="G25" s="244" t="s">
        <v>119</v>
      </c>
      <c r="H25" s="243" t="s">
        <v>119</v>
      </c>
      <c r="I25" s="245" t="s">
        <v>119</v>
      </c>
      <c r="J25" s="246"/>
      <c r="K25" s="247"/>
      <c r="L25" s="247"/>
      <c r="M25" s="247"/>
      <c r="N25" s="247"/>
      <c r="O25" s="247"/>
      <c r="P25" s="246"/>
      <c r="Q25" s="248"/>
      <c r="R25" s="249" t="s">
        <v>119</v>
      </c>
    </row>
    <row r="26" spans="2:18" x14ac:dyDescent="0.2">
      <c r="B26" s="4">
        <v>2.2000000000000002</v>
      </c>
      <c r="C26" s="3" t="s">
        <v>111</v>
      </c>
      <c r="D26" s="2">
        <v>0.1</v>
      </c>
      <c r="E26" s="7">
        <v>0</v>
      </c>
      <c r="F26" s="32" t="s">
        <v>119</v>
      </c>
      <c r="G26" s="32" t="s">
        <v>119</v>
      </c>
      <c r="H26" s="7" t="s">
        <v>119</v>
      </c>
      <c r="I26" s="6" t="s">
        <v>119</v>
      </c>
      <c r="J26" s="36"/>
      <c r="K26" s="34"/>
      <c r="L26" s="33"/>
      <c r="M26" s="33"/>
      <c r="N26" s="34"/>
      <c r="O26" s="34"/>
      <c r="P26" s="35"/>
      <c r="Q26" s="5"/>
      <c r="R26" s="152" t="s">
        <v>119</v>
      </c>
    </row>
    <row r="27" spans="2:18" ht="25.5" x14ac:dyDescent="0.2">
      <c r="B27" s="4">
        <v>2.3000000000000003</v>
      </c>
      <c r="C27" s="3" t="s">
        <v>112</v>
      </c>
      <c r="D27" s="2">
        <v>0.35</v>
      </c>
      <c r="E27" s="7">
        <v>0</v>
      </c>
      <c r="F27" s="32" t="s">
        <v>119</v>
      </c>
      <c r="G27" s="32" t="s">
        <v>119</v>
      </c>
      <c r="H27" s="7" t="s">
        <v>119</v>
      </c>
      <c r="I27" s="6" t="s">
        <v>119</v>
      </c>
      <c r="J27" s="36"/>
      <c r="K27" s="34"/>
      <c r="L27" s="33"/>
      <c r="M27" s="33"/>
      <c r="N27" s="34"/>
      <c r="O27" s="34"/>
      <c r="P27" s="35"/>
      <c r="Q27" s="5"/>
      <c r="R27" s="152" t="s">
        <v>119</v>
      </c>
    </row>
    <row r="28" spans="2:18" x14ac:dyDescent="0.2">
      <c r="B28" s="4">
        <v>2.4000000000000004</v>
      </c>
      <c r="C28" s="3" t="s">
        <v>113</v>
      </c>
      <c r="D28" s="2">
        <v>0.1</v>
      </c>
      <c r="E28" s="7">
        <v>0</v>
      </c>
      <c r="F28" s="32" t="s">
        <v>119</v>
      </c>
      <c r="G28" s="32" t="s">
        <v>119</v>
      </c>
      <c r="H28" s="7" t="s">
        <v>119</v>
      </c>
      <c r="I28" s="6" t="s">
        <v>119</v>
      </c>
      <c r="J28" s="36"/>
      <c r="K28" s="34"/>
      <c r="L28" s="33"/>
      <c r="M28" s="33"/>
      <c r="N28" s="34"/>
      <c r="O28" s="34"/>
      <c r="P28" s="35"/>
      <c r="Q28" s="5"/>
      <c r="R28" s="152" t="s">
        <v>119</v>
      </c>
    </row>
    <row r="29" spans="2:18" x14ac:dyDescent="0.2">
      <c r="B29" s="4" t="s">
        <v>119</v>
      </c>
      <c r="C29" s="3">
        <v>0</v>
      </c>
      <c r="D29" s="2">
        <v>0</v>
      </c>
      <c r="E29" s="7">
        <v>0</v>
      </c>
      <c r="F29" s="32" t="s">
        <v>119</v>
      </c>
      <c r="G29" s="32" t="s">
        <v>119</v>
      </c>
      <c r="H29" s="7" t="s">
        <v>119</v>
      </c>
      <c r="I29" s="6" t="s">
        <v>119</v>
      </c>
      <c r="J29" s="36"/>
      <c r="K29" s="34"/>
      <c r="L29" s="33"/>
      <c r="M29" s="33"/>
      <c r="N29" s="34"/>
      <c r="O29" s="34"/>
      <c r="P29" s="35"/>
      <c r="Q29" s="5"/>
      <c r="R29" s="152" t="s">
        <v>119</v>
      </c>
    </row>
    <row r="30" spans="2:18" x14ac:dyDescent="0.2">
      <c r="B30" s="4" t="s">
        <v>119</v>
      </c>
      <c r="C30" s="3">
        <v>0</v>
      </c>
      <c r="D30" s="2">
        <v>0</v>
      </c>
      <c r="E30" s="7">
        <v>0</v>
      </c>
      <c r="F30" s="32" t="s">
        <v>119</v>
      </c>
      <c r="G30" s="32" t="s">
        <v>119</v>
      </c>
      <c r="H30" s="7" t="s">
        <v>119</v>
      </c>
      <c r="I30" s="6" t="s">
        <v>119</v>
      </c>
      <c r="J30" s="36"/>
      <c r="K30" s="34"/>
      <c r="L30" s="33"/>
      <c r="M30" s="33"/>
      <c r="N30" s="34"/>
      <c r="O30" s="34"/>
      <c r="P30" s="35"/>
      <c r="Q30" s="5"/>
      <c r="R30" s="152" t="s">
        <v>119</v>
      </c>
    </row>
    <row r="31" spans="2:18" x14ac:dyDescent="0.2">
      <c r="B31" s="4" t="s">
        <v>119</v>
      </c>
      <c r="C31" s="3">
        <v>0</v>
      </c>
      <c r="D31" s="2">
        <v>0</v>
      </c>
      <c r="E31" s="7">
        <v>0</v>
      </c>
      <c r="F31" s="32" t="s">
        <v>119</v>
      </c>
      <c r="G31" s="32" t="s">
        <v>119</v>
      </c>
      <c r="H31" s="7" t="s">
        <v>119</v>
      </c>
      <c r="I31" s="6" t="s">
        <v>119</v>
      </c>
      <c r="J31" s="36" t="s">
        <v>119</v>
      </c>
      <c r="K31" s="34" t="s">
        <v>119</v>
      </c>
      <c r="L31" s="33">
        <v>0</v>
      </c>
      <c r="M31" s="33" t="s">
        <v>119</v>
      </c>
      <c r="N31" s="34" t="s">
        <v>119</v>
      </c>
      <c r="O31" s="34" t="s">
        <v>119</v>
      </c>
      <c r="P31" s="35" t="s">
        <v>119</v>
      </c>
      <c r="Q31" s="5" t="s">
        <v>119</v>
      </c>
      <c r="R31" s="152" t="s">
        <v>119</v>
      </c>
    </row>
    <row r="32" spans="2:18" x14ac:dyDescent="0.2">
      <c r="B32" s="4" t="s">
        <v>119</v>
      </c>
      <c r="C32" s="3">
        <v>0</v>
      </c>
      <c r="D32" s="2">
        <v>0</v>
      </c>
      <c r="E32" s="7">
        <v>0</v>
      </c>
      <c r="F32" s="32" t="s">
        <v>119</v>
      </c>
      <c r="G32" s="32" t="s">
        <v>119</v>
      </c>
      <c r="H32" s="7" t="s">
        <v>119</v>
      </c>
      <c r="I32" s="6" t="s">
        <v>119</v>
      </c>
      <c r="J32" s="36" t="s">
        <v>119</v>
      </c>
      <c r="K32" s="34" t="s">
        <v>119</v>
      </c>
      <c r="L32" s="33">
        <v>0</v>
      </c>
      <c r="M32" s="33" t="s">
        <v>119</v>
      </c>
      <c r="N32" s="34" t="s">
        <v>119</v>
      </c>
      <c r="O32" s="34" t="s">
        <v>119</v>
      </c>
      <c r="P32" s="35" t="s">
        <v>119</v>
      </c>
      <c r="Q32" s="5" t="s">
        <v>119</v>
      </c>
      <c r="R32" s="152" t="s">
        <v>119</v>
      </c>
    </row>
    <row r="33" spans="2:18" ht="13.5" thickBot="1" x14ac:dyDescent="0.25">
      <c r="B33" s="89" t="s">
        <v>119</v>
      </c>
      <c r="C33" s="90">
        <v>0</v>
      </c>
      <c r="D33" s="92">
        <v>0</v>
      </c>
      <c r="E33" s="94">
        <v>0</v>
      </c>
      <c r="F33" s="93" t="s">
        <v>119</v>
      </c>
      <c r="G33" s="93" t="s">
        <v>119</v>
      </c>
      <c r="H33" s="94" t="s">
        <v>119</v>
      </c>
      <c r="I33" s="95" t="s">
        <v>119</v>
      </c>
      <c r="J33" s="96" t="s">
        <v>119</v>
      </c>
      <c r="K33" s="91" t="s">
        <v>119</v>
      </c>
      <c r="L33" s="97">
        <v>0</v>
      </c>
      <c r="M33" s="97" t="s">
        <v>119</v>
      </c>
      <c r="N33" s="91" t="s">
        <v>119</v>
      </c>
      <c r="O33" s="91" t="s">
        <v>119</v>
      </c>
      <c r="P33" s="96" t="s">
        <v>119</v>
      </c>
      <c r="Q33" s="98" t="s">
        <v>119</v>
      </c>
      <c r="R33" s="153" t="s">
        <v>119</v>
      </c>
    </row>
    <row r="34" spans="2:18" ht="13.5" thickBot="1" x14ac:dyDescent="0.25">
      <c r="B34" s="99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2"/>
    </row>
    <row r="35" spans="2:18" ht="31.5" customHeight="1" thickBot="1" x14ac:dyDescent="0.25">
      <c r="B35" s="250">
        <v>3</v>
      </c>
      <c r="C35" s="251" t="s">
        <v>114</v>
      </c>
      <c r="D35" s="252">
        <v>1</v>
      </c>
      <c r="E35" s="253">
        <v>1</v>
      </c>
      <c r="F35" s="254">
        <v>309193699341</v>
      </c>
      <c r="G35" s="254">
        <v>154596849670.5</v>
      </c>
      <c r="H35" s="257">
        <v>114</v>
      </c>
      <c r="I35" s="251">
        <v>16273352596.894737</v>
      </c>
      <c r="J35" s="253"/>
      <c r="K35" s="251"/>
      <c r="L35" s="251"/>
      <c r="M35" s="251"/>
      <c r="N35" s="253"/>
      <c r="O35" s="251"/>
      <c r="P35" s="255"/>
      <c r="Q35" s="255"/>
      <c r="R35" s="256"/>
    </row>
    <row r="36" spans="2:18" x14ac:dyDescent="0.2">
      <c r="B36" s="240">
        <v>3.1</v>
      </c>
      <c r="C36" s="241" t="s">
        <v>115</v>
      </c>
      <c r="D36" s="242">
        <v>0.45</v>
      </c>
      <c r="E36" s="243">
        <v>0</v>
      </c>
      <c r="F36" s="244" t="s">
        <v>119</v>
      </c>
      <c r="G36" s="244" t="s">
        <v>119</v>
      </c>
      <c r="H36" s="243" t="s">
        <v>119</v>
      </c>
      <c r="I36" s="245" t="s">
        <v>119</v>
      </c>
      <c r="J36" s="246"/>
      <c r="K36" s="247"/>
      <c r="L36" s="247"/>
      <c r="M36" s="247"/>
      <c r="N36" s="247"/>
      <c r="O36" s="247"/>
      <c r="P36" s="246"/>
      <c r="Q36" s="248"/>
      <c r="R36" s="249" t="s">
        <v>119</v>
      </c>
    </row>
    <row r="37" spans="2:18" x14ac:dyDescent="0.2">
      <c r="B37" s="4">
        <v>3.2</v>
      </c>
      <c r="C37" s="3" t="s">
        <v>116</v>
      </c>
      <c r="D37" s="2">
        <v>0.1</v>
      </c>
      <c r="E37" s="7">
        <v>0</v>
      </c>
      <c r="F37" s="32" t="s">
        <v>119</v>
      </c>
      <c r="G37" s="32" t="s">
        <v>119</v>
      </c>
      <c r="H37" s="7" t="s">
        <v>119</v>
      </c>
      <c r="I37" s="6" t="s">
        <v>119</v>
      </c>
      <c r="J37" s="36"/>
      <c r="K37" s="34"/>
      <c r="L37" s="33"/>
      <c r="M37" s="33"/>
      <c r="N37" s="34"/>
      <c r="O37" s="34"/>
      <c r="P37" s="35"/>
      <c r="Q37" s="5"/>
      <c r="R37" s="152" t="s">
        <v>119</v>
      </c>
    </row>
    <row r="38" spans="2:18" x14ac:dyDescent="0.2">
      <c r="B38" s="4">
        <v>3.3000000000000003</v>
      </c>
      <c r="C38" s="3" t="s">
        <v>117</v>
      </c>
      <c r="D38" s="2">
        <v>0.01</v>
      </c>
      <c r="E38" s="7">
        <v>0</v>
      </c>
      <c r="F38" s="32" t="s">
        <v>119</v>
      </c>
      <c r="G38" s="32" t="s">
        <v>119</v>
      </c>
      <c r="H38" s="7" t="s">
        <v>119</v>
      </c>
      <c r="I38" s="6" t="s">
        <v>119</v>
      </c>
      <c r="J38" s="36"/>
      <c r="K38" s="34"/>
      <c r="L38" s="33"/>
      <c r="M38" s="33"/>
      <c r="N38" s="34"/>
      <c r="O38" s="34"/>
      <c r="P38" s="35"/>
      <c r="Q38" s="5"/>
      <c r="R38" s="152" t="s">
        <v>119</v>
      </c>
    </row>
    <row r="39" spans="2:18" x14ac:dyDescent="0.2">
      <c r="B39" s="4">
        <v>3.4000000000000004</v>
      </c>
      <c r="C39" s="3" t="s">
        <v>118</v>
      </c>
      <c r="D39" s="2">
        <v>0.44</v>
      </c>
      <c r="E39" s="7">
        <v>0</v>
      </c>
      <c r="F39" s="32" t="s">
        <v>119</v>
      </c>
      <c r="G39" s="32" t="s">
        <v>119</v>
      </c>
      <c r="H39" s="7" t="s">
        <v>119</v>
      </c>
      <c r="I39" s="6" t="s">
        <v>119</v>
      </c>
      <c r="J39" s="36"/>
      <c r="K39" s="34"/>
      <c r="L39" s="33"/>
      <c r="M39" s="33"/>
      <c r="N39" s="34"/>
      <c r="O39" s="34"/>
      <c r="P39" s="35"/>
      <c r="Q39" s="5"/>
      <c r="R39" s="152" t="s">
        <v>119</v>
      </c>
    </row>
    <row r="40" spans="2:18" x14ac:dyDescent="0.2">
      <c r="B40" s="4" t="s">
        <v>119</v>
      </c>
      <c r="C40" s="3">
        <v>0</v>
      </c>
      <c r="D40" s="2">
        <v>0</v>
      </c>
      <c r="E40" s="7">
        <v>0</v>
      </c>
      <c r="F40" s="32" t="s">
        <v>119</v>
      </c>
      <c r="G40" s="32" t="s">
        <v>119</v>
      </c>
      <c r="H40" s="7" t="s">
        <v>119</v>
      </c>
      <c r="I40" s="6" t="s">
        <v>119</v>
      </c>
      <c r="J40" s="36"/>
      <c r="K40" s="34"/>
      <c r="L40" s="33"/>
      <c r="M40" s="33"/>
      <c r="N40" s="34"/>
      <c r="O40" s="34"/>
      <c r="P40" s="35"/>
      <c r="Q40" s="5"/>
      <c r="R40" s="152" t="s">
        <v>119</v>
      </c>
    </row>
    <row r="41" spans="2:18" x14ac:dyDescent="0.2">
      <c r="B41" s="4" t="s">
        <v>119</v>
      </c>
      <c r="C41" s="3">
        <v>0</v>
      </c>
      <c r="D41" s="2">
        <v>0</v>
      </c>
      <c r="E41" s="7">
        <v>0</v>
      </c>
      <c r="F41" s="32" t="s">
        <v>119</v>
      </c>
      <c r="G41" s="32" t="s">
        <v>119</v>
      </c>
      <c r="H41" s="7" t="s">
        <v>119</v>
      </c>
      <c r="I41" s="6" t="s">
        <v>119</v>
      </c>
      <c r="J41" s="36"/>
      <c r="K41" s="34"/>
      <c r="L41" s="33"/>
      <c r="M41" s="33"/>
      <c r="N41" s="34"/>
      <c r="O41" s="34"/>
      <c r="P41" s="35"/>
      <c r="Q41" s="5"/>
      <c r="R41" s="152" t="s">
        <v>119</v>
      </c>
    </row>
    <row r="42" spans="2:18" x14ac:dyDescent="0.2">
      <c r="B42" s="4" t="s">
        <v>119</v>
      </c>
      <c r="C42" s="3">
        <v>0</v>
      </c>
      <c r="D42" s="2">
        <v>0</v>
      </c>
      <c r="E42" s="7">
        <v>0</v>
      </c>
      <c r="F42" s="32" t="s">
        <v>119</v>
      </c>
      <c r="G42" s="32" t="s">
        <v>119</v>
      </c>
      <c r="H42" s="7" t="s">
        <v>119</v>
      </c>
      <c r="I42" s="6" t="s">
        <v>119</v>
      </c>
      <c r="J42" s="36" t="s">
        <v>119</v>
      </c>
      <c r="K42" s="34" t="s">
        <v>119</v>
      </c>
      <c r="L42" s="33">
        <v>0</v>
      </c>
      <c r="M42" s="33" t="s">
        <v>119</v>
      </c>
      <c r="N42" s="34" t="s">
        <v>119</v>
      </c>
      <c r="O42" s="34" t="s">
        <v>119</v>
      </c>
      <c r="P42" s="35" t="s">
        <v>119</v>
      </c>
      <c r="Q42" s="5" t="s">
        <v>119</v>
      </c>
      <c r="R42" s="152" t="s">
        <v>119</v>
      </c>
    </row>
    <row r="43" spans="2:18" x14ac:dyDescent="0.2">
      <c r="B43" s="4" t="s">
        <v>119</v>
      </c>
      <c r="C43" s="3">
        <v>0</v>
      </c>
      <c r="D43" s="2">
        <v>0</v>
      </c>
      <c r="E43" s="7">
        <v>0</v>
      </c>
      <c r="F43" s="32" t="s">
        <v>119</v>
      </c>
      <c r="G43" s="32" t="s">
        <v>119</v>
      </c>
      <c r="H43" s="7" t="s">
        <v>119</v>
      </c>
      <c r="I43" s="6" t="s">
        <v>119</v>
      </c>
      <c r="J43" s="36" t="s">
        <v>119</v>
      </c>
      <c r="K43" s="34" t="s">
        <v>119</v>
      </c>
      <c r="L43" s="33">
        <v>0</v>
      </c>
      <c r="M43" s="33" t="s">
        <v>119</v>
      </c>
      <c r="N43" s="34" t="s">
        <v>119</v>
      </c>
      <c r="O43" s="34" t="s">
        <v>119</v>
      </c>
      <c r="P43" s="35" t="s">
        <v>119</v>
      </c>
      <c r="Q43" s="5" t="s">
        <v>119</v>
      </c>
      <c r="R43" s="152" t="s">
        <v>119</v>
      </c>
    </row>
    <row r="44" spans="2:18" ht="13.5" thickBot="1" x14ac:dyDescent="0.25">
      <c r="B44" s="89" t="s">
        <v>119</v>
      </c>
      <c r="C44" s="90">
        <v>0</v>
      </c>
      <c r="D44" s="92">
        <v>0</v>
      </c>
      <c r="E44" s="94">
        <v>0</v>
      </c>
      <c r="F44" s="93" t="s">
        <v>119</v>
      </c>
      <c r="G44" s="93" t="s">
        <v>119</v>
      </c>
      <c r="H44" s="94" t="s">
        <v>119</v>
      </c>
      <c r="I44" s="95" t="s">
        <v>119</v>
      </c>
      <c r="J44" s="96" t="s">
        <v>119</v>
      </c>
      <c r="K44" s="91" t="s">
        <v>119</v>
      </c>
      <c r="L44" s="97">
        <v>0</v>
      </c>
      <c r="M44" s="97" t="s">
        <v>119</v>
      </c>
      <c r="N44" s="91" t="s">
        <v>119</v>
      </c>
      <c r="O44" s="91" t="s">
        <v>119</v>
      </c>
      <c r="P44" s="96" t="s">
        <v>119</v>
      </c>
      <c r="Q44" s="98" t="s">
        <v>119</v>
      </c>
      <c r="R44" s="153" t="s">
        <v>119</v>
      </c>
    </row>
    <row r="45" spans="2:18" ht="13.5" thickBot="1" x14ac:dyDescent="0.25">
      <c r="B45" s="99"/>
      <c r="C45" s="321"/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4"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C34:R34"/>
    <mergeCell ref="C45:R45"/>
    <mergeCell ref="N11:N12"/>
    <mergeCell ref="B10:B12"/>
    <mergeCell ref="C10:C12"/>
    <mergeCell ref="D11:D12"/>
    <mergeCell ref="E10:E12"/>
    <mergeCell ref="H10:H12"/>
    <mergeCell ref="C23:R23"/>
  </mergeCells>
  <phoneticPr fontId="17" type="noConversion"/>
  <conditionalFormatting sqref="R9 D9:I9">
    <cfRule type="expression" dxfId="48" priority="4786" stopIfTrue="1">
      <formula>IF(#REF!-INT(#REF!)&gt;0,TRUE,FALSE)</formula>
    </cfRule>
  </conditionalFormatting>
  <conditionalFormatting sqref="C13:C22 C9 K9:Q9">
    <cfRule type="cellIs" dxfId="47" priority="4787" stopIfTrue="1" operator="equal">
      <formula>"NO ADMISIBLE"</formula>
    </cfRule>
  </conditionalFormatting>
  <conditionalFormatting sqref="L15:M22 D15:D22">
    <cfRule type="expression" dxfId="46" priority="4785" stopIfTrue="1">
      <formula>IF(#REF!-INT(#REF!)&gt;0,TRUE,FALSE)</formula>
    </cfRule>
  </conditionalFormatting>
  <conditionalFormatting sqref="R13:R22">
    <cfRule type="cellIs" dxfId="45" priority="4782" stopIfTrue="1" operator="equal">
      <formula>"NO ADMISIBLE"</formula>
    </cfRule>
    <cfRule type="cellIs" dxfId="44" priority="4783" stopIfTrue="1" operator="equal">
      <formula>"ADMISIBLE"</formula>
    </cfRule>
  </conditionalFormatting>
  <conditionalFormatting sqref="R13:R22">
    <cfRule type="cellIs" dxfId="43" priority="4781" stopIfTrue="1" operator="equal">
      <formula>"PENDIENTE"</formula>
    </cfRule>
  </conditionalFormatting>
  <conditionalFormatting sqref="D14 K14:O14 Q14">
    <cfRule type="expression" dxfId="42" priority="4776" stopIfTrue="1">
      <formula>IF(#REF!-INT(#REF!)&gt;0,TRUE,FALSE)</formula>
    </cfRule>
  </conditionalFormatting>
  <conditionalFormatting sqref="D13:Q13 I14:I22 E14:E22">
    <cfRule type="expression" dxfId="41" priority="4791" stopIfTrue="1">
      <formula>IF(#REF!-INT(#REF!)&gt;0,TRUE,FALSE)</formula>
    </cfRule>
  </conditionalFormatting>
  <conditionalFormatting sqref="F14:F22">
    <cfRule type="expression" dxfId="40" priority="2284" stopIfTrue="1">
      <formula>IF(#REF!-INT(#REF!)&gt;0,TRUE,FALSE)</formula>
    </cfRule>
  </conditionalFormatting>
  <conditionalFormatting sqref="G14:G22">
    <cfRule type="expression" dxfId="39" priority="2283" stopIfTrue="1">
      <formula>IF(#REF!-INT(#REF!)&gt;0,TRUE,FALSE)</formula>
    </cfRule>
  </conditionalFormatting>
  <conditionalFormatting sqref="H14:H22">
    <cfRule type="expression" dxfId="38" priority="2282" stopIfTrue="1">
      <formula>IF(#REF!-INT(#REF!)&gt;0,TRUE,FALSE)</formula>
    </cfRule>
  </conditionalFormatting>
  <conditionalFormatting sqref="J14:J22">
    <cfRule type="expression" dxfId="37" priority="2281" stopIfTrue="1">
      <formula>IF(#REF!-INT(#REF!)&gt;0,TRUE,FALSE)</formula>
    </cfRule>
  </conditionalFormatting>
  <conditionalFormatting sqref="K15:K22">
    <cfRule type="expression" dxfId="36" priority="2280" stopIfTrue="1">
      <formula>IF(#REF!-INT(#REF!)&gt;0,TRUE,FALSE)</formula>
    </cfRule>
  </conditionalFormatting>
  <conditionalFormatting sqref="N15:N22">
    <cfRule type="expression" dxfId="35" priority="2279" stopIfTrue="1">
      <formula>IF(#REF!-INT(#REF!)&gt;0,TRUE,FALSE)</formula>
    </cfRule>
  </conditionalFormatting>
  <conditionalFormatting sqref="O15:O22">
    <cfRule type="expression" dxfId="34" priority="2278" stopIfTrue="1">
      <formula>IF(#REF!-INT(#REF!)&gt;0,TRUE,FALSE)</formula>
    </cfRule>
  </conditionalFormatting>
  <conditionalFormatting sqref="Q15:Q22">
    <cfRule type="expression" dxfId="33" priority="2277" stopIfTrue="1">
      <formula>IF(#REF!-INT(#REF!)&gt;0,TRUE,FALSE)</formula>
    </cfRule>
  </conditionalFormatting>
  <conditionalFormatting sqref="P14:P22">
    <cfRule type="expression" dxfId="32" priority="2276" stopIfTrue="1">
      <formula>IF(#REF!-INT(#REF!)&gt;0,TRUE,FALSE)</formula>
    </cfRule>
  </conditionalFormatting>
  <conditionalFormatting sqref="C24:C33">
    <cfRule type="cellIs" dxfId="31" priority="47" stopIfTrue="1" operator="equal">
      <formula>"NO ADMISIBLE"</formula>
    </cfRule>
  </conditionalFormatting>
  <conditionalFormatting sqref="L26:M33 D26:D33">
    <cfRule type="expression" dxfId="30" priority="46" stopIfTrue="1">
      <formula>IF(#REF!-INT(#REF!)&gt;0,TRUE,FALSE)</formula>
    </cfRule>
  </conditionalFormatting>
  <conditionalFormatting sqref="R24:R33">
    <cfRule type="cellIs" dxfId="29" priority="44" stopIfTrue="1" operator="equal">
      <formula>"NO ADMISIBLE"</formula>
    </cfRule>
    <cfRule type="cellIs" dxfId="28" priority="45" stopIfTrue="1" operator="equal">
      <formula>"ADMISIBLE"</formula>
    </cfRule>
  </conditionalFormatting>
  <conditionalFormatting sqref="R24:R33">
    <cfRule type="cellIs" dxfId="27" priority="43" stopIfTrue="1" operator="equal">
      <formula>"PENDIENTE"</formula>
    </cfRule>
  </conditionalFormatting>
  <conditionalFormatting sqref="D25 K25:O25 Q25">
    <cfRule type="expression" dxfId="26" priority="42" stopIfTrue="1">
      <formula>IF(#REF!-INT(#REF!)&gt;0,TRUE,FALSE)</formula>
    </cfRule>
  </conditionalFormatting>
  <conditionalFormatting sqref="D24:Q24 I25:I33 E25:E33">
    <cfRule type="expression" dxfId="25" priority="48" stopIfTrue="1">
      <formula>IF(#REF!-INT(#REF!)&gt;0,TRUE,FALSE)</formula>
    </cfRule>
  </conditionalFormatting>
  <conditionalFormatting sqref="F25:F33">
    <cfRule type="expression" dxfId="24" priority="41" stopIfTrue="1">
      <formula>IF(#REF!-INT(#REF!)&gt;0,TRUE,FALSE)</formula>
    </cfRule>
  </conditionalFormatting>
  <conditionalFormatting sqref="G25:G33">
    <cfRule type="expression" dxfId="23" priority="40" stopIfTrue="1">
      <formula>IF(#REF!-INT(#REF!)&gt;0,TRUE,FALSE)</formula>
    </cfRule>
  </conditionalFormatting>
  <conditionalFormatting sqref="H25:H33">
    <cfRule type="expression" dxfId="22" priority="39" stopIfTrue="1">
      <formula>IF(#REF!-INT(#REF!)&gt;0,TRUE,FALSE)</formula>
    </cfRule>
  </conditionalFormatting>
  <conditionalFormatting sqref="J25:J33">
    <cfRule type="expression" dxfId="21" priority="38" stopIfTrue="1">
      <formula>IF(#REF!-INT(#REF!)&gt;0,TRUE,FALSE)</formula>
    </cfRule>
  </conditionalFormatting>
  <conditionalFormatting sqref="K26:K33">
    <cfRule type="expression" dxfId="20" priority="37" stopIfTrue="1">
      <formula>IF(#REF!-INT(#REF!)&gt;0,TRUE,FALSE)</formula>
    </cfRule>
  </conditionalFormatting>
  <conditionalFormatting sqref="N26:N33">
    <cfRule type="expression" dxfId="19" priority="36" stopIfTrue="1">
      <formula>IF(#REF!-INT(#REF!)&gt;0,TRUE,FALSE)</formula>
    </cfRule>
  </conditionalFormatting>
  <conditionalFormatting sqref="O26:O33">
    <cfRule type="expression" dxfId="18" priority="35" stopIfTrue="1">
      <formula>IF(#REF!-INT(#REF!)&gt;0,TRUE,FALSE)</formula>
    </cfRule>
  </conditionalFormatting>
  <conditionalFormatting sqref="Q26:Q33">
    <cfRule type="expression" dxfId="17" priority="34" stopIfTrue="1">
      <formula>IF(#REF!-INT(#REF!)&gt;0,TRUE,FALSE)</formula>
    </cfRule>
  </conditionalFormatting>
  <conditionalFormatting sqref="P25:P33">
    <cfRule type="expression" dxfId="16" priority="33" stopIfTrue="1">
      <formula>IF(#REF!-INT(#REF!)&gt;0,TRUE,FALSE)</formula>
    </cfRule>
  </conditionalFormatting>
  <conditionalFormatting sqref="C35:C44">
    <cfRule type="cellIs" dxfId="15" priority="31" stopIfTrue="1" operator="equal">
      <formula>"NO ADMISIBLE"</formula>
    </cfRule>
  </conditionalFormatting>
  <conditionalFormatting sqref="L37:M44 D37:D44">
    <cfRule type="expression" dxfId="14" priority="30" stopIfTrue="1">
      <formula>IF(#REF!-INT(#REF!)&gt;0,TRUE,FALSE)</formula>
    </cfRule>
  </conditionalFormatting>
  <conditionalFormatting sqref="R35:R44">
    <cfRule type="cellIs" dxfId="13" priority="28" stopIfTrue="1" operator="equal">
      <formula>"NO ADMISIBLE"</formula>
    </cfRule>
    <cfRule type="cellIs" dxfId="12" priority="29" stopIfTrue="1" operator="equal">
      <formula>"ADMISIBLE"</formula>
    </cfRule>
  </conditionalFormatting>
  <conditionalFormatting sqref="R35:R44">
    <cfRule type="cellIs" dxfId="11" priority="27" stopIfTrue="1" operator="equal">
      <formula>"PENDIENTE"</formula>
    </cfRule>
  </conditionalFormatting>
  <conditionalFormatting sqref="D36 K36:O36 Q36">
    <cfRule type="expression" dxfId="10" priority="26" stopIfTrue="1">
      <formula>IF(#REF!-INT(#REF!)&gt;0,TRUE,FALSE)</formula>
    </cfRule>
  </conditionalFormatting>
  <conditionalFormatting sqref="D35:Q35 I36:I44 E36:E44">
    <cfRule type="expression" dxfId="9" priority="32" stopIfTrue="1">
      <formula>IF(#REF!-INT(#REF!)&gt;0,TRUE,FALSE)</formula>
    </cfRule>
  </conditionalFormatting>
  <conditionalFormatting sqref="F36:F44">
    <cfRule type="expression" dxfId="8" priority="25" stopIfTrue="1">
      <formula>IF(#REF!-INT(#REF!)&gt;0,TRUE,FALSE)</formula>
    </cfRule>
  </conditionalFormatting>
  <conditionalFormatting sqref="G36:G44">
    <cfRule type="expression" dxfId="7" priority="24" stopIfTrue="1">
      <formula>IF(#REF!-INT(#REF!)&gt;0,TRUE,FALSE)</formula>
    </cfRule>
  </conditionalFormatting>
  <conditionalFormatting sqref="H36:H44">
    <cfRule type="expression" dxfId="6" priority="23" stopIfTrue="1">
      <formula>IF(#REF!-INT(#REF!)&gt;0,TRUE,FALSE)</formula>
    </cfRule>
  </conditionalFormatting>
  <conditionalFormatting sqref="J36:J44">
    <cfRule type="expression" dxfId="5" priority="22" stopIfTrue="1">
      <formula>IF(#REF!-INT(#REF!)&gt;0,TRUE,FALSE)</formula>
    </cfRule>
  </conditionalFormatting>
  <conditionalFormatting sqref="K37:K44">
    <cfRule type="expression" dxfId="4" priority="21" stopIfTrue="1">
      <formula>IF(#REF!-INT(#REF!)&gt;0,TRUE,FALSE)</formula>
    </cfRule>
  </conditionalFormatting>
  <conditionalFormatting sqref="N37:N44">
    <cfRule type="expression" dxfId="3" priority="20" stopIfTrue="1">
      <formula>IF(#REF!-INT(#REF!)&gt;0,TRUE,FALSE)</formula>
    </cfRule>
  </conditionalFormatting>
  <conditionalFormatting sqref="O37:O44">
    <cfRule type="expression" dxfId="2" priority="19" stopIfTrue="1">
      <formula>IF(#REF!-INT(#REF!)&gt;0,TRUE,FALSE)</formula>
    </cfRule>
  </conditionalFormatting>
  <conditionalFormatting sqref="Q37:Q44">
    <cfRule type="expression" dxfId="1" priority="18" stopIfTrue="1">
      <formula>IF(#REF!-INT(#REF!)&gt;0,TRUE,FALSE)</formula>
    </cfRule>
  </conditionalFormatting>
  <conditionalFormatting sqref="P36:P44">
    <cfRule type="expression" dxfId="0" priority="17" stopIfTrue="1">
      <formula>IF(#REF!-INT(#REF!)&gt;0,TRUE,FALSE)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2B24B-3237-423D-9077-372E41AFD38D}">
  <sheetPr codeName="Hoja2"/>
  <dimension ref="A1:G12"/>
  <sheetViews>
    <sheetView workbookViewId="0"/>
  </sheetViews>
  <sheetFormatPr baseColWidth="10" defaultColWidth="11.42578125" defaultRowHeight="12.75" x14ac:dyDescent="0.2"/>
  <cols>
    <col min="1" max="1" width="11.42578125" style="17"/>
    <col min="2" max="2" width="14.42578125" style="17" bestFit="1" customWidth="1"/>
    <col min="3" max="6" width="11.42578125" style="17"/>
    <col min="7" max="7" width="15" style="17" customWidth="1"/>
    <col min="8" max="9" width="11.42578125" style="17"/>
    <col min="10" max="10" width="12.28515625" style="17" bestFit="1" customWidth="1"/>
    <col min="11" max="16384" width="11.42578125" style="17"/>
  </cols>
  <sheetData>
    <row r="1" spans="1:7" ht="38.25" customHeight="1" x14ac:dyDescent="0.2">
      <c r="E1" s="352" t="s">
        <v>76</v>
      </c>
      <c r="F1" s="352"/>
      <c r="G1" s="353" t="s">
        <v>74</v>
      </c>
    </row>
    <row r="2" spans="1:7" x14ac:dyDescent="0.2">
      <c r="A2" s="126" t="s">
        <v>73</v>
      </c>
      <c r="B2" s="198">
        <v>1750905</v>
      </c>
      <c r="E2" s="220" t="s">
        <v>77</v>
      </c>
      <c r="F2" s="220" t="s">
        <v>78</v>
      </c>
      <c r="G2" s="354"/>
    </row>
    <row r="3" spans="1:7" x14ac:dyDescent="0.2">
      <c r="A3" s="126" t="s">
        <v>70</v>
      </c>
      <c r="B3" s="198">
        <v>1423500</v>
      </c>
      <c r="E3" s="219">
        <v>12</v>
      </c>
      <c r="F3" s="219">
        <v>24</v>
      </c>
      <c r="G3" s="219">
        <v>4</v>
      </c>
    </row>
    <row r="4" spans="1:7" x14ac:dyDescent="0.2">
      <c r="A4" s="126" t="s">
        <v>68</v>
      </c>
      <c r="B4" s="198">
        <v>1300000</v>
      </c>
      <c r="E4" s="219">
        <v>24</v>
      </c>
      <c r="F4" s="219">
        <v>36</v>
      </c>
      <c r="G4" s="219">
        <v>8</v>
      </c>
    </row>
    <row r="5" spans="1:7" x14ac:dyDescent="0.2">
      <c r="E5" s="219">
        <v>36</v>
      </c>
      <c r="F5" s="219">
        <v>48</v>
      </c>
      <c r="G5" s="219">
        <v>12</v>
      </c>
    </row>
    <row r="6" spans="1:7" x14ac:dyDescent="0.2">
      <c r="E6" s="219">
        <v>48</v>
      </c>
      <c r="F6" s="219">
        <v>60</v>
      </c>
      <c r="G6" s="219">
        <v>16</v>
      </c>
    </row>
    <row r="7" spans="1:7" x14ac:dyDescent="0.2">
      <c r="E7" s="219">
        <v>60</v>
      </c>
      <c r="F7" s="219">
        <v>72</v>
      </c>
      <c r="G7" s="219">
        <v>20</v>
      </c>
    </row>
    <row r="8" spans="1:7" x14ac:dyDescent="0.2">
      <c r="E8" s="219">
        <v>72</v>
      </c>
      <c r="F8" s="219">
        <v>84</v>
      </c>
      <c r="G8" s="219">
        <v>24</v>
      </c>
    </row>
    <row r="9" spans="1:7" x14ac:dyDescent="0.2">
      <c r="E9" s="219">
        <v>84</v>
      </c>
      <c r="F9" s="219">
        <v>96</v>
      </c>
      <c r="G9" s="219">
        <v>28</v>
      </c>
    </row>
    <row r="10" spans="1:7" x14ac:dyDescent="0.2">
      <c r="E10" s="219">
        <v>96</v>
      </c>
      <c r="F10" s="219">
        <v>108</v>
      </c>
      <c r="G10" s="219">
        <v>32</v>
      </c>
    </row>
    <row r="11" spans="1:7" x14ac:dyDescent="0.2">
      <c r="E11" s="219">
        <v>108</v>
      </c>
      <c r="F11" s="219">
        <v>120</v>
      </c>
      <c r="G11" s="219">
        <v>36</v>
      </c>
    </row>
    <row r="12" spans="1:7" x14ac:dyDescent="0.2">
      <c r="E12" s="219">
        <v>120</v>
      </c>
      <c r="F12" s="219" t="s">
        <v>75</v>
      </c>
      <c r="G12" s="219">
        <v>40</v>
      </c>
    </row>
  </sheetData>
  <mergeCells count="2">
    <mergeCell ref="E1:F1"/>
    <mergeCell ref="G1:G2"/>
  </mergeCells>
  <phoneticPr fontId="1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404774-EB40-42C0-A938-6C25475FC9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26</vt:i4>
      </vt:variant>
    </vt:vector>
  </HeadingPairs>
  <TitlesOfParts>
    <vt:vector size="31" baseType="lpstr">
      <vt:lpstr>POA</vt:lpstr>
      <vt:lpstr>Puntajes</vt:lpstr>
      <vt:lpstr>Capacidad Financiera</vt:lpstr>
      <vt:lpstr>Capacidad Residual</vt:lpstr>
      <vt:lpstr>SMMLV</vt:lpstr>
      <vt:lpstr>AnticipoM1</vt:lpstr>
      <vt:lpstr>AnticipoM2</vt:lpstr>
      <vt:lpstr>AnticipoM3</vt:lpstr>
      <vt:lpstr>AnticipoM4</vt:lpstr>
      <vt:lpstr>AnticipoM5</vt:lpstr>
      <vt:lpstr>AnticipoM6</vt:lpstr>
      <vt:lpstr>AnticipoM7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ENDEUDAMIENTO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PlazoM5</vt:lpstr>
      <vt:lpstr>PlazoM6</vt:lpstr>
      <vt:lpstr>PlazoM7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INVIAS 2026</dc:creator>
  <cp:lastModifiedBy>Lina Marcela Lozano Matiz</cp:lastModifiedBy>
  <cp:lastPrinted>2022-09-05T23:55:02Z</cp:lastPrinted>
  <dcterms:created xsi:type="dcterms:W3CDTF">2022-09-04T20:19:45Z</dcterms:created>
  <dcterms:modified xsi:type="dcterms:W3CDTF">2026-03-04T03:02:31Z</dcterms:modified>
</cp:coreProperties>
</file>