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TATY ANA\Documents\JOB\IDRD\SUBDCONTRATACION\PROCESOS\6. MINIMA RIESGO PSICOSOCIAL\"/>
    </mc:Choice>
  </mc:AlternateContent>
  <xr:revisionPtr revIDLastSave="0" documentId="13_ncr:1_{BFA0B431-F9CE-462B-BC09-419C6C72C6B5}" xr6:coauthVersionLast="45" xr6:coauthVersionMax="45" xr10:uidLastSave="{00000000-0000-0000-0000-000000000000}"/>
  <bookViews>
    <workbookView xWindow="-120" yWindow="-120" windowWidth="20730" windowHeight="11160" tabRatio="839" firstSheet="1" activeTab="1" xr2:uid="{00000000-000D-0000-FFFF-FFFF00000000}"/>
  </bookViews>
  <sheets>
    <sheet name="Anexo-3" sheetId="1" state="hidden" r:id="rId1"/>
    <sheet name="ANEXO No. 4" sheetId="2" r:id="rId2"/>
  </sheets>
  <definedNames>
    <definedName name="_xlnm.Print_Area" localSheetId="0">'Anexo-3'!$A$1:$J$31</definedName>
    <definedName name="SMMLV" localSheetId="0">'Anexo-3'!#REF!</definedName>
    <definedName name="SMMLV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8" i="2" l="1"/>
  <c r="M25" i="2"/>
  <c r="O25" i="2"/>
  <c r="S25" i="2" s="1"/>
  <c r="U25" i="2" s="1"/>
  <c r="Q25" i="2"/>
  <c r="T25" i="2"/>
  <c r="B8" i="1"/>
  <c r="H12" i="1"/>
  <c r="M29" i="1"/>
  <c r="O29" i="1"/>
  <c r="S29" i="1"/>
  <c r="U29" i="1" s="1"/>
  <c r="Q29" i="1"/>
  <c r="T29" i="1"/>
</calcChain>
</file>

<file path=xl/sharedStrings.xml><?xml version="1.0" encoding="utf-8"?>
<sst xmlns="http://schemas.openxmlformats.org/spreadsheetml/2006/main" count="46" uniqueCount="33">
  <si>
    <t xml:space="preserve">FECHA </t>
  </si>
  <si>
    <t xml:space="preserve">ANEXO 3 EXPERIENCIA DEL PROPONENTE </t>
  </si>
  <si>
    <t>DATOS PROCESO</t>
  </si>
  <si>
    <t>PRESUPUESTO OFICIAL $</t>
  </si>
  <si>
    <t>PRESUPUESTO OFICIAL EN SMMLV</t>
  </si>
  <si>
    <t>PLAZO DE EJECUCION (MESES)</t>
  </si>
  <si>
    <t xml:space="preserve">      EVALUACION TECNICA</t>
  </si>
  <si>
    <t>Nº DE CTO (si lo hay)</t>
  </si>
  <si>
    <t>ENTIDAD O PERSONA NATURAL CONTRATANTE</t>
  </si>
  <si>
    <t>OBJETO DEL CONTRATO O DESCRIPCIÓN DEL SERVICIO</t>
  </si>
  <si>
    <t>FECHA DE INICIO DEL CONTRATO O EXPEDICIÓN DE LA FACTURA</t>
  </si>
  <si>
    <t>FECHA DE FINALIZACIÓN (En caso de que exista)</t>
  </si>
  <si>
    <t>VALOR TOTAL CONTRATO EN PESOS</t>
  </si>
  <si>
    <t xml:space="preserve">PORCENTAJE DE PARTICIPACION (En caso de servicio o contrato en union Temporal o Consorcio) </t>
  </si>
  <si>
    <t>PRESENTACION CERTIFICACION</t>
  </si>
  <si>
    <t>CONTRATOS HABILITADOS</t>
  </si>
  <si>
    <t>SI</t>
  </si>
  <si>
    <t>NO</t>
  </si>
  <si>
    <t>PROPONENTE</t>
  </si>
  <si>
    <t>PLAZO DE EJECUCIÓN (MESES)</t>
  </si>
  <si>
    <t xml:space="preserve">      EVALUACIÓN TÉCNICA</t>
  </si>
  <si>
    <t xml:space="preserve">PORCENTAJE DE PARTICIPACIÓN (En caso de servicio o contrato en unión Temporal o Consorcio) </t>
  </si>
  <si>
    <t>2.</t>
  </si>
  <si>
    <t>Notas:</t>
  </si>
  <si>
    <t>1.</t>
  </si>
  <si>
    <t>El contenido del presente formato no podrá ser modificado o alterado y deberá ser diligenciado en su totalidad</t>
  </si>
  <si>
    <t>3.</t>
  </si>
  <si>
    <t>Registre el objeto de la experiencia específica del oferente, tal como aparece en el respectivo soporte. No relacione experiencia ni actividades que no estén debidamente soportadas</t>
  </si>
  <si>
    <t>4.</t>
  </si>
  <si>
    <t>La experiencia relacionada en ese formato debe contar con la totalidad de los soportes solicitados en las reglas de participación</t>
  </si>
  <si>
    <t>Deberá relacionar en conjunto máximo las certificaciones indicadas en la invitación Publica.</t>
  </si>
  <si>
    <t xml:space="preserve">FORMATO 4  EXPERIENCIA DEL PROPONENTE </t>
  </si>
  <si>
    <t>INVITACIÓN PUBLICA IDRD-SAF-IP-035-2020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</si>
</sst>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 * #,##0.00_ ;_ * \-#,##0.00_ ;_ * \-??_ ;_ @_ "/>
    <numFmt numFmtId="165" formatCode="_ &quot;$ &quot;* #,##0.00_ ;_ &quot;$ &quot;* \-#,##0.00_ ;_ &quot;$ &quot;* \-??_ ;_ @_ "/>
    <numFmt numFmtId="166" formatCode="d&quot; de &quot;mmmm&quot; de &quot;yyyy"/>
    <numFmt numFmtId="167" formatCode="\$#,##0.00;[Red]&quot;-$&quot;#,##0.00"/>
    <numFmt numFmtId="168" formatCode="#,##0.000_ ;[Red]\-#,##0.000\ "/>
  </numFmts>
  <fonts count="19" x14ac:knownFonts="1">
    <font>
      <sz val="10"/>
      <name val="Arial"/>
      <family val="2"/>
    </font>
    <font>
      <sz val="10"/>
      <name val="Mangal"/>
      <family val="2"/>
    </font>
    <font>
      <sz val="11"/>
      <color indexed="8"/>
      <name val="Calibri"/>
      <family val="2"/>
    </font>
    <font>
      <b/>
      <sz val="2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b/>
      <sz val="18"/>
      <name val="Arial"/>
      <family val="2"/>
    </font>
    <font>
      <b/>
      <sz val="22"/>
      <name val="Arial"/>
      <family val="2"/>
    </font>
    <font>
      <b/>
      <sz val="26"/>
      <name val="Arial"/>
      <family val="2"/>
    </font>
    <font>
      <b/>
      <sz val="9"/>
      <name val="Arial"/>
      <family val="2"/>
    </font>
    <font>
      <sz val="22"/>
      <name val="Arial"/>
      <family val="2"/>
    </font>
    <font>
      <sz val="18"/>
      <name val="Arial"/>
      <family val="2"/>
    </font>
    <font>
      <sz val="20"/>
      <name val="Arial"/>
      <family val="2"/>
    </font>
    <font>
      <sz val="28"/>
      <name val="Arial"/>
      <family val="2"/>
    </font>
    <font>
      <sz val="16"/>
      <name val="Arial"/>
      <family val="2"/>
    </font>
    <font>
      <sz val="24"/>
      <name val="Arial"/>
      <family val="2"/>
    </font>
    <font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42"/>
        <bgColor indexed="27"/>
      </patternFill>
    </fill>
    <fill>
      <patternFill patternType="solid">
        <fgColor indexed="51"/>
        <bgColor indexed="13"/>
      </patternFill>
    </fill>
    <fill>
      <patternFill patternType="solid">
        <fgColor indexed="49"/>
        <bgColor indexed="40"/>
      </patternFill>
    </fill>
    <fill>
      <patternFill patternType="solid">
        <fgColor indexed="47"/>
        <bgColor indexed="22"/>
      </patternFill>
    </fill>
  </fills>
  <borders count="20">
    <border>
      <left/>
      <right/>
      <top/>
      <bottom/>
      <diagonal/>
    </border>
    <border>
      <left/>
      <right/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thin">
        <color indexed="8"/>
      </bottom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thin">
        <color indexed="8"/>
      </bottom>
      <diagonal/>
    </border>
    <border>
      <left style="double">
        <color indexed="8"/>
      </left>
      <right style="thin">
        <color indexed="8"/>
      </right>
      <top style="thin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thin">
        <color indexed="8"/>
      </top>
      <bottom style="double">
        <color indexed="8"/>
      </bottom>
      <diagonal/>
    </border>
    <border>
      <left/>
      <right style="double">
        <color indexed="8"/>
      </right>
      <top style="double">
        <color indexed="8"/>
      </top>
      <bottom style="double">
        <color indexed="8"/>
      </bottom>
      <diagonal/>
    </border>
  </borders>
  <cellStyleXfs count="15">
    <xf numFmtId="0" fontId="0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164" fontId="1" fillId="0" borderId="0" applyFill="0" applyBorder="0" applyAlignment="0" applyProtection="0"/>
    <xf numFmtId="0" fontId="18" fillId="0" borderId="0" applyNumberFormat="0" applyFill="0" applyBorder="0" applyAlignment="0" applyProtection="0"/>
    <xf numFmtId="164" fontId="1" fillId="0" borderId="0" applyFill="0" applyBorder="0" applyAlignment="0" applyProtection="0"/>
    <xf numFmtId="165" fontId="1" fillId="0" borderId="0" applyFill="0" applyBorder="0" applyAlignment="0" applyProtection="0"/>
    <xf numFmtId="0" fontId="18" fillId="0" borderId="0"/>
    <xf numFmtId="0" fontId="2" fillId="0" borderId="0"/>
    <xf numFmtId="0" fontId="18" fillId="0" borderId="0"/>
    <xf numFmtId="0" fontId="2" fillId="0" borderId="0"/>
    <xf numFmtId="0" fontId="18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9" fontId="1" fillId="0" borderId="0" applyFill="0" applyBorder="0" applyAlignment="0" applyProtection="0"/>
  </cellStyleXfs>
  <cellXfs count="78">
    <xf numFmtId="0" fontId="0" fillId="0" borderId="0" xfId="0"/>
    <xf numFmtId="0" fontId="18" fillId="0" borderId="0" xfId="12" applyNumberFormat="1" applyFill="1" applyBorder="1" applyAlignment="1" applyProtection="1">
      <protection hidden="1"/>
    </xf>
    <xf numFmtId="0" fontId="18" fillId="0" borderId="0" xfId="12" applyNumberFormat="1" applyFill="1" applyBorder="1" applyAlignment="1" applyProtection="1">
      <alignment vertical="top" wrapText="1"/>
      <protection hidden="1"/>
    </xf>
    <xf numFmtId="164" fontId="0" fillId="0" borderId="0" xfId="6" applyFont="1" applyFill="1" applyBorder="1" applyAlignment="1" applyProtection="1">
      <protection hidden="1"/>
    </xf>
    <xf numFmtId="0" fontId="18" fillId="0" borderId="0" xfId="12" applyNumberFormat="1" applyFill="1" applyBorder="1" applyAlignment="1" applyProtection="1">
      <alignment horizontal="center" vertical="top" wrapText="1"/>
      <protection hidden="1"/>
    </xf>
    <xf numFmtId="0" fontId="3" fillId="0" borderId="0" xfId="12" applyNumberFormat="1" applyFont="1" applyFill="1" applyBorder="1" applyAlignment="1" applyProtection="1">
      <alignment vertical="center"/>
      <protection hidden="1"/>
    </xf>
    <xf numFmtId="0" fontId="4" fillId="0" borderId="0" xfId="12" applyNumberFormat="1" applyFont="1" applyFill="1" applyBorder="1" applyAlignment="1" applyProtection="1">
      <alignment horizontal="center"/>
      <protection hidden="1"/>
    </xf>
    <xf numFmtId="0" fontId="3" fillId="0" borderId="0" xfId="12" applyNumberFormat="1" applyFont="1" applyFill="1" applyBorder="1" applyAlignment="1" applyProtection="1">
      <alignment horizontal="center" vertical="center"/>
      <protection hidden="1"/>
    </xf>
    <xf numFmtId="0" fontId="5" fillId="0" borderId="0" xfId="12" applyNumberFormat="1" applyFont="1" applyFill="1" applyBorder="1" applyAlignment="1" applyProtection="1">
      <alignment horizontal="left"/>
      <protection hidden="1"/>
    </xf>
    <xf numFmtId="0" fontId="6" fillId="0" borderId="0" xfId="12" applyNumberFormat="1" applyFont="1" applyFill="1" applyBorder="1" applyAlignment="1" applyProtection="1">
      <alignment horizontal="center"/>
      <protection hidden="1"/>
    </xf>
    <xf numFmtId="0" fontId="6" fillId="0" borderId="0" xfId="12" applyNumberFormat="1" applyFont="1" applyFill="1" applyBorder="1" applyAlignment="1" applyProtection="1">
      <alignment vertical="center"/>
      <protection hidden="1"/>
    </xf>
    <xf numFmtId="0" fontId="6" fillId="0" borderId="1" xfId="12" applyNumberFormat="1" applyFont="1" applyFill="1" applyBorder="1" applyAlignment="1" applyProtection="1">
      <alignment vertical="center"/>
      <protection hidden="1"/>
    </xf>
    <xf numFmtId="0" fontId="6" fillId="0" borderId="0" xfId="12" applyNumberFormat="1" applyFont="1" applyFill="1" applyBorder="1" applyAlignment="1" applyProtection="1">
      <alignment horizontal="left" vertical="center"/>
      <protection hidden="1"/>
    </xf>
    <xf numFmtId="0" fontId="6" fillId="0" borderId="0" xfId="12" applyNumberFormat="1" applyFont="1" applyFill="1" applyBorder="1" applyAlignment="1" applyProtection="1">
      <alignment horizontal="center" vertical="center"/>
      <protection hidden="1"/>
    </xf>
    <xf numFmtId="164" fontId="6" fillId="0" borderId="0" xfId="6" applyFont="1" applyFill="1" applyBorder="1" applyAlignment="1" applyProtection="1">
      <alignment vertical="center"/>
      <protection hidden="1"/>
    </xf>
    <xf numFmtId="49" fontId="8" fillId="0" borderId="0" xfId="12" applyNumberFormat="1" applyFont="1" applyFill="1" applyBorder="1" applyAlignment="1" applyProtection="1">
      <alignment horizontal="center" vertical="center"/>
      <protection hidden="1"/>
    </xf>
    <xf numFmtId="166" fontId="3" fillId="0" borderId="0" xfId="12" applyNumberFormat="1" applyFont="1" applyFill="1" applyBorder="1" applyAlignment="1" applyProtection="1">
      <alignment vertical="center"/>
      <protection hidden="1"/>
    </xf>
    <xf numFmtId="0" fontId="4" fillId="0" borderId="0" xfId="12" applyNumberFormat="1" applyFont="1" applyFill="1" applyBorder="1" applyAlignment="1" applyProtection="1">
      <alignment vertical="center"/>
      <protection hidden="1"/>
    </xf>
    <xf numFmtId="164" fontId="4" fillId="0" borderId="0" xfId="6" applyFont="1" applyFill="1" applyBorder="1" applyAlignment="1" applyProtection="1">
      <alignment vertical="center"/>
      <protection hidden="1"/>
    </xf>
    <xf numFmtId="0" fontId="8" fillId="0" borderId="0" xfId="12" applyNumberFormat="1" applyFont="1" applyFill="1" applyBorder="1" applyAlignment="1" applyProtection="1">
      <alignment horizontal="center" vertical="center"/>
      <protection hidden="1"/>
    </xf>
    <xf numFmtId="0" fontId="8" fillId="0" borderId="0" xfId="12" applyNumberFormat="1" applyFont="1" applyFill="1" applyBorder="1" applyAlignment="1" applyProtection="1">
      <alignment vertical="center"/>
      <protection hidden="1"/>
    </xf>
    <xf numFmtId="0" fontId="18" fillId="0" borderId="0" xfId="12" applyNumberFormat="1" applyFill="1" applyBorder="1" applyAlignment="1" applyProtection="1">
      <alignment vertical="center"/>
      <protection hidden="1"/>
    </xf>
    <xf numFmtId="0" fontId="5" fillId="0" borderId="0" xfId="12" applyNumberFormat="1" applyFont="1" applyFill="1" applyBorder="1" applyAlignment="1" applyProtection="1">
      <alignment vertical="center"/>
      <protection hidden="1"/>
    </xf>
    <xf numFmtId="0" fontId="5" fillId="0" borderId="0" xfId="12" applyNumberFormat="1" applyFont="1" applyFill="1" applyBorder="1" applyAlignment="1" applyProtection="1">
      <alignment vertical="center" wrapText="1"/>
      <protection hidden="1"/>
    </xf>
    <xf numFmtId="0" fontId="18" fillId="0" borderId="0" xfId="12" applyNumberFormat="1" applyFill="1" applyBorder="1" applyAlignment="1" applyProtection="1">
      <alignment vertical="center" wrapText="1"/>
      <protection hidden="1"/>
    </xf>
    <xf numFmtId="164" fontId="0" fillId="0" borderId="0" xfId="6" applyFont="1" applyFill="1" applyBorder="1" applyAlignment="1" applyProtection="1">
      <alignment vertical="center"/>
      <protection hidden="1"/>
    </xf>
    <xf numFmtId="0" fontId="5" fillId="0" borderId="0" xfId="12" applyNumberFormat="1" applyFont="1" applyFill="1" applyBorder="1" applyAlignment="1" applyProtection="1">
      <protection hidden="1"/>
    </xf>
    <xf numFmtId="0" fontId="5" fillId="0" borderId="0" xfId="12" applyNumberFormat="1" applyFont="1" applyFill="1" applyBorder="1" applyAlignment="1" applyProtection="1">
      <alignment vertical="top" wrapText="1"/>
      <protection hidden="1"/>
    </xf>
    <xf numFmtId="0" fontId="18" fillId="0" borderId="0" xfId="12" applyNumberFormat="1" applyFill="1" applyBorder="1" applyAlignment="1" applyProtection="1">
      <alignment horizontal="center"/>
      <protection hidden="1"/>
    </xf>
    <xf numFmtId="0" fontId="8" fillId="0" borderId="0" xfId="12" applyNumberFormat="1" applyFont="1" applyFill="1" applyBorder="1" applyAlignment="1" applyProtection="1">
      <protection hidden="1"/>
    </xf>
    <xf numFmtId="0" fontId="8" fillId="2" borderId="2" xfId="12" applyNumberFormat="1" applyFont="1" applyFill="1" applyBorder="1" applyAlignment="1" applyProtection="1">
      <alignment horizontal="center" vertical="center" wrapText="1"/>
      <protection hidden="1"/>
    </xf>
    <xf numFmtId="0" fontId="8" fillId="2" borderId="3" xfId="12" applyNumberFormat="1" applyFont="1" applyFill="1" applyBorder="1" applyAlignment="1" applyProtection="1">
      <alignment horizontal="center" vertical="center" wrapText="1"/>
      <protection hidden="1"/>
    </xf>
    <xf numFmtId="0" fontId="3" fillId="2" borderId="3" xfId="13" applyNumberFormat="1" applyFont="1" applyFill="1" applyBorder="1" applyAlignment="1" applyProtection="1">
      <alignment horizontal="center" vertical="center" wrapText="1"/>
    </xf>
    <xf numFmtId="0" fontId="8" fillId="2" borderId="4" xfId="12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12" applyNumberFormat="1" applyFont="1" applyFill="1" applyBorder="1" applyAlignment="1" applyProtection="1">
      <alignment horizontal="center" vertical="center" wrapText="1"/>
      <protection hidden="1"/>
    </xf>
    <xf numFmtId="0" fontId="4" fillId="0" borderId="0" xfId="12" applyNumberFormat="1" applyFont="1" applyFill="1" applyBorder="1" applyAlignment="1" applyProtection="1">
      <alignment vertical="top" wrapText="1"/>
      <protection hidden="1"/>
    </xf>
    <xf numFmtId="0" fontId="11" fillId="0" borderId="0" xfId="12" applyNumberFormat="1" applyFont="1" applyFill="1" applyBorder="1" applyAlignment="1" applyProtection="1">
      <alignment horizontal="center" vertical="center" wrapText="1"/>
      <protection hidden="1"/>
    </xf>
    <xf numFmtId="0" fontId="18" fillId="0" borderId="5" xfId="12" applyNumberFormat="1" applyFill="1" applyBorder="1" applyAlignment="1" applyProtection="1">
      <protection hidden="1"/>
    </xf>
    <xf numFmtId="0" fontId="18" fillId="0" borderId="6" xfId="12" applyNumberFormat="1" applyFill="1" applyBorder="1" applyAlignment="1" applyProtection="1">
      <protection hidden="1"/>
    </xf>
    <xf numFmtId="0" fontId="9" fillId="3" borderId="7" xfId="8" applyFont="1" applyFill="1" applyBorder="1" applyAlignment="1">
      <alignment horizontal="center" vertical="center" wrapText="1"/>
    </xf>
    <xf numFmtId="0" fontId="12" fillId="3" borderId="7" xfId="8" applyFont="1" applyFill="1" applyBorder="1" applyAlignment="1">
      <alignment horizontal="center" vertical="center" wrapText="1"/>
    </xf>
    <xf numFmtId="14" fontId="13" fillId="3" borderId="8" xfId="13" applyNumberFormat="1" applyFont="1" applyFill="1" applyBorder="1" applyAlignment="1" applyProtection="1">
      <alignment horizontal="center" vertical="center" wrapText="1"/>
    </xf>
    <xf numFmtId="14" fontId="12" fillId="3" borderId="9" xfId="8" applyNumberFormat="1" applyFont="1" applyFill="1" applyBorder="1" applyAlignment="1">
      <alignment horizontal="center" vertical="center"/>
    </xf>
    <xf numFmtId="165" fontId="14" fillId="3" borderId="8" xfId="7" applyFont="1" applyFill="1" applyBorder="1" applyAlignment="1" applyProtection="1">
      <alignment horizontal="center" vertical="center" wrapText="1"/>
      <protection hidden="1"/>
    </xf>
    <xf numFmtId="9" fontId="15" fillId="3" borderId="8" xfId="13" applyNumberFormat="1" applyFont="1" applyFill="1" applyBorder="1" applyAlignment="1" applyProtection="1">
      <alignment horizontal="center" vertical="center" wrapText="1"/>
    </xf>
    <xf numFmtId="0" fontId="16" fillId="0" borderId="0" xfId="12" applyNumberFormat="1" applyFont="1" applyFill="1" applyBorder="1" applyAlignment="1" applyProtection="1">
      <protection hidden="1"/>
    </xf>
    <xf numFmtId="0" fontId="14" fillId="0" borderId="0" xfId="12" applyNumberFormat="1" applyFont="1" applyFill="1" applyBorder="1" applyAlignment="1" applyProtection="1">
      <alignment horizontal="center" vertical="center"/>
      <protection hidden="1"/>
    </xf>
    <xf numFmtId="0" fontId="14" fillId="3" borderId="10" xfId="12" applyNumberFormat="1" applyFont="1" applyFill="1" applyBorder="1" applyAlignment="1" applyProtection="1">
      <alignment horizontal="center" vertical="center"/>
      <protection hidden="1"/>
    </xf>
    <xf numFmtId="0" fontId="14" fillId="3" borderId="11" xfId="12" applyNumberFormat="1" applyFont="1" applyFill="1" applyBorder="1" applyAlignment="1" applyProtection="1">
      <alignment horizontal="center" vertical="center"/>
      <protection hidden="1"/>
    </xf>
    <xf numFmtId="164" fontId="14" fillId="0" borderId="0" xfId="6" applyFont="1" applyFill="1" applyBorder="1" applyAlignment="1" applyProtection="1">
      <protection hidden="1"/>
    </xf>
    <xf numFmtId="164" fontId="3" fillId="2" borderId="12" xfId="6" applyFont="1" applyFill="1" applyBorder="1" applyAlignment="1" applyProtection="1">
      <alignment horizontal="left" vertical="center" wrapText="1"/>
      <protection hidden="1"/>
    </xf>
    <xf numFmtId="164" fontId="3" fillId="4" borderId="12" xfId="6" applyFont="1" applyFill="1" applyBorder="1" applyAlignment="1" applyProtection="1">
      <alignment horizontal="left" vertical="center" wrapText="1"/>
      <protection hidden="1"/>
    </xf>
    <xf numFmtId="0" fontId="17" fillId="0" borderId="12" xfId="12" applyNumberFormat="1" applyFont="1" applyFill="1" applyBorder="1" applyAlignment="1" applyProtection="1">
      <alignment horizontal="center" vertical="center"/>
      <protection hidden="1"/>
    </xf>
    <xf numFmtId="0" fontId="12" fillId="3" borderId="8" xfId="8" applyFont="1" applyFill="1" applyBorder="1" applyAlignment="1">
      <alignment horizontal="center" vertical="center" wrapText="1"/>
    </xf>
    <xf numFmtId="14" fontId="12" fillId="3" borderId="8" xfId="8" applyNumberFormat="1" applyFont="1" applyFill="1" applyBorder="1" applyAlignment="1">
      <alignment horizontal="center" vertical="center"/>
    </xf>
    <xf numFmtId="9" fontId="15" fillId="3" borderId="13" xfId="13" applyNumberFormat="1" applyFont="1" applyFill="1" applyBorder="1" applyAlignment="1" applyProtection="1">
      <alignment horizontal="center" vertical="center" wrapText="1"/>
    </xf>
    <xf numFmtId="0" fontId="8" fillId="2" borderId="12" xfId="12" applyNumberFormat="1" applyFont="1" applyFill="1" applyBorder="1" applyAlignment="1" applyProtection="1">
      <alignment horizontal="center" vertical="center" wrapText="1"/>
      <protection hidden="1"/>
    </xf>
    <xf numFmtId="0" fontId="12" fillId="3" borderId="10" xfId="8" applyFont="1" applyFill="1" applyBorder="1" applyAlignment="1">
      <alignment horizontal="center" vertical="center" wrapText="1"/>
    </xf>
    <xf numFmtId="0" fontId="18" fillId="0" borderId="0" xfId="12" applyNumberFormat="1" applyFill="1" applyBorder="1" applyAlignment="1" applyProtection="1">
      <alignment horizontal="center" vertical="top" wrapText="1"/>
      <protection hidden="1"/>
    </xf>
    <xf numFmtId="0" fontId="3" fillId="0" borderId="0" xfId="12" applyNumberFormat="1" applyFont="1" applyFill="1" applyBorder="1" applyAlignment="1" applyProtection="1">
      <alignment vertical="center"/>
      <protection hidden="1"/>
    </xf>
    <xf numFmtId="0" fontId="3" fillId="5" borderId="4" xfId="13" applyNumberFormat="1" applyFont="1" applyFill="1" applyBorder="1" applyAlignment="1" applyProtection="1">
      <alignment horizontal="center" vertical="center"/>
      <protection hidden="1"/>
    </xf>
    <xf numFmtId="0" fontId="3" fillId="2" borderId="4" xfId="12" applyNumberFormat="1" applyFont="1" applyFill="1" applyBorder="1" applyAlignment="1" applyProtection="1">
      <alignment horizontal="center" vertical="center"/>
      <protection hidden="1"/>
    </xf>
    <xf numFmtId="166" fontId="3" fillId="2" borderId="4" xfId="12" applyNumberFormat="1" applyFont="1" applyFill="1" applyBorder="1" applyAlignment="1" applyProtection="1">
      <alignment horizontal="center" vertical="center"/>
      <protection hidden="1"/>
    </xf>
    <xf numFmtId="0" fontId="7" fillId="0" borderId="14" xfId="12" applyNumberFormat="1" applyFont="1" applyFill="1" applyBorder="1" applyAlignment="1" applyProtection="1">
      <alignment horizontal="left" vertical="center"/>
      <protection hidden="1"/>
    </xf>
    <xf numFmtId="4" fontId="3" fillId="6" borderId="4" xfId="12" applyNumberFormat="1" applyFont="1" applyFill="1" applyBorder="1" applyAlignment="1" applyProtection="1">
      <alignment horizontal="center" vertical="center"/>
      <protection hidden="1"/>
    </xf>
    <xf numFmtId="49" fontId="9" fillId="2" borderId="4" xfId="12" applyNumberFormat="1" applyFont="1" applyFill="1" applyBorder="1" applyAlignment="1" applyProtection="1">
      <alignment horizontal="center" vertical="center"/>
      <protection hidden="1"/>
    </xf>
    <xf numFmtId="0" fontId="8" fillId="2" borderId="10" xfId="12" applyNumberFormat="1" applyFont="1" applyFill="1" applyBorder="1" applyAlignment="1" applyProtection="1">
      <alignment horizontal="left" vertical="center"/>
      <protection hidden="1"/>
    </xf>
    <xf numFmtId="167" fontId="3" fillId="6" borderId="13" xfId="6" applyNumberFormat="1" applyFont="1" applyFill="1" applyBorder="1" applyAlignment="1" applyProtection="1">
      <alignment horizontal="right" vertical="center"/>
      <protection hidden="1"/>
    </xf>
    <xf numFmtId="0" fontId="10" fillId="6" borderId="4" xfId="12" applyNumberFormat="1" applyFont="1" applyFill="1" applyBorder="1" applyAlignment="1" applyProtection="1">
      <alignment horizontal="center" vertical="center"/>
      <protection hidden="1"/>
    </xf>
    <xf numFmtId="0" fontId="8" fillId="2" borderId="19" xfId="12" applyNumberFormat="1" applyFont="1" applyFill="1" applyBorder="1" applyAlignment="1" applyProtection="1">
      <alignment horizontal="center" vertical="center" wrapText="1"/>
      <protection hidden="1"/>
    </xf>
    <xf numFmtId="0" fontId="8" fillId="2" borderId="4" xfId="12" applyNumberFormat="1" applyFont="1" applyFill="1" applyBorder="1" applyAlignment="1" applyProtection="1">
      <alignment horizontal="center" vertical="center" wrapText="1"/>
      <protection hidden="1"/>
    </xf>
    <xf numFmtId="0" fontId="8" fillId="2" borderId="15" xfId="12" applyNumberFormat="1" applyFont="1" applyFill="1" applyBorder="1" applyAlignment="1" applyProtection="1">
      <alignment horizontal="left" vertical="center"/>
      <protection hidden="1"/>
    </xf>
    <xf numFmtId="4" fontId="3" fillId="6" borderId="16" xfId="6" applyNumberFormat="1" applyFont="1" applyFill="1" applyBorder="1" applyAlignment="1" applyProtection="1">
      <alignment horizontal="right" vertical="center" wrapText="1"/>
      <protection hidden="1"/>
    </xf>
    <xf numFmtId="168" fontId="3" fillId="0" borderId="0" xfId="12" applyNumberFormat="1" applyFont="1" applyFill="1" applyBorder="1" applyAlignment="1" applyProtection="1">
      <alignment horizontal="center" vertical="center" wrapText="1"/>
      <protection hidden="1"/>
    </xf>
    <xf numFmtId="0" fontId="8" fillId="2" borderId="17" xfId="12" applyNumberFormat="1" applyFont="1" applyFill="1" applyBorder="1" applyAlignment="1" applyProtection="1">
      <alignment horizontal="left" vertical="center"/>
      <protection hidden="1"/>
    </xf>
    <xf numFmtId="164" fontId="3" fillId="6" borderId="18" xfId="6" applyNumberFormat="1" applyFont="1" applyFill="1" applyBorder="1" applyAlignment="1" applyProtection="1">
      <alignment horizontal="right" vertical="center" wrapText="1"/>
      <protection hidden="1"/>
    </xf>
    <xf numFmtId="0" fontId="7" fillId="0" borderId="0" xfId="12" applyNumberFormat="1" applyFont="1" applyFill="1" applyBorder="1" applyAlignment="1" applyProtection="1">
      <alignment horizontal="left" vertical="center"/>
      <protection hidden="1"/>
    </xf>
    <xf numFmtId="0" fontId="8" fillId="2" borderId="12" xfId="12" applyNumberFormat="1" applyFont="1" applyFill="1" applyBorder="1" applyAlignment="1" applyProtection="1">
      <alignment horizontal="left" vertical="center" wrapText="1"/>
      <protection hidden="1"/>
    </xf>
  </cellXfs>
  <cellStyles count="15">
    <cellStyle name="_Areas mas completo de logística" xfId="1" xr:uid="{00000000-0005-0000-0000-000000000000}"/>
    <cellStyle name="_Evaluacion técnica PRELIMINAR-IDRD-STC-CP-021-2007" xfId="2" xr:uid="{00000000-0005-0000-0000-000001000000}"/>
    <cellStyle name="_Sistema Eléctrico Campín" xfId="3" xr:uid="{00000000-0005-0000-0000-000002000000}"/>
    <cellStyle name="Comma_PROYECTOS EN EJECUCION" xfId="4" xr:uid="{00000000-0005-0000-0000-000003000000}"/>
    <cellStyle name="Estilo 1" xfId="5" xr:uid="{00000000-0005-0000-0000-000004000000}"/>
    <cellStyle name="Millares 2" xfId="6" xr:uid="{00000000-0005-0000-0000-000005000000}"/>
    <cellStyle name="Moneda 2" xfId="7" xr:uid="{00000000-0005-0000-0000-000006000000}"/>
    <cellStyle name="Normal" xfId="0" builtinId="0"/>
    <cellStyle name="Normal 2" xfId="8" xr:uid="{00000000-0005-0000-0000-000008000000}"/>
    <cellStyle name="Normal 3" xfId="9" xr:uid="{00000000-0005-0000-0000-000009000000}"/>
    <cellStyle name="Normal 4" xfId="10" xr:uid="{00000000-0005-0000-0000-00000A000000}"/>
    <cellStyle name="Normal 6" xfId="11" xr:uid="{00000000-0005-0000-0000-00000B000000}"/>
    <cellStyle name="Normal_Evaluacion técnica PRELIMINAR-IDRD-STC-CP-021-2007" xfId="12" xr:uid="{00000000-0005-0000-0000-00000C000000}"/>
    <cellStyle name="Normal_Sistema Eléctrico Campín" xfId="13" xr:uid="{00000000-0005-0000-0000-00000D000000}"/>
    <cellStyle name="Porcentual 2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0</xdr:rowOff>
    </xdr:from>
    <xdr:to>
      <xdr:col>2</xdr:col>
      <xdr:colOff>1485900</xdr:colOff>
      <xdr:row>6</xdr:row>
      <xdr:rowOff>123825</xdr:rowOff>
    </xdr:to>
    <xdr:pic>
      <xdr:nvPicPr>
        <xdr:cNvPr id="1337" name="Picture 2">
          <a:extLst>
            <a:ext uri="{FF2B5EF4-FFF2-40B4-BE49-F238E27FC236}">
              <a16:creationId xmlns:a16="http://schemas.microsoft.com/office/drawing/2014/main" id="{00000000-0008-0000-0000-00003905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0"/>
          <a:ext cx="2419350" cy="6762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1562100</xdr:colOff>
      <xdr:row>5</xdr:row>
      <xdr:rowOff>19050</xdr:rowOff>
    </xdr:from>
    <xdr:to>
      <xdr:col>7</xdr:col>
      <xdr:colOff>38100</xdr:colOff>
      <xdr:row>5</xdr:row>
      <xdr:rowOff>104775</xdr:rowOff>
    </xdr:to>
    <xdr:sp macro="" textlink="">
      <xdr:nvSpPr>
        <xdr:cNvPr id="1338" name="Rectangle 3">
          <a:extLst>
            <a:ext uri="{FF2B5EF4-FFF2-40B4-BE49-F238E27FC236}">
              <a16:creationId xmlns:a16="http://schemas.microsoft.com/office/drawing/2014/main" id="{00000000-0008-0000-0000-00003A050000}"/>
            </a:ext>
          </a:extLst>
        </xdr:cNvPr>
        <xdr:cNvSpPr>
          <a:spLocks noChangeArrowheads="1"/>
        </xdr:cNvSpPr>
      </xdr:nvSpPr>
      <xdr:spPr bwMode="auto">
        <a:xfrm>
          <a:off x="8305800" y="466725"/>
          <a:ext cx="10572750" cy="85725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F8E000"/>
            </a:gs>
          </a:gsLst>
          <a:lin ang="10800000" scaled="1"/>
        </a:gra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4</xdr:col>
      <xdr:colOff>1562100</xdr:colOff>
      <xdr:row>5</xdr:row>
      <xdr:rowOff>19050</xdr:rowOff>
    </xdr:from>
    <xdr:to>
      <xdr:col>7</xdr:col>
      <xdr:colOff>38100</xdr:colOff>
      <xdr:row>5</xdr:row>
      <xdr:rowOff>104775</xdr:rowOff>
    </xdr:to>
    <xdr:sp macro="" textlink="">
      <xdr:nvSpPr>
        <xdr:cNvPr id="1339" name="Rectangle 7">
          <a:extLst>
            <a:ext uri="{FF2B5EF4-FFF2-40B4-BE49-F238E27FC236}">
              <a16:creationId xmlns:a16="http://schemas.microsoft.com/office/drawing/2014/main" id="{00000000-0008-0000-0000-00003B050000}"/>
            </a:ext>
          </a:extLst>
        </xdr:cNvPr>
        <xdr:cNvSpPr>
          <a:spLocks noChangeArrowheads="1"/>
        </xdr:cNvSpPr>
      </xdr:nvSpPr>
      <xdr:spPr bwMode="auto">
        <a:xfrm>
          <a:off x="8305800" y="466725"/>
          <a:ext cx="10572750" cy="85725"/>
        </a:xfrm>
        <a:prstGeom prst="rect">
          <a:avLst/>
        </a:prstGeom>
        <a:gradFill rotWithShape="0">
          <a:gsLst>
            <a:gs pos="0">
              <a:srgbClr val="FFFFFF"/>
            </a:gs>
            <a:gs pos="100000">
              <a:srgbClr val="F8E000"/>
            </a:gs>
          </a:gsLst>
          <a:lin ang="10800000" scaled="1"/>
        </a:gradFill>
        <a:ln>
          <a:noFill/>
        </a:ln>
        <a:effectLst/>
        <a:extLst>
          <a:ext uri="{91240B29-F687-4F45-9708-019B960494DF}">
            <a14:hiddenLine xmlns:a14="http://schemas.microsoft.com/office/drawing/2010/main" w="9525">
              <a:solidFill>
                <a:srgbClr val="3465AF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X48"/>
  <sheetViews>
    <sheetView showGridLines="0" topLeftCell="A19" zoomScale="39" zoomScaleNormal="39" zoomScaleSheetLayoutView="40" workbookViewId="0">
      <selection activeCell="B32" sqref="B32"/>
    </sheetView>
  </sheetViews>
  <sheetFormatPr baseColWidth="10" defaultRowHeight="12.75" outlineLevelCol="1" x14ac:dyDescent="0.2"/>
  <cols>
    <col min="1" max="1" width="4.7109375" style="1" customWidth="1"/>
    <col min="2" max="2" width="12.85546875" style="1" customWidth="1"/>
    <col min="3" max="3" width="27.85546875" style="1" customWidth="1"/>
    <col min="4" max="4" width="55.7109375" style="2" customWidth="1"/>
    <col min="5" max="5" width="111.5703125" style="2" customWidth="1"/>
    <col min="6" max="6" width="35.7109375" style="2" customWidth="1"/>
    <col min="7" max="7" width="34.140625" style="2" customWidth="1"/>
    <col min="8" max="8" width="44.7109375" style="2" customWidth="1"/>
    <col min="9" max="9" width="34.7109375" style="2" customWidth="1"/>
    <col min="10" max="10" width="53.5703125" style="1" customWidth="1"/>
    <col min="11" max="11" width="0" style="1" hidden="1" customWidth="1"/>
    <col min="12" max="12" width="0" style="1" hidden="1" customWidth="1" outlineLevel="1"/>
    <col min="13" max="13" width="0" style="1" hidden="1" customWidth="1"/>
    <col min="14" max="17" width="0" style="1" hidden="1" customWidth="1" outlineLevel="1"/>
    <col min="18" max="19" width="0" style="3" hidden="1" customWidth="1" outlineLevel="1"/>
    <col min="20" max="22" width="0" style="1" hidden="1" customWidth="1" outlineLevel="1"/>
    <col min="23" max="24" width="0" style="1" hidden="1" customWidth="1"/>
    <col min="25" max="16384" width="11.42578125" style="1"/>
  </cols>
  <sheetData>
    <row r="3" spans="1:19" ht="9.75" customHeight="1" x14ac:dyDescent="0.2">
      <c r="A3" s="58"/>
      <c r="B3" s="58"/>
      <c r="C3" s="4"/>
    </row>
    <row r="4" spans="1:19" ht="12.75" hidden="1" customHeight="1" x14ac:dyDescent="0.2">
      <c r="A4" s="58"/>
      <c r="B4" s="58"/>
      <c r="C4" s="4"/>
    </row>
    <row r="5" spans="1:19" hidden="1" x14ac:dyDescent="0.2"/>
    <row r="6" spans="1:19" ht="8.25" customHeight="1" x14ac:dyDescent="0.25">
      <c r="B6" s="59"/>
      <c r="C6" s="59"/>
      <c r="D6" s="59"/>
      <c r="E6" s="59"/>
      <c r="F6" s="5"/>
      <c r="G6" s="5"/>
      <c r="H6" s="5"/>
      <c r="I6" s="5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16.5" customHeight="1" x14ac:dyDescent="0.25">
      <c r="A7" s="6"/>
      <c r="B7" s="6"/>
      <c r="C7" s="6"/>
      <c r="D7" s="7"/>
      <c r="E7" s="7"/>
      <c r="F7" s="7"/>
      <c r="G7" s="7"/>
      <c r="H7" s="7"/>
    </row>
    <row r="8" spans="1:19" ht="20.100000000000001" customHeight="1" x14ac:dyDescent="0.25">
      <c r="A8" s="6"/>
      <c r="B8" s="60" t="e">
        <f>+#REF!</f>
        <v>#REF!</v>
      </c>
      <c r="C8" s="60"/>
      <c r="D8" s="60"/>
      <c r="E8" s="60"/>
      <c r="F8" s="60"/>
      <c r="G8" s="60"/>
      <c r="H8" s="60"/>
      <c r="I8" s="60"/>
    </row>
    <row r="9" spans="1:19" ht="20.100000000000001" customHeight="1" x14ac:dyDescent="0.25">
      <c r="A9" s="6"/>
      <c r="B9" s="60"/>
      <c r="C9" s="60"/>
      <c r="D9" s="60"/>
      <c r="E9" s="60"/>
      <c r="F9" s="60"/>
      <c r="G9" s="60"/>
      <c r="H9" s="60"/>
      <c r="I9" s="60"/>
    </row>
    <row r="10" spans="1:19" ht="20.100000000000001" customHeight="1" x14ac:dyDescent="0.2">
      <c r="A10" s="8"/>
      <c r="B10" s="60"/>
      <c r="C10" s="60"/>
      <c r="D10" s="60"/>
      <c r="E10" s="60"/>
      <c r="F10" s="60"/>
      <c r="G10" s="60"/>
      <c r="H10" s="60"/>
      <c r="I10" s="60"/>
    </row>
    <row r="11" spans="1:19" ht="30" customHeight="1" x14ac:dyDescent="0.25">
      <c r="A11" s="9"/>
      <c r="B11" s="10"/>
      <c r="C11" s="10"/>
      <c r="D11" s="10"/>
      <c r="E11" s="10"/>
      <c r="F11" s="10"/>
      <c r="G11" s="10"/>
      <c r="H11" s="11" t="s">
        <v>0</v>
      </c>
      <c r="I11" s="11"/>
    </row>
    <row r="12" spans="1:19" ht="30" customHeight="1" x14ac:dyDescent="0.25">
      <c r="A12" s="9"/>
      <c r="B12" s="61" t="s">
        <v>1</v>
      </c>
      <c r="C12" s="61"/>
      <c r="D12" s="61"/>
      <c r="E12" s="61"/>
      <c r="F12" s="61"/>
      <c r="G12" s="61"/>
      <c r="H12" s="62">
        <f ca="1">+TODAY()</f>
        <v>44180</v>
      </c>
      <c r="I12" s="62"/>
    </row>
    <row r="13" spans="1:19" ht="30" customHeight="1" x14ac:dyDescent="0.25">
      <c r="A13" s="9"/>
      <c r="B13" s="61"/>
      <c r="C13" s="61"/>
      <c r="D13" s="61"/>
      <c r="E13" s="61"/>
      <c r="F13" s="61"/>
      <c r="G13" s="61"/>
      <c r="H13" s="62"/>
      <c r="I13" s="62"/>
    </row>
    <row r="14" spans="1:19" s="10" customFormat="1" ht="16.5" customHeight="1" x14ac:dyDescent="0.2">
      <c r="C14" s="12"/>
      <c r="F14" s="12"/>
      <c r="G14" s="13"/>
      <c r="R14" s="14"/>
      <c r="S14" s="14"/>
    </row>
    <row r="15" spans="1:19" s="10" customFormat="1" ht="26.25" customHeight="1" x14ac:dyDescent="0.2">
      <c r="B15" s="63"/>
      <c r="C15" s="63"/>
      <c r="D15" s="63"/>
      <c r="F15" s="12"/>
      <c r="G15" s="13"/>
      <c r="H15" s="13"/>
      <c r="I15" s="13"/>
      <c r="R15" s="14"/>
      <c r="S15" s="14"/>
    </row>
    <row r="16" spans="1:19" s="17" customFormat="1" ht="50.1" customHeight="1" x14ac:dyDescent="0.2">
      <c r="A16" s="15"/>
      <c r="B16" s="64"/>
      <c r="C16" s="64"/>
      <c r="D16" s="64"/>
      <c r="E16" s="64"/>
      <c r="F16" s="64"/>
      <c r="G16" s="64"/>
      <c r="H16" s="16"/>
      <c r="I16" s="15"/>
      <c r="R16" s="18"/>
      <c r="S16" s="18"/>
    </row>
    <row r="17" spans="1:24" s="17" customFormat="1" ht="38.25" customHeight="1" x14ac:dyDescent="0.2">
      <c r="A17" s="15"/>
      <c r="B17" s="15"/>
      <c r="C17" s="15"/>
      <c r="D17" s="15"/>
      <c r="E17" s="15"/>
      <c r="F17" s="15"/>
      <c r="G17" s="15"/>
      <c r="H17" s="15"/>
      <c r="I17" s="15"/>
      <c r="R17" s="18"/>
      <c r="S17" s="18"/>
    </row>
    <row r="18" spans="1:24" s="17" customFormat="1" ht="42.75" customHeight="1" x14ac:dyDescent="0.2">
      <c r="A18" s="15"/>
      <c r="B18" s="65" t="s">
        <v>2</v>
      </c>
      <c r="C18" s="65"/>
      <c r="D18" s="65"/>
      <c r="E18" s="65"/>
      <c r="F18" s="65"/>
      <c r="G18" s="65"/>
      <c r="H18" s="5"/>
      <c r="I18" s="5"/>
      <c r="R18" s="18"/>
      <c r="S18" s="18"/>
    </row>
    <row r="19" spans="1:24" s="17" customFormat="1" ht="23.25" customHeight="1" x14ac:dyDescent="0.2">
      <c r="A19" s="15"/>
      <c r="B19" s="65"/>
      <c r="C19" s="65"/>
      <c r="D19" s="65"/>
      <c r="E19" s="65"/>
      <c r="F19" s="65"/>
      <c r="G19" s="65"/>
      <c r="H19" s="15"/>
      <c r="I19" s="19"/>
      <c r="R19" s="18"/>
      <c r="S19" s="18"/>
    </row>
    <row r="20" spans="1:24" s="17" customFormat="1" ht="16.5" customHeight="1" x14ac:dyDescent="0.2">
      <c r="A20" s="15"/>
      <c r="B20" s="15"/>
      <c r="C20" s="15"/>
      <c r="D20" s="15"/>
      <c r="E20" s="15"/>
      <c r="F20" s="15"/>
      <c r="G20" s="15"/>
      <c r="I20" s="20"/>
      <c r="R20" s="18"/>
      <c r="S20" s="18"/>
    </row>
    <row r="21" spans="1:24" s="17" customFormat="1" ht="45" customHeight="1" x14ac:dyDescent="0.2">
      <c r="A21" s="15"/>
      <c r="B21" s="66" t="s">
        <v>3</v>
      </c>
      <c r="C21" s="66"/>
      <c r="D21" s="66"/>
      <c r="E21" s="66"/>
      <c r="F21" s="67"/>
      <c r="G21" s="67"/>
      <c r="H21" s="20"/>
      <c r="I21" s="19"/>
      <c r="R21" s="18"/>
      <c r="S21" s="18"/>
    </row>
    <row r="22" spans="1:24" s="17" customFormat="1" ht="45" customHeight="1" x14ac:dyDescent="0.2">
      <c r="A22" s="15"/>
      <c r="B22" s="71" t="s">
        <v>4</v>
      </c>
      <c r="C22" s="71"/>
      <c r="D22" s="71"/>
      <c r="E22" s="71"/>
      <c r="F22" s="72"/>
      <c r="G22" s="72"/>
      <c r="H22" s="15"/>
      <c r="I22" s="73"/>
      <c r="R22" s="18"/>
      <c r="S22" s="18"/>
    </row>
    <row r="23" spans="1:24" s="17" customFormat="1" ht="45" customHeight="1" x14ac:dyDescent="0.2">
      <c r="A23" s="15"/>
      <c r="B23" s="74" t="s">
        <v>5</v>
      </c>
      <c r="C23" s="74"/>
      <c r="D23" s="74"/>
      <c r="E23" s="74"/>
      <c r="F23" s="75"/>
      <c r="G23" s="75"/>
      <c r="H23" s="15"/>
      <c r="I23" s="73"/>
      <c r="R23" s="18"/>
      <c r="S23" s="18"/>
    </row>
    <row r="24" spans="1:24" s="21" customFormat="1" ht="11.25" customHeight="1" x14ac:dyDescent="0.2">
      <c r="B24" s="22"/>
      <c r="C24" s="22"/>
      <c r="D24" s="22"/>
      <c r="E24" s="22"/>
      <c r="F24" s="22"/>
      <c r="G24" s="23"/>
      <c r="H24" s="24"/>
      <c r="R24" s="25"/>
      <c r="S24" s="25"/>
    </row>
    <row r="25" spans="1:24" s="17" customFormat="1" ht="54.75" customHeight="1" x14ac:dyDescent="0.2">
      <c r="B25" s="68" t="s">
        <v>6</v>
      </c>
      <c r="C25" s="68"/>
      <c r="D25" s="68"/>
      <c r="E25" s="68"/>
      <c r="F25" s="68"/>
      <c r="G25" s="68"/>
      <c r="H25" s="68"/>
      <c r="I25" s="68"/>
      <c r="R25" s="18"/>
      <c r="S25" s="18"/>
    </row>
    <row r="26" spans="1:24" ht="11.25" customHeight="1" x14ac:dyDescent="0.2">
      <c r="A26" s="26"/>
      <c r="B26" s="26"/>
      <c r="C26" s="26"/>
      <c r="D26" s="27"/>
      <c r="E26" s="27"/>
      <c r="F26" s="27"/>
      <c r="T26" s="28"/>
      <c r="U26" s="28"/>
      <c r="V26" s="28"/>
    </row>
    <row r="27" spans="1:24" s="29" customFormat="1" ht="230.25" customHeight="1" x14ac:dyDescent="0.35">
      <c r="B27" s="30"/>
      <c r="C27" s="31" t="s">
        <v>7</v>
      </c>
      <c r="D27" s="31" t="s">
        <v>8</v>
      </c>
      <c r="E27" s="31" t="s">
        <v>9</v>
      </c>
      <c r="F27" s="32" t="s">
        <v>10</v>
      </c>
      <c r="G27" s="32" t="s">
        <v>11</v>
      </c>
      <c r="H27" s="32" t="s">
        <v>12</v>
      </c>
      <c r="I27" s="32" t="s">
        <v>13</v>
      </c>
      <c r="L27" s="69"/>
      <c r="M27" s="69"/>
      <c r="N27" s="69"/>
      <c r="O27" s="69"/>
      <c r="P27" s="69"/>
      <c r="Q27" s="33" t="s">
        <v>14</v>
      </c>
      <c r="R27" s="34"/>
      <c r="S27" s="70" t="s">
        <v>15</v>
      </c>
      <c r="T27" s="70"/>
      <c r="U27" s="70"/>
    </row>
    <row r="28" spans="1:24" ht="13.5" customHeight="1" x14ac:dyDescent="0.2">
      <c r="D28" s="35"/>
      <c r="E28" s="35"/>
      <c r="F28" s="35"/>
      <c r="G28" s="35"/>
      <c r="H28" s="35"/>
      <c r="I28" s="35"/>
      <c r="L28" s="36"/>
      <c r="M28" s="36"/>
      <c r="N28" s="36"/>
      <c r="O28" s="36"/>
      <c r="P28" s="3"/>
      <c r="R28" s="1"/>
      <c r="S28" s="37"/>
      <c r="U28" s="38"/>
    </row>
    <row r="29" spans="1:24" ht="67.5" customHeight="1" x14ac:dyDescent="0.35">
      <c r="B29" s="39">
        <v>1</v>
      </c>
      <c r="C29" s="40"/>
      <c r="D29" s="40"/>
      <c r="E29" s="41"/>
      <c r="F29" s="42"/>
      <c r="G29" s="42"/>
      <c r="H29" s="43"/>
      <c r="I29" s="44"/>
      <c r="J29" s="45"/>
      <c r="K29" s="45"/>
      <c r="L29" s="46"/>
      <c r="M29" s="47" t="e">
        <f>IF(#REF!="SI",5,0)</f>
        <v>#REF!</v>
      </c>
      <c r="N29" s="46"/>
      <c r="O29" s="48" t="e">
        <f>+M29</f>
        <v>#REF!</v>
      </c>
      <c r="P29" s="49"/>
      <c r="Q29" s="48" t="e">
        <f>IF(#REF!="SI",5,0)</f>
        <v>#REF!</v>
      </c>
      <c r="R29" s="46"/>
      <c r="S29" s="50" t="e">
        <f>IF(O29&gt;0,1,0)</f>
        <v>#REF!</v>
      </c>
      <c r="T29" s="51" t="e">
        <f>IF(Q29&gt;=1,1,0)</f>
        <v>#REF!</v>
      </c>
      <c r="U29" s="50" t="e">
        <f>IF(S29+T29=2,1,0)</f>
        <v>#REF!</v>
      </c>
      <c r="W29" s="52" t="s">
        <v>16</v>
      </c>
      <c r="X29" s="52" t="s">
        <v>17</v>
      </c>
    </row>
    <row r="30" spans="1:24" ht="67.5" customHeight="1" x14ac:dyDescent="0.35">
      <c r="B30" s="39">
        <v>2</v>
      </c>
      <c r="C30" s="40"/>
      <c r="D30" s="40"/>
      <c r="E30" s="41"/>
      <c r="F30" s="42"/>
      <c r="G30" s="42"/>
      <c r="H30" s="43"/>
      <c r="I30" s="44"/>
      <c r="J30" s="45"/>
      <c r="K30" s="45"/>
      <c r="L30" s="46"/>
      <c r="M30" s="47"/>
      <c r="N30" s="46"/>
      <c r="O30" s="48"/>
      <c r="P30" s="49"/>
      <c r="Q30" s="48"/>
      <c r="R30" s="46"/>
      <c r="S30" s="50"/>
      <c r="T30" s="51"/>
      <c r="U30" s="50"/>
      <c r="W30" s="52"/>
      <c r="X30" s="52"/>
    </row>
    <row r="31" spans="1:24" ht="67.5" customHeight="1" x14ac:dyDescent="0.35">
      <c r="B31" s="39">
        <v>3</v>
      </c>
      <c r="C31" s="40"/>
      <c r="D31" s="40"/>
      <c r="E31" s="41"/>
      <c r="F31" s="42"/>
      <c r="G31" s="42"/>
      <c r="H31" s="43"/>
      <c r="I31" s="44"/>
      <c r="J31" s="45"/>
      <c r="K31" s="45"/>
      <c r="L31" s="46"/>
      <c r="M31" s="47"/>
      <c r="N31" s="46"/>
      <c r="O31" s="48"/>
      <c r="P31" s="49"/>
      <c r="Q31" s="48"/>
      <c r="R31" s="46"/>
      <c r="S31" s="50"/>
      <c r="T31" s="51"/>
      <c r="U31" s="50"/>
      <c r="W31" s="52"/>
      <c r="X31" s="52"/>
    </row>
    <row r="34" ht="39.950000000000003" customHeight="1" x14ac:dyDescent="0.2"/>
    <row r="35" ht="39.75" customHeight="1" x14ac:dyDescent="0.2"/>
    <row r="36" ht="39.950000000000003" customHeight="1" x14ac:dyDescent="0.2"/>
    <row r="46" ht="24.95" customHeight="1" x14ac:dyDescent="0.2"/>
    <row r="48" ht="24.95" customHeight="1" x14ac:dyDescent="0.2"/>
  </sheetData>
  <sheetProtection selectLockedCells="1" selectUnlockedCells="1"/>
  <mergeCells count="19">
    <mergeCell ref="B25:I25"/>
    <mergeCell ref="L27:P27"/>
    <mergeCell ref="S27:U27"/>
    <mergeCell ref="B22:E22"/>
    <mergeCell ref="F22:G22"/>
    <mergeCell ref="I22:I23"/>
    <mergeCell ref="B23:E23"/>
    <mergeCell ref="F23:G23"/>
    <mergeCell ref="B15:D15"/>
    <mergeCell ref="B16:G16"/>
    <mergeCell ref="B18:G19"/>
    <mergeCell ref="B21:E21"/>
    <mergeCell ref="F21:G21"/>
    <mergeCell ref="A3:B3"/>
    <mergeCell ref="A4:B4"/>
    <mergeCell ref="B6:E6"/>
    <mergeCell ref="B8:I10"/>
    <mergeCell ref="B12:G13"/>
    <mergeCell ref="H12:I13"/>
  </mergeCells>
  <conditionalFormatting sqref="I29:I31 B29:G31">
    <cfRule type="cellIs" priority="1" stopIfTrue="1" operator="equal">
      <formula>"NO"</formula>
    </cfRule>
  </conditionalFormatting>
  <dataValidations count="1">
    <dataValidation type="list" allowBlank="1" showErrorMessage="1" sqref="W29:W31" xr:uid="{00000000-0002-0000-0000-000000000000}">
      <formula1>#REF!</formula1>
      <formula2>0</formula2>
    </dataValidation>
  </dataValidations>
  <printOptions horizontalCentered="1" verticalCentered="1"/>
  <pageMargins left="0.27569444444444446" right="0.15763888888888888" top="0.39374999999999999" bottom="0.55138888888888893" header="0.51180555555555551" footer="0.2361111111111111"/>
  <pageSetup paperSize="5" scale="20" firstPageNumber="0" orientation="landscape" horizontalDpi="300" verticalDpi="300"/>
  <headerFooter alignWithMargins="0">
    <oddFooter>&amp;R&amp;24Evaluador J.V.R.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43"/>
  <sheetViews>
    <sheetView tabSelected="1" view="pageBreakPreview" topLeftCell="B3" zoomScale="50" zoomScaleNormal="70" zoomScaleSheetLayoutView="50" workbookViewId="0">
      <selection activeCell="B4" sqref="B4:I6"/>
    </sheetView>
  </sheetViews>
  <sheetFormatPr baseColWidth="10" defaultRowHeight="12.75" outlineLevelCol="1" x14ac:dyDescent="0.2"/>
  <cols>
    <col min="1" max="1" width="4.7109375" style="1" customWidth="1"/>
    <col min="2" max="2" width="12.85546875" style="1" customWidth="1"/>
    <col min="3" max="3" width="25" style="1" customWidth="1"/>
    <col min="4" max="4" width="55.7109375" style="2" customWidth="1"/>
    <col min="5" max="5" width="111.5703125" style="2" customWidth="1"/>
    <col min="6" max="6" width="35.7109375" style="2" customWidth="1"/>
    <col min="7" max="7" width="34.140625" style="2" customWidth="1"/>
    <col min="8" max="8" width="44.7109375" style="2" customWidth="1"/>
    <col min="9" max="9" width="34.7109375" style="2" customWidth="1"/>
    <col min="10" max="10" width="53.5703125" style="1" customWidth="1"/>
    <col min="11" max="11" width="0" style="1" hidden="1" customWidth="1"/>
    <col min="12" max="12" width="0" style="1" hidden="1" customWidth="1" outlineLevel="1"/>
    <col min="13" max="13" width="0" style="1" hidden="1" customWidth="1" collapsed="1"/>
    <col min="14" max="17" width="0" style="1" hidden="1" customWidth="1" outlineLevel="1"/>
    <col min="18" max="19" width="0" style="3" hidden="1" customWidth="1" outlineLevel="1"/>
    <col min="20" max="22" width="0" style="1" hidden="1" customWidth="1" outlineLevel="1"/>
    <col min="23" max="23" width="0" style="1" hidden="1" customWidth="1" collapsed="1"/>
    <col min="24" max="24" width="0" style="1" hidden="1" customWidth="1"/>
    <col min="25" max="16384" width="11.42578125" style="1"/>
  </cols>
  <sheetData>
    <row r="1" spans="1:19" ht="12.75" hidden="1" customHeight="1" x14ac:dyDescent="0.2">
      <c r="A1" s="58"/>
      <c r="B1" s="58"/>
      <c r="C1" s="4"/>
    </row>
    <row r="2" spans="1:19" hidden="1" x14ac:dyDescent="0.2"/>
    <row r="3" spans="1:19" ht="8.25" customHeight="1" thickBot="1" x14ac:dyDescent="0.3">
      <c r="B3" s="59"/>
      <c r="C3" s="59"/>
      <c r="D3" s="59"/>
      <c r="E3" s="59"/>
      <c r="F3" s="5"/>
      <c r="G3" s="5"/>
      <c r="H3" s="5"/>
      <c r="I3" s="5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20.100000000000001" customHeight="1" thickTop="1" thickBot="1" x14ac:dyDescent="0.3">
      <c r="A4" s="6"/>
      <c r="B4" s="60" t="s">
        <v>32</v>
      </c>
      <c r="C4" s="60"/>
      <c r="D4" s="60"/>
      <c r="E4" s="60"/>
      <c r="F4" s="60"/>
      <c r="G4" s="60"/>
      <c r="H4" s="60"/>
      <c r="I4" s="60"/>
    </row>
    <row r="5" spans="1:19" ht="20.100000000000001" customHeight="1" x14ac:dyDescent="0.25">
      <c r="A5" s="6"/>
      <c r="B5" s="60"/>
      <c r="C5" s="60"/>
      <c r="D5" s="60"/>
      <c r="E5" s="60"/>
      <c r="F5" s="60"/>
      <c r="G5" s="60"/>
      <c r="H5" s="60"/>
      <c r="I5" s="60"/>
    </row>
    <row r="6" spans="1:19" ht="20.100000000000001" customHeight="1" x14ac:dyDescent="0.2">
      <c r="A6" s="8"/>
      <c r="B6" s="60"/>
      <c r="C6" s="60"/>
      <c r="D6" s="60"/>
      <c r="E6" s="60"/>
      <c r="F6" s="60"/>
      <c r="G6" s="60"/>
      <c r="H6" s="60"/>
      <c r="I6" s="60"/>
    </row>
    <row r="7" spans="1:19" ht="30" customHeight="1" x14ac:dyDescent="0.25">
      <c r="A7" s="9"/>
      <c r="B7" s="10"/>
      <c r="C7" s="10"/>
      <c r="D7" s="10"/>
      <c r="E7" s="10"/>
      <c r="F7" s="10"/>
      <c r="G7" s="10"/>
      <c r="H7" s="11"/>
      <c r="I7" s="11"/>
    </row>
    <row r="8" spans="1:19" ht="30" customHeight="1" x14ac:dyDescent="0.25">
      <c r="A8" s="9"/>
      <c r="B8" s="61" t="s">
        <v>31</v>
      </c>
      <c r="C8" s="61"/>
      <c r="D8" s="61"/>
      <c r="E8" s="61"/>
      <c r="F8" s="61"/>
      <c r="G8" s="61"/>
      <c r="H8" s="61"/>
      <c r="I8" s="61"/>
    </row>
    <row r="9" spans="1:19" ht="30" customHeight="1" x14ac:dyDescent="0.25">
      <c r="A9" s="9"/>
      <c r="B9" s="61"/>
      <c r="C9" s="61"/>
      <c r="D9" s="61"/>
      <c r="E9" s="61"/>
      <c r="F9" s="61"/>
      <c r="G9" s="61"/>
      <c r="H9" s="61"/>
      <c r="I9" s="61"/>
    </row>
    <row r="10" spans="1:19" s="10" customFormat="1" ht="16.5" customHeight="1" x14ac:dyDescent="0.2">
      <c r="C10" s="12"/>
      <c r="F10" s="12"/>
      <c r="G10" s="13"/>
      <c r="R10" s="14"/>
      <c r="S10" s="14"/>
    </row>
    <row r="11" spans="1:19" s="10" customFormat="1" ht="26.25" customHeight="1" x14ac:dyDescent="0.2">
      <c r="B11" s="76" t="s">
        <v>18</v>
      </c>
      <c r="C11" s="76"/>
      <c r="D11" s="76"/>
      <c r="F11" s="12"/>
      <c r="G11" s="13"/>
      <c r="H11" s="13"/>
      <c r="I11" s="13"/>
      <c r="R11" s="14"/>
      <c r="S11" s="14"/>
    </row>
    <row r="12" spans="1:19" s="17" customFormat="1" ht="50.1" customHeight="1" x14ac:dyDescent="0.2">
      <c r="A12" s="15"/>
      <c r="B12" s="64"/>
      <c r="C12" s="64"/>
      <c r="D12" s="64"/>
      <c r="E12" s="64"/>
      <c r="F12" s="64"/>
      <c r="G12" s="64"/>
      <c r="H12" s="64"/>
      <c r="I12" s="64"/>
      <c r="R12" s="18"/>
      <c r="S12" s="18"/>
    </row>
    <row r="13" spans="1:19" s="17" customFormat="1" ht="38.25" customHeight="1" x14ac:dyDescent="0.2">
      <c r="A13" s="15"/>
      <c r="B13" s="15"/>
      <c r="C13" s="15"/>
      <c r="D13" s="15"/>
      <c r="E13" s="15"/>
      <c r="F13" s="15"/>
      <c r="G13" s="15"/>
      <c r="H13" s="15"/>
      <c r="I13" s="15"/>
      <c r="R13" s="18"/>
      <c r="S13" s="18"/>
    </row>
    <row r="14" spans="1:19" s="17" customFormat="1" ht="42.75" customHeight="1" x14ac:dyDescent="0.2">
      <c r="A14" s="15"/>
      <c r="B14" s="65" t="s">
        <v>2</v>
      </c>
      <c r="C14" s="65"/>
      <c r="D14" s="65"/>
      <c r="E14" s="65"/>
      <c r="F14" s="65"/>
      <c r="G14" s="65"/>
      <c r="H14" s="65"/>
      <c r="I14" s="65"/>
      <c r="R14" s="18"/>
      <c r="S14" s="18"/>
    </row>
    <row r="15" spans="1:19" s="17" customFormat="1" ht="23.25" customHeight="1" x14ac:dyDescent="0.2">
      <c r="A15" s="15"/>
      <c r="B15" s="65"/>
      <c r="C15" s="65"/>
      <c r="D15" s="65"/>
      <c r="E15" s="65"/>
      <c r="F15" s="65"/>
      <c r="G15" s="65"/>
      <c r="H15" s="65"/>
      <c r="I15" s="65"/>
      <c r="R15" s="18"/>
      <c r="S15" s="18"/>
    </row>
    <row r="16" spans="1:19" s="17" customFormat="1" ht="16.5" customHeight="1" x14ac:dyDescent="0.2">
      <c r="A16" s="15"/>
      <c r="B16" s="15"/>
      <c r="C16" s="15"/>
      <c r="D16" s="15"/>
      <c r="E16" s="15"/>
      <c r="F16" s="15"/>
      <c r="G16" s="15"/>
      <c r="I16" s="20"/>
      <c r="R16" s="18"/>
      <c r="S16" s="18"/>
    </row>
    <row r="17" spans="1:24" s="17" customFormat="1" ht="45" customHeight="1" x14ac:dyDescent="0.2">
      <c r="A17" s="15"/>
      <c r="B17" s="66" t="s">
        <v>3</v>
      </c>
      <c r="C17" s="66"/>
      <c r="D17" s="66"/>
      <c r="E17" s="66"/>
      <c r="F17" s="66"/>
      <c r="G17" s="66"/>
      <c r="H17" s="67">
        <v>28665070</v>
      </c>
      <c r="I17" s="67"/>
      <c r="R17" s="18"/>
      <c r="S17" s="18"/>
    </row>
    <row r="18" spans="1:24" s="17" customFormat="1" ht="45" customHeight="1" x14ac:dyDescent="0.2">
      <c r="A18" s="15"/>
      <c r="B18" s="71" t="s">
        <v>4</v>
      </c>
      <c r="C18" s="71"/>
      <c r="D18" s="71"/>
      <c r="E18" s="71"/>
      <c r="F18" s="71"/>
      <c r="G18" s="71"/>
      <c r="H18" s="72">
        <f>+H17/877803</f>
        <v>32.655470532682159</v>
      </c>
      <c r="I18" s="72"/>
      <c r="R18" s="18"/>
      <c r="S18" s="18"/>
    </row>
    <row r="19" spans="1:24" s="17" customFormat="1" ht="45" customHeight="1" x14ac:dyDescent="0.2">
      <c r="A19" s="15"/>
      <c r="B19" s="74" t="s">
        <v>19</v>
      </c>
      <c r="C19" s="74"/>
      <c r="D19" s="74"/>
      <c r="E19" s="74"/>
      <c r="F19" s="74"/>
      <c r="G19" s="74"/>
      <c r="H19" s="75">
        <v>5</v>
      </c>
      <c r="I19" s="75"/>
      <c r="R19" s="18"/>
      <c r="S19" s="18"/>
    </row>
    <row r="20" spans="1:24" s="21" customFormat="1" ht="11.25" customHeight="1" x14ac:dyDescent="0.2">
      <c r="B20" s="22"/>
      <c r="C20" s="22"/>
      <c r="D20" s="22"/>
      <c r="E20" s="22"/>
      <c r="F20" s="22"/>
      <c r="G20" s="23"/>
      <c r="H20" s="24"/>
      <c r="R20" s="25"/>
      <c r="S20" s="25"/>
    </row>
    <row r="21" spans="1:24" s="17" customFormat="1" ht="54.75" customHeight="1" x14ac:dyDescent="0.2">
      <c r="B21" s="68" t="s">
        <v>20</v>
      </c>
      <c r="C21" s="68"/>
      <c r="D21" s="68"/>
      <c r="E21" s="68"/>
      <c r="F21" s="68"/>
      <c r="G21" s="68"/>
      <c r="H21" s="68"/>
      <c r="I21" s="68"/>
      <c r="R21" s="18"/>
      <c r="S21" s="18"/>
    </row>
    <row r="22" spans="1:24" ht="11.25" customHeight="1" x14ac:dyDescent="0.2">
      <c r="A22" s="26"/>
      <c r="B22" s="26"/>
      <c r="C22" s="26"/>
      <c r="D22" s="27"/>
      <c r="E22" s="27"/>
      <c r="F22" s="27"/>
      <c r="T22" s="28"/>
      <c r="U22" s="28"/>
      <c r="V22" s="28"/>
    </row>
    <row r="23" spans="1:24" s="29" customFormat="1" ht="230.25" customHeight="1" x14ac:dyDescent="0.35">
      <c r="B23" s="30"/>
      <c r="C23" s="31" t="s">
        <v>7</v>
      </c>
      <c r="D23" s="31" t="s">
        <v>8</v>
      </c>
      <c r="E23" s="31" t="s">
        <v>9</v>
      </c>
      <c r="F23" s="32" t="s">
        <v>10</v>
      </c>
      <c r="G23" s="32" t="s">
        <v>11</v>
      </c>
      <c r="H23" s="32" t="s">
        <v>12</v>
      </c>
      <c r="I23" s="32" t="s">
        <v>21</v>
      </c>
      <c r="L23" s="69"/>
      <c r="M23" s="69"/>
      <c r="N23" s="69"/>
      <c r="O23" s="69"/>
      <c r="P23" s="69"/>
      <c r="Q23" s="33" t="s">
        <v>14</v>
      </c>
      <c r="R23" s="34"/>
      <c r="S23" s="70" t="s">
        <v>15</v>
      </c>
      <c r="T23" s="70"/>
      <c r="U23" s="70"/>
    </row>
    <row r="24" spans="1:24" ht="13.5" customHeight="1" x14ac:dyDescent="0.2">
      <c r="D24" s="35"/>
      <c r="E24" s="35"/>
      <c r="F24" s="35"/>
      <c r="G24" s="35"/>
      <c r="H24" s="35"/>
      <c r="I24" s="35"/>
      <c r="L24" s="36"/>
      <c r="M24" s="36"/>
      <c r="N24" s="36"/>
      <c r="O24" s="36"/>
      <c r="P24" s="3"/>
      <c r="R24" s="1"/>
      <c r="S24" s="37"/>
      <c r="U24" s="38"/>
    </row>
    <row r="25" spans="1:24" ht="67.5" customHeight="1" thickTop="1" thickBot="1" x14ac:dyDescent="0.4">
      <c r="B25" s="57">
        <v>1</v>
      </c>
      <c r="C25" s="53"/>
      <c r="D25" s="53"/>
      <c r="E25" s="41"/>
      <c r="F25" s="54"/>
      <c r="G25" s="54"/>
      <c r="H25" s="43"/>
      <c r="I25" s="55"/>
      <c r="J25" s="45"/>
      <c r="K25" s="45"/>
      <c r="L25" s="46"/>
      <c r="M25" s="47" t="e">
        <f>IF(#REF!="SI",5,0)</f>
        <v>#REF!</v>
      </c>
      <c r="N25" s="46"/>
      <c r="O25" s="48" t="e">
        <f>+M25</f>
        <v>#REF!</v>
      </c>
      <c r="P25" s="49"/>
      <c r="Q25" s="48" t="e">
        <f>IF(#REF!="SI",5,0)</f>
        <v>#REF!</v>
      </c>
      <c r="R25" s="46"/>
      <c r="S25" s="50" t="e">
        <f>IF(O25&gt;0,1,0)</f>
        <v>#REF!</v>
      </c>
      <c r="T25" s="51" t="e">
        <f>IF(Q25&gt;=1,1,0)</f>
        <v>#REF!</v>
      </c>
      <c r="U25" s="50" t="e">
        <f>IF(S25+T25=2,1,0)</f>
        <v>#REF!</v>
      </c>
      <c r="W25" s="52" t="s">
        <v>16</v>
      </c>
      <c r="X25" s="52" t="s">
        <v>17</v>
      </c>
    </row>
    <row r="26" spans="1:24" ht="67.5" customHeight="1" thickTop="1" thickBot="1" x14ac:dyDescent="0.4">
      <c r="B26" s="57">
        <v>2</v>
      </c>
      <c r="C26" s="53"/>
      <c r="D26" s="53"/>
      <c r="E26" s="41"/>
      <c r="F26" s="54"/>
      <c r="G26" s="54"/>
      <c r="H26" s="43"/>
      <c r="I26" s="55"/>
      <c r="J26" s="45"/>
      <c r="K26" s="45"/>
      <c r="L26" s="46"/>
      <c r="M26" s="47"/>
      <c r="N26" s="46"/>
      <c r="O26" s="48"/>
      <c r="P26" s="49"/>
      <c r="Q26" s="48"/>
      <c r="R26" s="46"/>
      <c r="S26" s="50"/>
      <c r="T26" s="51"/>
      <c r="U26" s="50"/>
      <c r="W26" s="52"/>
      <c r="X26" s="52"/>
    </row>
    <row r="27" spans="1:24" ht="67.5" customHeight="1" thickTop="1" x14ac:dyDescent="0.35">
      <c r="B27" s="57">
        <v>3</v>
      </c>
      <c r="C27" s="53"/>
      <c r="D27" s="53"/>
      <c r="E27" s="41"/>
      <c r="F27" s="54"/>
      <c r="G27" s="54"/>
      <c r="H27" s="43"/>
      <c r="I27" s="55"/>
      <c r="J27" s="45"/>
      <c r="K27" s="45"/>
      <c r="L27" s="46"/>
      <c r="M27" s="47"/>
      <c r="N27" s="46"/>
      <c r="O27" s="48"/>
      <c r="P27" s="49"/>
      <c r="Q27" s="48"/>
      <c r="R27" s="46"/>
      <c r="S27" s="50"/>
      <c r="T27" s="51"/>
      <c r="U27" s="50"/>
      <c r="W27" s="52"/>
      <c r="X27" s="52"/>
    </row>
    <row r="28" spans="1:24" ht="22.9" customHeight="1" x14ac:dyDescent="0.2"/>
    <row r="29" spans="1:24" ht="39.950000000000003" customHeight="1" x14ac:dyDescent="0.2">
      <c r="B29" s="77" t="s">
        <v>23</v>
      </c>
      <c r="C29" s="77"/>
      <c r="D29" s="77"/>
      <c r="E29" s="77"/>
      <c r="F29" s="77"/>
      <c r="G29" s="77"/>
      <c r="H29" s="77"/>
      <c r="I29" s="77"/>
    </row>
    <row r="30" spans="1:24" ht="60.2" customHeight="1" x14ac:dyDescent="0.2">
      <c r="B30" s="56" t="s">
        <v>24</v>
      </c>
      <c r="C30" s="77" t="s">
        <v>25</v>
      </c>
      <c r="D30" s="77"/>
      <c r="E30" s="77"/>
      <c r="F30" s="77"/>
      <c r="G30" s="77"/>
      <c r="H30" s="77"/>
      <c r="I30" s="77"/>
    </row>
    <row r="31" spans="1:24" ht="64.900000000000006" customHeight="1" x14ac:dyDescent="0.2">
      <c r="B31" s="56" t="s">
        <v>22</v>
      </c>
      <c r="C31" s="77" t="s">
        <v>30</v>
      </c>
      <c r="D31" s="77"/>
      <c r="E31" s="77"/>
      <c r="F31" s="77"/>
      <c r="G31" s="77"/>
      <c r="H31" s="77"/>
      <c r="I31" s="77"/>
    </row>
    <row r="32" spans="1:24" ht="43.35" customHeight="1" x14ac:dyDescent="0.2">
      <c r="B32" s="56" t="s">
        <v>26</v>
      </c>
      <c r="C32" s="77" t="s">
        <v>27</v>
      </c>
      <c r="D32" s="77"/>
      <c r="E32" s="77"/>
      <c r="F32" s="77"/>
      <c r="G32" s="77"/>
      <c r="H32" s="77"/>
      <c r="I32" s="77"/>
    </row>
    <row r="33" spans="2:9" ht="64.900000000000006" customHeight="1" x14ac:dyDescent="0.2">
      <c r="B33" s="56" t="s">
        <v>28</v>
      </c>
      <c r="C33" s="77" t="s">
        <v>29</v>
      </c>
      <c r="D33" s="77"/>
      <c r="E33" s="77"/>
      <c r="F33" s="77"/>
      <c r="G33" s="77"/>
      <c r="H33" s="77"/>
      <c r="I33" s="77"/>
    </row>
    <row r="41" spans="2:9" ht="24.95" customHeight="1" x14ac:dyDescent="0.2"/>
    <row r="43" spans="2:9" ht="24.95" customHeight="1" x14ac:dyDescent="0.2"/>
  </sheetData>
  <sheetProtection selectLockedCells="1" selectUnlockedCells="1"/>
  <mergeCells count="21">
    <mergeCell ref="L23:P23"/>
    <mergeCell ref="S23:U23"/>
    <mergeCell ref="B29:I29"/>
    <mergeCell ref="C30:I30"/>
    <mergeCell ref="C31:I31"/>
    <mergeCell ref="B19:G19"/>
    <mergeCell ref="H19:I19"/>
    <mergeCell ref="C32:I32"/>
    <mergeCell ref="C33:I33"/>
    <mergeCell ref="B21:I21"/>
    <mergeCell ref="B12:I12"/>
    <mergeCell ref="B14:I15"/>
    <mergeCell ref="B17:G17"/>
    <mergeCell ref="H17:I17"/>
    <mergeCell ref="B18:G18"/>
    <mergeCell ref="H18:I18"/>
    <mergeCell ref="A1:B1"/>
    <mergeCell ref="B3:E3"/>
    <mergeCell ref="B4:I6"/>
    <mergeCell ref="B8:I9"/>
    <mergeCell ref="B11:D11"/>
  </mergeCells>
  <conditionalFormatting sqref="I25:I26 B25:G26">
    <cfRule type="cellIs" priority="2" stopIfTrue="1" operator="equal">
      <formula>"NO"</formula>
    </cfRule>
  </conditionalFormatting>
  <conditionalFormatting sqref="I27 B27:G27">
    <cfRule type="cellIs" priority="1" stopIfTrue="1" operator="equal">
      <formula>"NO"</formula>
    </cfRule>
  </conditionalFormatting>
  <dataValidations count="1">
    <dataValidation type="list" allowBlank="1" showErrorMessage="1" sqref="W25:W27" xr:uid="{00000000-0002-0000-0100-000000000000}">
      <formula1>#REF!</formula1>
      <formula2>0</formula2>
    </dataValidation>
  </dataValidations>
  <printOptions horizontalCentered="1" verticalCentered="1"/>
  <pageMargins left="1.6535433070866143" right="0.51181102362204722" top="0.47244094488188981" bottom="0.6692913385826772" header="0.51181102362204722" footer="0.51181102362204722"/>
  <pageSetup paperSize="119" scale="30" firstPageNumber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Anexo-3</vt:lpstr>
      <vt:lpstr>ANEXO No. 4</vt:lpstr>
      <vt:lpstr>'Anexo-3'!Área_de_impresión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BLANCA MIRYAM GOMEZ PERDOMO</dc:creator>
  <cp:lastModifiedBy>Taty Ana</cp:lastModifiedBy>
  <cp:lastPrinted>2019-03-29T16:48:11Z</cp:lastPrinted>
  <dcterms:created xsi:type="dcterms:W3CDTF">2016-04-13T15:16:56Z</dcterms:created>
  <dcterms:modified xsi:type="dcterms:W3CDTF">2020-12-15T18:17:22Z</dcterms:modified>
</cp:coreProperties>
</file>