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F:\SENA LABOR\Procesos 2026\Subasta\01 SUNINISTRO PROGRAMAS ESPECILAES\"/>
    </mc:Choice>
  </mc:AlternateContent>
  <xr:revisionPtr revIDLastSave="0" documentId="13_ncr:1_{F6ECD403-039B-487C-86AF-B04D31620E33}" xr6:coauthVersionLast="36" xr6:coauthVersionMax="36" xr10:uidLastSave="{00000000-0000-0000-0000-000000000000}"/>
  <bookViews>
    <workbookView xWindow="0" yWindow="0" windowWidth="28800" windowHeight="12225" xr2:uid="{00000000-000D-0000-FFFF-FFFF00000000}"/>
  </bookViews>
  <sheets>
    <sheet name="LOTE NO. 3" sheetId="15" r:id="rId1"/>
  </sheets>
  <definedNames>
    <definedName name="_xlnm._FilterDatabase" localSheetId="0" hidden="1">'LOTE NO. 3'!#REF!</definedName>
    <definedName name="_xlnm.Print_Area" localSheetId="0">'LOTE NO. 3'!$A$1:$G$73</definedName>
    <definedName name="_xlnm.Print_Titles" localSheetId="0">'LOTE NO. 3'!$6:$7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 i="15" l="1"/>
  <c r="G72" i="15"/>
</calcChain>
</file>

<file path=xl/sharedStrings.xml><?xml version="1.0" encoding="utf-8"?>
<sst xmlns="http://schemas.openxmlformats.org/spreadsheetml/2006/main" count="201" uniqueCount="90">
  <si>
    <t>ITEM</t>
  </si>
  <si>
    <t>DESCRIPCIÓN DE ELEMENTOS</t>
  </si>
  <si>
    <t>CODIGO UNSPSC</t>
  </si>
  <si>
    <t>UNIDAD DE MEDIDA</t>
  </si>
  <si>
    <t>DESCRIPCION GENERAL CARACTERISTICAS</t>
  </si>
  <si>
    <t>UN</t>
  </si>
  <si>
    <t>ROL</t>
  </si>
  <si>
    <t>VALOR UNITARIO INCLUIDO IVA</t>
  </si>
  <si>
    <t>BB &amp; SS</t>
  </si>
  <si>
    <t>A</t>
  </si>
  <si>
    <t>CANT.</t>
  </si>
  <si>
    <t>M</t>
  </si>
  <si>
    <t xml:space="preserve">Tela para suéter color negro Ref. Pólux No. 30285 150343 Ancho 1,70 mts </t>
  </si>
  <si>
    <t>Tela para suéter color blanco Ref. Pólux No. 30285 150343 Ancho 1,70 mts</t>
  </si>
  <si>
    <t xml:space="preserve">TELA drill blanco para bata de instructor ancho 1,50 mts 22600 10% </t>
  </si>
  <si>
    <t>Tela Microfibra lisa estilo winner plus, advance o cerrutina</t>
  </si>
  <si>
    <t>Tela antifluido motivos varios (5) para enfermería ancho 1,50</t>
  </si>
  <si>
    <t>Cremallera de nylon 60 cm doble ajuste para chaleco</t>
  </si>
  <si>
    <t>Tela algodón Oxford blanco, rosado, azul ancho 1,50 mts</t>
  </si>
  <si>
    <t>Tela algodón Oxford estampado-rayas ancho 1,50 mts</t>
  </si>
  <si>
    <t>Tela de algodón camisero estampada femenino ancho 1,50 mts</t>
  </si>
  <si>
    <t>Tela de algodón estampada para ropa infantil ancho 1,50 mts</t>
  </si>
  <si>
    <t>Tela popelina strech blanco, blanco hueso, azul claro, rojo, amarillo, negro ancho 1,50 mts</t>
  </si>
  <si>
    <t>Tela popelina strech Estampada 1,50 metros</t>
  </si>
  <si>
    <t>Tela de género-blanca ancho 2,80</t>
  </si>
  <si>
    <t xml:space="preserve">Tela algodón para lencería bebe </t>
  </si>
  <si>
    <t>Tela algodón para lencería cocina</t>
  </si>
  <si>
    <t>Elástico 1 cm poliéster rollo por 100 mts</t>
  </si>
  <si>
    <t>Elástico 2 cm poliéster rollo por 100 mts</t>
  </si>
  <si>
    <t>Elástico 3 cm poliéster rollo por 100 mts</t>
  </si>
  <si>
    <t>Elástico 4 cm poliéster rollo por 100 mts</t>
  </si>
  <si>
    <t>Hiladilla 1 cm color blanco rollo por 40 mts</t>
  </si>
  <si>
    <t>Hiladilla 1 cm color negro rollo por 40 mts</t>
  </si>
  <si>
    <t>Tela franela doble punto para ropa interior ancho 1,50 mts</t>
  </si>
  <si>
    <t>Tela franela doble punto estampada para piyama infantil ancho 1,50 mts</t>
  </si>
  <si>
    <t>Tela franela doble punto estampada para piyama femenina ancho 1,50 mts</t>
  </si>
  <si>
    <t>Sesgo tejido plano satinado de 3,5 cm rollo por 20 metros</t>
  </si>
  <si>
    <t>Hilo blanco de poliéster *5000 mts calibre 120</t>
  </si>
  <si>
    <t>Hilo colores surtidos de poliéster *5000 mts calibre 120</t>
  </si>
  <si>
    <t>Hilo Kaki de poliéster *5000 mts calibre 120</t>
  </si>
  <si>
    <t>Hilo negro de poliéster *5000 mts calibre 120</t>
  </si>
  <si>
    <t>Hilo azul oscuro de poliéster *5000 mts calibre 120</t>
  </si>
  <si>
    <t>Hilo texturizado de poliéster de 2 cabos color blanco</t>
  </si>
  <si>
    <t>Hilo texturizado de poliéster de 2 cabos color negro</t>
  </si>
  <si>
    <t>Hilo texturizado de poliéster de 2 cabos color azul oscuro</t>
  </si>
  <si>
    <t>Papel bond por pliego</t>
  </si>
  <si>
    <t>Cartulina por pliego</t>
  </si>
  <si>
    <t>Entretela para bordado</t>
  </si>
  <si>
    <t>Entretela sido fusionable de1,50 de ancho</t>
  </si>
  <si>
    <t>Pulidoras de hilo</t>
  </si>
  <si>
    <t xml:space="preserve">Aguja cubo delgado No. 80 (16x231) para tejido liviano </t>
  </si>
  <si>
    <t>Aguja 16 x 257 No 90</t>
  </si>
  <si>
    <t xml:space="preserve">Aguja 135 x 5 No 80 </t>
  </si>
  <si>
    <t xml:space="preserve">Aguja cubo grueso # 90(135x5 ) </t>
  </si>
  <si>
    <t>Aguja para fileteadora  B 27 # 85</t>
  </si>
  <si>
    <t>Aguja  para fileteadora  B 27 # 80</t>
  </si>
  <si>
    <t>Pechera en crinolina (fusionable) de 2,5 y de 3cm de ancho por 10 mts</t>
  </si>
  <si>
    <t>Cremalleras plásticas de 20 cms (de acuerdo con los tonos de tela de pantalón)</t>
  </si>
  <si>
    <t>HILO PARA BORDAR (TRILOBAL) COLORES SURTIDOS ref: 07050 verde</t>
  </si>
  <si>
    <t>Lapicero para marcar tela colores varios borrables</t>
  </si>
  <si>
    <t xml:space="preserve">Tijera para corte de tela ergonómica de 8 pulgadas niquelada </t>
  </si>
  <si>
    <t>Tela buclé 1.50 metro unicolor</t>
  </si>
  <si>
    <t>Botón plástico 2 huecos para bata blanco de 28 lineas</t>
  </si>
  <si>
    <t>Botón plástico camisero 4 ojos colores de acuerdo con los tonos de las telas de blusa</t>
  </si>
  <si>
    <t>Botón plástico camisero 4 ojos colores blanco y negro (uniformes)</t>
  </si>
  <si>
    <t>A. MATERIAL DE FORMACION CONFECCIONES</t>
  </si>
  <si>
    <t>CONFECCIONES</t>
  </si>
  <si>
    <t>LOTE 03</t>
  </si>
  <si>
    <t>TOTAL MATERIAL DE FORMACION CONFECCIONES</t>
  </si>
  <si>
    <t>Cuellos troquelados - Talla M, L, XL , XXL Material poliéster unicolor dependiendo tono material</t>
  </si>
  <si>
    <t>Tela dril para pantalón kaki ancho 1,50 mts para overol funcionarios</t>
  </si>
  <si>
    <t>Tela dril strecht para pantalón kaki, blanco, negro y azul oscuro ancho 1,50 mts</t>
  </si>
  <si>
    <t>Tela lycra para prenda deportiva ancho 1,50 mts</t>
  </si>
  <si>
    <t>Hilo blanco de poliéster x 5000 mts calibre 120</t>
  </si>
  <si>
    <t>Hilo Kaki de poliéster x 5000 mts calibre 120</t>
  </si>
  <si>
    <t>Hilo negro de poliéster x 5000 mts calibre 120</t>
  </si>
  <si>
    <t>Hilo azul oscuro de poliéster x 5000 mts calibre 120</t>
  </si>
  <si>
    <t xml:space="preserve">Aguja collarín No. 75 (B 63) </t>
  </si>
  <si>
    <t>Juegos de cuello y puño tejidos Tallas:  S M  L y XL  
Color:  de acuerdo diseño para uniformes del COMM material poliéster</t>
  </si>
  <si>
    <t xml:space="preserve">PROVEEDOR </t>
  </si>
  <si>
    <t>Centro de Innovación y de Gestión Empresarial y Cultural - CIGEC - SENA REGIONAL CESAR</t>
  </si>
  <si>
    <t>FIRMA:</t>
  </si>
  <si>
    <t>NOMBRE DEL PROPONENTE :</t>
  </si>
  <si>
    <t>REP. LEGAL:</t>
  </si>
  <si>
    <t xml:space="preserve">* El Centro de Innovación y de Gestión Empresarial y Cultural  del SENA Regional Cesar, ejecutará el contrato por el sistema de precios unitarios (monto agotable) hasta agotar el monto del presupuesto oficial destinado para cada lote dentro del proceso, teniendo en cuenta los valores unitarios ofertados por el proponente en su propuesta. La propuesta economica corresponde a la sumatoria de precios unitarios de los items incuidos en cada uno de los lotes independientemente del presupuesto oficial que la Entidad haya establecido para el respectivo Lote dentro del proceso. </t>
  </si>
  <si>
    <t>LOTE NO. 3 - FORMATO PARA PRESENTAR OFERTA ECONOMICA</t>
  </si>
  <si>
    <t>VALOR OFERTA ECONOMICA LOTE NO. 3 (MATERIAL DE FORMACION CONFECCIONES)</t>
  </si>
  <si>
    <t xml:space="preserve">* El valor total resultante del presente cuadro debe coincidir con el valor total que se ingrese en la oferta económica de la plataforma SECOP 2, de lo contrario la propuesta será rechazada. Es responsabilidad del proponente verificar las formulas, valores y datos ingresados. La propuesta por lote que supere el valor limite a ofertar especificado para cada lote en el numeral 4.1 del estudio previo, incurrirá en causal de rechazo de la oferta. </t>
  </si>
  <si>
    <t>SELECCION ABREVIADA POR SUBASTA INVERSA SASI-CSR-CIGEC-001-2026</t>
  </si>
  <si>
    <r>
      <t xml:space="preserve">Objeto: </t>
    </r>
    <r>
      <rPr>
        <sz val="12"/>
        <rFont val="Calibri"/>
        <family val="2"/>
        <scheme val="minor"/>
      </rPr>
      <t>Suministro de materiales de formación para los programas especiales, formación regular, atención a población desplazada, producción de centro, programa SENA-MEN del Centro de Innovación y de Gestión Empresarial y Cultural Regional Cesar,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</si>
</sst>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 #,##0\ _€_-;\-* #,##0\ _€_-;_-* &quot;-&quot;\ _€_-;_-@_-"/>
    <numFmt numFmtId="165" formatCode="_-* #,##0_-;\-* #,##0_-;_-* &quot;-&quot;??_-;_-@_-"/>
    <numFmt numFmtId="166" formatCode="#,###.00\ &quot;COP&quot;"/>
    <numFmt numFmtId="167" formatCode="[$$-240A]\ #,##0"/>
  </numFmts>
  <fonts count="26" x14ac:knownFonts="1">
    <font>
      <sz val="11"/>
      <color theme="1"/>
      <name val="Calibri"/>
      <family val="2"/>
      <scheme val="minor"/>
    </font>
    <font>
      <b/>
      <sz val="9"/>
      <color rgb="FF000000"/>
      <name val="Calibri"/>
      <family val="2"/>
    </font>
    <font>
      <sz val="9"/>
      <color rgb="FF000000"/>
      <name val="Calibri"/>
      <family val="2"/>
    </font>
    <font>
      <b/>
      <sz val="8"/>
      <color rgb="FF000000"/>
      <name val="Arial"/>
      <family val="2"/>
    </font>
    <font>
      <sz val="11"/>
      <color theme="1"/>
      <name val="Calibri"/>
      <family val="2"/>
      <scheme val="minor"/>
    </font>
    <font>
      <b/>
      <sz val="11"/>
      <color theme="1"/>
      <name val="Calibri"/>
      <family val="2"/>
      <scheme val="minor"/>
    </font>
    <font>
      <sz val="10"/>
      <color theme="1"/>
      <name val="Calibri"/>
      <family val="2"/>
      <scheme val="minor"/>
    </font>
    <font>
      <sz val="10"/>
      <name val="Arial"/>
      <family val="2"/>
    </font>
    <font>
      <sz val="9"/>
      <color theme="1"/>
      <name val="Calibri"/>
      <family val="2"/>
      <scheme val="minor"/>
    </font>
    <font>
      <b/>
      <sz val="10"/>
      <color theme="1"/>
      <name val="Verdana"/>
      <family val="2"/>
    </font>
    <font>
      <sz val="11"/>
      <color indexed="8"/>
      <name val="Calibri"/>
      <family val="2"/>
    </font>
    <font>
      <b/>
      <sz val="14"/>
      <name val="Calibri"/>
      <family val="2"/>
      <scheme val="minor"/>
    </font>
    <font>
      <b/>
      <sz val="12"/>
      <name val="Calibri"/>
      <family val="2"/>
      <scheme val="minor"/>
    </font>
    <font>
      <sz val="12"/>
      <name val="Calibri"/>
      <family val="2"/>
      <scheme val="minor"/>
    </font>
    <font>
      <sz val="10"/>
      <color theme="1"/>
      <name val="Verdana"/>
      <family val="2"/>
    </font>
    <font>
      <sz val="10"/>
      <color theme="1"/>
      <name val="Arial"/>
      <family val="2"/>
    </font>
    <font>
      <b/>
      <sz val="10"/>
      <color theme="1"/>
      <name val="Arial"/>
      <family val="2"/>
    </font>
    <font>
      <b/>
      <sz val="9"/>
      <color theme="1"/>
      <name val="Calibri"/>
      <family val="2"/>
      <scheme val="minor"/>
    </font>
    <font>
      <b/>
      <i/>
      <sz val="11"/>
      <color rgb="FF000000"/>
      <name val="Calibri"/>
      <family val="2"/>
    </font>
    <font>
      <sz val="11"/>
      <color theme="1"/>
      <name val="Calibri"/>
      <family val="2"/>
    </font>
    <font>
      <i/>
      <sz val="11"/>
      <color theme="1"/>
      <name val="Calibri"/>
      <family val="2"/>
    </font>
    <font>
      <sz val="9"/>
      <color theme="1"/>
      <name val="Calibri"/>
      <family val="2"/>
    </font>
    <font>
      <sz val="9"/>
      <name val="Calibri"/>
      <family val="2"/>
    </font>
    <font>
      <i/>
      <sz val="9"/>
      <color theme="1"/>
      <name val="Calibri"/>
      <family val="2"/>
    </font>
    <font>
      <b/>
      <sz val="10"/>
      <color theme="1"/>
      <name val="Calibri"/>
      <family val="2"/>
    </font>
    <font>
      <b/>
      <sz val="12"/>
      <name val="Arial"/>
      <family val="2"/>
    </font>
  </fonts>
  <fills count="9">
    <fill>
      <patternFill patternType="none"/>
    </fill>
    <fill>
      <patternFill patternType="gray125"/>
    </fill>
    <fill>
      <patternFill patternType="solid">
        <fgColor rgb="FFD9D9D9"/>
        <bgColor indexed="64"/>
      </patternFill>
    </fill>
    <fill>
      <patternFill patternType="solid">
        <fgColor rgb="FFDBE5F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
      <patternFill patternType="solid">
        <fgColor theme="5" tint="0.79998168889431442"/>
        <bgColor indexed="64"/>
      </patternFill>
    </fill>
    <fill>
      <patternFill patternType="solid">
        <fgColor theme="5"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s>
  <cellStyleXfs count="9">
    <xf numFmtId="0" fontId="0" fillId="0" borderId="0"/>
    <xf numFmtId="43" fontId="4" fillId="0" borderId="0" applyFont="0" applyFill="0" applyBorder="0" applyAlignment="0" applyProtection="0"/>
    <xf numFmtId="0" fontId="7" fillId="0" borderId="0"/>
    <xf numFmtId="0" fontId="9" fillId="3" borderId="0" applyNumberFormat="0" applyBorder="0" applyProtection="0">
      <alignment horizontal="center" vertical="center"/>
    </xf>
    <xf numFmtId="0" fontId="10" fillId="0" borderId="0"/>
    <xf numFmtId="49" fontId="14" fillId="0" borderId="0" applyFill="0" applyBorder="0" applyProtection="0">
      <alignment horizontal="left" vertical="center"/>
    </xf>
    <xf numFmtId="166" fontId="15"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cellStyleXfs>
  <cellXfs count="54">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wrapText="1"/>
    </xf>
    <xf numFmtId="0" fontId="0" fillId="0" borderId="0" xfId="0" applyAlignment="1">
      <alignment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0" borderId="0" xfId="0" applyProtection="1">
      <protection locked="0"/>
    </xf>
    <xf numFmtId="49" fontId="14" fillId="7" borderId="1" xfId="5" applyFill="1" applyBorder="1" applyAlignment="1">
      <alignment horizontal="center" vertical="center"/>
    </xf>
    <xf numFmtId="164" fontId="0" fillId="7" borderId="1" xfId="6" applyNumberFormat="1" applyFont="1" applyFill="1" applyBorder="1" applyAlignment="1">
      <alignment vertical="center"/>
    </xf>
    <xf numFmtId="49" fontId="9" fillId="8" borderId="1" xfId="5" applyFont="1" applyFill="1" applyBorder="1" applyAlignment="1">
      <alignment horizontal="center" vertical="center"/>
    </xf>
    <xf numFmtId="164" fontId="16" fillId="8" borderId="1" xfId="6" applyNumberFormat="1" applyFont="1" applyFill="1" applyBorder="1" applyAlignment="1">
      <alignment vertical="center"/>
    </xf>
    <xf numFmtId="0" fontId="8" fillId="0" borderId="9" xfId="0" applyFont="1" applyBorder="1" applyAlignment="1">
      <alignment horizontal="center" vertical="center"/>
    </xf>
    <xf numFmtId="0" fontId="0" fillId="0" borderId="8" xfId="0" applyBorder="1" applyAlignment="1">
      <alignment horizontal="center" vertical="center"/>
    </xf>
    <xf numFmtId="0" fontId="0" fillId="0" borderId="8" xfId="0" applyBorder="1" applyAlignment="1">
      <alignment vertical="center"/>
    </xf>
    <xf numFmtId="0" fontId="0" fillId="0" borderId="7" xfId="0" applyBorder="1" applyAlignment="1">
      <alignment horizontal="center" vertical="center"/>
    </xf>
    <xf numFmtId="0" fontId="0" fillId="0" borderId="9" xfId="0" applyBorder="1"/>
    <xf numFmtId="0" fontId="5" fillId="4" borderId="6" xfId="0" applyFont="1" applyFill="1" applyBorder="1" applyAlignment="1">
      <alignment horizontal="center" vertical="center"/>
    </xf>
    <xf numFmtId="0" fontId="8" fillId="0" borderId="0" xfId="0" applyFont="1"/>
    <xf numFmtId="165" fontId="20" fillId="0" borderId="1" xfId="0" applyNumberFormat="1" applyFont="1" applyBorder="1" applyProtection="1">
      <protection locked="0"/>
    </xf>
    <xf numFmtId="0" fontId="2" fillId="6" borderId="1" xfId="0" applyFont="1" applyFill="1" applyBorder="1" applyAlignment="1">
      <alignment vertical="center" wrapText="1"/>
    </xf>
    <xf numFmtId="0" fontId="2"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21" fillId="4" borderId="1" xfId="0" applyFont="1" applyFill="1" applyBorder="1" applyAlignment="1" applyProtection="1">
      <alignment horizontal="center" vertical="center" wrapText="1"/>
      <protection locked="0"/>
    </xf>
    <xf numFmtId="0" fontId="22" fillId="0" borderId="2" xfId="0" applyFont="1" applyBorder="1" applyAlignment="1">
      <alignment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vertical="center"/>
    </xf>
    <xf numFmtId="0" fontId="24" fillId="0" borderId="1" xfId="0" applyFont="1" applyBorder="1" applyAlignment="1">
      <alignment horizontal="center" vertical="center"/>
    </xf>
    <xf numFmtId="165" fontId="2" fillId="0" borderId="1" xfId="1" applyNumberFormat="1" applyFont="1" applyFill="1" applyBorder="1" applyAlignment="1" applyProtection="1">
      <alignment horizontal="right" vertical="center" wrapText="1"/>
    </xf>
    <xf numFmtId="0" fontId="0" fillId="0" borderId="0" xfId="0"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Border="1" applyAlignment="1">
      <alignment horizontal="center" vertical="center"/>
    </xf>
    <xf numFmtId="167" fontId="17" fillId="0" borderId="1" xfId="8" applyNumberFormat="1" applyFont="1" applyBorder="1" applyAlignment="1">
      <alignment horizontal="right" vertical="center"/>
    </xf>
    <xf numFmtId="0" fontId="0" fillId="4" borderId="10" xfId="0" applyFill="1" applyBorder="1" applyAlignment="1">
      <alignment horizontal="center" vertical="center"/>
    </xf>
    <xf numFmtId="0" fontId="0" fillId="4" borderId="5" xfId="0" applyFill="1" applyBorder="1" applyAlignment="1">
      <alignment horizontal="center" vertical="center"/>
    </xf>
    <xf numFmtId="0" fontId="11" fillId="5"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12" fillId="5" borderId="4" xfId="0" applyFont="1" applyFill="1" applyBorder="1" applyAlignment="1">
      <alignment horizontal="center" vertical="center" wrapText="1"/>
    </xf>
    <xf numFmtId="49" fontId="9" fillId="8" borderId="3" xfId="5" applyFont="1" applyFill="1" applyBorder="1" applyAlignment="1">
      <alignment horizontal="center" vertical="center" wrapText="1"/>
    </xf>
    <xf numFmtId="49" fontId="9" fillId="8" borderId="4" xfId="5" applyFont="1" applyFill="1" applyBorder="1" applyAlignment="1">
      <alignment horizontal="center" vertical="center" wrapText="1"/>
    </xf>
    <xf numFmtId="49" fontId="9" fillId="8" borderId="2" xfId="5" applyFont="1" applyFill="1" applyBorder="1" applyAlignment="1">
      <alignment horizontal="center" vertical="center" wrapText="1"/>
    </xf>
    <xf numFmtId="49" fontId="14" fillId="7" borderId="3" xfId="5" applyFill="1" applyBorder="1" applyAlignment="1">
      <alignment horizontal="left" vertical="center" wrapText="1"/>
    </xf>
    <xf numFmtId="49" fontId="14" fillId="7" borderId="4" xfId="5" applyFill="1" applyBorder="1" applyAlignment="1">
      <alignment horizontal="left" vertical="center" wrapText="1"/>
    </xf>
    <xf numFmtId="49" fontId="14" fillId="7" borderId="2" xfId="5" applyFill="1" applyBorder="1" applyAlignment="1">
      <alignment horizontal="left" vertical="center" wrapText="1"/>
    </xf>
    <xf numFmtId="0" fontId="23" fillId="4" borderId="3" xfId="0" applyFont="1" applyFill="1" applyBorder="1" applyAlignment="1" applyProtection="1">
      <alignment horizontal="center" vertical="center"/>
      <protection locked="0"/>
    </xf>
    <xf numFmtId="0" fontId="23" fillId="4" borderId="4" xfId="0" applyFont="1" applyFill="1" applyBorder="1" applyAlignment="1" applyProtection="1">
      <alignment horizontal="center" vertical="center"/>
      <protection locked="0"/>
    </xf>
    <xf numFmtId="0" fontId="23" fillId="4" borderId="2" xfId="0" applyFont="1" applyFill="1" applyBorder="1" applyAlignment="1" applyProtection="1">
      <alignment horizontal="center" vertical="center"/>
      <protection locked="0"/>
    </xf>
    <xf numFmtId="0" fontId="18" fillId="4" borderId="1" xfId="0" applyFont="1" applyFill="1" applyBorder="1" applyAlignment="1">
      <alignment horizontal="center" vertical="center"/>
    </xf>
    <xf numFmtId="0" fontId="19" fillId="0" borderId="0" xfId="0" applyFont="1"/>
    <xf numFmtId="0" fontId="6" fillId="5"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25" fillId="0" borderId="0" xfId="0" applyFont="1" applyAlignment="1">
      <alignment horizontal="left" vertical="center"/>
    </xf>
  </cellXfs>
  <cellStyles count="9">
    <cellStyle name="BodyStyle" xfId="5" xr:uid="{00000000-0005-0000-0000-000000000000}"/>
    <cellStyle name="Currency" xfId="6" xr:uid="{00000000-0005-0000-0000-000001000000}"/>
    <cellStyle name="HeaderStyle" xfId="3" xr:uid="{00000000-0005-0000-0000-000002000000}"/>
    <cellStyle name="Millares" xfId="1" builtinId="3"/>
    <cellStyle name="Millares [0]" xfId="8" builtinId="6"/>
    <cellStyle name="Millares 2" xfId="7" xr:uid="{00000000-0005-0000-0000-000006000000}"/>
    <cellStyle name="Normal" xfId="0" builtinId="0"/>
    <cellStyle name="Normal 4" xfId="4" xr:uid="{00000000-0005-0000-0000-000008000000}"/>
    <cellStyle name="Normal 6" xfId="2"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ABBDB-E84A-4BBE-AC9C-8F69794491FF}">
  <sheetPr>
    <tabColor theme="9" tint="0.79998168889431442"/>
    <pageSetUpPr fitToPage="1"/>
  </sheetPr>
  <dimension ref="A1:G80"/>
  <sheetViews>
    <sheetView tabSelected="1" zoomScaleNormal="100" workbookViewId="0">
      <selection activeCell="A5" sqref="A5:G5"/>
    </sheetView>
  </sheetViews>
  <sheetFormatPr baseColWidth="10" defaultRowHeight="15" x14ac:dyDescent="0.25"/>
  <cols>
    <col min="1" max="1" width="9.140625" style="1" customWidth="1"/>
    <col min="2" max="2" width="42" style="3" customWidth="1"/>
    <col min="3" max="4" width="11.42578125" style="1" customWidth="1"/>
    <col min="5" max="5" width="6.5703125" style="1" customWidth="1"/>
    <col min="6" max="6" width="50.140625" style="3" customWidth="1"/>
    <col min="7" max="7" width="14.140625" style="3" customWidth="1"/>
    <col min="8" max="16384" width="11.42578125" style="3"/>
  </cols>
  <sheetData>
    <row r="1" spans="1:7" s="6" customFormat="1" ht="18.75" x14ac:dyDescent="0.25">
      <c r="A1" s="36" t="s">
        <v>85</v>
      </c>
      <c r="B1" s="36"/>
      <c r="C1" s="36"/>
      <c r="D1" s="36"/>
      <c r="E1" s="36"/>
      <c r="F1" s="36"/>
      <c r="G1" s="36"/>
    </row>
    <row r="2" spans="1:7" s="6" customFormat="1" ht="18.75" x14ac:dyDescent="0.25">
      <c r="A2" s="36" t="s">
        <v>80</v>
      </c>
      <c r="B2" s="36"/>
      <c r="C2" s="36"/>
      <c r="D2" s="36"/>
      <c r="E2" s="36"/>
      <c r="F2" s="36"/>
      <c r="G2" s="36"/>
    </row>
    <row r="3" spans="1:7" s="6" customFormat="1" ht="18.75" x14ac:dyDescent="0.25">
      <c r="A3" s="36" t="s">
        <v>88</v>
      </c>
      <c r="B3" s="36"/>
      <c r="C3" s="36"/>
      <c r="D3" s="36"/>
      <c r="E3" s="36"/>
      <c r="F3" s="36"/>
      <c r="G3" s="36"/>
    </row>
    <row r="4" spans="1:7" s="6" customFormat="1" ht="49.5" customHeight="1" x14ac:dyDescent="0.25">
      <c r="A4" s="37" t="s">
        <v>89</v>
      </c>
      <c r="B4" s="37"/>
      <c r="C4" s="37"/>
      <c r="D4" s="37"/>
      <c r="E4" s="37"/>
      <c r="F4" s="37"/>
      <c r="G4" s="37"/>
    </row>
    <row r="5" spans="1:7" s="6" customFormat="1" ht="15.75" x14ac:dyDescent="0.25">
      <c r="A5" s="38"/>
      <c r="B5" s="39"/>
      <c r="C5" s="39"/>
      <c r="D5" s="39"/>
      <c r="E5" s="39"/>
      <c r="F5" s="39"/>
      <c r="G5" s="39"/>
    </row>
    <row r="6" spans="1:7" x14ac:dyDescent="0.25">
      <c r="A6" s="34" t="s">
        <v>8</v>
      </c>
      <c r="B6" s="35"/>
      <c r="C6" s="35"/>
      <c r="D6" s="35"/>
      <c r="E6" s="35"/>
      <c r="F6" s="35"/>
      <c r="G6" s="16" t="s">
        <v>79</v>
      </c>
    </row>
    <row r="7" spans="1:7" ht="24" x14ac:dyDescent="0.25">
      <c r="A7" s="2" t="s">
        <v>0</v>
      </c>
      <c r="B7" s="2" t="s">
        <v>1</v>
      </c>
      <c r="C7" s="2" t="s">
        <v>2</v>
      </c>
      <c r="D7" s="2" t="s">
        <v>3</v>
      </c>
      <c r="E7" s="4" t="s">
        <v>10</v>
      </c>
      <c r="F7" s="5" t="s">
        <v>4</v>
      </c>
      <c r="G7" s="2" t="s">
        <v>7</v>
      </c>
    </row>
    <row r="9" spans="1:7" ht="15" customHeight="1" x14ac:dyDescent="0.25">
      <c r="A9" s="9" t="s">
        <v>67</v>
      </c>
      <c r="B9" s="40" t="s">
        <v>66</v>
      </c>
      <c r="C9" s="41"/>
      <c r="D9" s="41"/>
      <c r="E9" s="41"/>
      <c r="F9" s="42"/>
      <c r="G9" s="10"/>
    </row>
    <row r="10" spans="1:7" x14ac:dyDescent="0.25">
      <c r="A10" s="7" t="s">
        <v>9</v>
      </c>
      <c r="B10" s="43" t="s">
        <v>65</v>
      </c>
      <c r="C10" s="44"/>
      <c r="D10" s="44"/>
      <c r="E10" s="44"/>
      <c r="F10" s="45"/>
      <c r="G10" s="8"/>
    </row>
    <row r="11" spans="1:7" ht="24" x14ac:dyDescent="0.25">
      <c r="A11" s="26">
        <v>1</v>
      </c>
      <c r="B11" s="19" t="s">
        <v>12</v>
      </c>
      <c r="C11" s="20">
        <v>11161801</v>
      </c>
      <c r="D11" s="21" t="s">
        <v>11</v>
      </c>
      <c r="E11" s="22">
        <v>1</v>
      </c>
      <c r="F11" s="23" t="s">
        <v>12</v>
      </c>
      <c r="G11" s="27">
        <v>0</v>
      </c>
    </row>
    <row r="12" spans="1:7" ht="24" x14ac:dyDescent="0.25">
      <c r="A12" s="26">
        <v>2</v>
      </c>
      <c r="B12" s="19" t="s">
        <v>13</v>
      </c>
      <c r="C12" s="20">
        <v>11161801</v>
      </c>
      <c r="D12" s="21" t="s">
        <v>11</v>
      </c>
      <c r="E12" s="22">
        <v>1</v>
      </c>
      <c r="F12" s="23" t="s">
        <v>13</v>
      </c>
      <c r="G12" s="27">
        <v>0</v>
      </c>
    </row>
    <row r="13" spans="1:7" ht="24" x14ac:dyDescent="0.25">
      <c r="A13" s="26">
        <v>3</v>
      </c>
      <c r="B13" s="19" t="s">
        <v>69</v>
      </c>
      <c r="C13" s="20">
        <v>11162201</v>
      </c>
      <c r="D13" s="21" t="s">
        <v>5</v>
      </c>
      <c r="E13" s="22">
        <v>1</v>
      </c>
      <c r="F13" s="23" t="s">
        <v>69</v>
      </c>
      <c r="G13" s="27">
        <v>0</v>
      </c>
    </row>
    <row r="14" spans="1:7" ht="24" x14ac:dyDescent="0.25">
      <c r="A14" s="26">
        <v>4</v>
      </c>
      <c r="B14" s="19" t="s">
        <v>14</v>
      </c>
      <c r="C14" s="20">
        <v>11161801</v>
      </c>
      <c r="D14" s="21" t="s">
        <v>11</v>
      </c>
      <c r="E14" s="22">
        <v>1</v>
      </c>
      <c r="F14" s="23" t="s">
        <v>14</v>
      </c>
      <c r="G14" s="27">
        <v>0</v>
      </c>
    </row>
    <row r="15" spans="1:7" ht="24" x14ac:dyDescent="0.25">
      <c r="A15" s="26">
        <v>5</v>
      </c>
      <c r="B15" s="19" t="s">
        <v>70</v>
      </c>
      <c r="C15" s="20">
        <v>11161801</v>
      </c>
      <c r="D15" s="21" t="s">
        <v>11</v>
      </c>
      <c r="E15" s="22">
        <v>1</v>
      </c>
      <c r="F15" s="23" t="s">
        <v>70</v>
      </c>
      <c r="G15" s="27">
        <v>0</v>
      </c>
    </row>
    <row r="16" spans="1:7" ht="24" x14ac:dyDescent="0.25">
      <c r="A16" s="26">
        <v>6</v>
      </c>
      <c r="B16" s="19" t="s">
        <v>71</v>
      </c>
      <c r="C16" s="20">
        <v>11161801</v>
      </c>
      <c r="D16" s="21" t="s">
        <v>11</v>
      </c>
      <c r="E16" s="22">
        <v>1</v>
      </c>
      <c r="F16" s="23" t="s">
        <v>71</v>
      </c>
      <c r="G16" s="27">
        <v>0</v>
      </c>
    </row>
    <row r="17" spans="1:7" ht="24" x14ac:dyDescent="0.25">
      <c r="A17" s="26">
        <v>7</v>
      </c>
      <c r="B17" s="19" t="s">
        <v>15</v>
      </c>
      <c r="C17" s="20">
        <v>11161801</v>
      </c>
      <c r="D17" s="21" t="s">
        <v>11</v>
      </c>
      <c r="E17" s="22">
        <v>1</v>
      </c>
      <c r="F17" s="23" t="s">
        <v>15</v>
      </c>
      <c r="G17" s="27">
        <v>0</v>
      </c>
    </row>
    <row r="18" spans="1:7" ht="24" x14ac:dyDescent="0.25">
      <c r="A18" s="26">
        <v>8</v>
      </c>
      <c r="B18" s="19" t="s">
        <v>16</v>
      </c>
      <c r="C18" s="20">
        <v>11161801</v>
      </c>
      <c r="D18" s="21" t="s">
        <v>11</v>
      </c>
      <c r="E18" s="22">
        <v>1</v>
      </c>
      <c r="F18" s="23" t="s">
        <v>16</v>
      </c>
      <c r="G18" s="27">
        <v>0</v>
      </c>
    </row>
    <row r="19" spans="1:7" ht="24" x14ac:dyDescent="0.25">
      <c r="A19" s="26">
        <v>9</v>
      </c>
      <c r="B19" s="19" t="s">
        <v>17</v>
      </c>
      <c r="C19" s="20">
        <v>53141503</v>
      </c>
      <c r="D19" s="21" t="s">
        <v>5</v>
      </c>
      <c r="E19" s="22">
        <v>1</v>
      </c>
      <c r="F19" s="23" t="s">
        <v>17</v>
      </c>
      <c r="G19" s="27">
        <v>0</v>
      </c>
    </row>
    <row r="20" spans="1:7" ht="24" x14ac:dyDescent="0.25">
      <c r="A20" s="26">
        <v>10</v>
      </c>
      <c r="B20" s="19" t="s">
        <v>18</v>
      </c>
      <c r="C20" s="20">
        <v>11161703</v>
      </c>
      <c r="D20" s="21" t="s">
        <v>11</v>
      </c>
      <c r="E20" s="22">
        <v>1</v>
      </c>
      <c r="F20" s="23" t="s">
        <v>18</v>
      </c>
      <c r="G20" s="27">
        <v>0</v>
      </c>
    </row>
    <row r="21" spans="1:7" ht="24" x14ac:dyDescent="0.25">
      <c r="A21" s="26">
        <v>11</v>
      </c>
      <c r="B21" s="19" t="s">
        <v>19</v>
      </c>
      <c r="C21" s="20">
        <v>11161703</v>
      </c>
      <c r="D21" s="21" t="s">
        <v>11</v>
      </c>
      <c r="E21" s="22">
        <v>1</v>
      </c>
      <c r="F21" s="23" t="s">
        <v>19</v>
      </c>
      <c r="G21" s="27">
        <v>0</v>
      </c>
    </row>
    <row r="22" spans="1:7" ht="24" x14ac:dyDescent="0.25">
      <c r="A22" s="26">
        <v>12</v>
      </c>
      <c r="B22" s="19" t="s">
        <v>20</v>
      </c>
      <c r="C22" s="20">
        <v>11161701</v>
      </c>
      <c r="D22" s="21" t="s">
        <v>11</v>
      </c>
      <c r="E22" s="22">
        <v>1</v>
      </c>
      <c r="F22" s="23" t="s">
        <v>20</v>
      </c>
      <c r="G22" s="27">
        <v>0</v>
      </c>
    </row>
    <row r="23" spans="1:7" ht="24" x14ac:dyDescent="0.25">
      <c r="A23" s="26">
        <v>13</v>
      </c>
      <c r="B23" s="19" t="s">
        <v>21</v>
      </c>
      <c r="C23" s="20">
        <v>11161701</v>
      </c>
      <c r="D23" s="21" t="s">
        <v>11</v>
      </c>
      <c r="E23" s="22">
        <v>1</v>
      </c>
      <c r="F23" s="23" t="s">
        <v>21</v>
      </c>
      <c r="G23" s="27">
        <v>0</v>
      </c>
    </row>
    <row r="24" spans="1:7" ht="24" x14ac:dyDescent="0.25">
      <c r="A24" s="26">
        <v>14</v>
      </c>
      <c r="B24" s="19" t="s">
        <v>22</v>
      </c>
      <c r="C24" s="20">
        <v>11161801</v>
      </c>
      <c r="D24" s="21" t="s">
        <v>11</v>
      </c>
      <c r="E24" s="22">
        <v>1</v>
      </c>
      <c r="F24" s="23" t="s">
        <v>22</v>
      </c>
      <c r="G24" s="27">
        <v>0</v>
      </c>
    </row>
    <row r="25" spans="1:7" x14ac:dyDescent="0.25">
      <c r="A25" s="26">
        <v>15</v>
      </c>
      <c r="B25" s="19" t="s">
        <v>23</v>
      </c>
      <c r="C25" s="20">
        <v>11161802</v>
      </c>
      <c r="D25" s="21" t="s">
        <v>11</v>
      </c>
      <c r="E25" s="22">
        <v>1</v>
      </c>
      <c r="F25" s="23" t="s">
        <v>23</v>
      </c>
      <c r="G25" s="27">
        <v>0</v>
      </c>
    </row>
    <row r="26" spans="1:7" x14ac:dyDescent="0.25">
      <c r="A26" s="26">
        <v>16</v>
      </c>
      <c r="B26" s="19" t="s">
        <v>24</v>
      </c>
      <c r="C26" s="20">
        <v>11161801</v>
      </c>
      <c r="D26" s="21" t="s">
        <v>11</v>
      </c>
      <c r="E26" s="22">
        <v>1</v>
      </c>
      <c r="F26" s="23" t="s">
        <v>24</v>
      </c>
      <c r="G26" s="27">
        <v>0</v>
      </c>
    </row>
    <row r="27" spans="1:7" x14ac:dyDescent="0.25">
      <c r="A27" s="26">
        <v>17</v>
      </c>
      <c r="B27" s="19" t="s">
        <v>72</v>
      </c>
      <c r="C27" s="20">
        <v>11161701</v>
      </c>
      <c r="D27" s="21" t="s">
        <v>11</v>
      </c>
      <c r="E27" s="22">
        <v>1</v>
      </c>
      <c r="F27" s="23" t="s">
        <v>72</v>
      </c>
      <c r="G27" s="27">
        <v>0</v>
      </c>
    </row>
    <row r="28" spans="1:7" x14ac:dyDescent="0.25">
      <c r="A28" s="26">
        <v>18</v>
      </c>
      <c r="B28" s="19" t="s">
        <v>25</v>
      </c>
      <c r="C28" s="20">
        <v>11161701</v>
      </c>
      <c r="D28" s="21" t="s">
        <v>11</v>
      </c>
      <c r="E28" s="22">
        <v>1</v>
      </c>
      <c r="F28" s="23" t="s">
        <v>25</v>
      </c>
      <c r="G28" s="27">
        <v>0</v>
      </c>
    </row>
    <row r="29" spans="1:7" x14ac:dyDescent="0.25">
      <c r="A29" s="26">
        <v>19</v>
      </c>
      <c r="B29" s="19" t="s">
        <v>26</v>
      </c>
      <c r="C29" s="20">
        <v>11161701</v>
      </c>
      <c r="D29" s="21" t="s">
        <v>11</v>
      </c>
      <c r="E29" s="22">
        <v>1</v>
      </c>
      <c r="F29" s="23" t="s">
        <v>26</v>
      </c>
      <c r="G29" s="27">
        <v>0</v>
      </c>
    </row>
    <row r="30" spans="1:7" x14ac:dyDescent="0.25">
      <c r="A30" s="26">
        <v>20</v>
      </c>
      <c r="B30" s="19" t="s">
        <v>27</v>
      </c>
      <c r="C30" s="20">
        <v>11161705</v>
      </c>
      <c r="D30" s="21" t="s">
        <v>11</v>
      </c>
      <c r="E30" s="22">
        <v>1</v>
      </c>
      <c r="F30" s="23" t="s">
        <v>27</v>
      </c>
      <c r="G30" s="27">
        <v>0</v>
      </c>
    </row>
    <row r="31" spans="1:7" x14ac:dyDescent="0.25">
      <c r="A31" s="26">
        <v>21</v>
      </c>
      <c r="B31" s="19" t="s">
        <v>28</v>
      </c>
      <c r="C31" s="20">
        <v>11161705</v>
      </c>
      <c r="D31" s="21" t="s">
        <v>11</v>
      </c>
      <c r="E31" s="22">
        <v>1</v>
      </c>
      <c r="F31" s="23" t="s">
        <v>28</v>
      </c>
      <c r="G31" s="27">
        <v>0</v>
      </c>
    </row>
    <row r="32" spans="1:7" x14ac:dyDescent="0.25">
      <c r="A32" s="26">
        <v>22</v>
      </c>
      <c r="B32" s="19" t="s">
        <v>29</v>
      </c>
      <c r="C32" s="20">
        <v>11161705</v>
      </c>
      <c r="D32" s="21" t="s">
        <v>5</v>
      </c>
      <c r="E32" s="22">
        <v>1</v>
      </c>
      <c r="F32" s="23" t="s">
        <v>29</v>
      </c>
      <c r="G32" s="27">
        <v>0</v>
      </c>
    </row>
    <row r="33" spans="1:7" x14ac:dyDescent="0.25">
      <c r="A33" s="26">
        <v>23</v>
      </c>
      <c r="B33" s="19" t="s">
        <v>30</v>
      </c>
      <c r="C33" s="20">
        <v>11161705</v>
      </c>
      <c r="D33" s="21" t="s">
        <v>6</v>
      </c>
      <c r="E33" s="22">
        <v>1</v>
      </c>
      <c r="F33" s="23" t="s">
        <v>30</v>
      </c>
      <c r="G33" s="27">
        <v>0</v>
      </c>
    </row>
    <row r="34" spans="1:7" x14ac:dyDescent="0.25">
      <c r="A34" s="26">
        <v>24</v>
      </c>
      <c r="B34" s="19" t="s">
        <v>31</v>
      </c>
      <c r="C34" s="20">
        <v>11161801</v>
      </c>
      <c r="D34" s="21" t="s">
        <v>6</v>
      </c>
      <c r="E34" s="22">
        <v>1</v>
      </c>
      <c r="F34" s="23" t="s">
        <v>31</v>
      </c>
      <c r="G34" s="27">
        <v>0</v>
      </c>
    </row>
    <row r="35" spans="1:7" x14ac:dyDescent="0.25">
      <c r="A35" s="26">
        <v>25</v>
      </c>
      <c r="B35" s="19" t="s">
        <v>32</v>
      </c>
      <c r="C35" s="20">
        <v>11161801</v>
      </c>
      <c r="D35" s="21" t="s">
        <v>6</v>
      </c>
      <c r="E35" s="22">
        <v>1</v>
      </c>
      <c r="F35" s="23" t="s">
        <v>32</v>
      </c>
      <c r="G35" s="27">
        <v>0</v>
      </c>
    </row>
    <row r="36" spans="1:7" ht="24" x14ac:dyDescent="0.25">
      <c r="A36" s="26">
        <v>26</v>
      </c>
      <c r="B36" s="19" t="s">
        <v>33</v>
      </c>
      <c r="C36" s="20">
        <v>11161801</v>
      </c>
      <c r="D36" s="21" t="s">
        <v>11</v>
      </c>
      <c r="E36" s="22">
        <v>1</v>
      </c>
      <c r="F36" s="23" t="s">
        <v>33</v>
      </c>
      <c r="G36" s="27">
        <v>0</v>
      </c>
    </row>
    <row r="37" spans="1:7" ht="24" x14ac:dyDescent="0.25">
      <c r="A37" s="26">
        <v>27</v>
      </c>
      <c r="B37" s="19" t="s">
        <v>34</v>
      </c>
      <c r="C37" s="20">
        <v>11161801</v>
      </c>
      <c r="D37" s="21" t="s">
        <v>11</v>
      </c>
      <c r="E37" s="22">
        <v>1</v>
      </c>
      <c r="F37" s="23" t="s">
        <v>34</v>
      </c>
      <c r="G37" s="27">
        <v>0</v>
      </c>
    </row>
    <row r="38" spans="1:7" ht="24" x14ac:dyDescent="0.25">
      <c r="A38" s="26">
        <v>28</v>
      </c>
      <c r="B38" s="19" t="s">
        <v>35</v>
      </c>
      <c r="C38" s="20">
        <v>11161801</v>
      </c>
      <c r="D38" s="21" t="s">
        <v>11</v>
      </c>
      <c r="E38" s="22">
        <v>1</v>
      </c>
      <c r="F38" s="23" t="s">
        <v>35</v>
      </c>
      <c r="G38" s="27">
        <v>0</v>
      </c>
    </row>
    <row r="39" spans="1:7" ht="24" x14ac:dyDescent="0.25">
      <c r="A39" s="26">
        <v>29</v>
      </c>
      <c r="B39" s="19" t="s">
        <v>36</v>
      </c>
      <c r="C39" s="20">
        <v>11162133</v>
      </c>
      <c r="D39" s="21" t="s">
        <v>6</v>
      </c>
      <c r="E39" s="22">
        <v>1</v>
      </c>
      <c r="F39" s="23" t="s">
        <v>36</v>
      </c>
      <c r="G39" s="27">
        <v>0</v>
      </c>
    </row>
    <row r="40" spans="1:7" x14ac:dyDescent="0.25">
      <c r="A40" s="26">
        <v>30</v>
      </c>
      <c r="B40" s="19" t="s">
        <v>73</v>
      </c>
      <c r="C40" s="20">
        <v>11151503</v>
      </c>
      <c r="D40" s="21" t="s">
        <v>5</v>
      </c>
      <c r="E40" s="22">
        <v>1</v>
      </c>
      <c r="F40" s="23" t="s">
        <v>37</v>
      </c>
      <c r="G40" s="27">
        <v>0</v>
      </c>
    </row>
    <row r="41" spans="1:7" ht="24" x14ac:dyDescent="0.25">
      <c r="A41" s="26">
        <v>31</v>
      </c>
      <c r="B41" s="19" t="s">
        <v>38</v>
      </c>
      <c r="C41" s="20">
        <v>11151503</v>
      </c>
      <c r="D41" s="21" t="s">
        <v>5</v>
      </c>
      <c r="E41" s="22">
        <v>1</v>
      </c>
      <c r="F41" s="23" t="s">
        <v>38</v>
      </c>
      <c r="G41" s="27">
        <v>0</v>
      </c>
    </row>
    <row r="42" spans="1:7" x14ac:dyDescent="0.25">
      <c r="A42" s="26">
        <v>32</v>
      </c>
      <c r="B42" s="19" t="s">
        <v>74</v>
      </c>
      <c r="C42" s="24">
        <v>11151503</v>
      </c>
      <c r="D42" s="21" t="s">
        <v>5</v>
      </c>
      <c r="E42" s="22">
        <v>1</v>
      </c>
      <c r="F42" s="23" t="s">
        <v>39</v>
      </c>
      <c r="G42" s="27">
        <v>0</v>
      </c>
    </row>
    <row r="43" spans="1:7" x14ac:dyDescent="0.25">
      <c r="A43" s="26">
        <v>33</v>
      </c>
      <c r="B43" s="19" t="s">
        <v>75</v>
      </c>
      <c r="C43" s="20">
        <v>11151503</v>
      </c>
      <c r="D43" s="21" t="s">
        <v>5</v>
      </c>
      <c r="E43" s="22">
        <v>1</v>
      </c>
      <c r="F43" s="23" t="s">
        <v>40</v>
      </c>
      <c r="G43" s="27">
        <v>0</v>
      </c>
    </row>
    <row r="44" spans="1:7" x14ac:dyDescent="0.25">
      <c r="A44" s="26">
        <v>34</v>
      </c>
      <c r="B44" s="19" t="s">
        <v>76</v>
      </c>
      <c r="C44" s="20">
        <v>11151503</v>
      </c>
      <c r="D44" s="21" t="s">
        <v>5</v>
      </c>
      <c r="E44" s="22">
        <v>1</v>
      </c>
      <c r="F44" s="23" t="s">
        <v>41</v>
      </c>
      <c r="G44" s="27">
        <v>0</v>
      </c>
    </row>
    <row r="45" spans="1:7" ht="24" x14ac:dyDescent="0.25">
      <c r="A45" s="26">
        <v>35</v>
      </c>
      <c r="B45" s="19" t="s">
        <v>42</v>
      </c>
      <c r="C45" s="20">
        <v>11151503</v>
      </c>
      <c r="D45" s="21" t="s">
        <v>5</v>
      </c>
      <c r="E45" s="22">
        <v>1</v>
      </c>
      <c r="F45" s="23" t="s">
        <v>42</v>
      </c>
      <c r="G45" s="27">
        <v>0</v>
      </c>
    </row>
    <row r="46" spans="1:7" ht="24" x14ac:dyDescent="0.25">
      <c r="A46" s="26">
        <v>36</v>
      </c>
      <c r="B46" s="19" t="s">
        <v>43</v>
      </c>
      <c r="C46" s="20">
        <v>11151503</v>
      </c>
      <c r="D46" s="21" t="s">
        <v>5</v>
      </c>
      <c r="E46" s="22">
        <v>1</v>
      </c>
      <c r="F46" s="23" t="s">
        <v>43</v>
      </c>
      <c r="G46" s="27">
        <v>0</v>
      </c>
    </row>
    <row r="47" spans="1:7" ht="24" x14ac:dyDescent="0.25">
      <c r="A47" s="26">
        <v>37</v>
      </c>
      <c r="B47" s="19" t="s">
        <v>44</v>
      </c>
      <c r="C47" s="20">
        <v>11151503</v>
      </c>
      <c r="D47" s="21" t="s">
        <v>5</v>
      </c>
      <c r="E47" s="22">
        <v>1</v>
      </c>
      <c r="F47" s="23" t="s">
        <v>44</v>
      </c>
      <c r="G47" s="27">
        <v>0</v>
      </c>
    </row>
    <row r="48" spans="1:7" x14ac:dyDescent="0.25">
      <c r="A48" s="26">
        <v>38</v>
      </c>
      <c r="B48" s="19" t="s">
        <v>45</v>
      </c>
      <c r="C48" s="20">
        <v>60121104</v>
      </c>
      <c r="D48" s="21" t="s">
        <v>5</v>
      </c>
      <c r="E48" s="22">
        <v>1</v>
      </c>
      <c r="F48" s="23" t="s">
        <v>45</v>
      </c>
      <c r="G48" s="27">
        <v>0</v>
      </c>
    </row>
    <row r="49" spans="1:7" x14ac:dyDescent="0.25">
      <c r="A49" s="26">
        <v>39</v>
      </c>
      <c r="B49" s="19" t="s">
        <v>46</v>
      </c>
      <c r="C49" s="20">
        <v>14111519</v>
      </c>
      <c r="D49" s="21" t="s">
        <v>5</v>
      </c>
      <c r="E49" s="22">
        <v>1</v>
      </c>
      <c r="F49" s="23" t="s">
        <v>46</v>
      </c>
      <c r="G49" s="27">
        <v>0</v>
      </c>
    </row>
    <row r="50" spans="1:7" x14ac:dyDescent="0.25">
      <c r="A50" s="26">
        <v>40</v>
      </c>
      <c r="B50" s="19" t="s">
        <v>47</v>
      </c>
      <c r="C50" s="20">
        <v>11161801</v>
      </c>
      <c r="D50" s="21" t="s">
        <v>5</v>
      </c>
      <c r="E50" s="22">
        <v>1</v>
      </c>
      <c r="F50" s="23" t="s">
        <v>47</v>
      </c>
      <c r="G50" s="27">
        <v>0</v>
      </c>
    </row>
    <row r="51" spans="1:7" x14ac:dyDescent="0.25">
      <c r="A51" s="26">
        <v>41</v>
      </c>
      <c r="B51" s="19" t="s">
        <v>48</v>
      </c>
      <c r="C51" s="20">
        <v>11161801</v>
      </c>
      <c r="D51" s="21" t="s">
        <v>5</v>
      </c>
      <c r="E51" s="22">
        <v>1</v>
      </c>
      <c r="F51" s="23" t="s">
        <v>48</v>
      </c>
      <c r="G51" s="27">
        <v>0</v>
      </c>
    </row>
    <row r="52" spans="1:7" x14ac:dyDescent="0.25">
      <c r="A52" s="26">
        <v>42</v>
      </c>
      <c r="B52" s="19" t="s">
        <v>49</v>
      </c>
      <c r="C52" s="20">
        <v>23101510</v>
      </c>
      <c r="D52" s="21" t="s">
        <v>5</v>
      </c>
      <c r="E52" s="22">
        <v>1</v>
      </c>
      <c r="F52" s="23" t="s">
        <v>49</v>
      </c>
      <c r="G52" s="27">
        <v>0</v>
      </c>
    </row>
    <row r="53" spans="1:7" ht="24" x14ac:dyDescent="0.25">
      <c r="A53" s="26">
        <v>43</v>
      </c>
      <c r="B53" s="19" t="s">
        <v>50</v>
      </c>
      <c r="C53" s="20">
        <v>23121612</v>
      </c>
      <c r="D53" s="21" t="s">
        <v>5</v>
      </c>
      <c r="E53" s="22">
        <v>1</v>
      </c>
      <c r="F53" s="23" t="s">
        <v>50</v>
      </c>
      <c r="G53" s="27">
        <v>0</v>
      </c>
    </row>
    <row r="54" spans="1:7" x14ac:dyDescent="0.25">
      <c r="A54" s="26">
        <v>44</v>
      </c>
      <c r="B54" s="19" t="s">
        <v>51</v>
      </c>
      <c r="C54" s="20">
        <v>23121612</v>
      </c>
      <c r="D54" s="21" t="s">
        <v>5</v>
      </c>
      <c r="E54" s="22">
        <v>1</v>
      </c>
      <c r="F54" s="23" t="s">
        <v>51</v>
      </c>
      <c r="G54" s="27">
        <v>0</v>
      </c>
    </row>
    <row r="55" spans="1:7" x14ac:dyDescent="0.25">
      <c r="A55" s="26">
        <v>45</v>
      </c>
      <c r="B55" s="19" t="s">
        <v>52</v>
      </c>
      <c r="C55" s="20">
        <v>23121612</v>
      </c>
      <c r="D55" s="21" t="s">
        <v>5</v>
      </c>
      <c r="E55" s="22">
        <v>1</v>
      </c>
      <c r="F55" s="23" t="s">
        <v>52</v>
      </c>
      <c r="G55" s="27">
        <v>0</v>
      </c>
    </row>
    <row r="56" spans="1:7" x14ac:dyDescent="0.25">
      <c r="A56" s="26">
        <v>46</v>
      </c>
      <c r="B56" s="19" t="s">
        <v>53</v>
      </c>
      <c r="C56" s="20">
        <v>23121612</v>
      </c>
      <c r="D56" s="21" t="s">
        <v>5</v>
      </c>
      <c r="E56" s="22">
        <v>1</v>
      </c>
      <c r="F56" s="23" t="s">
        <v>53</v>
      </c>
      <c r="G56" s="27">
        <v>0</v>
      </c>
    </row>
    <row r="57" spans="1:7" x14ac:dyDescent="0.25">
      <c r="A57" s="26">
        <v>47</v>
      </c>
      <c r="B57" s="19" t="s">
        <v>77</v>
      </c>
      <c r="C57" s="20">
        <v>23121612</v>
      </c>
      <c r="D57" s="21" t="s">
        <v>5</v>
      </c>
      <c r="E57" s="22">
        <v>1</v>
      </c>
      <c r="F57" s="23" t="s">
        <v>77</v>
      </c>
      <c r="G57" s="27">
        <v>0</v>
      </c>
    </row>
    <row r="58" spans="1:7" x14ac:dyDescent="0.25">
      <c r="A58" s="26">
        <v>48</v>
      </c>
      <c r="B58" s="19" t="s">
        <v>54</v>
      </c>
      <c r="C58" s="24">
        <v>23121612</v>
      </c>
      <c r="D58" s="21" t="s">
        <v>5</v>
      </c>
      <c r="E58" s="22">
        <v>1</v>
      </c>
      <c r="F58" s="23" t="s">
        <v>54</v>
      </c>
      <c r="G58" s="27">
        <v>0</v>
      </c>
    </row>
    <row r="59" spans="1:7" x14ac:dyDescent="0.25">
      <c r="A59" s="26">
        <v>49</v>
      </c>
      <c r="B59" s="19" t="s">
        <v>55</v>
      </c>
      <c r="C59" s="20">
        <v>23121612</v>
      </c>
      <c r="D59" s="21" t="s">
        <v>5</v>
      </c>
      <c r="E59" s="22">
        <v>1</v>
      </c>
      <c r="F59" s="23" t="s">
        <v>55</v>
      </c>
      <c r="G59" s="27">
        <v>0</v>
      </c>
    </row>
    <row r="60" spans="1:7" ht="24" x14ac:dyDescent="0.25">
      <c r="A60" s="26">
        <v>50</v>
      </c>
      <c r="B60" s="19" t="s">
        <v>56</v>
      </c>
      <c r="C60" s="20">
        <v>11162201</v>
      </c>
      <c r="D60" s="21" t="s">
        <v>6</v>
      </c>
      <c r="E60" s="22">
        <v>1</v>
      </c>
      <c r="F60" s="23" t="s">
        <v>56</v>
      </c>
      <c r="G60" s="27">
        <v>0</v>
      </c>
    </row>
    <row r="61" spans="1:7" ht="24" x14ac:dyDescent="0.25">
      <c r="A61" s="26">
        <v>51</v>
      </c>
      <c r="B61" s="19" t="s">
        <v>57</v>
      </c>
      <c r="C61" s="20">
        <v>53141503</v>
      </c>
      <c r="D61" s="21" t="s">
        <v>5</v>
      </c>
      <c r="E61" s="22">
        <v>1</v>
      </c>
      <c r="F61" s="23" t="s">
        <v>57</v>
      </c>
      <c r="G61" s="27">
        <v>0</v>
      </c>
    </row>
    <row r="62" spans="1:7" ht="24" x14ac:dyDescent="0.25">
      <c r="A62" s="26">
        <v>52</v>
      </c>
      <c r="B62" s="19" t="s">
        <v>58</v>
      </c>
      <c r="C62" s="20">
        <v>11151503</v>
      </c>
      <c r="D62" s="21" t="s">
        <v>5</v>
      </c>
      <c r="E62" s="22">
        <v>1</v>
      </c>
      <c r="F62" s="23" t="s">
        <v>58</v>
      </c>
      <c r="G62" s="27">
        <v>0</v>
      </c>
    </row>
    <row r="63" spans="1:7" ht="36" x14ac:dyDescent="0.25">
      <c r="A63" s="26">
        <v>53</v>
      </c>
      <c r="B63" s="19" t="s">
        <v>78</v>
      </c>
      <c r="C63" s="20">
        <v>11161804</v>
      </c>
      <c r="D63" s="21" t="s">
        <v>5</v>
      </c>
      <c r="E63" s="22">
        <v>1</v>
      </c>
      <c r="F63" s="23" t="s">
        <v>78</v>
      </c>
      <c r="G63" s="27">
        <v>0</v>
      </c>
    </row>
    <row r="64" spans="1:7" x14ac:dyDescent="0.25">
      <c r="A64" s="26">
        <v>54</v>
      </c>
      <c r="B64" s="19" t="s">
        <v>59</v>
      </c>
      <c r="C64" s="20">
        <v>53141611</v>
      </c>
      <c r="D64" s="21" t="s">
        <v>5</v>
      </c>
      <c r="E64" s="22">
        <v>1</v>
      </c>
      <c r="F64" s="23" t="s">
        <v>59</v>
      </c>
      <c r="G64" s="27">
        <v>0</v>
      </c>
    </row>
    <row r="65" spans="1:7" ht="24" x14ac:dyDescent="0.25">
      <c r="A65" s="26">
        <v>55</v>
      </c>
      <c r="B65" s="19" t="s">
        <v>60</v>
      </c>
      <c r="C65" s="20">
        <v>44121618</v>
      </c>
      <c r="D65" s="21" t="s">
        <v>5</v>
      </c>
      <c r="E65" s="22">
        <v>1</v>
      </c>
      <c r="F65" s="23" t="s">
        <v>60</v>
      </c>
      <c r="G65" s="27">
        <v>0</v>
      </c>
    </row>
    <row r="66" spans="1:7" x14ac:dyDescent="0.25">
      <c r="A66" s="26">
        <v>56</v>
      </c>
      <c r="B66" s="19" t="s">
        <v>61</v>
      </c>
      <c r="C66" s="25">
        <v>11161603</v>
      </c>
      <c r="D66" s="21" t="s">
        <v>11</v>
      </c>
      <c r="E66" s="22">
        <v>1</v>
      </c>
      <c r="F66" s="23" t="s">
        <v>61</v>
      </c>
      <c r="G66" s="27">
        <v>0</v>
      </c>
    </row>
    <row r="67" spans="1:7" ht="24" x14ac:dyDescent="0.25">
      <c r="A67" s="26">
        <v>57</v>
      </c>
      <c r="B67" s="19" t="s">
        <v>62</v>
      </c>
      <c r="C67" s="25">
        <v>53141505</v>
      </c>
      <c r="D67" s="21" t="s">
        <v>5</v>
      </c>
      <c r="E67" s="22">
        <v>1</v>
      </c>
      <c r="F67" s="23" t="s">
        <v>62</v>
      </c>
      <c r="G67" s="27">
        <v>0</v>
      </c>
    </row>
    <row r="68" spans="1:7" ht="24" x14ac:dyDescent="0.25">
      <c r="A68" s="26">
        <v>58</v>
      </c>
      <c r="B68" s="19" t="s">
        <v>63</v>
      </c>
      <c r="C68" s="25">
        <v>53141505</v>
      </c>
      <c r="D68" s="21" t="s">
        <v>5</v>
      </c>
      <c r="E68" s="22">
        <v>1</v>
      </c>
      <c r="F68" s="23" t="s">
        <v>63</v>
      </c>
      <c r="G68" s="27">
        <v>0</v>
      </c>
    </row>
    <row r="69" spans="1:7" ht="24" x14ac:dyDescent="0.25">
      <c r="A69" s="26">
        <v>59</v>
      </c>
      <c r="B69" s="19" t="s">
        <v>64</v>
      </c>
      <c r="C69" s="25">
        <v>53141505</v>
      </c>
      <c r="D69" s="21" t="s">
        <v>5</v>
      </c>
      <c r="E69" s="22">
        <v>1</v>
      </c>
      <c r="F69" s="23" t="s">
        <v>64</v>
      </c>
      <c r="G69" s="27">
        <v>0</v>
      </c>
    </row>
    <row r="70" spans="1:7" ht="15.75" customHeight="1" x14ac:dyDescent="0.25">
      <c r="A70" s="46" t="s">
        <v>68</v>
      </c>
      <c r="B70" s="47"/>
      <c r="C70" s="47"/>
      <c r="D70" s="47"/>
      <c r="E70" s="47"/>
      <c r="F70" s="48"/>
      <c r="G70" s="18">
        <f>SUM(G11:G69)</f>
        <v>0</v>
      </c>
    </row>
    <row r="71" spans="1:7" x14ac:dyDescent="0.25">
      <c r="A71" s="14"/>
      <c r="B71" s="13"/>
      <c r="C71" s="12"/>
      <c r="D71" s="12"/>
      <c r="E71" s="12"/>
      <c r="F71" s="13"/>
      <c r="G71" s="13"/>
    </row>
    <row r="72" spans="1:7" x14ac:dyDescent="0.25">
      <c r="A72" s="49" t="s">
        <v>86</v>
      </c>
      <c r="B72" s="49"/>
      <c r="C72" s="49"/>
      <c r="D72" s="49"/>
      <c r="E72" s="49"/>
      <c r="F72" s="49"/>
      <c r="G72" s="33">
        <f>G70</f>
        <v>0</v>
      </c>
    </row>
    <row r="73" spans="1:7" x14ac:dyDescent="0.25">
      <c r="A73" s="15"/>
      <c r="B73"/>
      <c r="C73"/>
      <c r="D73" s="17"/>
      <c r="E73"/>
      <c r="F73" s="50"/>
      <c r="G73" s="50"/>
    </row>
    <row r="74" spans="1:7" ht="57" customHeight="1" x14ac:dyDescent="0.25">
      <c r="A74" s="51" t="s">
        <v>87</v>
      </c>
      <c r="B74" s="51"/>
      <c r="C74" s="51"/>
      <c r="D74" s="51"/>
      <c r="E74" s="51"/>
      <c r="F74" s="51"/>
      <c r="G74" s="51"/>
    </row>
    <row r="75" spans="1:7" x14ac:dyDescent="0.25">
      <c r="A75" s="11"/>
      <c r="B75" s="30"/>
      <c r="C75" s="31"/>
      <c r="D75" s="32"/>
      <c r="E75" s="32"/>
      <c r="F75" s="31"/>
    </row>
    <row r="76" spans="1:7" ht="62.25" customHeight="1" x14ac:dyDescent="0.25">
      <c r="A76" s="52" t="s">
        <v>84</v>
      </c>
      <c r="B76" s="52"/>
      <c r="C76" s="52"/>
      <c r="D76" s="52"/>
      <c r="E76" s="52"/>
      <c r="F76" s="52"/>
      <c r="G76" s="52"/>
    </row>
    <row r="77" spans="1:7" x14ac:dyDescent="0.25">
      <c r="A77" s="28"/>
      <c r="B77" s="29"/>
      <c r="C77" s="28"/>
      <c r="D77" s="28"/>
      <c r="E77" s="28"/>
      <c r="F77" s="28"/>
    </row>
    <row r="78" spans="1:7" ht="38.25" customHeight="1" x14ac:dyDescent="0.25">
      <c r="B78" s="53" t="s">
        <v>81</v>
      </c>
      <c r="C78" s="53"/>
      <c r="D78" s="53"/>
      <c r="E78" s="53"/>
      <c r="F78" s="53"/>
    </row>
    <row r="79" spans="1:7" ht="46.5" customHeight="1" x14ac:dyDescent="0.25">
      <c r="B79" s="53" t="s">
        <v>82</v>
      </c>
      <c r="C79" s="53"/>
      <c r="D79" s="53"/>
      <c r="E79" s="53"/>
      <c r="F79" s="53"/>
    </row>
    <row r="80" spans="1:7" ht="30.75" customHeight="1" x14ac:dyDescent="0.25">
      <c r="B80" s="53" t="s">
        <v>83</v>
      </c>
      <c r="C80" s="53"/>
      <c r="D80" s="53"/>
      <c r="E80" s="53"/>
      <c r="F80" s="53"/>
    </row>
  </sheetData>
  <mergeCells count="16">
    <mergeCell ref="A74:G74"/>
    <mergeCell ref="A76:G76"/>
    <mergeCell ref="B78:F78"/>
    <mergeCell ref="B79:F79"/>
    <mergeCell ref="B80:F80"/>
    <mergeCell ref="B9:F9"/>
    <mergeCell ref="B10:F10"/>
    <mergeCell ref="A70:F70"/>
    <mergeCell ref="A72:F72"/>
    <mergeCell ref="F73:G73"/>
    <mergeCell ref="A6:F6"/>
    <mergeCell ref="A1:G1"/>
    <mergeCell ref="A2:G2"/>
    <mergeCell ref="A3:G3"/>
    <mergeCell ref="A4:G4"/>
    <mergeCell ref="A5:G5"/>
  </mergeCells>
  <pageMargins left="0.23622047244094491" right="0.23622047244094491" top="0.78740157480314965" bottom="0.78740157480314965" header="0.31496062992125984" footer="0.31496062992125984"/>
  <pageSetup paperSize="14" scale="81" fitToHeight="0" orientation="landscape" r:id="rId1"/>
  <headerFooter>
    <oddFoote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LOTE NO. 3</vt:lpstr>
      <vt:lpstr>'LOTE NO. 3'!Área_de_impresión</vt:lpstr>
      <vt:lpstr>'LOTE NO. 3'!Títulos_a_imprimir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Rafael Alvarez Pacheco</dc:creator>
  <cp:lastModifiedBy>SENA</cp:lastModifiedBy>
  <cp:lastPrinted>2024-04-09T20:48:41Z</cp:lastPrinted>
  <dcterms:created xsi:type="dcterms:W3CDTF">2021-03-10T00:01:18Z</dcterms:created>
  <dcterms:modified xsi:type="dcterms:W3CDTF">2026-03-19T21:03:02Z</dcterms:modified>
</cp:coreProperties>
</file>