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ogados\Downloads\DEFENSORIA\"/>
    </mc:Choice>
  </mc:AlternateContent>
  <xr:revisionPtr revIDLastSave="0" documentId="13_ncr:1_{4FC37CD2-7EBE-455C-821F-7E06189615AF}" xr6:coauthVersionLast="47" xr6:coauthVersionMax="47" xr10:uidLastSave="{00000000-0000-0000-0000-000000000000}"/>
  <bookViews>
    <workbookView xWindow="-108" yWindow="-108" windowWidth="23256" windowHeight="12456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pagos'!$A$1:$AG$163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8" i="1" l="1"/>
  <c r="Y159" i="1" s="1"/>
  <c r="Z114" i="1" l="1"/>
  <c r="Y86" i="1" l="1"/>
  <c r="Y75" i="1" l="1"/>
</calcChain>
</file>

<file path=xl/sharedStrings.xml><?xml version="1.0" encoding="utf-8"?>
<sst xmlns="http://schemas.openxmlformats.org/spreadsheetml/2006/main" count="392" uniqueCount="224">
  <si>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</si>
  <si>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</si>
  <si>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</si>
  <si>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</si>
  <si>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</si>
  <si>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</si>
  <si>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</si>
  <si>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</si>
  <si>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</si>
  <si>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</si>
  <si>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</si>
  <si>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Diciembre</t>
  </si>
  <si>
    <t>Periodo de reporte del informe</t>
  </si>
  <si>
    <t>Del</t>
  </si>
  <si>
    <t>al</t>
  </si>
  <si>
    <t>INFORMACIÓN GENERAL DEL CONTRATO</t>
  </si>
  <si>
    <t>Número de contrato</t>
  </si>
  <si>
    <t>CD-DP-7536-2025</t>
  </si>
  <si>
    <t>Nombres y apellidos contratista /Razón Social</t>
  </si>
  <si>
    <t>LUZ DARY SOLARTE ACOSTA</t>
  </si>
  <si>
    <t>C.C. o NIT</t>
  </si>
  <si>
    <t>Dirección</t>
  </si>
  <si>
    <t xml:space="preserve">CL 12 No. 18 Barrio Las Americas </t>
  </si>
  <si>
    <t>Ciudad</t>
  </si>
  <si>
    <t>PUERTO ASIS</t>
  </si>
  <si>
    <t>Celular</t>
  </si>
  <si>
    <t>321 2322219</t>
  </si>
  <si>
    <t>Dirección de correo electrónico</t>
  </si>
  <si>
    <t>lsolarte@defensoria.edu.co</t>
  </si>
  <si>
    <t>Cuenta bancaria</t>
  </si>
  <si>
    <t>De Ahorros</t>
  </si>
  <si>
    <t>No.</t>
  </si>
  <si>
    <t>Banco</t>
  </si>
  <si>
    <t>BBVA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</si>
  <si>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</si>
  <si>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</si>
  <si>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</si>
  <si>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</si>
  <si>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</si>
  <si>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</si>
  <si>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</si>
  <si>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PRESTACION DE SERVICIOS PROFESIONALES DE ABOGADO PARA LA REPRESENTACION JUDICIAL Y EXTRAJUDICIAL DE LOS USUARIOS DEL SERVICIO DE DEFENSORIA PUBLICA; Y LA PROMOCION, DEFENSA, EJERCICIO Y DIVULGACION DE LOS DERECHOS HUMANOS.</t>
  </si>
  <si>
    <t>MESES</t>
  </si>
  <si>
    <t>y</t>
  </si>
  <si>
    <t>DÍAS</t>
  </si>
  <si>
    <t>Plazo de ejecución</t>
  </si>
  <si>
    <t>Fecha de terminación</t>
  </si>
  <si>
    <t>Julio</t>
  </si>
  <si>
    <t>Valor total del contrato</t>
  </si>
  <si>
    <t>Valor honorarios mensuales</t>
  </si>
  <si>
    <t>Lugar de ejecución</t>
  </si>
  <si>
    <t>PUERTO ASIS - PUTUMAYO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</si>
  <si>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</si>
  <si>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</si>
  <si>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</si>
  <si>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</si>
  <si>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</si>
  <si>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 xml:space="preserve">PROFESIONAL ADMINISTRATIVO Y DE GESTION </t>
  </si>
  <si>
    <t xml:space="preserve">Nombre del supervisor o interventor </t>
  </si>
  <si>
    <t>JAIRO DUYAR ZAMBRANO</t>
  </si>
  <si>
    <t xml:space="preserve">Dirección de correo electrónico del supervisor o interventor </t>
  </si>
  <si>
    <t>jazambrano@defensoria.gov.co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</si>
  <si>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</si>
  <si>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</si>
  <si>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</si>
  <si>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</si>
  <si>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</si>
  <si>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</si>
  <si>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Compañía Mundial de Seguros S.A.</t>
  </si>
  <si>
    <t>Número de póliza</t>
  </si>
  <si>
    <t>CCA-100030018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</si>
  <si>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</si>
  <si>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</si>
  <si>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</si>
  <si>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</si>
  <si>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</si>
  <si>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</si>
  <si>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</si>
  <si>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</si>
  <si>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</si>
  <si>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</si>
  <si>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</si>
  <si>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</si>
  <si>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</si>
  <si>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</si>
  <si>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</si>
  <si>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</si>
  <si>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</si>
  <si>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</si>
  <si>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</si>
  <si>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</si>
  <si>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</si>
  <si>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</si>
  <si>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</si>
  <si>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</si>
  <si>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</si>
  <si>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</si>
  <si>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</si>
  <si>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</si>
  <si>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</si>
  <si>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</si>
  <si>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</si>
  <si>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</si>
  <si>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</si>
  <si>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</si>
  <si>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</si>
  <si>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</si>
  <si>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</si>
  <si>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</si>
  <si>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</si>
  <si>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</si>
  <si>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</si>
  <si>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</si>
  <si>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</si>
  <si>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</si>
  <si>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</si>
  <si>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</si>
  <si>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</si>
  <si>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</si>
  <si>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</si>
  <si>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 xml:space="preserve">SUPERVISOR 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</si>
  <si>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</si>
  <si>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</si>
  <si>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</si>
  <si>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</si>
  <si>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</si>
  <si>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</si>
  <si>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</si>
  <si>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</si>
  <si>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</si>
  <si>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</si>
  <si>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</si>
  <si>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</si>
  <si>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</si>
  <si>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</si>
  <si>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</si>
  <si>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</si>
  <si>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</si>
  <si>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</si>
  <si>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</si>
  <si>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</si>
  <si>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13º. Pago</t>
  </si>
  <si>
    <t>14º. Pago</t>
  </si>
  <si>
    <t>15º. Pago</t>
  </si>
  <si>
    <t>16º. Pago</t>
  </si>
  <si>
    <t>17º. Pago</t>
  </si>
  <si>
    <t>18º.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</si>
  <si>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</si>
  <si>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</si>
  <si>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</si>
  <si>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</si>
  <si>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</si>
  <si>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</si>
  <si>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</si>
  <si>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</si>
  <si>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</si>
  <si>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</si>
  <si>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Desarrollo las actuaciones teniendo en cuenta los lineamaientos y parametros de prestación del servicio restablacidos por la Direccion Nacional de Defensoria Pública.</t>
  </si>
  <si>
    <t>Se dio cumplimiento a esta obligación. De conformidad a los lineamientos de la DNDP y la Regional Putumayo.</t>
  </si>
  <si>
    <t>cumple</t>
  </si>
  <si>
    <t>Asistió a los turnos, como a las audiencias programadas para la prestación del servicio.</t>
  </si>
  <si>
    <t xml:space="preserve">Se dio cumplimiento a esta obligación, asistiendo de manera responsable y puntual a todas y cada unas de las audiencias programadas por los diferentes Despachos del circuito de Mocoa. De conformidad a los lineamientos de la DNDP y la Regional Putumayo. </t>
  </si>
  <si>
    <t>Diligenció los formatos diseñados por la Dirección Nacional de Defensoria Pública, suministrando información oportuna, veraz y confiable.</t>
  </si>
  <si>
    <t>Se dio cumplimiento a esta obligación, informando a los asuarios de la asignacion del proceso, el estado del mismo y explicandole las diferentes etapas pocesales dentro del proceso penal de conformidad a los lineamientos de la DNDP y la Regional Putumayo.</t>
  </si>
  <si>
    <t>Presentó el informe mensual de ejecucion y estadísticas consolidadas al supervisor del contrato, en los formatos establecidos por la Dirección, suministrando información oportuna, veraz y confiable; dentro de los últimos tres días hábiles de cada mes.</t>
  </si>
  <si>
    <t>Anexo las solicitudes del servicio, acta de derechos y obligaciones del usuario, visitas y/o comunicaciones a los usuarios, estrategia juridica y/o diagnosticos juridico-administrativo, según el caso.</t>
  </si>
  <si>
    <t>Comunico al usuario del servicio las desiciones y gestion defensorial adelantada, dentro de los terminos definidos en la obligación contractual.</t>
  </si>
  <si>
    <t>Visitó o comunico al usuario, antes de las audiencias del proceso o cuando se produjo alguna desición judicial con el objeto de informarle al respecto, de acuerdo a lo definido en las obligaciones contractuales.</t>
  </si>
  <si>
    <t>Asistió a las actividades de capacitación programadas por la Defensoría del Pueblo.</t>
  </si>
  <si>
    <t>Asistió a las sesiones de la barra de defensores convocadas por el coordinador académico de la Regional o quien haga sus veces</t>
  </si>
  <si>
    <t>Anexó la declaración juramentada con copia de los aportes a salud, pensión y ARL.</t>
  </si>
  <si>
    <t xml:space="preserve">Registro las actuaciones en el sistema de informacion VISION WEB (aplica para los programas en que esta implementado, mas del 90%) 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</si>
  <si>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</si>
  <si>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</si>
  <si>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</si>
  <si>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</si>
  <si>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</si>
  <si>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</si>
  <si>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</si>
  <si>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</si>
  <si>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</si>
  <si>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Enero</t>
  </si>
  <si>
    <t>CD-</t>
  </si>
  <si>
    <t>Prestación de Servicios</t>
  </si>
  <si>
    <t>Abono en cuenta</t>
  </si>
  <si>
    <t>ACE Seguros S.A.</t>
  </si>
  <si>
    <t>Final</t>
  </si>
  <si>
    <t>Febrero</t>
  </si>
  <si>
    <t>CD-DP-</t>
  </si>
  <si>
    <t>Corriente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</si>
  <si>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</si>
  <si>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</si>
  <si>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</si>
  <si>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</si>
  <si>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</si>
  <si>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</si>
  <si>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</si>
  <si>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</si>
  <si>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</si>
  <si>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</si>
  <si>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</si>
  <si>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</si>
  <si>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</si>
  <si>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</si>
  <si>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</si>
  <si>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</si>
  <si>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</si>
  <si>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</si>
  <si>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</si>
  <si>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Chubb de Colombia Compañía de Seguros S.A.</t>
  </si>
  <si>
    <t>Agosto</t>
  </si>
  <si>
    <t>Compañía Aseguradora de Fianzas S.A. Confianza</t>
  </si>
  <si>
    <t>Septiembre</t>
  </si>
  <si>
    <t>Octubre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</si>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</sst>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name val="Calibri"/>
      <family val="2"/>
      <scheme val="minor"/>
    </font>
    <font>
      <sz val="10"/>
      <name val="Trebuchet MS"/>
      <family val="2"/>
    </font>
    <font>
      <b/>
      <sz val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6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7" fillId="0" borderId="20" xfId="0" applyFont="1" applyBorder="1"/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6" fillId="0" borderId="0" xfId="0" applyFont="1" applyAlignment="1">
      <alignment horizontal="justify" vertical="center"/>
    </xf>
    <xf numFmtId="165" fontId="2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26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3" applyFill="1" applyBorder="1" applyAlignment="1" applyProtection="1">
      <alignment horizontal="center" vertical="center" wrapText="1"/>
      <protection locked="0"/>
    </xf>
    <xf numFmtId="0" fontId="14" fillId="0" borderId="7" xfId="3" applyBorder="1" applyAlignment="1" applyProtection="1">
      <alignment horizontal="center" vertical="center" wrapText="1"/>
      <protection locked="0"/>
    </xf>
    <xf numFmtId="0" fontId="14" fillId="0" borderId="8" xfId="3" applyBorder="1" applyAlignment="1" applyProtection="1">
      <alignment horizontal="center" vertical="center" wrapText="1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27" fillId="0" borderId="2" xfId="0" applyNumberFormat="1" applyFont="1" applyBorder="1" applyAlignment="1" applyProtection="1">
      <alignment horizontal="center" vertical="center"/>
      <protection hidden="1"/>
    </xf>
    <xf numFmtId="0" fontId="26" fillId="0" borderId="8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4">
    <cellStyle name="Hipervínculo" xfId="2" builtinId="8"/>
    <cellStyle name="Hyperlink" xfId="3" xr:uid="{00000000-000B-0000-0000-000008000000}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83820</xdr:rowOff>
        </xdr:from>
        <xdr:to>
          <xdr:col>13</xdr:col>
          <xdr:colOff>182880</xdr:colOff>
          <xdr:row>91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88</xdr:row>
          <xdr:rowOff>83820</xdr:rowOff>
        </xdr:from>
        <xdr:to>
          <xdr:col>11</xdr:col>
          <xdr:colOff>68580</xdr:colOff>
          <xdr:row>91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91</xdr:row>
          <xdr:rowOff>83820</xdr:rowOff>
        </xdr:from>
        <xdr:to>
          <xdr:col>14</xdr:col>
          <xdr:colOff>182880</xdr:colOff>
          <xdr:row>94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91</xdr:row>
          <xdr:rowOff>83820</xdr:rowOff>
        </xdr:from>
        <xdr:to>
          <xdr:col>12</xdr:col>
          <xdr:colOff>45720</xdr:colOff>
          <xdr:row>94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117</xdr:row>
          <xdr:rowOff>7620</xdr:rowOff>
        </xdr:from>
        <xdr:to>
          <xdr:col>32</xdr:col>
          <xdr:colOff>7620</xdr:colOff>
          <xdr:row>119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7620</xdr:rowOff>
        </xdr:from>
        <xdr:to>
          <xdr:col>29</xdr:col>
          <xdr:colOff>30480</xdr:colOff>
          <xdr:row>119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119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123</xdr:row>
          <xdr:rowOff>60960</xdr:rowOff>
        </xdr:from>
        <xdr:to>
          <xdr:col>32</xdr:col>
          <xdr:colOff>22860</xdr:colOff>
          <xdr:row>123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123</xdr:row>
          <xdr:rowOff>60960</xdr:rowOff>
        </xdr:from>
        <xdr:to>
          <xdr:col>29</xdr:col>
          <xdr:colOff>22860</xdr:colOff>
          <xdr:row>123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123</xdr:row>
          <xdr:rowOff>312420</xdr:rowOff>
        </xdr:from>
        <xdr:to>
          <xdr:col>32</xdr:col>
          <xdr:colOff>22860</xdr:colOff>
          <xdr:row>125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123</xdr:row>
          <xdr:rowOff>312420</xdr:rowOff>
        </xdr:from>
        <xdr:to>
          <xdr:col>29</xdr:col>
          <xdr:colOff>22860</xdr:colOff>
          <xdr:row>125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120</xdr:row>
          <xdr:rowOff>60960</xdr:rowOff>
        </xdr:from>
        <xdr:to>
          <xdr:col>32</xdr:col>
          <xdr:colOff>22860</xdr:colOff>
          <xdr:row>120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120</xdr:row>
          <xdr:rowOff>60960</xdr:rowOff>
        </xdr:from>
        <xdr:to>
          <xdr:col>29</xdr:col>
          <xdr:colOff>22860</xdr:colOff>
          <xdr:row>120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121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327660</xdr:rowOff>
        </xdr:from>
        <xdr:to>
          <xdr:col>32</xdr:col>
          <xdr:colOff>22860</xdr:colOff>
          <xdr:row>123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327660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22860</xdr:rowOff>
        </xdr:from>
        <xdr:to>
          <xdr:col>17</xdr:col>
          <xdr:colOff>68580</xdr:colOff>
          <xdr:row>85</xdr:row>
          <xdr:rowOff>7620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22860</xdr:rowOff>
        </xdr:from>
        <xdr:to>
          <xdr:col>14</xdr:col>
          <xdr:colOff>68580</xdr:colOff>
          <xdr:row>85</xdr:row>
          <xdr:rowOff>7620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198437</xdr:colOff>
      <xdr:row>33</xdr:row>
      <xdr:rowOff>309562</xdr:rowOff>
    </xdr:from>
    <xdr:to>
      <xdr:col>10</xdr:col>
      <xdr:colOff>90487</xdr:colOff>
      <xdr:row>33</xdr:row>
      <xdr:rowOff>709612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137" y="20102512"/>
          <a:ext cx="939800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azambran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lsolarte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3"/>
  <sheetViews>
    <sheetView showGridLines="0" tabSelected="1" zoomScale="124" zoomScaleNormal="124" zoomScaleSheetLayoutView="55" workbookViewId="0">
      <selection activeCell="AI112" sqref="AI112"/>
    </sheetView>
  </sheetViews>
  <sheetFormatPr baseColWidth="10" defaultColWidth="11.44140625" defaultRowHeight="14.4" x14ac:dyDescent="0.3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44140625" style="1"/>
  </cols>
  <sheetData>
    <row r="2" spans="2:33" ht="11.25" customHeight="1" x14ac:dyDescent="0.3">
      <c r="B2" s="160"/>
      <c r="C2" s="160"/>
      <c r="D2" s="160"/>
      <c r="E2" s="160"/>
      <c r="F2" s="160"/>
      <c r="G2" s="108" t="s">
        <v>0</v>
      </c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7" t="s">
        <v>1</v>
      </c>
      <c r="AB2" s="107"/>
      <c r="AC2" s="107"/>
      <c r="AD2" s="107"/>
      <c r="AE2" s="107"/>
      <c r="AF2" s="107"/>
    </row>
    <row r="3" spans="2:33" ht="11.25" customHeight="1" x14ac:dyDescent="0.3">
      <c r="B3" s="160"/>
      <c r="C3" s="160"/>
      <c r="D3" s="160"/>
      <c r="E3" s="160"/>
      <c r="F3" s="160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7"/>
      <c r="AB3" s="107"/>
      <c r="AC3" s="107"/>
      <c r="AD3" s="107"/>
      <c r="AE3" s="107"/>
      <c r="AF3" s="107"/>
    </row>
    <row r="4" spans="2:33" ht="11.25" customHeight="1" x14ac:dyDescent="0.3">
      <c r="B4" s="160"/>
      <c r="C4" s="160"/>
      <c r="D4" s="160"/>
      <c r="E4" s="160"/>
      <c r="F4" s="160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6" t="s">
        <v>2</v>
      </c>
      <c r="AB4" s="106"/>
      <c r="AC4" s="106"/>
      <c r="AD4" s="106"/>
      <c r="AE4" s="106"/>
      <c r="AF4" s="106"/>
    </row>
    <row r="5" spans="2:33" ht="11.25" customHeight="1" x14ac:dyDescent="0.3">
      <c r="B5" s="160"/>
      <c r="C5" s="160"/>
      <c r="D5" s="160"/>
      <c r="E5" s="160"/>
      <c r="F5" s="160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6"/>
      <c r="AB5" s="106"/>
      <c r="AC5" s="106"/>
      <c r="AD5" s="106"/>
      <c r="AE5" s="106"/>
      <c r="AF5" s="106"/>
    </row>
    <row r="6" spans="2:33" ht="15" customHeight="1" x14ac:dyDescent="0.3">
      <c r="B6" s="160"/>
      <c r="C6" s="160"/>
      <c r="D6" s="160"/>
      <c r="E6" s="160"/>
      <c r="F6" s="160"/>
      <c r="G6" s="164" t="s">
        <v>3</v>
      </c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07" t="s">
        <v>4</v>
      </c>
      <c r="AB6" s="107"/>
      <c r="AC6" s="107"/>
      <c r="AD6" s="107"/>
      <c r="AE6" s="107"/>
      <c r="AF6" s="107"/>
    </row>
    <row r="7" spans="2:33" ht="15" customHeight="1" x14ac:dyDescent="0.3">
      <c r="B7" s="160"/>
      <c r="C7" s="160"/>
      <c r="D7" s="160"/>
      <c r="E7" s="160"/>
      <c r="F7" s="160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07"/>
      <c r="AB7" s="107"/>
      <c r="AC7" s="107"/>
      <c r="AD7" s="107"/>
      <c r="AE7" s="107"/>
      <c r="AF7" s="107"/>
    </row>
    <row r="8" spans="2:33" ht="15" customHeight="1" x14ac:dyDescent="0.35">
      <c r="B8" s="40"/>
      <c r="C8" s="40"/>
      <c r="D8" s="40"/>
      <c r="E8" s="40"/>
      <c r="F8" s="40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3" t="s">
        <v>5</v>
      </c>
      <c r="Y9" s="53"/>
      <c r="Z9" s="53" t="s">
        <v>6</v>
      </c>
      <c r="AA9" s="53"/>
      <c r="AB9" s="53"/>
      <c r="AC9" s="53"/>
      <c r="AD9" s="53" t="s">
        <v>7</v>
      </c>
      <c r="AE9" s="53"/>
      <c r="AF9" s="53"/>
      <c r="AG9" s="10"/>
    </row>
    <row r="10" spans="2:33" ht="15" customHeight="1" x14ac:dyDescent="0.35">
      <c r="B10" s="128" t="s">
        <v>8</v>
      </c>
      <c r="C10" s="128"/>
      <c r="D10" s="128"/>
      <c r="E10" s="128"/>
      <c r="F10" s="128"/>
      <c r="G10" s="128"/>
      <c r="H10" s="48" t="s">
        <v>9</v>
      </c>
      <c r="I10" s="48"/>
      <c r="J10" s="48"/>
      <c r="K10" s="48"/>
      <c r="L10" s="3"/>
      <c r="M10" s="128" t="s">
        <v>10</v>
      </c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48">
        <v>23</v>
      </c>
      <c r="Y10" s="48"/>
      <c r="Z10" s="48" t="s">
        <v>187</v>
      </c>
      <c r="AA10" s="48"/>
      <c r="AB10" s="48"/>
      <c r="AC10" s="48"/>
      <c r="AD10" s="48">
        <v>2026</v>
      </c>
      <c r="AE10" s="48"/>
      <c r="AF10" s="48"/>
      <c r="AG10" s="10"/>
    </row>
    <row r="11" spans="2:33" ht="3.6" customHeight="1" x14ac:dyDescent="0.35">
      <c r="B11" s="40"/>
      <c r="C11" s="40"/>
      <c r="D11" s="40"/>
      <c r="E11" s="40"/>
      <c r="F11" s="40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5">
      <c r="B12" s="118" t="s">
        <v>12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3"/>
      <c r="M12" s="3"/>
      <c r="N12" s="53" t="s">
        <v>5</v>
      </c>
      <c r="O12" s="53"/>
      <c r="P12" s="53" t="s">
        <v>6</v>
      </c>
      <c r="Q12" s="53"/>
      <c r="R12" s="53"/>
      <c r="S12" s="53"/>
      <c r="T12" s="53" t="s">
        <v>7</v>
      </c>
      <c r="U12" s="53"/>
      <c r="V12" s="53"/>
      <c r="W12" s="3"/>
      <c r="X12" s="53" t="s">
        <v>5</v>
      </c>
      <c r="Y12" s="53"/>
      <c r="Z12" s="53" t="s">
        <v>6</v>
      </c>
      <c r="AA12" s="53"/>
      <c r="AB12" s="53"/>
      <c r="AC12" s="53"/>
      <c r="AD12" s="53" t="s">
        <v>7</v>
      </c>
      <c r="AE12" s="53"/>
      <c r="AF12" s="53"/>
      <c r="AG12" s="10"/>
    </row>
    <row r="13" spans="2:33" ht="15" customHeight="1" x14ac:dyDescent="0.35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65" t="s">
        <v>13</v>
      </c>
      <c r="M13" s="166"/>
      <c r="N13" s="48">
        <v>1</v>
      </c>
      <c r="O13" s="48"/>
      <c r="P13" s="48" t="s">
        <v>187</v>
      </c>
      <c r="Q13" s="48"/>
      <c r="R13" s="48"/>
      <c r="S13" s="48"/>
      <c r="T13" s="48">
        <v>2026</v>
      </c>
      <c r="U13" s="48"/>
      <c r="V13" s="48"/>
      <c r="W13" s="40" t="s">
        <v>14</v>
      </c>
      <c r="X13" s="48">
        <v>23</v>
      </c>
      <c r="Y13" s="48"/>
      <c r="Z13" s="48" t="s">
        <v>187</v>
      </c>
      <c r="AA13" s="48"/>
      <c r="AB13" s="48"/>
      <c r="AC13" s="48"/>
      <c r="AD13" s="48">
        <v>2026</v>
      </c>
      <c r="AE13" s="48"/>
      <c r="AF13" s="48"/>
      <c r="AG13" s="10"/>
    </row>
    <row r="14" spans="2:33" ht="3.6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0"/>
    </row>
    <row r="15" spans="2:33" ht="15" customHeight="1" x14ac:dyDescent="0.35">
      <c r="B15" s="79" t="s">
        <v>15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1"/>
      <c r="AG15" s="10"/>
    </row>
    <row r="16" spans="2:33" ht="3.6" customHeight="1" thickBot="1" x14ac:dyDescent="0.4">
      <c r="B16" s="40"/>
      <c r="C16" s="40"/>
      <c r="D16" s="40"/>
      <c r="E16" s="40"/>
      <c r="F16" s="40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4">
      <c r="B17" s="130" t="s">
        <v>16</v>
      </c>
      <c r="C17" s="130"/>
      <c r="D17" s="130"/>
      <c r="E17" s="130"/>
      <c r="F17" s="130"/>
      <c r="G17" s="130"/>
      <c r="H17" s="130"/>
      <c r="I17" s="3"/>
      <c r="J17" s="3"/>
      <c r="K17" s="147" t="s">
        <v>17</v>
      </c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9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5">
      <c r="B18" s="11"/>
      <c r="C18" s="11"/>
      <c r="D18" s="11"/>
      <c r="E18" s="11"/>
      <c r="F18" s="11"/>
      <c r="G18" s="11"/>
      <c r="H18" s="12"/>
      <c r="I18" s="12"/>
      <c r="J18" s="12"/>
      <c r="K18" s="40"/>
      <c r="L18" s="40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5">
      <c r="B19" s="120" t="s">
        <v>18</v>
      </c>
      <c r="C19" s="121"/>
      <c r="D19" s="121"/>
      <c r="E19" s="121"/>
      <c r="F19" s="121"/>
      <c r="G19" s="121"/>
      <c r="H19" s="121"/>
      <c r="I19" s="121"/>
      <c r="J19" s="121"/>
      <c r="K19" s="122"/>
      <c r="L19" s="143" t="s">
        <v>19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69" t="s">
        <v>20</v>
      </c>
      <c r="Y19" s="70"/>
      <c r="Z19" s="70"/>
      <c r="AA19" s="71"/>
      <c r="AB19" s="131">
        <v>69026772</v>
      </c>
      <c r="AC19" s="132"/>
      <c r="AD19" s="132"/>
      <c r="AE19" s="132"/>
      <c r="AF19" s="133"/>
      <c r="AG19" s="10"/>
    </row>
    <row r="20" spans="2:33" ht="3.6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0"/>
    </row>
    <row r="21" spans="2:33" ht="15" customHeight="1" x14ac:dyDescent="0.35">
      <c r="B21" s="128" t="s">
        <v>21</v>
      </c>
      <c r="C21" s="128"/>
      <c r="D21" s="128"/>
      <c r="E21" s="48" t="s">
        <v>22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128" t="s">
        <v>23</v>
      </c>
      <c r="Y21" s="128"/>
      <c r="Z21" s="128"/>
      <c r="AA21" s="48" t="s">
        <v>24</v>
      </c>
      <c r="AB21" s="48"/>
      <c r="AC21" s="48"/>
      <c r="AD21" s="48"/>
      <c r="AE21" s="48"/>
      <c r="AF21" s="48"/>
      <c r="AG21" s="10"/>
    </row>
    <row r="22" spans="2:33" ht="3.6" customHeight="1" x14ac:dyDescent="0.35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0"/>
    </row>
    <row r="23" spans="2:33" ht="15" customHeight="1" x14ac:dyDescent="0.35">
      <c r="B23" s="128" t="s">
        <v>25</v>
      </c>
      <c r="C23" s="128"/>
      <c r="D23" s="128"/>
      <c r="E23" s="142" t="s">
        <v>26</v>
      </c>
      <c r="F23" s="142"/>
      <c r="G23" s="142"/>
      <c r="H23" s="142"/>
      <c r="I23" s="142"/>
      <c r="J23" s="142"/>
      <c r="K23" s="142"/>
      <c r="L23" s="128" t="s">
        <v>27</v>
      </c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40" t="s">
        <v>28</v>
      </c>
      <c r="Y23" s="141"/>
      <c r="Z23" s="141"/>
      <c r="AA23" s="141"/>
      <c r="AB23" s="141"/>
      <c r="AC23" s="141"/>
      <c r="AD23" s="141"/>
      <c r="AE23" s="141"/>
      <c r="AF23" s="141"/>
      <c r="AG23" s="10"/>
    </row>
    <row r="24" spans="2:33" ht="3.6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0"/>
    </row>
    <row r="25" spans="2:33" ht="15" customHeight="1" x14ac:dyDescent="0.35">
      <c r="B25" s="128" t="s">
        <v>29</v>
      </c>
      <c r="C25" s="128"/>
      <c r="D25" s="128"/>
      <c r="E25" s="128"/>
      <c r="F25" s="128"/>
      <c r="G25" s="48" t="s">
        <v>30</v>
      </c>
      <c r="H25" s="48"/>
      <c r="I25" s="48"/>
      <c r="J25" s="48"/>
      <c r="K25" s="13" t="s">
        <v>31</v>
      </c>
      <c r="L25" s="146">
        <v>726803398</v>
      </c>
      <c r="M25" s="146"/>
      <c r="N25" s="146"/>
      <c r="O25" s="146"/>
      <c r="P25" s="146"/>
      <c r="Q25" s="146"/>
      <c r="R25" s="146"/>
      <c r="S25" s="146"/>
      <c r="T25" s="128" t="s">
        <v>32</v>
      </c>
      <c r="U25" s="128"/>
      <c r="V25" s="48" t="s">
        <v>33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10"/>
    </row>
    <row r="26" spans="2:33" ht="3.6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0"/>
    </row>
    <row r="27" spans="2:33" ht="15" customHeight="1" x14ac:dyDescent="0.35">
      <c r="B27" s="128" t="s">
        <v>34</v>
      </c>
      <c r="C27" s="128"/>
      <c r="D27" s="128"/>
      <c r="E27" s="128"/>
      <c r="F27" s="128"/>
      <c r="G27" s="128"/>
      <c r="H27" s="48" t="s">
        <v>35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0"/>
    </row>
    <row r="28" spans="2:33" ht="3.6" customHeight="1" x14ac:dyDescent="0.35"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10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3" t="s">
        <v>5</v>
      </c>
      <c r="Y29" s="53"/>
      <c r="Z29" s="53" t="s">
        <v>6</v>
      </c>
      <c r="AA29" s="53"/>
      <c r="AB29" s="53"/>
      <c r="AC29" s="53"/>
      <c r="AD29" s="53" t="s">
        <v>7</v>
      </c>
      <c r="AE29" s="53"/>
      <c r="AF29" s="53"/>
      <c r="AG29" s="10"/>
    </row>
    <row r="30" spans="2:33" ht="15" customHeight="1" x14ac:dyDescent="0.35">
      <c r="B30" s="128" t="s">
        <v>36</v>
      </c>
      <c r="C30" s="128"/>
      <c r="D30" s="128"/>
      <c r="E30" s="128"/>
      <c r="F30" s="128"/>
      <c r="G30" s="54" t="s">
        <v>37</v>
      </c>
      <c r="H30" s="56"/>
      <c r="I30" s="55"/>
      <c r="J30" s="54" t="s">
        <v>38</v>
      </c>
      <c r="K30" s="56"/>
      <c r="L30" s="55"/>
      <c r="M30" s="128" t="s">
        <v>39</v>
      </c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6">
        <v>1</v>
      </c>
      <c r="Y30" s="126"/>
      <c r="Z30" s="48" t="s">
        <v>11</v>
      </c>
      <c r="AA30" s="48"/>
      <c r="AB30" s="48"/>
      <c r="AC30" s="48"/>
      <c r="AD30" s="48">
        <v>2025</v>
      </c>
      <c r="AE30" s="48"/>
      <c r="AF30" s="48"/>
      <c r="AG30" s="10"/>
    </row>
    <row r="31" spans="2:33" ht="3.6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0"/>
    </row>
    <row r="32" spans="2:33" ht="15" x14ac:dyDescent="0.35">
      <c r="B32" s="134" t="s">
        <v>40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0"/>
    </row>
    <row r="33" spans="2:33" ht="15" x14ac:dyDescent="0.35">
      <c r="B33" s="137" t="s">
        <v>41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0"/>
    </row>
    <row r="34" spans="2:33" ht="15" x14ac:dyDescent="0.35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0"/>
    </row>
    <row r="35" spans="2:33" ht="15" x14ac:dyDescent="0.35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0"/>
    </row>
    <row r="36" spans="2:33" ht="15" x14ac:dyDescent="0.35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0"/>
    </row>
    <row r="37" spans="2:33" ht="3.6" customHeight="1" x14ac:dyDescent="0.35"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10"/>
    </row>
    <row r="38" spans="2:33" ht="8.25" customHeight="1" x14ac:dyDescent="0.35">
      <c r="B38" s="3"/>
      <c r="C38" s="3"/>
      <c r="D38" s="3"/>
      <c r="E38" s="3"/>
      <c r="F38" s="3"/>
      <c r="H38" s="53" t="s">
        <v>42</v>
      </c>
      <c r="I38" s="53"/>
      <c r="J38" s="53"/>
      <c r="K38" s="151" t="s">
        <v>43</v>
      </c>
      <c r="L38" s="53" t="s">
        <v>44</v>
      </c>
      <c r="M38" s="53"/>
      <c r="N38" s="53"/>
      <c r="O38" s="14"/>
      <c r="P38" s="3"/>
      <c r="Q38" s="3"/>
      <c r="R38" s="3"/>
      <c r="S38" s="3"/>
      <c r="T38" s="3"/>
      <c r="U38" s="3"/>
      <c r="V38" s="3"/>
      <c r="W38" s="3"/>
      <c r="X38" s="53" t="s">
        <v>5</v>
      </c>
      <c r="Y38" s="53"/>
      <c r="Z38" s="53" t="s">
        <v>6</v>
      </c>
      <c r="AA38" s="53"/>
      <c r="AB38" s="53"/>
      <c r="AC38" s="53"/>
      <c r="AD38" s="53" t="s">
        <v>7</v>
      </c>
      <c r="AE38" s="53"/>
      <c r="AF38" s="53"/>
      <c r="AG38" s="10"/>
    </row>
    <row r="39" spans="2:33" ht="15" customHeight="1" x14ac:dyDescent="0.35">
      <c r="B39" s="69" t="s">
        <v>45</v>
      </c>
      <c r="C39" s="70"/>
      <c r="D39" s="70"/>
      <c r="E39" s="70"/>
      <c r="F39" s="70"/>
      <c r="G39" s="71"/>
      <c r="H39" s="48">
        <v>8</v>
      </c>
      <c r="I39" s="48"/>
      <c r="J39" s="48"/>
      <c r="K39" s="151"/>
      <c r="L39" s="48">
        <v>0</v>
      </c>
      <c r="M39" s="48"/>
      <c r="N39" s="48"/>
      <c r="O39" s="3"/>
      <c r="P39" s="3"/>
      <c r="Q39" s="128" t="s">
        <v>46</v>
      </c>
      <c r="R39" s="128"/>
      <c r="S39" s="128"/>
      <c r="T39" s="128"/>
      <c r="U39" s="128"/>
      <c r="V39" s="128"/>
      <c r="W39" s="128"/>
      <c r="X39" s="48">
        <v>31</v>
      </c>
      <c r="Y39" s="48"/>
      <c r="Z39" s="48" t="s">
        <v>47</v>
      </c>
      <c r="AA39" s="48"/>
      <c r="AB39" s="48"/>
      <c r="AC39" s="48"/>
      <c r="AD39" s="48">
        <v>2026</v>
      </c>
      <c r="AE39" s="48"/>
      <c r="AF39" s="48"/>
      <c r="AG39" s="10"/>
    </row>
    <row r="40" spans="2:33" ht="3.6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0"/>
    </row>
    <row r="41" spans="2:33" ht="15" customHeight="1" x14ac:dyDescent="0.35">
      <c r="B41" s="128" t="s">
        <v>48</v>
      </c>
      <c r="C41" s="128"/>
      <c r="D41" s="128"/>
      <c r="E41" s="128"/>
      <c r="F41" s="128"/>
      <c r="G41" s="128"/>
      <c r="H41" s="128"/>
      <c r="I41" s="128"/>
      <c r="J41" s="129">
        <v>40088000</v>
      </c>
      <c r="K41" s="129"/>
      <c r="L41" s="129"/>
      <c r="M41" s="129"/>
      <c r="N41" s="129"/>
      <c r="O41" s="129"/>
      <c r="P41" s="129"/>
      <c r="Q41" s="69" t="s">
        <v>49</v>
      </c>
      <c r="R41" s="70"/>
      <c r="S41" s="70"/>
      <c r="T41" s="70"/>
      <c r="U41" s="70"/>
      <c r="V41" s="70"/>
      <c r="W41" s="70"/>
      <c r="X41" s="70"/>
      <c r="Y41" s="71"/>
      <c r="Z41" s="152">
        <v>5011000</v>
      </c>
      <c r="AA41" s="153"/>
      <c r="AB41" s="153"/>
      <c r="AC41" s="153"/>
      <c r="AD41" s="153"/>
      <c r="AE41" s="153"/>
      <c r="AF41" s="154"/>
      <c r="AG41" s="10"/>
    </row>
    <row r="42" spans="2:33" ht="3.6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0"/>
    </row>
    <row r="43" spans="2:33" ht="15" customHeight="1" x14ac:dyDescent="0.35">
      <c r="B43" s="128" t="s">
        <v>50</v>
      </c>
      <c r="C43" s="128"/>
      <c r="D43" s="128"/>
      <c r="E43" s="128"/>
      <c r="F43" s="128"/>
      <c r="G43" s="128"/>
      <c r="H43" s="128"/>
      <c r="I43" s="128"/>
      <c r="J43" s="155" t="s">
        <v>51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0"/>
    </row>
    <row r="44" spans="2:33" ht="3.6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0"/>
    </row>
    <row r="45" spans="2:33" ht="15" customHeight="1" x14ac:dyDescent="0.35">
      <c r="B45" s="130" t="s">
        <v>52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48">
        <v>139325</v>
      </c>
      <c r="Q45" s="48"/>
      <c r="R45" s="48"/>
      <c r="S45" s="48"/>
      <c r="T45" s="128" t="s">
        <v>53</v>
      </c>
      <c r="U45" s="128"/>
      <c r="V45" s="128"/>
      <c r="W45" s="128"/>
      <c r="X45" s="128"/>
      <c r="Y45" s="128"/>
      <c r="Z45" s="128"/>
      <c r="AA45" s="128"/>
      <c r="AB45" s="128"/>
      <c r="AC45" s="126">
        <v>4183225</v>
      </c>
      <c r="AD45" s="126"/>
      <c r="AE45" s="126"/>
      <c r="AF45" s="126"/>
      <c r="AG45" s="10"/>
    </row>
    <row r="46" spans="2:33" ht="3.6" customHeight="1" x14ac:dyDescent="0.35"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0"/>
    </row>
    <row r="47" spans="2:33" ht="27" customHeight="1" x14ac:dyDescent="0.35">
      <c r="B47" s="128" t="s">
        <v>54</v>
      </c>
      <c r="C47" s="128"/>
      <c r="D47" s="128"/>
      <c r="E47" s="128"/>
      <c r="F47" s="128"/>
      <c r="G47" s="128"/>
      <c r="H47" s="128"/>
      <c r="I47" s="48" t="s">
        <v>55</v>
      </c>
      <c r="J47" s="48"/>
      <c r="K47" s="48"/>
      <c r="L47" s="48"/>
      <c r="M47" s="48"/>
      <c r="N47" s="118" t="s">
        <v>56</v>
      </c>
      <c r="O47" s="118"/>
      <c r="P47" s="118"/>
      <c r="Q47" s="118"/>
      <c r="R47" s="118"/>
      <c r="S47" s="118"/>
      <c r="T47" s="118"/>
      <c r="U47" s="119" t="s">
        <v>57</v>
      </c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0"/>
    </row>
    <row r="48" spans="2:33" ht="3.6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0"/>
    </row>
    <row r="49" spans="2:48" ht="27" customHeight="1" x14ac:dyDescent="0.35">
      <c r="B49" s="118" t="s">
        <v>58</v>
      </c>
      <c r="C49" s="118"/>
      <c r="D49" s="118"/>
      <c r="E49" s="118"/>
      <c r="F49" s="118"/>
      <c r="G49" s="118"/>
      <c r="H49" s="118"/>
      <c r="I49" s="118"/>
      <c r="J49" s="48" t="s">
        <v>59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128" t="s">
        <v>20</v>
      </c>
      <c r="X49" s="128"/>
      <c r="Y49" s="128"/>
      <c r="Z49" s="128"/>
      <c r="AA49" s="127">
        <v>18112827</v>
      </c>
      <c r="AB49" s="127"/>
      <c r="AC49" s="127"/>
      <c r="AD49" s="127"/>
      <c r="AE49" s="127"/>
      <c r="AF49" s="127"/>
      <c r="AG49" s="10"/>
    </row>
    <row r="50" spans="2:48" ht="3.6" customHeight="1" x14ac:dyDescent="0.35">
      <c r="B50" s="15"/>
      <c r="C50" s="15"/>
      <c r="D50" s="15"/>
      <c r="E50" s="15"/>
      <c r="F50" s="15"/>
      <c r="G50" s="15"/>
      <c r="H50" s="15"/>
      <c r="I50" s="15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7"/>
      <c r="AB50" s="7"/>
      <c r="AC50" s="7"/>
      <c r="AD50" s="6"/>
      <c r="AE50" s="6"/>
      <c r="AF50" s="6"/>
      <c r="AG50" s="10"/>
    </row>
    <row r="51" spans="2:48" ht="15" customHeight="1" x14ac:dyDescent="0.35">
      <c r="B51" s="120" t="s">
        <v>60</v>
      </c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2"/>
      <c r="T51" s="123" t="s">
        <v>61</v>
      </c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5"/>
      <c r="AG51" s="10"/>
    </row>
    <row r="52" spans="2:48" ht="3.6" customHeight="1" x14ac:dyDescent="0.35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0"/>
    </row>
    <row r="53" spans="2:48" ht="15" customHeight="1" x14ac:dyDescent="0.35">
      <c r="B53" s="109" t="s">
        <v>62</v>
      </c>
      <c r="C53" s="110"/>
      <c r="D53" s="111"/>
      <c r="E53" s="54" t="s">
        <v>63</v>
      </c>
      <c r="F53" s="56"/>
      <c r="G53" s="55"/>
      <c r="H53" s="115" t="s">
        <v>64</v>
      </c>
      <c r="I53" s="115"/>
      <c r="J53" s="115"/>
      <c r="K53" s="115"/>
      <c r="L53" s="53" t="s">
        <v>5</v>
      </c>
      <c r="M53" s="53"/>
      <c r="N53" s="53" t="s">
        <v>6</v>
      </c>
      <c r="O53" s="53"/>
      <c r="P53" s="53"/>
      <c r="Q53" s="53"/>
      <c r="R53" s="53" t="s">
        <v>7</v>
      </c>
      <c r="S53" s="53"/>
      <c r="T53" s="53"/>
      <c r="U53" s="116" t="s">
        <v>65</v>
      </c>
      <c r="V53" s="116"/>
      <c r="W53" s="116"/>
      <c r="X53" s="53" t="s">
        <v>5</v>
      </c>
      <c r="Y53" s="53"/>
      <c r="Z53" s="53" t="s">
        <v>6</v>
      </c>
      <c r="AA53" s="53"/>
      <c r="AB53" s="53"/>
      <c r="AC53" s="53"/>
      <c r="AD53" s="53" t="s">
        <v>7</v>
      </c>
      <c r="AE53" s="53"/>
      <c r="AF53" s="53"/>
      <c r="AG53" s="10"/>
    </row>
    <row r="54" spans="2:48" ht="15" x14ac:dyDescent="0.35">
      <c r="B54" s="112"/>
      <c r="C54" s="113"/>
      <c r="D54" s="114"/>
      <c r="E54" s="54" t="s">
        <v>38</v>
      </c>
      <c r="F54" s="56"/>
      <c r="G54" s="55"/>
      <c r="H54" s="115"/>
      <c r="I54" s="115"/>
      <c r="J54" s="115"/>
      <c r="K54" s="115"/>
      <c r="L54" s="48">
        <v>26</v>
      </c>
      <c r="M54" s="48"/>
      <c r="N54" s="48" t="s">
        <v>66</v>
      </c>
      <c r="O54" s="48"/>
      <c r="P54" s="48"/>
      <c r="Q54" s="48"/>
      <c r="R54" s="48">
        <v>2025</v>
      </c>
      <c r="S54" s="48"/>
      <c r="T54" s="48"/>
      <c r="U54" s="116"/>
      <c r="V54" s="116"/>
      <c r="W54" s="116"/>
      <c r="X54" s="126">
        <v>26</v>
      </c>
      <c r="Y54" s="126"/>
      <c r="Z54" s="48" t="s">
        <v>66</v>
      </c>
      <c r="AA54" s="48"/>
      <c r="AB54" s="48"/>
      <c r="AC54" s="48"/>
      <c r="AD54" s="48">
        <v>2025</v>
      </c>
      <c r="AE54" s="48"/>
      <c r="AF54" s="48"/>
      <c r="AG54" s="10"/>
    </row>
    <row r="55" spans="2:48" ht="3.6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0"/>
    </row>
    <row r="56" spans="2:48" ht="12" customHeight="1" x14ac:dyDescent="0.35">
      <c r="B56" s="128" t="s">
        <v>67</v>
      </c>
      <c r="C56" s="128"/>
      <c r="D56" s="128"/>
      <c r="E56" s="128"/>
      <c r="F56" s="128"/>
      <c r="G56" s="128"/>
      <c r="H56" s="128"/>
      <c r="I56" s="128"/>
      <c r="J56" s="48" t="s">
        <v>68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128" t="s">
        <v>69</v>
      </c>
      <c r="AA56" s="128"/>
      <c r="AB56" s="128"/>
      <c r="AC56" s="128"/>
      <c r="AD56" s="128"/>
      <c r="AE56" s="128"/>
      <c r="AF56" s="128"/>
      <c r="AG56" s="10"/>
    </row>
    <row r="57" spans="2:48" ht="15" customHeight="1" x14ac:dyDescent="0.35">
      <c r="B57" s="128"/>
      <c r="C57" s="128"/>
      <c r="D57" s="128"/>
      <c r="E57" s="128"/>
      <c r="F57" s="128"/>
      <c r="G57" s="128"/>
      <c r="H57" s="128"/>
      <c r="I57" s="12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70</v>
      </c>
      <c r="AA57" s="48"/>
      <c r="AB57" s="48"/>
      <c r="AC57" s="48"/>
      <c r="AD57" s="48"/>
      <c r="AE57" s="48"/>
      <c r="AF57" s="48"/>
      <c r="AG57" s="10"/>
      <c r="AV57" s="3"/>
    </row>
    <row r="58" spans="2:48" ht="3.6" customHeight="1" x14ac:dyDescent="0.35">
      <c r="B58" s="16"/>
      <c r="C58" s="16"/>
      <c r="D58" s="16"/>
      <c r="E58" s="16"/>
      <c r="F58" s="16"/>
      <c r="G58" s="16"/>
      <c r="H58" s="16"/>
      <c r="I58" s="3"/>
      <c r="J58" s="3"/>
      <c r="K58" s="16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0"/>
    </row>
    <row r="59" spans="2:48" ht="15" customHeight="1" x14ac:dyDescent="0.35">
      <c r="B59" s="128" t="s">
        <v>71</v>
      </c>
      <c r="C59" s="128"/>
      <c r="D59" s="128"/>
      <c r="E59" s="128"/>
      <c r="F59" s="128" t="s">
        <v>72</v>
      </c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 t="s">
        <v>73</v>
      </c>
      <c r="AC59" s="128"/>
      <c r="AD59" s="128"/>
      <c r="AE59" s="128"/>
      <c r="AF59" s="128"/>
      <c r="AG59" s="10"/>
    </row>
    <row r="60" spans="2:48" ht="9" customHeight="1" x14ac:dyDescent="0.35">
      <c r="B60" s="158" t="s">
        <v>74</v>
      </c>
      <c r="C60" s="158"/>
      <c r="D60" s="158"/>
      <c r="E60" s="158"/>
      <c r="F60" s="159" t="s">
        <v>75</v>
      </c>
      <c r="G60" s="159"/>
      <c r="H60" s="53" t="s">
        <v>5</v>
      </c>
      <c r="I60" s="53"/>
      <c r="J60" s="53" t="s">
        <v>6</v>
      </c>
      <c r="K60" s="53"/>
      <c r="L60" s="53"/>
      <c r="M60" s="53"/>
      <c r="N60" s="53" t="s">
        <v>7</v>
      </c>
      <c r="O60" s="53"/>
      <c r="P60" s="53"/>
      <c r="Q60" s="159" t="s">
        <v>76</v>
      </c>
      <c r="R60" s="159"/>
      <c r="S60" s="53" t="s">
        <v>5</v>
      </c>
      <c r="T60" s="53"/>
      <c r="U60" s="53" t="s">
        <v>6</v>
      </c>
      <c r="V60" s="53"/>
      <c r="W60" s="53"/>
      <c r="X60" s="53"/>
      <c r="Y60" s="53" t="s">
        <v>7</v>
      </c>
      <c r="Z60" s="53"/>
      <c r="AA60" s="53"/>
      <c r="AB60" s="150">
        <v>4008800</v>
      </c>
      <c r="AC60" s="150"/>
      <c r="AD60" s="150"/>
      <c r="AE60" s="150"/>
      <c r="AF60" s="150"/>
      <c r="AG60" s="10"/>
    </row>
    <row r="61" spans="2:48" ht="24.75" customHeight="1" x14ac:dyDescent="0.35">
      <c r="B61" s="158"/>
      <c r="C61" s="158"/>
      <c r="D61" s="158"/>
      <c r="E61" s="158"/>
      <c r="F61" s="159"/>
      <c r="G61" s="159"/>
      <c r="H61" s="48">
        <v>25</v>
      </c>
      <c r="I61" s="48"/>
      <c r="J61" s="48" t="s">
        <v>66</v>
      </c>
      <c r="K61" s="48"/>
      <c r="L61" s="48"/>
      <c r="M61" s="48"/>
      <c r="N61" s="48">
        <v>2025</v>
      </c>
      <c r="O61" s="48"/>
      <c r="P61" s="48"/>
      <c r="Q61" s="159"/>
      <c r="R61" s="159"/>
      <c r="S61" s="48">
        <v>30</v>
      </c>
      <c r="T61" s="48"/>
      <c r="U61" s="48" t="s">
        <v>66</v>
      </c>
      <c r="V61" s="48"/>
      <c r="W61" s="48"/>
      <c r="X61" s="48"/>
      <c r="Y61" s="48">
        <v>2026</v>
      </c>
      <c r="Z61" s="48"/>
      <c r="AA61" s="48"/>
      <c r="AB61" s="150"/>
      <c r="AC61" s="150"/>
      <c r="AD61" s="150"/>
      <c r="AE61" s="150"/>
      <c r="AF61" s="150"/>
      <c r="AG61" s="10"/>
    </row>
    <row r="62" spans="2:48" ht="9" customHeight="1" x14ac:dyDescent="0.35">
      <c r="B62" s="158" t="s">
        <v>77</v>
      </c>
      <c r="C62" s="158"/>
      <c r="D62" s="158"/>
      <c r="E62" s="158"/>
      <c r="F62" s="159" t="s">
        <v>75</v>
      </c>
      <c r="G62" s="159"/>
      <c r="H62" s="53" t="s">
        <v>5</v>
      </c>
      <c r="I62" s="53"/>
      <c r="J62" s="53" t="s">
        <v>6</v>
      </c>
      <c r="K62" s="53"/>
      <c r="L62" s="53"/>
      <c r="M62" s="53"/>
      <c r="N62" s="53" t="s">
        <v>7</v>
      </c>
      <c r="O62" s="53"/>
      <c r="P62" s="53"/>
      <c r="Q62" s="159" t="s">
        <v>76</v>
      </c>
      <c r="R62" s="159"/>
      <c r="S62" s="53" t="s">
        <v>5</v>
      </c>
      <c r="T62" s="53"/>
      <c r="U62" s="53" t="s">
        <v>6</v>
      </c>
      <c r="V62" s="53"/>
      <c r="W62" s="53"/>
      <c r="X62" s="53"/>
      <c r="Y62" s="53" t="s">
        <v>7</v>
      </c>
      <c r="Z62" s="53"/>
      <c r="AA62" s="53"/>
      <c r="AB62" s="150">
        <v>8017600</v>
      </c>
      <c r="AC62" s="150"/>
      <c r="AD62" s="150"/>
      <c r="AE62" s="150"/>
      <c r="AF62" s="150"/>
      <c r="AG62" s="10"/>
    </row>
    <row r="63" spans="2:48" ht="24.75" customHeight="1" x14ac:dyDescent="0.35">
      <c r="B63" s="158"/>
      <c r="C63" s="158"/>
      <c r="D63" s="158"/>
      <c r="E63" s="158"/>
      <c r="F63" s="159"/>
      <c r="G63" s="159"/>
      <c r="H63" s="48">
        <v>25</v>
      </c>
      <c r="I63" s="48"/>
      <c r="J63" s="48" t="s">
        <v>66</v>
      </c>
      <c r="K63" s="48"/>
      <c r="L63" s="48"/>
      <c r="M63" s="48"/>
      <c r="N63" s="48">
        <v>2025</v>
      </c>
      <c r="O63" s="48"/>
      <c r="P63" s="48"/>
      <c r="Q63" s="159"/>
      <c r="R63" s="159"/>
      <c r="S63" s="48">
        <v>31</v>
      </c>
      <c r="T63" s="48"/>
      <c r="U63" s="48" t="s">
        <v>47</v>
      </c>
      <c r="V63" s="48"/>
      <c r="W63" s="48"/>
      <c r="X63" s="48"/>
      <c r="Y63" s="48">
        <v>2028</v>
      </c>
      <c r="Z63" s="48"/>
      <c r="AA63" s="48"/>
      <c r="AB63" s="150"/>
      <c r="AC63" s="150"/>
      <c r="AD63" s="150"/>
      <c r="AE63" s="150"/>
      <c r="AF63" s="150"/>
      <c r="AG63" s="10"/>
    </row>
    <row r="64" spans="2:48" ht="9" customHeight="1" x14ac:dyDescent="0.35">
      <c r="B64" s="158"/>
      <c r="C64" s="158"/>
      <c r="D64" s="158"/>
      <c r="E64" s="158"/>
      <c r="F64" s="159" t="s">
        <v>75</v>
      </c>
      <c r="G64" s="159"/>
      <c r="H64" s="53" t="s">
        <v>5</v>
      </c>
      <c r="I64" s="53"/>
      <c r="J64" s="53" t="s">
        <v>6</v>
      </c>
      <c r="K64" s="53"/>
      <c r="L64" s="53"/>
      <c r="M64" s="53"/>
      <c r="N64" s="53" t="s">
        <v>7</v>
      </c>
      <c r="O64" s="53"/>
      <c r="P64" s="53"/>
      <c r="Q64" s="159" t="s">
        <v>76</v>
      </c>
      <c r="R64" s="159"/>
      <c r="S64" s="53" t="s">
        <v>5</v>
      </c>
      <c r="T64" s="53"/>
      <c r="U64" s="53" t="s">
        <v>6</v>
      </c>
      <c r="V64" s="53"/>
      <c r="W64" s="53"/>
      <c r="X64" s="53"/>
      <c r="Y64" s="53" t="s">
        <v>7</v>
      </c>
      <c r="Z64" s="53"/>
      <c r="AA64" s="53"/>
      <c r="AB64" s="150"/>
      <c r="AC64" s="150"/>
      <c r="AD64" s="150"/>
      <c r="AE64" s="150"/>
      <c r="AF64" s="150"/>
      <c r="AG64" s="10"/>
    </row>
    <row r="65" spans="2:33" ht="24.75" customHeight="1" x14ac:dyDescent="0.35">
      <c r="B65" s="158"/>
      <c r="C65" s="158"/>
      <c r="D65" s="158"/>
      <c r="E65" s="158"/>
      <c r="F65" s="159"/>
      <c r="G65" s="159"/>
      <c r="H65" s="48"/>
      <c r="I65" s="48"/>
      <c r="J65" s="48"/>
      <c r="K65" s="48"/>
      <c r="L65" s="48"/>
      <c r="M65" s="48"/>
      <c r="N65" s="48"/>
      <c r="O65" s="48"/>
      <c r="P65" s="48"/>
      <c r="Q65" s="159"/>
      <c r="R65" s="159"/>
      <c r="S65" s="48"/>
      <c r="T65" s="48"/>
      <c r="U65" s="48"/>
      <c r="V65" s="48"/>
      <c r="W65" s="48"/>
      <c r="X65" s="48"/>
      <c r="Y65" s="48"/>
      <c r="Z65" s="48"/>
      <c r="AA65" s="48"/>
      <c r="AB65" s="150"/>
      <c r="AC65" s="150"/>
      <c r="AD65" s="150"/>
      <c r="AE65" s="150"/>
      <c r="AF65" s="150"/>
      <c r="AG65" s="10"/>
    </row>
    <row r="66" spans="2:33" ht="9" customHeight="1" x14ac:dyDescent="0.35">
      <c r="B66" s="158"/>
      <c r="C66" s="158"/>
      <c r="D66" s="158"/>
      <c r="E66" s="158"/>
      <c r="F66" s="159" t="s">
        <v>75</v>
      </c>
      <c r="G66" s="159"/>
      <c r="H66" s="53" t="s">
        <v>5</v>
      </c>
      <c r="I66" s="53"/>
      <c r="J66" s="53" t="s">
        <v>6</v>
      </c>
      <c r="K66" s="53"/>
      <c r="L66" s="53"/>
      <c r="M66" s="53"/>
      <c r="N66" s="53" t="s">
        <v>7</v>
      </c>
      <c r="O66" s="53"/>
      <c r="P66" s="53"/>
      <c r="Q66" s="159" t="s">
        <v>76</v>
      </c>
      <c r="R66" s="159"/>
      <c r="S66" s="53" t="s">
        <v>5</v>
      </c>
      <c r="T66" s="53"/>
      <c r="U66" s="53" t="s">
        <v>6</v>
      </c>
      <c r="V66" s="53"/>
      <c r="W66" s="53"/>
      <c r="X66" s="53"/>
      <c r="Y66" s="53" t="s">
        <v>7</v>
      </c>
      <c r="Z66" s="53"/>
      <c r="AA66" s="53"/>
      <c r="AB66" s="150"/>
      <c r="AC66" s="150"/>
      <c r="AD66" s="150"/>
      <c r="AE66" s="150"/>
      <c r="AF66" s="150"/>
      <c r="AG66" s="10"/>
    </row>
    <row r="67" spans="2:33" ht="24.75" customHeight="1" x14ac:dyDescent="0.35">
      <c r="B67" s="158"/>
      <c r="C67" s="158"/>
      <c r="D67" s="158"/>
      <c r="E67" s="158"/>
      <c r="F67" s="159"/>
      <c r="G67" s="159"/>
      <c r="H67" s="48"/>
      <c r="I67" s="48"/>
      <c r="J67" s="48"/>
      <c r="K67" s="48"/>
      <c r="L67" s="48"/>
      <c r="M67" s="48"/>
      <c r="N67" s="48"/>
      <c r="O67" s="48"/>
      <c r="P67" s="48"/>
      <c r="Q67" s="159"/>
      <c r="R67" s="159"/>
      <c r="S67" s="48"/>
      <c r="T67" s="48"/>
      <c r="U67" s="48"/>
      <c r="V67" s="48"/>
      <c r="W67" s="48"/>
      <c r="X67" s="48"/>
      <c r="Y67" s="48"/>
      <c r="Z67" s="48"/>
      <c r="AA67" s="48"/>
      <c r="AB67" s="150"/>
      <c r="AC67" s="150"/>
      <c r="AD67" s="150"/>
      <c r="AE67" s="150"/>
      <c r="AF67" s="150"/>
      <c r="AG67" s="10"/>
    </row>
    <row r="68" spans="2:33" ht="9" customHeight="1" x14ac:dyDescent="0.35">
      <c r="B68" s="158"/>
      <c r="C68" s="158"/>
      <c r="D68" s="158"/>
      <c r="E68" s="158"/>
      <c r="F68" s="159" t="s">
        <v>75</v>
      </c>
      <c r="G68" s="159"/>
      <c r="H68" s="53" t="s">
        <v>5</v>
      </c>
      <c r="I68" s="53"/>
      <c r="J68" s="53" t="s">
        <v>6</v>
      </c>
      <c r="K68" s="53"/>
      <c r="L68" s="53"/>
      <c r="M68" s="53"/>
      <c r="N68" s="53" t="s">
        <v>7</v>
      </c>
      <c r="O68" s="53"/>
      <c r="P68" s="53"/>
      <c r="Q68" s="159" t="s">
        <v>76</v>
      </c>
      <c r="R68" s="159"/>
      <c r="S68" s="53" t="s">
        <v>5</v>
      </c>
      <c r="T68" s="53"/>
      <c r="U68" s="53" t="s">
        <v>6</v>
      </c>
      <c r="V68" s="53"/>
      <c r="W68" s="53"/>
      <c r="X68" s="53"/>
      <c r="Y68" s="53" t="s">
        <v>7</v>
      </c>
      <c r="Z68" s="53"/>
      <c r="AA68" s="53"/>
      <c r="AB68" s="150"/>
      <c r="AC68" s="150"/>
      <c r="AD68" s="150"/>
      <c r="AE68" s="150"/>
      <c r="AF68" s="150"/>
      <c r="AG68" s="10"/>
    </row>
    <row r="69" spans="2:33" ht="24.75" customHeight="1" x14ac:dyDescent="0.35">
      <c r="B69" s="158"/>
      <c r="C69" s="158"/>
      <c r="D69" s="158"/>
      <c r="E69" s="158"/>
      <c r="F69" s="159"/>
      <c r="G69" s="159"/>
      <c r="H69" s="48"/>
      <c r="I69" s="48"/>
      <c r="J69" s="48"/>
      <c r="K69" s="48"/>
      <c r="L69" s="48"/>
      <c r="M69" s="48"/>
      <c r="N69" s="48"/>
      <c r="O69" s="48"/>
      <c r="P69" s="48"/>
      <c r="Q69" s="159"/>
      <c r="R69" s="159"/>
      <c r="S69" s="48"/>
      <c r="T69" s="48"/>
      <c r="U69" s="48"/>
      <c r="V69" s="48"/>
      <c r="W69" s="48"/>
      <c r="X69" s="48"/>
      <c r="Y69" s="48"/>
      <c r="Z69" s="48"/>
      <c r="AA69" s="48"/>
      <c r="AB69" s="150"/>
      <c r="AC69" s="150"/>
      <c r="AD69" s="150"/>
      <c r="AE69" s="150"/>
      <c r="AF69" s="150"/>
      <c r="AG69" s="10"/>
    </row>
    <row r="70" spans="2:33" ht="3.6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0"/>
    </row>
    <row r="71" spans="2:33" ht="15" customHeight="1" x14ac:dyDescent="0.35">
      <c r="B71" s="161" t="s">
        <v>78</v>
      </c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3"/>
      <c r="AG71" s="10"/>
    </row>
    <row r="72" spans="2:33" ht="3.6" customHeight="1" x14ac:dyDescent="0.3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5">
      <c r="B73" s="161" t="s">
        <v>79</v>
      </c>
      <c r="C73" s="162"/>
      <c r="D73" s="162"/>
      <c r="E73" s="162"/>
      <c r="F73" s="162"/>
      <c r="G73" s="162"/>
      <c r="H73" s="162"/>
      <c r="I73" s="162"/>
      <c r="J73" s="162"/>
      <c r="K73" s="163"/>
      <c r="L73" s="54" t="s">
        <v>37</v>
      </c>
      <c r="M73" s="56"/>
      <c r="N73" s="55"/>
      <c r="O73" s="54" t="s">
        <v>38</v>
      </c>
      <c r="P73" s="56"/>
      <c r="Q73" s="55"/>
      <c r="R73" s="3"/>
      <c r="S73" s="161" t="s">
        <v>80</v>
      </c>
      <c r="T73" s="162"/>
      <c r="U73" s="162"/>
      <c r="V73" s="162"/>
      <c r="W73" s="162"/>
      <c r="X73" s="162"/>
      <c r="Y73" s="162"/>
      <c r="Z73" s="163"/>
      <c r="AA73" s="54" t="s">
        <v>37</v>
      </c>
      <c r="AB73" s="56"/>
      <c r="AC73" s="55"/>
      <c r="AD73" s="54" t="s">
        <v>38</v>
      </c>
      <c r="AE73" s="56"/>
      <c r="AF73" s="55"/>
      <c r="AG73" s="10"/>
    </row>
    <row r="74" spans="2:33" ht="15" customHeight="1" x14ac:dyDescent="0.35">
      <c r="B74" s="128" t="s">
        <v>81</v>
      </c>
      <c r="C74" s="128"/>
      <c r="D74" s="128"/>
      <c r="E74" s="128"/>
      <c r="F74" s="128"/>
      <c r="G74" s="128"/>
      <c r="H74" s="128"/>
      <c r="I74" s="53" t="s">
        <v>5</v>
      </c>
      <c r="J74" s="53"/>
      <c r="K74" s="53" t="s">
        <v>6</v>
      </c>
      <c r="L74" s="53"/>
      <c r="M74" s="53"/>
      <c r="N74" s="53"/>
      <c r="O74" s="53" t="s">
        <v>7</v>
      </c>
      <c r="P74" s="53"/>
      <c r="Q74" s="53"/>
      <c r="R74" s="3"/>
      <c r="S74" s="128" t="s">
        <v>82</v>
      </c>
      <c r="T74" s="128"/>
      <c r="U74" s="128"/>
      <c r="V74" s="128"/>
      <c r="W74" s="128"/>
      <c r="X74" s="128"/>
      <c r="Y74" s="128" t="s">
        <v>83</v>
      </c>
      <c r="Z74" s="128"/>
      <c r="AA74" s="128"/>
      <c r="AB74" s="128"/>
      <c r="AC74" s="128"/>
      <c r="AD74" s="128"/>
      <c r="AE74" s="128"/>
      <c r="AF74" s="128"/>
      <c r="AG74" s="10"/>
    </row>
    <row r="75" spans="2:33" ht="15" customHeight="1" x14ac:dyDescent="0.35">
      <c r="B75" s="128"/>
      <c r="C75" s="128"/>
      <c r="D75" s="128"/>
      <c r="E75" s="128"/>
      <c r="F75" s="128"/>
      <c r="G75" s="128"/>
      <c r="H75" s="128"/>
      <c r="I75" s="48"/>
      <c r="J75" s="48"/>
      <c r="K75" s="48"/>
      <c r="L75" s="48"/>
      <c r="M75" s="48"/>
      <c r="N75" s="48"/>
      <c r="O75" s="48"/>
      <c r="P75" s="48"/>
      <c r="Q75" s="48"/>
      <c r="R75" s="3"/>
      <c r="S75" s="169"/>
      <c r="T75" s="169"/>
      <c r="U75" s="169"/>
      <c r="V75" s="169"/>
      <c r="W75" s="169"/>
      <c r="X75" s="169"/>
      <c r="Y75" s="167" t="str">
        <f>IF(S75="","", J41+S75)</f>
        <v/>
      </c>
      <c r="Z75" s="168"/>
      <c r="AA75" s="168"/>
      <c r="AB75" s="168"/>
      <c r="AC75" s="168"/>
      <c r="AD75" s="168"/>
      <c r="AE75" s="168"/>
      <c r="AF75" s="168"/>
      <c r="AG75" s="10"/>
    </row>
    <row r="76" spans="2:33" ht="3.6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0"/>
    </row>
    <row r="77" spans="2:33" ht="15" customHeight="1" x14ac:dyDescent="0.35">
      <c r="B77" s="128" t="s">
        <v>84</v>
      </c>
      <c r="C77" s="128"/>
      <c r="D77" s="128"/>
      <c r="E77" s="128"/>
      <c r="F77" s="128"/>
      <c r="G77" s="128"/>
      <c r="H77" s="128"/>
      <c r="I77" s="53" t="s">
        <v>5</v>
      </c>
      <c r="J77" s="53"/>
      <c r="K77" s="53" t="s">
        <v>6</v>
      </c>
      <c r="L77" s="53"/>
      <c r="M77" s="53"/>
      <c r="N77" s="53"/>
      <c r="O77" s="53" t="s">
        <v>7</v>
      </c>
      <c r="P77" s="53"/>
      <c r="Q77" s="53"/>
      <c r="R77" s="3"/>
      <c r="S77" s="128" t="s">
        <v>85</v>
      </c>
      <c r="T77" s="128"/>
      <c r="U77" s="128"/>
      <c r="V77" s="128"/>
      <c r="W77" s="128"/>
      <c r="X77" s="128"/>
      <c r="Y77" s="128" t="s">
        <v>83</v>
      </c>
      <c r="Z77" s="128"/>
      <c r="AA77" s="128"/>
      <c r="AB77" s="128"/>
      <c r="AC77" s="128"/>
      <c r="AD77" s="128"/>
      <c r="AE77" s="128"/>
      <c r="AF77" s="128"/>
      <c r="AG77" s="10"/>
    </row>
    <row r="78" spans="2:33" ht="15" customHeight="1" x14ac:dyDescent="0.35">
      <c r="B78" s="128"/>
      <c r="C78" s="128"/>
      <c r="D78" s="128"/>
      <c r="E78" s="128"/>
      <c r="F78" s="128"/>
      <c r="G78" s="128"/>
      <c r="H78" s="128"/>
      <c r="I78" s="48"/>
      <c r="J78" s="48"/>
      <c r="K78" s="48"/>
      <c r="L78" s="48"/>
      <c r="M78" s="48"/>
      <c r="N78" s="48"/>
      <c r="O78" s="48"/>
      <c r="P78" s="48"/>
      <c r="Q78" s="48"/>
      <c r="R78" s="3"/>
      <c r="S78" s="169"/>
      <c r="T78" s="169"/>
      <c r="U78" s="169"/>
      <c r="V78" s="169"/>
      <c r="W78" s="169"/>
      <c r="X78" s="169"/>
      <c r="Y78" s="167"/>
      <c r="Z78" s="168"/>
      <c r="AA78" s="168"/>
      <c r="AB78" s="168"/>
      <c r="AC78" s="168"/>
      <c r="AD78" s="168"/>
      <c r="AE78" s="168"/>
      <c r="AF78" s="168"/>
      <c r="AG78" s="10"/>
    </row>
    <row r="79" spans="2:33" ht="3.6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0"/>
    </row>
    <row r="80" spans="2:33" ht="15" customHeight="1" x14ac:dyDescent="0.35">
      <c r="B80" s="128" t="s">
        <v>86</v>
      </c>
      <c r="C80" s="128"/>
      <c r="D80" s="128"/>
      <c r="E80" s="128"/>
      <c r="F80" s="128"/>
      <c r="G80" s="128"/>
      <c r="H80" s="128"/>
      <c r="I80" s="53" t="s">
        <v>5</v>
      </c>
      <c r="J80" s="53"/>
      <c r="K80" s="53" t="s">
        <v>6</v>
      </c>
      <c r="L80" s="53"/>
      <c r="M80" s="53"/>
      <c r="N80" s="53"/>
      <c r="O80" s="53" t="s">
        <v>7</v>
      </c>
      <c r="P80" s="53"/>
      <c r="Q80" s="53"/>
      <c r="R80" s="3"/>
      <c r="S80" s="128" t="s">
        <v>87</v>
      </c>
      <c r="T80" s="128"/>
      <c r="U80" s="128"/>
      <c r="V80" s="128"/>
      <c r="W80" s="128"/>
      <c r="X80" s="128"/>
      <c r="Y80" s="128" t="s">
        <v>83</v>
      </c>
      <c r="Z80" s="128"/>
      <c r="AA80" s="128"/>
      <c r="AB80" s="128"/>
      <c r="AC80" s="128"/>
      <c r="AD80" s="128"/>
      <c r="AE80" s="128"/>
      <c r="AF80" s="128"/>
      <c r="AG80" s="10"/>
    </row>
    <row r="81" spans="2:33" ht="15" customHeight="1" x14ac:dyDescent="0.35">
      <c r="B81" s="128"/>
      <c r="C81" s="128"/>
      <c r="D81" s="128"/>
      <c r="E81" s="128"/>
      <c r="F81" s="128"/>
      <c r="G81" s="128"/>
      <c r="H81" s="128"/>
      <c r="I81" s="48"/>
      <c r="J81" s="48"/>
      <c r="K81" s="48"/>
      <c r="L81" s="48"/>
      <c r="M81" s="48"/>
      <c r="N81" s="48"/>
      <c r="O81" s="48"/>
      <c r="P81" s="48"/>
      <c r="Q81" s="48"/>
      <c r="R81" s="3"/>
      <c r="S81" s="169"/>
      <c r="T81" s="169"/>
      <c r="U81" s="169"/>
      <c r="V81" s="169"/>
      <c r="W81" s="169"/>
      <c r="X81" s="169"/>
      <c r="Y81" s="167"/>
      <c r="Z81" s="168"/>
      <c r="AA81" s="168"/>
      <c r="AB81" s="168"/>
      <c r="AC81" s="168"/>
      <c r="AD81" s="168"/>
      <c r="AE81" s="168"/>
      <c r="AF81" s="168"/>
      <c r="AG81" s="10"/>
    </row>
    <row r="82" spans="2:33" ht="15" customHeight="1" x14ac:dyDescent="0.35">
      <c r="B82" s="128"/>
      <c r="C82" s="128"/>
      <c r="D82" s="128"/>
      <c r="E82" s="128"/>
      <c r="F82" s="128"/>
      <c r="G82" s="128"/>
      <c r="H82" s="128"/>
      <c r="I82" s="48"/>
      <c r="J82" s="48"/>
      <c r="K82" s="48"/>
      <c r="L82" s="48"/>
      <c r="M82" s="48"/>
      <c r="N82" s="48"/>
      <c r="O82" s="48"/>
      <c r="P82" s="48"/>
      <c r="Q82" s="48"/>
      <c r="R82" s="3"/>
      <c r="S82" s="169"/>
      <c r="T82" s="169"/>
      <c r="U82" s="169"/>
      <c r="V82" s="169"/>
      <c r="W82" s="169"/>
      <c r="X82" s="169"/>
      <c r="Y82" s="167"/>
      <c r="Z82" s="168"/>
      <c r="AA82" s="168"/>
      <c r="AB82" s="168"/>
      <c r="AC82" s="168"/>
      <c r="AD82" s="168"/>
      <c r="AE82" s="168"/>
      <c r="AF82" s="168"/>
      <c r="AG82" s="10"/>
    </row>
    <row r="83" spans="2:33" ht="3.6" customHeight="1" x14ac:dyDescent="0.3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10"/>
    </row>
    <row r="84" spans="2:33" ht="3" customHeight="1" x14ac:dyDescent="0.3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10"/>
    </row>
    <row r="85" spans="2:33" ht="15" customHeight="1" x14ac:dyDescent="0.35">
      <c r="B85" s="161" t="s">
        <v>88</v>
      </c>
      <c r="C85" s="162"/>
      <c r="D85" s="162"/>
      <c r="E85" s="162"/>
      <c r="F85" s="162"/>
      <c r="G85" s="162"/>
      <c r="H85" s="162"/>
      <c r="I85" s="162"/>
      <c r="J85" s="162"/>
      <c r="K85" s="163"/>
      <c r="L85" s="54" t="s">
        <v>37</v>
      </c>
      <c r="M85" s="56"/>
      <c r="N85" s="55"/>
      <c r="O85" s="54" t="s">
        <v>38</v>
      </c>
      <c r="P85" s="56"/>
      <c r="Q85" s="55"/>
      <c r="R85" s="3"/>
      <c r="S85" s="128" t="s">
        <v>89</v>
      </c>
      <c r="T85" s="128"/>
      <c r="U85" s="128"/>
      <c r="V85" s="128"/>
      <c r="W85" s="128"/>
      <c r="X85" s="128"/>
      <c r="Y85" s="128" t="s">
        <v>90</v>
      </c>
      <c r="Z85" s="128"/>
      <c r="AA85" s="128"/>
      <c r="AB85" s="128"/>
      <c r="AC85" s="128"/>
      <c r="AD85" s="128"/>
      <c r="AE85" s="128"/>
      <c r="AF85" s="128"/>
      <c r="AG85" s="10"/>
    </row>
    <row r="86" spans="2:33" ht="15" customHeight="1" x14ac:dyDescent="0.35">
      <c r="P86" s="3"/>
      <c r="Q86" s="3"/>
      <c r="R86" s="3"/>
      <c r="S86" s="169"/>
      <c r="T86" s="169"/>
      <c r="U86" s="169"/>
      <c r="V86" s="169"/>
      <c r="W86" s="169"/>
      <c r="X86" s="169"/>
      <c r="Y86" s="167" t="str">
        <f>IF(S86="","", J41+S75+S78+S82-S86)</f>
        <v/>
      </c>
      <c r="Z86" s="168"/>
      <c r="AA86" s="168"/>
      <c r="AB86" s="168"/>
      <c r="AC86" s="168"/>
      <c r="AD86" s="168"/>
      <c r="AE86" s="168"/>
      <c r="AF86" s="168"/>
      <c r="AG86" s="10"/>
    </row>
    <row r="87" spans="2:33" ht="3.6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10"/>
    </row>
    <row r="88" spans="2:33" ht="13.5" customHeight="1" x14ac:dyDescent="0.3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82" t="s">
        <v>75</v>
      </c>
      <c r="P88" s="82"/>
      <c r="Q88" s="82"/>
      <c r="R88" s="82"/>
      <c r="S88" s="82"/>
      <c r="T88" s="82"/>
      <c r="U88" s="82"/>
      <c r="V88" s="82"/>
      <c r="W88" s="201"/>
      <c r="X88" s="202" t="s">
        <v>91</v>
      </c>
      <c r="Y88" s="82"/>
      <c r="Z88" s="82"/>
      <c r="AA88" s="82"/>
      <c r="AB88" s="82"/>
      <c r="AC88" s="82"/>
      <c r="AD88" s="82"/>
      <c r="AE88" s="82"/>
      <c r="AF88" s="82"/>
      <c r="AG88" s="10"/>
    </row>
    <row r="89" spans="2:33" ht="9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53" t="s">
        <v>5</v>
      </c>
      <c r="P89" s="53"/>
      <c r="Q89" s="53" t="s">
        <v>6</v>
      </c>
      <c r="R89" s="53"/>
      <c r="S89" s="53"/>
      <c r="T89" s="53"/>
      <c r="U89" s="53" t="s">
        <v>7</v>
      </c>
      <c r="V89" s="53"/>
      <c r="W89" s="200"/>
      <c r="X89" s="196" t="s">
        <v>5</v>
      </c>
      <c r="Y89" s="53"/>
      <c r="Z89" s="53" t="s">
        <v>6</v>
      </c>
      <c r="AA89" s="53"/>
      <c r="AB89" s="53"/>
      <c r="AC89" s="53"/>
      <c r="AD89" s="53" t="s">
        <v>7</v>
      </c>
      <c r="AE89" s="53"/>
      <c r="AF89" s="53"/>
      <c r="AG89" s="10"/>
    </row>
    <row r="90" spans="2:33" ht="15" customHeight="1" x14ac:dyDescent="0.35">
      <c r="B90" s="206" t="s">
        <v>92</v>
      </c>
      <c r="C90" s="206"/>
      <c r="D90" s="206"/>
      <c r="E90" s="206"/>
      <c r="F90" s="206"/>
      <c r="G90" s="206"/>
      <c r="H90" s="206"/>
      <c r="I90" s="206"/>
      <c r="J90" s="54" t="s">
        <v>63</v>
      </c>
      <c r="K90" s="55"/>
      <c r="L90" s="54" t="s">
        <v>38</v>
      </c>
      <c r="M90" s="56"/>
      <c r="N90" s="56"/>
      <c r="O90" s="48"/>
      <c r="P90" s="48"/>
      <c r="Q90" s="48"/>
      <c r="R90" s="48"/>
      <c r="S90" s="48"/>
      <c r="T90" s="48"/>
      <c r="U90" s="48"/>
      <c r="V90" s="48"/>
      <c r="W90" s="48"/>
      <c r="X90" s="57"/>
      <c r="Y90" s="48"/>
      <c r="Z90" s="48"/>
      <c r="AA90" s="48"/>
      <c r="AB90" s="48"/>
      <c r="AC90" s="48"/>
      <c r="AD90" s="48"/>
      <c r="AE90" s="48"/>
      <c r="AF90" s="48"/>
      <c r="AG90" s="10"/>
    </row>
    <row r="91" spans="2:33" ht="3.6" customHeight="1" x14ac:dyDescent="0.3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10"/>
    </row>
    <row r="92" spans="2:33" ht="9" customHeight="1" x14ac:dyDescent="0.35">
      <c r="B92" s="3"/>
      <c r="C92" s="3"/>
      <c r="D92" s="3"/>
      <c r="E92" s="3"/>
      <c r="F92" s="3"/>
      <c r="G92" s="3"/>
      <c r="H92" s="3"/>
      <c r="P92" s="53" t="s">
        <v>5</v>
      </c>
      <c r="Q92" s="53"/>
      <c r="R92" s="53" t="s">
        <v>6</v>
      </c>
      <c r="S92" s="53"/>
      <c r="T92" s="53"/>
      <c r="U92" s="53"/>
      <c r="V92" s="53" t="s">
        <v>7</v>
      </c>
      <c r="W92" s="53"/>
      <c r="X92" s="53"/>
      <c r="AG92" s="10"/>
    </row>
    <row r="93" spans="2:33" ht="15" customHeight="1" x14ac:dyDescent="0.35">
      <c r="B93" s="134" t="s">
        <v>93</v>
      </c>
      <c r="C93" s="135"/>
      <c r="D93" s="135"/>
      <c r="E93" s="135"/>
      <c r="F93" s="135"/>
      <c r="G93" s="135"/>
      <c r="H93" s="135"/>
      <c r="I93" s="135"/>
      <c r="J93" s="136"/>
      <c r="K93" s="54" t="s">
        <v>63</v>
      </c>
      <c r="L93" s="55"/>
      <c r="M93" s="54" t="s">
        <v>38</v>
      </c>
      <c r="N93" s="56"/>
      <c r="O93" s="55"/>
      <c r="P93" s="48"/>
      <c r="Q93" s="48"/>
      <c r="R93" s="48"/>
      <c r="S93" s="48"/>
      <c r="T93" s="48"/>
      <c r="U93" s="48"/>
      <c r="V93" s="48"/>
      <c r="W93" s="48"/>
      <c r="X93" s="48"/>
      <c r="AG93" s="10"/>
    </row>
    <row r="94" spans="2:33" ht="3.6" customHeight="1" x14ac:dyDescent="0.3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10"/>
    </row>
    <row r="95" spans="2:33" ht="15" customHeight="1" x14ac:dyDescent="0.3">
      <c r="B95" s="79" t="s">
        <v>94</v>
      </c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1"/>
    </row>
    <row r="96" spans="2:33" ht="3.6" customHeight="1" x14ac:dyDescent="0.3"/>
    <row r="97" spans="2:61" ht="15" customHeight="1" x14ac:dyDescent="0.3">
      <c r="B97" s="190" t="s">
        <v>95</v>
      </c>
      <c r="C97" s="191"/>
      <c r="D97" s="191"/>
      <c r="E97" s="191"/>
      <c r="F97" s="191"/>
      <c r="G97" s="191"/>
      <c r="H97" s="191"/>
      <c r="I97" s="191"/>
      <c r="J97" s="191"/>
      <c r="K97" s="191"/>
      <c r="L97" s="191"/>
      <c r="M97" s="191"/>
      <c r="N97" s="191"/>
      <c r="O97" s="191"/>
      <c r="P97" s="191"/>
      <c r="Q97" s="191"/>
      <c r="R97" s="191"/>
      <c r="S97" s="191"/>
      <c r="T97" s="191"/>
      <c r="U97" s="191"/>
      <c r="V97" s="191"/>
      <c r="W97" s="191"/>
      <c r="X97" s="191"/>
      <c r="Y97" s="191"/>
      <c r="Z97" s="191"/>
      <c r="AA97" s="191"/>
      <c r="AB97" s="191"/>
      <c r="AC97" s="191"/>
      <c r="AD97" s="191"/>
      <c r="AE97" s="191"/>
      <c r="AF97" s="192"/>
    </row>
    <row r="98" spans="2:61" ht="3.6" customHeight="1" x14ac:dyDescent="0.3"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5">
      <c r="B99" s="19" t="s">
        <v>96</v>
      </c>
      <c r="C99" s="96" t="s">
        <v>19</v>
      </c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7" t="s">
        <v>97</v>
      </c>
      <c r="P99" s="97"/>
      <c r="Q99" s="97"/>
      <c r="R99" s="97"/>
      <c r="S99" s="97"/>
      <c r="T99" s="97"/>
      <c r="U99" s="97"/>
      <c r="V99" s="97"/>
      <c r="W99" s="98">
        <v>69026772</v>
      </c>
      <c r="X99" s="98"/>
      <c r="Y99" s="98"/>
      <c r="Z99" s="98"/>
      <c r="AA99" s="98"/>
      <c r="AB99" s="207" t="s">
        <v>98</v>
      </c>
      <c r="AC99" s="207"/>
      <c r="AD99" s="207"/>
      <c r="AE99" s="207"/>
      <c r="AF99" s="208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85.5" customHeight="1" x14ac:dyDescent="0.3">
      <c r="B100" s="175" t="s">
        <v>99</v>
      </c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  <c r="V100" s="176"/>
      <c r="W100" s="176"/>
      <c r="X100" s="176"/>
      <c r="Y100" s="176"/>
      <c r="Z100" s="176"/>
      <c r="AA100" s="176"/>
      <c r="AB100" s="176"/>
      <c r="AC100" s="176"/>
      <c r="AD100" s="176"/>
      <c r="AE100" s="176"/>
      <c r="AF100" s="17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29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26.4" customHeight="1" x14ac:dyDescent="0.3">
      <c r="B102" s="197" t="s">
        <v>100</v>
      </c>
      <c r="C102" s="198"/>
      <c r="D102" s="198"/>
      <c r="E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8"/>
      <c r="P102" s="198"/>
      <c r="Q102" s="198"/>
      <c r="R102" s="198"/>
      <c r="S102" s="198"/>
      <c r="T102" s="198"/>
      <c r="U102" s="198"/>
      <c r="V102" s="198"/>
      <c r="W102" s="198"/>
      <c r="X102" s="198"/>
      <c r="Y102" s="198"/>
      <c r="Z102" s="198"/>
      <c r="AA102" s="198"/>
      <c r="AB102" s="198"/>
      <c r="AC102" s="198"/>
      <c r="AD102" s="198"/>
      <c r="AE102" s="198"/>
      <c r="AF102" s="19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1"/>
      <c r="C103" s="31"/>
      <c r="D103" s="31"/>
      <c r="E103" s="31"/>
      <c r="Y103" s="30"/>
      <c r="Z103" s="30"/>
      <c r="AA103" s="30"/>
      <c r="AB103" s="30"/>
      <c r="AC103" s="30"/>
      <c r="AD103" s="30"/>
      <c r="AE103" s="30"/>
      <c r="AF103" s="30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0" t="s">
        <v>101</v>
      </c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2"/>
      <c r="AC104" s="189" t="s">
        <v>181</v>
      </c>
      <c r="AD104" s="126"/>
      <c r="AE104" s="126"/>
      <c r="AF104" s="12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29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203" t="s">
        <v>102</v>
      </c>
      <c r="C106" s="204"/>
      <c r="D106" s="204"/>
      <c r="E106" s="204"/>
      <c r="F106" s="204"/>
      <c r="G106" s="204"/>
      <c r="H106" s="204"/>
      <c r="I106" s="204"/>
      <c r="J106" s="204"/>
      <c r="K106" s="204"/>
      <c r="L106" s="204"/>
      <c r="M106" s="204"/>
      <c r="N106" s="204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  <c r="AA106" s="204"/>
      <c r="AB106" s="204"/>
      <c r="AC106" s="204"/>
      <c r="AD106" s="204"/>
      <c r="AE106" s="204"/>
      <c r="AF106" s="20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1"/>
      <c r="C107" s="31"/>
      <c r="D107" s="31"/>
      <c r="E107" s="31"/>
      <c r="Y107" s="30"/>
      <c r="Z107" s="30"/>
      <c r="AA107" s="30"/>
      <c r="AB107" s="30"/>
      <c r="AC107" s="30"/>
      <c r="AD107" s="30"/>
      <c r="AE107" s="30"/>
      <c r="AF107" s="30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66" t="s">
        <v>103</v>
      </c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8"/>
      <c r="Z108" s="75">
        <v>251800</v>
      </c>
      <c r="AA108" s="75"/>
      <c r="AB108" s="75"/>
      <c r="AC108" s="75"/>
      <c r="AD108" s="75"/>
      <c r="AE108" s="75"/>
      <c r="AF108" s="7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1"/>
      <c r="C109" s="31"/>
      <c r="D109" s="31"/>
      <c r="E109" s="31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8"/>
      <c r="AA109" s="38"/>
      <c r="AB109" s="38"/>
      <c r="AC109" s="38"/>
      <c r="AD109" s="38"/>
      <c r="AE109" s="38"/>
      <c r="AF109" s="38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4.4" customHeight="1" x14ac:dyDescent="0.3">
      <c r="B110" s="66" t="s">
        <v>104</v>
      </c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8"/>
      <c r="Z110" s="75">
        <v>322300</v>
      </c>
      <c r="AA110" s="75"/>
      <c r="AB110" s="75"/>
      <c r="AC110" s="75"/>
      <c r="AD110" s="75"/>
      <c r="AE110" s="75"/>
      <c r="AF110" s="7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8"/>
      <c r="AA111" s="38"/>
      <c r="AB111" s="38"/>
      <c r="AC111" s="38"/>
      <c r="AD111" s="38"/>
      <c r="AE111" s="38"/>
      <c r="AF111" s="38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6" t="s">
        <v>105</v>
      </c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8"/>
      <c r="Z112" s="75">
        <v>10600</v>
      </c>
      <c r="AA112" s="75"/>
      <c r="AB112" s="75"/>
      <c r="AC112" s="75"/>
      <c r="AD112" s="75"/>
      <c r="AE112" s="75"/>
      <c r="AF112" s="7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29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9"/>
      <c r="AA113" s="39"/>
      <c r="AB113" s="39"/>
      <c r="AC113" s="39"/>
      <c r="AD113" s="39"/>
      <c r="AE113" s="39"/>
      <c r="AF113" s="39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6" t="s">
        <v>106</v>
      </c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8"/>
      <c r="Z114" s="188">
        <f>Z108+Z110+Z112</f>
        <v>584700</v>
      </c>
      <c r="AA114" s="188"/>
      <c r="AB114" s="188"/>
      <c r="AC114" s="188"/>
      <c r="AD114" s="188"/>
      <c r="AE114" s="188"/>
      <c r="AF114" s="18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3.6" customHeight="1" x14ac:dyDescent="0.35">
      <c r="B115" s="10"/>
      <c r="C115" s="20"/>
      <c r="D115" s="20"/>
      <c r="E115" s="20"/>
      <c r="F115" s="20"/>
      <c r="G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83" t="s">
        <v>107</v>
      </c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6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3.6" customHeight="1" x14ac:dyDescent="0.35">
      <c r="B118" s="10"/>
      <c r="C118" s="20"/>
      <c r="D118" s="20"/>
      <c r="E118" s="20"/>
      <c r="F118" s="20"/>
      <c r="G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89" t="s">
        <v>108</v>
      </c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1"/>
      <c r="AA119" s="69" t="s">
        <v>63</v>
      </c>
      <c r="AB119" s="70"/>
      <c r="AC119" s="71"/>
      <c r="AD119" s="69" t="s">
        <v>109</v>
      </c>
      <c r="AE119" s="70"/>
      <c r="AF119" s="71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2" t="s">
        <v>110</v>
      </c>
      <c r="C120" s="93"/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4"/>
      <c r="AA120" s="54" t="s">
        <v>63</v>
      </c>
      <c r="AB120" s="56"/>
      <c r="AC120" s="55"/>
      <c r="AD120" s="54" t="s">
        <v>109</v>
      </c>
      <c r="AE120" s="56"/>
      <c r="AF120" s="5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72" t="s">
        <v>111</v>
      </c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4"/>
      <c r="AA121" s="69" t="s">
        <v>63</v>
      </c>
      <c r="AB121" s="70"/>
      <c r="AC121" s="71"/>
      <c r="AD121" s="69" t="s">
        <v>109</v>
      </c>
      <c r="AE121" s="70"/>
      <c r="AF121" s="71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.75" customHeight="1" x14ac:dyDescent="0.3">
      <c r="B122" s="103" t="s">
        <v>112</v>
      </c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5"/>
      <c r="AA122" s="193" t="s">
        <v>63</v>
      </c>
      <c r="AB122" s="194"/>
      <c r="AC122" s="195"/>
      <c r="AD122" s="193" t="s">
        <v>109</v>
      </c>
      <c r="AE122" s="194"/>
      <c r="AF122" s="19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9" t="s">
        <v>113</v>
      </c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1"/>
      <c r="AA123" s="69" t="s">
        <v>63</v>
      </c>
      <c r="AB123" s="70"/>
      <c r="AC123" s="71"/>
      <c r="AD123" s="69" t="s">
        <v>109</v>
      </c>
      <c r="AE123" s="70"/>
      <c r="AF123" s="71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27" customHeight="1" x14ac:dyDescent="0.3">
      <c r="B124" s="103" t="s">
        <v>114</v>
      </c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5"/>
      <c r="AA124" s="193" t="s">
        <v>63</v>
      </c>
      <c r="AB124" s="194"/>
      <c r="AC124" s="195"/>
      <c r="AD124" s="193" t="s">
        <v>109</v>
      </c>
      <c r="AE124" s="194"/>
      <c r="AF124" s="19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89" t="s">
        <v>115</v>
      </c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1"/>
      <c r="AA125" s="69" t="s">
        <v>63</v>
      </c>
      <c r="AB125" s="70"/>
      <c r="AC125" s="71"/>
      <c r="AD125" s="69" t="s">
        <v>109</v>
      </c>
      <c r="AE125" s="70"/>
      <c r="AF125" s="71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3.6" customHeight="1" x14ac:dyDescent="0.35">
      <c r="B126" s="10"/>
      <c r="C126" s="20"/>
      <c r="D126" s="20"/>
      <c r="E126" s="20"/>
      <c r="F126" s="20"/>
      <c r="G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</row>
    <row r="127" spans="2:61" ht="15" customHeight="1" x14ac:dyDescent="0.3">
      <c r="B127" s="61" t="s">
        <v>116</v>
      </c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3"/>
    </row>
    <row r="128" spans="2:61" ht="3.6" customHeight="1" thickBot="1" x14ac:dyDescent="0.3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</row>
    <row r="129" spans="1:46" ht="15" customHeight="1" thickBot="1" x14ac:dyDescent="0.35">
      <c r="B129" s="58" t="s">
        <v>117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60"/>
    </row>
    <row r="130" spans="1:46" ht="3.6" customHeight="1" x14ac:dyDescent="0.3"/>
    <row r="131" spans="1:46" ht="15" customHeight="1" x14ac:dyDescent="0.3">
      <c r="B131" s="61" t="s">
        <v>118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3"/>
      <c r="AJ131" s="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5">
      <c r="B133" s="21" t="s">
        <v>96</v>
      </c>
      <c r="C133" s="96" t="s">
        <v>59</v>
      </c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7" t="s">
        <v>97</v>
      </c>
      <c r="P133" s="97"/>
      <c r="Q133" s="97"/>
      <c r="R133" s="97"/>
      <c r="S133" s="97"/>
      <c r="T133" s="97"/>
      <c r="U133" s="97"/>
      <c r="V133" s="97"/>
      <c r="W133" s="98">
        <v>18112827</v>
      </c>
      <c r="X133" s="98"/>
      <c r="Y133" s="98"/>
      <c r="Z133" s="98"/>
      <c r="AA133" s="98"/>
      <c r="AB133" s="99" t="s">
        <v>119</v>
      </c>
      <c r="AC133" s="99"/>
      <c r="AD133" s="99"/>
      <c r="AE133" s="99"/>
      <c r="AF133" s="100"/>
      <c r="AJ133" s="4"/>
      <c r="AK133" s="4"/>
      <c r="AL133" s="4"/>
      <c r="AM133" s="4"/>
      <c r="AN133" s="4"/>
      <c r="AO133" s="4"/>
      <c r="AP133" s="4"/>
      <c r="AQ133" s="4"/>
    </row>
    <row r="134" spans="1:46" ht="15" customHeight="1" x14ac:dyDescent="0.35">
      <c r="B134" s="64" t="s">
        <v>120</v>
      </c>
      <c r="C134" s="65"/>
      <c r="D134" s="65"/>
      <c r="E134" s="95" t="s">
        <v>121</v>
      </c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101" t="s">
        <v>19</v>
      </c>
      <c r="X134" s="101"/>
      <c r="Y134" s="101"/>
      <c r="Z134" s="101"/>
      <c r="AA134" s="101"/>
      <c r="AB134" s="101"/>
      <c r="AC134" s="101"/>
      <c r="AD134" s="101"/>
      <c r="AE134" s="101"/>
      <c r="AF134" s="102"/>
      <c r="AG134" s="3"/>
      <c r="AH134" s="3"/>
      <c r="AI134" s="3"/>
      <c r="AK134" s="4"/>
      <c r="AL134" s="4"/>
      <c r="AM134" s="4"/>
      <c r="AN134" s="4"/>
      <c r="AO134" s="4"/>
      <c r="AP134" s="4"/>
      <c r="AQ134" s="4"/>
    </row>
    <row r="135" spans="1:46" ht="56.25" customHeight="1" x14ac:dyDescent="0.3">
      <c r="B135" s="175" t="s">
        <v>122</v>
      </c>
      <c r="C135" s="178"/>
      <c r="D135" s="178"/>
      <c r="E135" s="178"/>
      <c r="F135" s="178"/>
      <c r="G135" s="178"/>
      <c r="H135" s="178"/>
      <c r="I135" s="178"/>
      <c r="J135" s="178"/>
      <c r="K135" s="178"/>
      <c r="L135" s="178"/>
      <c r="M135" s="178"/>
      <c r="N135" s="178"/>
      <c r="O135" s="178"/>
      <c r="P135" s="178"/>
      <c r="Q135" s="178"/>
      <c r="R135" s="178"/>
      <c r="S135" s="178"/>
      <c r="T135" s="178"/>
      <c r="U135" s="178"/>
      <c r="V135" s="178"/>
      <c r="W135" s="178"/>
      <c r="X135" s="178"/>
      <c r="Y135" s="178"/>
      <c r="Z135" s="178"/>
      <c r="AA135" s="178"/>
      <c r="AB135" s="178"/>
      <c r="AC135" s="178"/>
      <c r="AD135" s="178"/>
      <c r="AE135" s="178"/>
      <c r="AF135" s="179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5"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B137" s="79" t="s">
        <v>123</v>
      </c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1"/>
      <c r="AJ137" s="4"/>
      <c r="AK137" s="4"/>
      <c r="AL137" s="4"/>
      <c r="AM137" s="4"/>
      <c r="AN137" s="4"/>
      <c r="AO137" s="4"/>
      <c r="AP137" s="4"/>
      <c r="AQ137" s="4"/>
    </row>
    <row r="138" spans="1:46" ht="3.6" customHeight="1" x14ac:dyDescent="0.3"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J138" s="4"/>
      <c r="AK138" s="4"/>
      <c r="AL138" s="4"/>
      <c r="AM138" s="4"/>
      <c r="AN138" s="4"/>
      <c r="AO138" s="4"/>
      <c r="AP138" s="4"/>
      <c r="AQ138" s="4"/>
    </row>
    <row r="139" spans="1:46" ht="15" customHeight="1" x14ac:dyDescent="0.3">
      <c r="A139" s="16"/>
      <c r="B139" s="180" t="s">
        <v>124</v>
      </c>
      <c r="C139" s="181"/>
      <c r="D139" s="82" t="s">
        <v>125</v>
      </c>
      <c r="E139" s="82"/>
      <c r="F139" s="82"/>
      <c r="G139" s="82"/>
      <c r="H139" s="82"/>
      <c r="I139" s="82"/>
      <c r="J139" s="82"/>
      <c r="K139" s="82"/>
      <c r="L139" s="82" t="s">
        <v>126</v>
      </c>
      <c r="M139" s="82"/>
      <c r="N139" s="82"/>
      <c r="O139" s="82"/>
      <c r="P139" s="82"/>
      <c r="Q139" s="82"/>
      <c r="R139" s="82"/>
      <c r="S139" s="82" t="s">
        <v>127</v>
      </c>
      <c r="T139" s="82"/>
      <c r="U139" s="82"/>
      <c r="V139" s="82"/>
      <c r="W139" s="82"/>
      <c r="X139" s="82"/>
      <c r="Y139" s="82" t="s">
        <v>128</v>
      </c>
      <c r="Z139" s="82"/>
      <c r="AA139" s="82"/>
      <c r="AB139" s="82"/>
      <c r="AC139" s="82"/>
      <c r="AD139" s="82"/>
      <c r="AE139" s="82"/>
      <c r="AF139" s="82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6"/>
      <c r="B140" s="182"/>
      <c r="C140" s="183"/>
      <c r="D140" s="47" t="s">
        <v>129</v>
      </c>
      <c r="E140" s="47"/>
      <c r="F140" s="47"/>
      <c r="G140" s="47"/>
      <c r="H140" s="47"/>
      <c r="I140" s="47"/>
      <c r="J140" s="47"/>
      <c r="K140" s="47"/>
      <c r="L140" s="48" t="s">
        <v>11</v>
      </c>
      <c r="M140" s="48"/>
      <c r="N140" s="48"/>
      <c r="O140" s="48"/>
      <c r="P140" s="48"/>
      <c r="Q140" s="48"/>
      <c r="R140" s="48"/>
      <c r="S140" s="49">
        <v>30</v>
      </c>
      <c r="T140" s="49"/>
      <c r="U140" s="49"/>
      <c r="V140" s="49"/>
      <c r="W140" s="49"/>
      <c r="X140" s="49"/>
      <c r="Y140" s="44">
        <v>5011000</v>
      </c>
      <c r="Z140" s="45"/>
      <c r="AA140" s="45"/>
      <c r="AB140" s="45"/>
      <c r="AC140" s="45"/>
      <c r="AD140" s="45"/>
      <c r="AE140" s="45"/>
      <c r="AF140" s="46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6"/>
      <c r="B141" s="182"/>
      <c r="C141" s="183"/>
      <c r="D141" s="47" t="s">
        <v>130</v>
      </c>
      <c r="E141" s="47"/>
      <c r="F141" s="47"/>
      <c r="G141" s="47"/>
      <c r="H141" s="47"/>
      <c r="I141" s="47"/>
      <c r="J141" s="47"/>
      <c r="K141" s="47"/>
      <c r="L141" s="48" t="s">
        <v>181</v>
      </c>
      <c r="M141" s="48"/>
      <c r="N141" s="48"/>
      <c r="O141" s="48"/>
      <c r="P141" s="48"/>
      <c r="Q141" s="48"/>
      <c r="R141" s="48"/>
      <c r="S141" s="49">
        <v>30</v>
      </c>
      <c r="T141" s="49"/>
      <c r="U141" s="49"/>
      <c r="V141" s="49"/>
      <c r="W141" s="49"/>
      <c r="X141" s="49"/>
      <c r="Y141" s="44">
        <v>5011000</v>
      </c>
      <c r="Z141" s="45"/>
      <c r="AA141" s="45"/>
      <c r="AB141" s="45"/>
      <c r="AC141" s="45"/>
      <c r="AD141" s="45"/>
      <c r="AE141" s="45"/>
      <c r="AF141" s="46"/>
      <c r="AJ141" s="4"/>
      <c r="AK141" s="4"/>
      <c r="AL141" s="4"/>
      <c r="AM141" s="4"/>
      <c r="AN141" s="170"/>
      <c r="AO141" s="170"/>
      <c r="AP141" s="170"/>
      <c r="AQ141" s="170"/>
      <c r="AR141" s="170"/>
      <c r="AS141" s="170"/>
      <c r="AT141" s="170"/>
    </row>
    <row r="142" spans="1:46" ht="18" customHeight="1" x14ac:dyDescent="0.3">
      <c r="A142" s="16"/>
      <c r="B142" s="182"/>
      <c r="C142" s="183"/>
      <c r="D142" s="47" t="s">
        <v>131</v>
      </c>
      <c r="E142" s="47"/>
      <c r="F142" s="47"/>
      <c r="G142" s="47"/>
      <c r="H142" s="47"/>
      <c r="I142" s="47"/>
      <c r="J142" s="47"/>
      <c r="K142" s="47"/>
      <c r="L142" s="48" t="s">
        <v>187</v>
      </c>
      <c r="M142" s="48"/>
      <c r="N142" s="48"/>
      <c r="O142" s="48"/>
      <c r="P142" s="48"/>
      <c r="Q142" s="48"/>
      <c r="R142" s="48"/>
      <c r="S142" s="49">
        <v>28</v>
      </c>
      <c r="T142" s="49"/>
      <c r="U142" s="49"/>
      <c r="V142" s="49"/>
      <c r="W142" s="49"/>
      <c r="X142" s="49"/>
      <c r="Y142" s="44">
        <v>5011000</v>
      </c>
      <c r="Z142" s="45"/>
      <c r="AA142" s="45"/>
      <c r="AB142" s="45"/>
      <c r="AC142" s="45"/>
      <c r="AD142" s="45"/>
      <c r="AE142" s="45"/>
      <c r="AF142" s="46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182"/>
      <c r="C143" s="183"/>
      <c r="D143" s="47" t="s">
        <v>132</v>
      </c>
      <c r="E143" s="47"/>
      <c r="F143" s="47"/>
      <c r="G143" s="47"/>
      <c r="H143" s="47"/>
      <c r="I143" s="47"/>
      <c r="J143" s="47"/>
      <c r="K143" s="47"/>
      <c r="L143" s="48"/>
      <c r="M143" s="48"/>
      <c r="N143" s="48"/>
      <c r="O143" s="48"/>
      <c r="P143" s="48"/>
      <c r="Q143" s="48"/>
      <c r="R143" s="48"/>
      <c r="S143" s="49"/>
      <c r="T143" s="49"/>
      <c r="U143" s="49"/>
      <c r="V143" s="49"/>
      <c r="W143" s="49"/>
      <c r="X143" s="49"/>
      <c r="Y143" s="44"/>
      <c r="Z143" s="45"/>
      <c r="AA143" s="45"/>
      <c r="AB143" s="45"/>
      <c r="AC143" s="45"/>
      <c r="AD143" s="45"/>
      <c r="AE143" s="45"/>
      <c r="AF143" s="46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182"/>
      <c r="C144" s="183"/>
      <c r="D144" s="47" t="s">
        <v>133</v>
      </c>
      <c r="E144" s="47"/>
      <c r="F144" s="47"/>
      <c r="G144" s="47"/>
      <c r="H144" s="47"/>
      <c r="I144" s="47"/>
      <c r="J144" s="47"/>
      <c r="K144" s="47"/>
      <c r="L144" s="48"/>
      <c r="M144" s="48"/>
      <c r="N144" s="48"/>
      <c r="O144" s="48"/>
      <c r="P144" s="48"/>
      <c r="Q144" s="48"/>
      <c r="R144" s="48"/>
      <c r="S144" s="49"/>
      <c r="T144" s="49"/>
      <c r="U144" s="49"/>
      <c r="V144" s="49"/>
      <c r="W144" s="49"/>
      <c r="X144" s="49"/>
      <c r="Y144" s="44"/>
      <c r="Z144" s="45"/>
      <c r="AA144" s="45"/>
      <c r="AB144" s="45"/>
      <c r="AC144" s="45"/>
      <c r="AD144" s="45"/>
      <c r="AE144" s="45"/>
      <c r="AF144" s="46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182"/>
      <c r="C145" s="183"/>
      <c r="D145" s="47" t="s">
        <v>134</v>
      </c>
      <c r="E145" s="47"/>
      <c r="F145" s="47"/>
      <c r="G145" s="47"/>
      <c r="H145" s="47"/>
      <c r="I145" s="47"/>
      <c r="J145" s="47"/>
      <c r="K145" s="47"/>
      <c r="L145" s="48"/>
      <c r="M145" s="48"/>
      <c r="N145" s="48"/>
      <c r="O145" s="48"/>
      <c r="P145" s="48"/>
      <c r="Q145" s="48"/>
      <c r="R145" s="48"/>
      <c r="S145" s="49"/>
      <c r="T145" s="49"/>
      <c r="U145" s="49"/>
      <c r="V145" s="49"/>
      <c r="W145" s="49"/>
      <c r="X145" s="49"/>
      <c r="Y145" s="44"/>
      <c r="Z145" s="45"/>
      <c r="AA145" s="45"/>
      <c r="AB145" s="45"/>
      <c r="AC145" s="45"/>
      <c r="AD145" s="45"/>
      <c r="AE145" s="45"/>
      <c r="AF145" s="46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182"/>
      <c r="C146" s="183"/>
      <c r="D146" s="47" t="s">
        <v>135</v>
      </c>
      <c r="E146" s="47"/>
      <c r="F146" s="47"/>
      <c r="G146" s="47"/>
      <c r="H146" s="47"/>
      <c r="I146" s="47"/>
      <c r="J146" s="47"/>
      <c r="K146" s="47"/>
      <c r="L146" s="48"/>
      <c r="M146" s="48"/>
      <c r="N146" s="48"/>
      <c r="O146" s="48"/>
      <c r="P146" s="48"/>
      <c r="Q146" s="48"/>
      <c r="R146" s="48"/>
      <c r="S146" s="49"/>
      <c r="T146" s="49"/>
      <c r="U146" s="49"/>
      <c r="V146" s="49"/>
      <c r="W146" s="49"/>
      <c r="X146" s="49"/>
      <c r="Y146" s="44"/>
      <c r="Z146" s="45"/>
      <c r="AA146" s="45"/>
      <c r="AB146" s="45"/>
      <c r="AC146" s="45"/>
      <c r="AD146" s="45"/>
      <c r="AE146" s="45"/>
      <c r="AF146" s="46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182"/>
      <c r="C147" s="183"/>
      <c r="D147" s="47" t="s">
        <v>136</v>
      </c>
      <c r="E147" s="47"/>
      <c r="F147" s="47"/>
      <c r="G147" s="47"/>
      <c r="H147" s="47"/>
      <c r="I147" s="47"/>
      <c r="J147" s="47"/>
      <c r="K147" s="47"/>
      <c r="L147" s="48"/>
      <c r="M147" s="48"/>
      <c r="N147" s="48"/>
      <c r="O147" s="48"/>
      <c r="P147" s="48"/>
      <c r="Q147" s="48"/>
      <c r="R147" s="48"/>
      <c r="S147" s="49"/>
      <c r="T147" s="49"/>
      <c r="U147" s="49"/>
      <c r="V147" s="49"/>
      <c r="W147" s="49"/>
      <c r="X147" s="49"/>
      <c r="Y147" s="44"/>
      <c r="Z147" s="45"/>
      <c r="AA147" s="45"/>
      <c r="AB147" s="45"/>
      <c r="AC147" s="45"/>
      <c r="AD147" s="45"/>
      <c r="AE147" s="45"/>
      <c r="AF147" s="46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6"/>
      <c r="B148" s="182"/>
      <c r="C148" s="183"/>
      <c r="D148" s="47" t="s">
        <v>137</v>
      </c>
      <c r="E148" s="47"/>
      <c r="F148" s="47"/>
      <c r="G148" s="47"/>
      <c r="H148" s="47"/>
      <c r="I148" s="47"/>
      <c r="J148" s="47"/>
      <c r="K148" s="47"/>
      <c r="L148" s="48"/>
      <c r="M148" s="48"/>
      <c r="N148" s="48"/>
      <c r="O148" s="48"/>
      <c r="P148" s="48"/>
      <c r="Q148" s="48"/>
      <c r="R148" s="48"/>
      <c r="S148" s="49"/>
      <c r="T148" s="49"/>
      <c r="U148" s="49"/>
      <c r="V148" s="49"/>
      <c r="W148" s="49"/>
      <c r="X148" s="49"/>
      <c r="Y148" s="44"/>
      <c r="Z148" s="45"/>
      <c r="AA148" s="45"/>
      <c r="AB148" s="45"/>
      <c r="AC148" s="45"/>
      <c r="AD148" s="45"/>
      <c r="AE148" s="45"/>
      <c r="AF148" s="46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6"/>
      <c r="B149" s="182"/>
      <c r="C149" s="183"/>
      <c r="D149" s="47" t="s">
        <v>138</v>
      </c>
      <c r="E149" s="47"/>
      <c r="F149" s="47"/>
      <c r="G149" s="47"/>
      <c r="H149" s="47"/>
      <c r="I149" s="47"/>
      <c r="J149" s="47"/>
      <c r="K149" s="47"/>
      <c r="L149" s="48"/>
      <c r="M149" s="48"/>
      <c r="N149" s="48"/>
      <c r="O149" s="48"/>
      <c r="P149" s="48"/>
      <c r="Q149" s="48"/>
      <c r="R149" s="48"/>
      <c r="S149" s="49"/>
      <c r="T149" s="49"/>
      <c r="U149" s="49"/>
      <c r="V149" s="49"/>
      <c r="W149" s="49"/>
      <c r="X149" s="49"/>
      <c r="Y149" s="44"/>
      <c r="Z149" s="45"/>
      <c r="AA149" s="45"/>
      <c r="AB149" s="45"/>
      <c r="AC149" s="45"/>
      <c r="AD149" s="45"/>
      <c r="AE149" s="45"/>
      <c r="AF149" s="46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6"/>
      <c r="B150" s="182"/>
      <c r="C150" s="183"/>
      <c r="D150" s="47" t="s">
        <v>139</v>
      </c>
      <c r="E150" s="47"/>
      <c r="F150" s="47"/>
      <c r="G150" s="47"/>
      <c r="H150" s="47"/>
      <c r="I150" s="47"/>
      <c r="J150" s="47"/>
      <c r="K150" s="47"/>
      <c r="L150" s="48"/>
      <c r="M150" s="48"/>
      <c r="N150" s="48"/>
      <c r="O150" s="48"/>
      <c r="P150" s="48"/>
      <c r="Q150" s="48"/>
      <c r="R150" s="48"/>
      <c r="S150" s="49"/>
      <c r="T150" s="49"/>
      <c r="U150" s="49"/>
      <c r="V150" s="49"/>
      <c r="W150" s="49"/>
      <c r="X150" s="49"/>
      <c r="Y150" s="44"/>
      <c r="Z150" s="45"/>
      <c r="AA150" s="45"/>
      <c r="AB150" s="45"/>
      <c r="AC150" s="45"/>
      <c r="AD150" s="45"/>
      <c r="AE150" s="45"/>
      <c r="AF150" s="46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6"/>
      <c r="B151" s="182"/>
      <c r="C151" s="183"/>
      <c r="D151" s="47" t="s">
        <v>140</v>
      </c>
      <c r="E151" s="47"/>
      <c r="F151" s="47"/>
      <c r="G151" s="47"/>
      <c r="H151" s="47"/>
      <c r="I151" s="47"/>
      <c r="J151" s="47"/>
      <c r="K151" s="47"/>
      <c r="L151" s="48"/>
      <c r="M151" s="48"/>
      <c r="N151" s="48"/>
      <c r="O151" s="48"/>
      <c r="P151" s="48"/>
      <c r="Q151" s="48"/>
      <c r="R151" s="48"/>
      <c r="S151" s="49"/>
      <c r="T151" s="49"/>
      <c r="U151" s="49"/>
      <c r="V151" s="49"/>
      <c r="W151" s="49"/>
      <c r="X151" s="49"/>
      <c r="Y151" s="44"/>
      <c r="Z151" s="45"/>
      <c r="AA151" s="45"/>
      <c r="AB151" s="45"/>
      <c r="AC151" s="45"/>
      <c r="AD151" s="45"/>
      <c r="AE151" s="45"/>
      <c r="AF151" s="46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6"/>
      <c r="B152" s="182"/>
      <c r="C152" s="183"/>
      <c r="D152" s="47" t="s">
        <v>141</v>
      </c>
      <c r="E152" s="47"/>
      <c r="F152" s="47"/>
      <c r="G152" s="47"/>
      <c r="H152" s="47"/>
      <c r="I152" s="47"/>
      <c r="J152" s="47"/>
      <c r="K152" s="47"/>
      <c r="L152" s="48"/>
      <c r="M152" s="48"/>
      <c r="N152" s="48"/>
      <c r="O152" s="48"/>
      <c r="P152" s="48"/>
      <c r="Q152" s="48"/>
      <c r="R152" s="48"/>
      <c r="S152" s="49"/>
      <c r="T152" s="49"/>
      <c r="U152" s="49"/>
      <c r="V152" s="49"/>
      <c r="W152" s="49"/>
      <c r="X152" s="49"/>
      <c r="Y152" s="44"/>
      <c r="Z152" s="45"/>
      <c r="AA152" s="45"/>
      <c r="AB152" s="45"/>
      <c r="AC152" s="45"/>
      <c r="AD152" s="45"/>
      <c r="AE152" s="45"/>
      <c r="AF152" s="46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6"/>
      <c r="B153" s="182"/>
      <c r="C153" s="183"/>
      <c r="D153" s="47" t="s">
        <v>142</v>
      </c>
      <c r="E153" s="47"/>
      <c r="F153" s="47"/>
      <c r="G153" s="47"/>
      <c r="H153" s="47"/>
      <c r="I153" s="47"/>
      <c r="J153" s="47"/>
      <c r="K153" s="47"/>
      <c r="L153" s="48"/>
      <c r="M153" s="48"/>
      <c r="N153" s="48"/>
      <c r="O153" s="48"/>
      <c r="P153" s="48"/>
      <c r="Q153" s="48"/>
      <c r="R153" s="48"/>
      <c r="S153" s="49"/>
      <c r="T153" s="49"/>
      <c r="U153" s="49"/>
      <c r="V153" s="49"/>
      <c r="W153" s="49"/>
      <c r="X153" s="49"/>
      <c r="Y153" s="44"/>
      <c r="Z153" s="45"/>
      <c r="AA153" s="45"/>
      <c r="AB153" s="45"/>
      <c r="AC153" s="45"/>
      <c r="AD153" s="45"/>
      <c r="AE153" s="45"/>
      <c r="AF153" s="46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6"/>
      <c r="B154" s="182"/>
      <c r="C154" s="183"/>
      <c r="D154" s="47" t="s">
        <v>143</v>
      </c>
      <c r="E154" s="47"/>
      <c r="F154" s="47"/>
      <c r="G154" s="47"/>
      <c r="H154" s="47"/>
      <c r="I154" s="47"/>
      <c r="J154" s="47"/>
      <c r="K154" s="47"/>
      <c r="L154" s="48"/>
      <c r="M154" s="48"/>
      <c r="N154" s="48"/>
      <c r="O154" s="48"/>
      <c r="P154" s="48"/>
      <c r="Q154" s="48"/>
      <c r="R154" s="48"/>
      <c r="S154" s="49"/>
      <c r="T154" s="49"/>
      <c r="U154" s="49"/>
      <c r="V154" s="49"/>
      <c r="W154" s="49"/>
      <c r="X154" s="49"/>
      <c r="Y154" s="44"/>
      <c r="Z154" s="45"/>
      <c r="AA154" s="45"/>
      <c r="AB154" s="45"/>
      <c r="AC154" s="45"/>
      <c r="AD154" s="45"/>
      <c r="AE154" s="45"/>
      <c r="AF154" s="46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6"/>
      <c r="B155" s="182"/>
      <c r="C155" s="183"/>
      <c r="D155" s="47" t="s">
        <v>144</v>
      </c>
      <c r="E155" s="47"/>
      <c r="F155" s="47"/>
      <c r="G155" s="47"/>
      <c r="H155" s="47"/>
      <c r="I155" s="47"/>
      <c r="J155" s="47"/>
      <c r="K155" s="47"/>
      <c r="L155" s="48"/>
      <c r="M155" s="48"/>
      <c r="N155" s="48"/>
      <c r="O155" s="48"/>
      <c r="P155" s="48"/>
      <c r="Q155" s="48"/>
      <c r="R155" s="48"/>
      <c r="S155" s="49"/>
      <c r="T155" s="49"/>
      <c r="U155" s="49"/>
      <c r="V155" s="49"/>
      <c r="W155" s="49"/>
      <c r="X155" s="49"/>
      <c r="Y155" s="44"/>
      <c r="Z155" s="45"/>
      <c r="AA155" s="45"/>
      <c r="AB155" s="45"/>
      <c r="AC155" s="45"/>
      <c r="AD155" s="45"/>
      <c r="AE155" s="45"/>
      <c r="AF155" s="46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6"/>
      <c r="B156" s="182"/>
      <c r="C156" s="183"/>
      <c r="D156" s="47" t="s">
        <v>145</v>
      </c>
      <c r="E156" s="47"/>
      <c r="F156" s="47"/>
      <c r="G156" s="47"/>
      <c r="H156" s="47"/>
      <c r="I156" s="47"/>
      <c r="J156" s="47"/>
      <c r="K156" s="47"/>
      <c r="L156" s="48"/>
      <c r="M156" s="48"/>
      <c r="N156" s="48"/>
      <c r="O156" s="48"/>
      <c r="P156" s="48"/>
      <c r="Q156" s="48"/>
      <c r="R156" s="48"/>
      <c r="S156" s="49"/>
      <c r="T156" s="49"/>
      <c r="U156" s="49"/>
      <c r="V156" s="49"/>
      <c r="W156" s="49"/>
      <c r="X156" s="49"/>
      <c r="Y156" s="44"/>
      <c r="Z156" s="45"/>
      <c r="AA156" s="45"/>
      <c r="AB156" s="45"/>
      <c r="AC156" s="45"/>
      <c r="AD156" s="45"/>
      <c r="AE156" s="45"/>
      <c r="AF156" s="46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6"/>
      <c r="B157" s="182"/>
      <c r="C157" s="183"/>
      <c r="D157" s="47" t="s">
        <v>146</v>
      </c>
      <c r="E157" s="47"/>
      <c r="F157" s="47"/>
      <c r="G157" s="47"/>
      <c r="H157" s="47"/>
      <c r="I157" s="47"/>
      <c r="J157" s="47"/>
      <c r="K157" s="47"/>
      <c r="L157" s="48"/>
      <c r="M157" s="48"/>
      <c r="N157" s="48"/>
      <c r="O157" s="48"/>
      <c r="P157" s="48"/>
      <c r="Q157" s="48"/>
      <c r="R157" s="48"/>
      <c r="S157" s="49"/>
      <c r="T157" s="49"/>
      <c r="U157" s="49"/>
      <c r="V157" s="49"/>
      <c r="W157" s="49"/>
      <c r="X157" s="49"/>
      <c r="Y157" s="44"/>
      <c r="Z157" s="45"/>
      <c r="AA157" s="45"/>
      <c r="AB157" s="45"/>
      <c r="AC157" s="45"/>
      <c r="AD157" s="45"/>
      <c r="AE157" s="45"/>
      <c r="AF157" s="46"/>
      <c r="AJ157" s="4"/>
      <c r="AK157" s="4"/>
      <c r="AL157" s="4"/>
      <c r="AM157" s="4"/>
      <c r="AN157" s="4"/>
      <c r="AO157" s="4"/>
      <c r="AP157" s="4"/>
      <c r="AQ157" s="4"/>
    </row>
    <row r="158" spans="1:43" ht="18" customHeight="1" x14ac:dyDescent="0.3">
      <c r="A158" s="16"/>
      <c r="B158" s="182"/>
      <c r="C158" s="183"/>
      <c r="D158" s="108" t="s">
        <v>147</v>
      </c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08"/>
      <c r="X158" s="108"/>
      <c r="Y158" s="171">
        <f>+SUM(Y140:AF157)</f>
        <v>15033000</v>
      </c>
      <c r="Z158" s="171"/>
      <c r="AA158" s="171"/>
      <c r="AB158" s="171"/>
      <c r="AC158" s="171"/>
      <c r="AD158" s="171"/>
      <c r="AE158" s="171"/>
      <c r="AF158" s="171"/>
      <c r="AJ158" s="4"/>
      <c r="AK158" s="4"/>
      <c r="AL158" s="4"/>
      <c r="AM158" s="4"/>
      <c r="AN158" s="4"/>
      <c r="AO158" s="4"/>
      <c r="AP158" s="4" t="s">
        <v>148</v>
      </c>
      <c r="AQ158" s="4"/>
    </row>
    <row r="159" spans="1:43" ht="18" customHeight="1" x14ac:dyDescent="0.3">
      <c r="A159" s="16"/>
      <c r="B159" s="184"/>
      <c r="C159" s="185"/>
      <c r="D159" s="186" t="s">
        <v>149</v>
      </c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7">
        <f>J41-Y158</f>
        <v>25055000</v>
      </c>
      <c r="Z159" s="187"/>
      <c r="AA159" s="187"/>
      <c r="AB159" s="187"/>
      <c r="AC159" s="187"/>
      <c r="AD159" s="187"/>
      <c r="AE159" s="187"/>
      <c r="AF159" s="187"/>
      <c r="AJ159" s="4"/>
      <c r="AK159" s="4"/>
      <c r="AL159" s="4"/>
      <c r="AM159" s="4"/>
      <c r="AN159" s="4"/>
      <c r="AO159" s="4"/>
      <c r="AP159" s="4"/>
      <c r="AQ159" s="4"/>
    </row>
    <row r="160" spans="1:43" ht="3.6" customHeight="1" x14ac:dyDescent="0.3">
      <c r="A160" s="23"/>
      <c r="B160" s="24"/>
      <c r="C160" s="24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6"/>
      <c r="Z160" s="26"/>
      <c r="AA160" s="26"/>
      <c r="AB160" s="26"/>
      <c r="AC160" s="26"/>
      <c r="AD160" s="26"/>
      <c r="AE160" s="26"/>
      <c r="AF160" s="26"/>
      <c r="AG160" s="22"/>
      <c r="AH160" s="22"/>
      <c r="AI160" s="22"/>
      <c r="AJ160" s="27"/>
      <c r="AK160" s="4"/>
      <c r="AL160" s="4"/>
      <c r="AM160" s="4"/>
      <c r="AN160" s="4"/>
      <c r="AO160" s="4"/>
      <c r="AP160" s="4"/>
      <c r="AQ160" s="4"/>
    </row>
    <row r="161" spans="2:43" x14ac:dyDescent="0.3">
      <c r="B161" s="79" t="s">
        <v>150</v>
      </c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  <c r="AF161" s="81"/>
    </row>
    <row r="162" spans="2:43" ht="187.5" customHeight="1" x14ac:dyDescent="0.3">
      <c r="B162" s="172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4"/>
      <c r="AQ162" s="5"/>
    </row>
    <row r="163" spans="2:43" ht="3.6" customHeight="1" x14ac:dyDescent="0.3"/>
  </sheetData>
  <mergeCells count="417">
    <mergeCell ref="O88:W88"/>
    <mergeCell ref="X88:AF88"/>
    <mergeCell ref="O89:P89"/>
    <mergeCell ref="B106:AF106"/>
    <mergeCell ref="B90:I90"/>
    <mergeCell ref="B93:J93"/>
    <mergeCell ref="O80:Q80"/>
    <mergeCell ref="S80:X80"/>
    <mergeCell ref="Y80:AF80"/>
    <mergeCell ref="S85:X85"/>
    <mergeCell ref="Y85:AF85"/>
    <mergeCell ref="S86:X86"/>
    <mergeCell ref="Y86:AF86"/>
    <mergeCell ref="B85:K85"/>
    <mergeCell ref="L85:N85"/>
    <mergeCell ref="O85:Q85"/>
    <mergeCell ref="W99:AA99"/>
    <mergeCell ref="S81:X81"/>
    <mergeCell ref="Y81:AF81"/>
    <mergeCell ref="I81:J81"/>
    <mergeCell ref="K81:N81"/>
    <mergeCell ref="O81:Q81"/>
    <mergeCell ref="B95:AF95"/>
    <mergeCell ref="AB99:AF99"/>
    <mergeCell ref="K74:N74"/>
    <mergeCell ref="O74:Q74"/>
    <mergeCell ref="I75:J75"/>
    <mergeCell ref="K75:N75"/>
    <mergeCell ref="AD123:AF123"/>
    <mergeCell ref="B97:AF97"/>
    <mergeCell ref="AA124:AC124"/>
    <mergeCell ref="AA125:AC125"/>
    <mergeCell ref="B122:Z122"/>
    <mergeCell ref="AA122:AC122"/>
    <mergeCell ref="AD122:AF122"/>
    <mergeCell ref="X89:Y89"/>
    <mergeCell ref="Z89:AC89"/>
    <mergeCell ref="Q89:T89"/>
    <mergeCell ref="B112:Y112"/>
    <mergeCell ref="C99:N99"/>
    <mergeCell ref="O99:V99"/>
    <mergeCell ref="B125:Z125"/>
    <mergeCell ref="B123:Z123"/>
    <mergeCell ref="AD124:AF124"/>
    <mergeCell ref="B102:AF102"/>
    <mergeCell ref="Z112:AF112"/>
    <mergeCell ref="U89:W89"/>
    <mergeCell ref="AD89:AF89"/>
    <mergeCell ref="B162:AF162"/>
    <mergeCell ref="B100:AF100"/>
    <mergeCell ref="B135:AF135"/>
    <mergeCell ref="AA119:AC119"/>
    <mergeCell ref="AA120:AC120"/>
    <mergeCell ref="AA121:AC121"/>
    <mergeCell ref="Y150:AF150"/>
    <mergeCell ref="Y151:AF151"/>
    <mergeCell ref="Y153:AF153"/>
    <mergeCell ref="B139:C159"/>
    <mergeCell ref="D159:X159"/>
    <mergeCell ref="S143:X143"/>
    <mergeCell ref="S144:X144"/>
    <mergeCell ref="S145:X145"/>
    <mergeCell ref="Y159:AF159"/>
    <mergeCell ref="L146:R146"/>
    <mergeCell ref="L147:R147"/>
    <mergeCell ref="Y141:AF141"/>
    <mergeCell ref="Y142:AF142"/>
    <mergeCell ref="Y143:AF143"/>
    <mergeCell ref="Y144:AF144"/>
    <mergeCell ref="Z114:AF114"/>
    <mergeCell ref="AC104:AF104"/>
    <mergeCell ref="Y140:AF140"/>
    <mergeCell ref="I77:J77"/>
    <mergeCell ref="L73:N73"/>
    <mergeCell ref="O73:Q73"/>
    <mergeCell ref="AN141:AT141"/>
    <mergeCell ref="Y158:AF158"/>
    <mergeCell ref="S146:X146"/>
    <mergeCell ref="S147:X147"/>
    <mergeCell ref="S148:X148"/>
    <mergeCell ref="S150:X150"/>
    <mergeCell ref="S151:X151"/>
    <mergeCell ref="S153:X153"/>
    <mergeCell ref="D158:X158"/>
    <mergeCell ref="L148:R148"/>
    <mergeCell ref="L150:R150"/>
    <mergeCell ref="L151:R151"/>
    <mergeCell ref="L153:R153"/>
    <mergeCell ref="Y146:AF146"/>
    <mergeCell ref="Y147:AF147"/>
    <mergeCell ref="Y148:AF148"/>
    <mergeCell ref="D141:K141"/>
    <mergeCell ref="D142:K142"/>
    <mergeCell ref="D143:K143"/>
    <mergeCell ref="D147:K147"/>
    <mergeCell ref="D148:K148"/>
    <mergeCell ref="AB62:AF63"/>
    <mergeCell ref="AB59:AF59"/>
    <mergeCell ref="U61:X61"/>
    <mergeCell ref="B39:G39"/>
    <mergeCell ref="S82:X82"/>
    <mergeCell ref="Y82:AF82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2:J82"/>
    <mergeCell ref="K82:N82"/>
    <mergeCell ref="O82:Q82"/>
    <mergeCell ref="B80:H82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A73:AC73"/>
    <mergeCell ref="AD73:AF73"/>
    <mergeCell ref="S73:Z73"/>
    <mergeCell ref="B73:K73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S61:T61"/>
    <mergeCell ref="N60:P60"/>
    <mergeCell ref="S60:T60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L23:W23"/>
    <mergeCell ref="X23:AF23"/>
    <mergeCell ref="E23:K23"/>
    <mergeCell ref="AA21:AF21"/>
    <mergeCell ref="B23:D2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T13:V13"/>
    <mergeCell ref="K17:W17"/>
    <mergeCell ref="T45:AB45"/>
    <mergeCell ref="J41:P41"/>
    <mergeCell ref="B41:I41"/>
    <mergeCell ref="X53:Y53"/>
    <mergeCell ref="Z53:AC53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46:AF46"/>
    <mergeCell ref="L53:M53"/>
    <mergeCell ref="N53:Q53"/>
    <mergeCell ref="R53:T53"/>
    <mergeCell ref="B161:AF161"/>
    <mergeCell ref="B116:AF117"/>
    <mergeCell ref="B119:Z119"/>
    <mergeCell ref="B120:Z120"/>
    <mergeCell ref="S139:X139"/>
    <mergeCell ref="Y139:AF139"/>
    <mergeCell ref="E134:V134"/>
    <mergeCell ref="C133:N133"/>
    <mergeCell ref="O133:V133"/>
    <mergeCell ref="W133:AA133"/>
    <mergeCell ref="AB133:AF133"/>
    <mergeCell ref="D139:K139"/>
    <mergeCell ref="Y145:AF145"/>
    <mergeCell ref="L140:R140"/>
    <mergeCell ref="L141:R141"/>
    <mergeCell ref="L142:R142"/>
    <mergeCell ref="L143:R143"/>
    <mergeCell ref="L144:R144"/>
    <mergeCell ref="L145:R145"/>
    <mergeCell ref="W134:AF134"/>
    <mergeCell ref="B124:Z124"/>
    <mergeCell ref="D151:K151"/>
    <mergeCell ref="D153:K153"/>
    <mergeCell ref="D150:K150"/>
    <mergeCell ref="B127:AF127"/>
    <mergeCell ref="B131:AF131"/>
    <mergeCell ref="B134:D134"/>
    <mergeCell ref="B108:Y108"/>
    <mergeCell ref="AA123:AC123"/>
    <mergeCell ref="D145:K145"/>
    <mergeCell ref="AD119:AF119"/>
    <mergeCell ref="AD120:AF120"/>
    <mergeCell ref="AD121:AF121"/>
    <mergeCell ref="B121:Z121"/>
    <mergeCell ref="Z110:AF110"/>
    <mergeCell ref="B110:Y110"/>
    <mergeCell ref="B114:Y114"/>
    <mergeCell ref="D144:K144"/>
    <mergeCell ref="S141:X141"/>
    <mergeCell ref="S142:X142"/>
    <mergeCell ref="S140:X140"/>
    <mergeCell ref="B137:AF137"/>
    <mergeCell ref="L139:R139"/>
    <mergeCell ref="AD125:AF125"/>
    <mergeCell ref="Z108:AF108"/>
    <mergeCell ref="D157:K157"/>
    <mergeCell ref="L157:R157"/>
    <mergeCell ref="S157:X157"/>
    <mergeCell ref="Y157:AF157"/>
    <mergeCell ref="AD90:AF90"/>
    <mergeCell ref="O90:P90"/>
    <mergeCell ref="Q90:T90"/>
    <mergeCell ref="U90:W90"/>
    <mergeCell ref="R93:U93"/>
    <mergeCell ref="V93:X93"/>
    <mergeCell ref="P93:Q93"/>
    <mergeCell ref="B104:AB104"/>
    <mergeCell ref="P92:Q92"/>
    <mergeCell ref="R92:U92"/>
    <mergeCell ref="V92:X92"/>
    <mergeCell ref="J90:K90"/>
    <mergeCell ref="L90:N90"/>
    <mergeCell ref="K93:L93"/>
    <mergeCell ref="M93:O93"/>
    <mergeCell ref="X90:Y90"/>
    <mergeCell ref="Z90:AC90"/>
    <mergeCell ref="D146:K146"/>
    <mergeCell ref="B129:AF129"/>
    <mergeCell ref="D140:K140"/>
    <mergeCell ref="Y149:AF149"/>
    <mergeCell ref="Y152:AF152"/>
    <mergeCell ref="Y154:AF154"/>
    <mergeCell ref="Y155:AF155"/>
    <mergeCell ref="Y156:AF156"/>
    <mergeCell ref="D152:K152"/>
    <mergeCell ref="L152:R152"/>
    <mergeCell ref="S152:X152"/>
    <mergeCell ref="D149:K149"/>
    <mergeCell ref="L149:R149"/>
    <mergeCell ref="S149:X149"/>
    <mergeCell ref="D154:K154"/>
    <mergeCell ref="D155:K155"/>
    <mergeCell ref="D156:K156"/>
    <mergeCell ref="L154:R154"/>
    <mergeCell ref="L155:R155"/>
    <mergeCell ref="L156:R156"/>
    <mergeCell ref="S154:X154"/>
    <mergeCell ref="S155:X155"/>
    <mergeCell ref="S156:X156"/>
  </mergeCells>
  <phoneticPr fontId="25" type="noConversion"/>
  <conditionalFormatting sqref="J56:Y57 Z57:AF57 B60:E65 H61:M61 H63:M63 H65:M65 H69:M69 S61:X61 AB60:AF65 S69:X69 S65:X65 S63:X63 AB68:AF69 B68:E69">
    <cfRule type="containsBlanks" dxfId="98" priority="116">
      <formula>LEN(TRIM(B56))=0</formula>
    </cfRule>
  </conditionalFormatting>
  <conditionalFormatting sqref="L54:Q54 X54:AC54">
    <cfRule type="containsBlanks" dxfId="97" priority="115">
      <formula>LEN(TRIM(L54))=0</formula>
    </cfRule>
  </conditionalFormatting>
  <conditionalFormatting sqref="I75:N75 I78:N78 S78:X78 I82:N82 S82:X82 S75:X75">
    <cfRule type="containsBlanks" dxfId="96" priority="114">
      <formula>LEN(TRIM(I75))=0</formula>
    </cfRule>
  </conditionalFormatting>
  <conditionalFormatting sqref="O90:T90 P93:U93 X90:AC90">
    <cfRule type="containsBlanks" dxfId="95" priority="113">
      <formula>LEN(TRIM(O90))=0</formula>
    </cfRule>
  </conditionalFormatting>
  <conditionalFormatting sqref="L141:R141 Y141:AF141 L142:AF157">
    <cfRule type="containsBlanks" dxfId="94" priority="112">
      <formula>LEN(TRIM(L141))=0</formula>
    </cfRule>
  </conditionalFormatting>
  <conditionalFormatting sqref="H10:K10 L19:W19 K17:W17 AB19:AF19 E21:W21 AA21:AF21 H27:AF27 H39:J39 L39:N39 J41:P41 Z41:AF41 P45:S45 AC45:AF45 I47:M47 U47:AF47 J49:V49 AA49:AF49">
    <cfRule type="containsBlanks" dxfId="93" priority="111">
      <formula>LEN(TRIM(E10))=0</formula>
    </cfRule>
  </conditionalFormatting>
  <conditionalFormatting sqref="B162">
    <cfRule type="containsBlanks" dxfId="92" priority="110">
      <formula>LEN(TRIM(B162))=0</formula>
    </cfRule>
  </conditionalFormatting>
  <conditionalFormatting sqref="L140:AF140 S141:X141">
    <cfRule type="containsBlanks" dxfId="91" priority="107">
      <formula>LEN(TRIM(L140))=0</formula>
    </cfRule>
  </conditionalFormatting>
  <conditionalFormatting sqref="W99:AA99 C99:N99">
    <cfRule type="containsBlanks" dxfId="90" priority="87">
      <formula>LEN(TRIM(C99))=0</formula>
    </cfRule>
  </conditionalFormatting>
  <conditionalFormatting sqref="C133:N133">
    <cfRule type="containsBlanks" dxfId="89" priority="85">
      <formula>LEN(TRIM(C133))=0</formula>
    </cfRule>
  </conditionalFormatting>
  <conditionalFormatting sqref="W133:AA133">
    <cfRule type="containsBlanks" dxfId="88" priority="84">
      <formula>LEN(TRIM(W133))=0</formula>
    </cfRule>
  </conditionalFormatting>
  <conditionalFormatting sqref="B134:D134">
    <cfRule type="containsBlanks" dxfId="87" priority="83">
      <formula>LEN(TRIM(B134))=0</formula>
    </cfRule>
  </conditionalFormatting>
  <conditionalFormatting sqref="W134:AF134">
    <cfRule type="containsBlanks" dxfId="86" priority="82">
      <formula>LEN(TRIM(W134))=0</formula>
    </cfRule>
  </conditionalFormatting>
  <conditionalFormatting sqref="E23:K23">
    <cfRule type="containsBlanks" dxfId="85" priority="78">
      <formula>LEN(TRIM(E23))=0</formula>
    </cfRule>
  </conditionalFormatting>
  <conditionalFormatting sqref="X23:AF23">
    <cfRule type="containsBlanks" dxfId="84" priority="77">
      <formula>LEN(TRIM(X23))=0</formula>
    </cfRule>
  </conditionalFormatting>
  <conditionalFormatting sqref="G25:J25">
    <cfRule type="containsBlanks" dxfId="83" priority="76">
      <formula>LEN(TRIM(G25))=0</formula>
    </cfRule>
  </conditionalFormatting>
  <conditionalFormatting sqref="L25:S25">
    <cfRule type="containsBlanks" dxfId="82" priority="75">
      <formula>LEN(TRIM(L25))=0</formula>
    </cfRule>
  </conditionalFormatting>
  <conditionalFormatting sqref="V25:AF25">
    <cfRule type="containsBlanks" dxfId="81" priority="74">
      <formula>LEN(TRIM(V25))=0</formula>
    </cfRule>
  </conditionalFormatting>
  <conditionalFormatting sqref="B33:AF36">
    <cfRule type="containsBlanks" dxfId="80" priority="72">
      <formula>LEN(TRIM(B33))=0</formula>
    </cfRule>
  </conditionalFormatting>
  <conditionalFormatting sqref="J43:AF43">
    <cfRule type="containsBlanks" dxfId="79" priority="70">
      <formula>LEN(TRIM(J43))=0</formula>
    </cfRule>
  </conditionalFormatting>
  <conditionalFormatting sqref="T51:AF51">
    <cfRule type="containsBlanks" dxfId="78" priority="69">
      <formula>LEN(TRIM(T51))=0</formula>
    </cfRule>
  </conditionalFormatting>
  <conditionalFormatting sqref="X39:AC39">
    <cfRule type="containsBlanks" dxfId="77" priority="68">
      <formula>LEN(TRIM(X39))=0</formula>
    </cfRule>
  </conditionalFormatting>
  <conditionalFormatting sqref="X30:AC30">
    <cfRule type="containsBlanks" dxfId="76" priority="66">
      <formula>LEN(TRIM(X30))=0</formula>
    </cfRule>
  </conditionalFormatting>
  <conditionalFormatting sqref="X13:AC13">
    <cfRule type="containsBlanks" dxfId="75" priority="64">
      <formula>LEN(TRIM(X13))=0</formula>
    </cfRule>
  </conditionalFormatting>
  <conditionalFormatting sqref="X10:AC10">
    <cfRule type="containsBlanks" dxfId="74" priority="62">
      <formula>LEN(TRIM(X10))=0</formula>
    </cfRule>
  </conditionalFormatting>
  <conditionalFormatting sqref="AD10:AF10">
    <cfRule type="containsBlanks" dxfId="73" priority="61">
      <formula>LEN(TRIM(AD10))=0</formula>
    </cfRule>
  </conditionalFormatting>
  <conditionalFormatting sqref="N13:S13">
    <cfRule type="containsBlanks" dxfId="72" priority="60">
      <formula>LEN(TRIM(N13))=0</formula>
    </cfRule>
  </conditionalFormatting>
  <conditionalFormatting sqref="H67:M67 S67:X67 AB66:AF67 B66:E67">
    <cfRule type="containsBlanks" dxfId="71" priority="56">
      <formula>LEN(TRIM(B66))=0</formula>
    </cfRule>
  </conditionalFormatting>
  <conditionalFormatting sqref="S86:X86">
    <cfRule type="containsBlanks" dxfId="70" priority="31">
      <formula>LEN(TRIM(S86))=0</formula>
    </cfRule>
  </conditionalFormatting>
  <conditionalFormatting sqref="AC104:AF104">
    <cfRule type="containsBlanks" dxfId="69" priority="30">
      <formula>LEN(TRIM(AC104))=0</formula>
    </cfRule>
  </conditionalFormatting>
  <conditionalFormatting sqref="Z108:AF108">
    <cfRule type="containsBlanks" dxfId="68" priority="29">
      <formula>LEN(TRIM(Z108))=0</formula>
    </cfRule>
  </conditionalFormatting>
  <conditionalFormatting sqref="Z110:AF110">
    <cfRule type="containsBlanks" dxfId="67" priority="28">
      <formula>LEN(TRIM(Z110))=0</formula>
    </cfRule>
  </conditionalFormatting>
  <conditionalFormatting sqref="Z112:AF112 Z114:AF114">
    <cfRule type="containsBlanks" dxfId="66" priority="27">
      <formula>LEN(TRIM(Z112))=0</formula>
    </cfRule>
  </conditionalFormatting>
  <conditionalFormatting sqref="T13:V13">
    <cfRule type="containsBlanks" dxfId="65" priority="26">
      <formula>LEN(TRIM(T13))=0</formula>
    </cfRule>
  </conditionalFormatting>
  <conditionalFormatting sqref="AD13:AF13">
    <cfRule type="containsBlanks" dxfId="64" priority="25">
      <formula>LEN(TRIM(AD13))=0</formula>
    </cfRule>
  </conditionalFormatting>
  <conditionalFormatting sqref="AD30:AF30">
    <cfRule type="containsBlanks" dxfId="63" priority="24">
      <formula>LEN(TRIM(AD30))=0</formula>
    </cfRule>
  </conditionalFormatting>
  <conditionalFormatting sqref="AD39:AF39">
    <cfRule type="containsBlanks" dxfId="62" priority="23">
      <formula>LEN(TRIM(AD39))=0</formula>
    </cfRule>
  </conditionalFormatting>
  <conditionalFormatting sqref="R54:T54">
    <cfRule type="containsBlanks" dxfId="61" priority="22">
      <formula>LEN(TRIM(R54))=0</formula>
    </cfRule>
  </conditionalFormatting>
  <conditionalFormatting sqref="AD54:AF54">
    <cfRule type="containsBlanks" dxfId="60" priority="21">
      <formula>LEN(TRIM(AD54))=0</formula>
    </cfRule>
  </conditionalFormatting>
  <conditionalFormatting sqref="N61:P61">
    <cfRule type="containsBlanks" dxfId="59" priority="20">
      <formula>LEN(TRIM(N61))=0</formula>
    </cfRule>
  </conditionalFormatting>
  <conditionalFormatting sqref="N63:P63">
    <cfRule type="containsBlanks" dxfId="58" priority="19">
      <formula>LEN(TRIM(N63))=0</formula>
    </cfRule>
  </conditionalFormatting>
  <conditionalFormatting sqref="N65:P65">
    <cfRule type="containsBlanks" dxfId="57" priority="18">
      <formula>LEN(TRIM(N65))=0</formula>
    </cfRule>
  </conditionalFormatting>
  <conditionalFormatting sqref="N67:P67">
    <cfRule type="containsBlanks" dxfId="56" priority="17">
      <formula>LEN(TRIM(N67))=0</formula>
    </cfRule>
  </conditionalFormatting>
  <conditionalFormatting sqref="N69:P69">
    <cfRule type="containsBlanks" dxfId="55" priority="16">
      <formula>LEN(TRIM(N69))=0</formula>
    </cfRule>
  </conditionalFormatting>
  <conditionalFormatting sqref="Y61:AA61">
    <cfRule type="containsBlanks" dxfId="54" priority="15">
      <formula>LEN(TRIM(Y61))=0</formula>
    </cfRule>
  </conditionalFormatting>
  <conditionalFormatting sqref="Y63:AA63">
    <cfRule type="containsBlanks" dxfId="53" priority="14">
      <formula>LEN(TRIM(Y63))=0</formula>
    </cfRule>
  </conditionalFormatting>
  <conditionalFormatting sqref="Y65:AA65">
    <cfRule type="containsBlanks" dxfId="52" priority="13">
      <formula>LEN(TRIM(Y65))=0</formula>
    </cfRule>
  </conditionalFormatting>
  <conditionalFormatting sqref="Y67:AA67">
    <cfRule type="containsBlanks" dxfId="51" priority="12">
      <formula>LEN(TRIM(Y67))=0</formula>
    </cfRule>
  </conditionalFormatting>
  <conditionalFormatting sqref="Y69:AA69">
    <cfRule type="containsBlanks" dxfId="50" priority="11">
      <formula>LEN(TRIM(Y69))=0</formula>
    </cfRule>
  </conditionalFormatting>
  <conditionalFormatting sqref="O75:Q75">
    <cfRule type="containsBlanks" dxfId="49" priority="10">
      <formula>LEN(TRIM(O75))=0</formula>
    </cfRule>
  </conditionalFormatting>
  <conditionalFormatting sqref="O78:Q78">
    <cfRule type="containsBlanks" dxfId="48" priority="9">
      <formula>LEN(TRIM(O78))=0</formula>
    </cfRule>
  </conditionalFormatting>
  <conditionalFormatting sqref="O82:Q82">
    <cfRule type="containsBlanks" dxfId="47" priority="8">
      <formula>LEN(TRIM(O82))=0</formula>
    </cfRule>
  </conditionalFormatting>
  <conditionalFormatting sqref="U90:W90">
    <cfRule type="containsBlanks" dxfId="46" priority="7">
      <formula>LEN(TRIM(U90))=0</formula>
    </cfRule>
  </conditionalFormatting>
  <conditionalFormatting sqref="AD90:AF90">
    <cfRule type="containsBlanks" dxfId="45" priority="6">
      <formula>LEN(TRIM(AD90))=0</formula>
    </cfRule>
  </conditionalFormatting>
  <conditionalFormatting sqref="V93:X93">
    <cfRule type="containsBlanks" dxfId="44" priority="5">
      <formula>LEN(TRIM(V93))=0</formula>
    </cfRule>
  </conditionalFormatting>
  <conditionalFormatting sqref="S81:X81">
    <cfRule type="containsBlanks" dxfId="43" priority="4">
      <formula>LEN(TRIM(S81))=0</formula>
    </cfRule>
  </conditionalFormatting>
  <conditionalFormatting sqref="I81:J81">
    <cfRule type="containsBlanks" dxfId="42" priority="3">
      <formula>LEN(TRIM(I81))=0</formula>
    </cfRule>
  </conditionalFormatting>
  <conditionalFormatting sqref="K81:N81">
    <cfRule type="containsBlanks" dxfId="41" priority="2">
      <formula>LEN(TRIM(K81))=0</formula>
    </cfRule>
  </conditionalFormatting>
  <conditionalFormatting sqref="O81:Q81">
    <cfRule type="containsBlanks" dxfId="40" priority="1">
      <formula>LEN(TRIM(O81))=0</formula>
    </cfRule>
  </conditionalFormatting>
  <hyperlinks>
    <hyperlink ref="X23" r:id="rId1" xr:uid="{00000000-0004-0000-0000-000000000000}"/>
    <hyperlink ref="T51:AF51" r:id="rId2" display="jazambrano@defensoria.gov.co" xr:uid="{4FF1AB46-578F-4983-9BF4-DBA3F03BCCA1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6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88</xdr:row>
                    <xdr:rowOff>83820</xdr:rowOff>
                  </from>
                  <to>
                    <xdr:col>13</xdr:col>
                    <xdr:colOff>182880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88</xdr:row>
                    <xdr:rowOff>83820</xdr:rowOff>
                  </from>
                  <to>
                    <xdr:col>11</xdr:col>
                    <xdr:colOff>68580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91</xdr:row>
                    <xdr:rowOff>83820</xdr:rowOff>
                  </from>
                  <to>
                    <xdr:col>14</xdr:col>
                    <xdr:colOff>182880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91</xdr:row>
                    <xdr:rowOff>83820</xdr:rowOff>
                  </from>
                  <to>
                    <xdr:col>12</xdr:col>
                    <xdr:colOff>45720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117</xdr:row>
                    <xdr:rowOff>7620</xdr:rowOff>
                  </from>
                  <to>
                    <xdr:col>32</xdr:col>
                    <xdr:colOff>7620</xdr:colOff>
                    <xdr:row>119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7620</xdr:rowOff>
                  </from>
                  <to>
                    <xdr:col>29</xdr:col>
                    <xdr:colOff>30480</xdr:colOff>
                    <xdr:row>119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123</xdr:row>
                    <xdr:rowOff>60960</xdr:rowOff>
                  </from>
                  <to>
                    <xdr:col>32</xdr:col>
                    <xdr:colOff>22860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123</xdr:row>
                    <xdr:rowOff>60960</xdr:rowOff>
                  </from>
                  <to>
                    <xdr:col>29</xdr:col>
                    <xdr:colOff>22860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123</xdr:row>
                    <xdr:rowOff>312420</xdr:rowOff>
                  </from>
                  <to>
                    <xdr:col>32</xdr:col>
                    <xdr:colOff>22860</xdr:colOff>
                    <xdr:row>125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123</xdr:row>
                    <xdr:rowOff>312420</xdr:rowOff>
                  </from>
                  <to>
                    <xdr:col>29</xdr:col>
                    <xdr:colOff>22860</xdr:colOff>
                    <xdr:row>125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120</xdr:row>
                    <xdr:rowOff>60960</xdr:rowOff>
                  </from>
                  <to>
                    <xdr:col>32</xdr:col>
                    <xdr:colOff>22860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120</xdr:row>
                    <xdr:rowOff>60960</xdr:rowOff>
                  </from>
                  <to>
                    <xdr:col>29</xdr:col>
                    <xdr:colOff>22860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327660</xdr:rowOff>
                  </from>
                  <to>
                    <xdr:col>32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327660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22860</xdr:rowOff>
                  </from>
                  <to>
                    <xdr:col>17</xdr:col>
                    <xdr:colOff>68580</xdr:colOff>
                    <xdr:row>85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22860</xdr:rowOff>
                  </from>
                  <to>
                    <xdr:col>14</xdr:col>
                    <xdr:colOff>68580</xdr:colOff>
                    <xdr:row>85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32" yWindow="600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P93:Q93 X90:Y90 I81:J82 O90:P90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K81:N82 AC104:AF104 J61:M61 J63:M63 U65:X65 J69:M69 U61:X61 U63:X63 P13:S13 U69:X69 K75:N75 K78:N78 Z54:AC54 Q90:T90 Z90:AC90 R93:U93 Z39:AC39 Z30:AC30 Z13:AC13 Z10:AC10 J65:M65 L140:L157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O81:Q82 U90:W90 AD90:AF90 V93:X93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6"/>
  <sheetViews>
    <sheetView showGridLines="0" zoomScale="120" zoomScaleNormal="120" zoomScaleSheetLayoutView="55" workbookViewId="0">
      <selection activeCell="AE38" sqref="AE38"/>
    </sheetView>
  </sheetViews>
  <sheetFormatPr baseColWidth="10" defaultColWidth="11.44140625" defaultRowHeight="14.4" x14ac:dyDescent="0.3"/>
  <cols>
    <col min="1" max="1" width="2.88671875" customWidth="1"/>
    <col min="2" max="10" width="3.109375" customWidth="1"/>
    <col min="11" max="11" width="10" customWidth="1"/>
    <col min="12" max="18" width="3.109375" customWidth="1"/>
    <col min="19" max="19" width="16.44140625" customWidth="1"/>
    <col min="20" max="32" width="3.109375" customWidth="1"/>
    <col min="33" max="33" width="2.88671875" customWidth="1"/>
  </cols>
  <sheetData>
    <row r="2" spans="2:32" ht="11.25" customHeight="1" x14ac:dyDescent="0.3">
      <c r="B2" s="243"/>
      <c r="C2" s="244"/>
      <c r="D2" s="244"/>
      <c r="E2" s="244"/>
      <c r="F2" s="245"/>
      <c r="G2" s="222" t="s">
        <v>0</v>
      </c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4"/>
    </row>
    <row r="3" spans="2:32" ht="11.25" customHeight="1" x14ac:dyDescent="0.3">
      <c r="B3" s="246"/>
      <c r="C3" s="247"/>
      <c r="D3" s="247"/>
      <c r="E3" s="247"/>
      <c r="F3" s="248"/>
      <c r="G3" s="225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7"/>
    </row>
    <row r="4" spans="2:32" ht="11.25" customHeight="1" x14ac:dyDescent="0.3">
      <c r="B4" s="246"/>
      <c r="C4" s="247"/>
      <c r="D4" s="247"/>
      <c r="E4" s="247"/>
      <c r="F4" s="248"/>
      <c r="G4" s="225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</row>
    <row r="5" spans="2:32" ht="11.25" customHeight="1" x14ac:dyDescent="0.3">
      <c r="B5" s="246"/>
      <c r="C5" s="247"/>
      <c r="D5" s="247"/>
      <c r="E5" s="247"/>
      <c r="F5" s="248"/>
      <c r="G5" s="228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30"/>
    </row>
    <row r="6" spans="2:32" ht="22.95" customHeight="1" x14ac:dyDescent="0.3">
      <c r="B6" s="246"/>
      <c r="C6" s="247"/>
      <c r="D6" s="247"/>
      <c r="E6" s="247"/>
      <c r="F6" s="248"/>
      <c r="G6" s="231" t="s">
        <v>151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3"/>
    </row>
    <row r="7" spans="2:32" ht="22.95" customHeight="1" x14ac:dyDescent="0.3">
      <c r="B7" s="249"/>
      <c r="C7" s="250"/>
      <c r="D7" s="250"/>
      <c r="E7" s="250"/>
      <c r="F7" s="251"/>
      <c r="G7" s="234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6"/>
    </row>
    <row r="8" spans="2:32" ht="3.6" customHeight="1" x14ac:dyDescent="0.3"/>
    <row r="9" spans="2:32" ht="26.25" customHeight="1" x14ac:dyDescent="0.3">
      <c r="B9" s="237" t="s">
        <v>16</v>
      </c>
      <c r="C9" s="238"/>
      <c r="D9" s="238"/>
      <c r="E9" s="238"/>
      <c r="F9" s="238"/>
      <c r="G9" s="238"/>
      <c r="H9" s="238"/>
      <c r="I9" s="239"/>
      <c r="J9" s="147" t="s">
        <v>17</v>
      </c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9"/>
    </row>
    <row r="10" spans="2:32" ht="3.6" customHeight="1" x14ac:dyDescent="0.3"/>
    <row r="11" spans="2:32" ht="17.25" customHeight="1" x14ac:dyDescent="0.3">
      <c r="B11" s="61" t="s">
        <v>116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3"/>
    </row>
    <row r="12" spans="2:32" ht="3.6" customHeight="1" thickBot="1" x14ac:dyDescent="0.35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5">
      <c r="B13" s="255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7"/>
      <c r="T13" s="16"/>
      <c r="U13" s="255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7"/>
    </row>
    <row r="14" spans="2:32" ht="30" customHeight="1" thickBot="1" x14ac:dyDescent="0.35">
      <c r="B14" s="252" t="s">
        <v>152</v>
      </c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4"/>
      <c r="T14" s="16"/>
      <c r="U14" s="252" t="s">
        <v>153</v>
      </c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4"/>
    </row>
    <row r="15" spans="2:32" ht="18" customHeight="1" x14ac:dyDescent="0.3">
      <c r="B15" s="28" t="s">
        <v>31</v>
      </c>
      <c r="C15" s="240" t="s">
        <v>154</v>
      </c>
      <c r="D15" s="241"/>
      <c r="E15" s="241"/>
      <c r="F15" s="241"/>
      <c r="G15" s="241"/>
      <c r="H15" s="241"/>
      <c r="I15" s="241"/>
      <c r="J15" s="241"/>
      <c r="K15" s="242"/>
      <c r="L15" s="241" t="s">
        <v>155</v>
      </c>
      <c r="M15" s="241"/>
      <c r="N15" s="241"/>
      <c r="O15" s="241"/>
      <c r="P15" s="241"/>
      <c r="Q15" s="241"/>
      <c r="R15" s="241"/>
      <c r="S15" s="242"/>
      <c r="T15" s="1"/>
      <c r="U15" s="28" t="s">
        <v>31</v>
      </c>
      <c r="V15" s="258" t="s">
        <v>156</v>
      </c>
      <c r="W15" s="259"/>
      <c r="X15" s="259"/>
      <c r="Y15" s="259"/>
      <c r="Z15" s="259"/>
      <c r="AA15" s="259"/>
      <c r="AB15" s="259"/>
      <c r="AC15" s="259"/>
      <c r="AD15" s="259"/>
      <c r="AE15" s="259"/>
      <c r="AF15" s="260"/>
    </row>
    <row r="16" spans="2:32" ht="58.5" customHeight="1" x14ac:dyDescent="0.3">
      <c r="B16" s="41">
        <v>1</v>
      </c>
      <c r="C16" s="209" t="s">
        <v>157</v>
      </c>
      <c r="D16" s="209"/>
      <c r="E16" s="209"/>
      <c r="F16" s="209"/>
      <c r="G16" s="209"/>
      <c r="H16" s="209"/>
      <c r="I16" s="209"/>
      <c r="J16" s="209"/>
      <c r="K16" s="209"/>
      <c r="L16" s="209" t="s">
        <v>158</v>
      </c>
      <c r="M16" s="209"/>
      <c r="N16" s="209"/>
      <c r="O16" s="209"/>
      <c r="P16" s="209"/>
      <c r="Q16" s="209"/>
      <c r="R16" s="209"/>
      <c r="S16" s="209"/>
      <c r="T16" s="2"/>
      <c r="U16" s="41">
        <v>1</v>
      </c>
      <c r="V16" s="213" t="s">
        <v>159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96" customHeight="1" x14ac:dyDescent="0.3">
      <c r="B17" s="41">
        <v>2</v>
      </c>
      <c r="C17" s="209" t="s">
        <v>160</v>
      </c>
      <c r="D17" s="209"/>
      <c r="E17" s="209"/>
      <c r="F17" s="209"/>
      <c r="G17" s="209"/>
      <c r="H17" s="209"/>
      <c r="I17" s="209"/>
      <c r="J17" s="209"/>
      <c r="K17" s="209"/>
      <c r="L17" s="209" t="s">
        <v>161</v>
      </c>
      <c r="M17" s="209"/>
      <c r="N17" s="209"/>
      <c r="O17" s="209"/>
      <c r="P17" s="209"/>
      <c r="Q17" s="209"/>
      <c r="R17" s="209"/>
      <c r="S17" s="209"/>
      <c r="T17" s="2"/>
      <c r="U17" s="41">
        <v>2</v>
      </c>
      <c r="V17" s="213" t="s">
        <v>159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104.25" customHeight="1" x14ac:dyDescent="0.3">
      <c r="B18" s="41">
        <v>3</v>
      </c>
      <c r="C18" s="209" t="s">
        <v>162</v>
      </c>
      <c r="D18" s="209"/>
      <c r="E18" s="209"/>
      <c r="F18" s="209"/>
      <c r="G18" s="209"/>
      <c r="H18" s="209"/>
      <c r="I18" s="209"/>
      <c r="J18" s="209"/>
      <c r="K18" s="209"/>
      <c r="L18" s="209" t="s">
        <v>163</v>
      </c>
      <c r="M18" s="209"/>
      <c r="N18" s="209"/>
      <c r="O18" s="209"/>
      <c r="P18" s="209"/>
      <c r="Q18" s="209"/>
      <c r="R18" s="209"/>
      <c r="S18" s="209"/>
      <c r="T18" s="2"/>
      <c r="U18" s="41">
        <v>3</v>
      </c>
      <c r="V18" s="213" t="s">
        <v>159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88.5" customHeight="1" x14ac:dyDescent="0.3">
      <c r="B19" s="41">
        <v>4</v>
      </c>
      <c r="C19" s="209" t="s">
        <v>164</v>
      </c>
      <c r="D19" s="209"/>
      <c r="E19" s="209"/>
      <c r="F19" s="209"/>
      <c r="G19" s="209"/>
      <c r="H19" s="209"/>
      <c r="I19" s="209"/>
      <c r="J19" s="209"/>
      <c r="K19" s="209"/>
      <c r="L19" s="209" t="s">
        <v>158</v>
      </c>
      <c r="M19" s="209"/>
      <c r="N19" s="209"/>
      <c r="O19" s="209"/>
      <c r="P19" s="209"/>
      <c r="Q19" s="209"/>
      <c r="R19" s="209"/>
      <c r="S19" s="209"/>
      <c r="T19" s="2"/>
      <c r="U19" s="41">
        <v>4</v>
      </c>
      <c r="V19" s="213" t="s">
        <v>159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79.5" customHeight="1" x14ac:dyDescent="0.3">
      <c r="B20" s="41">
        <v>5</v>
      </c>
      <c r="C20" s="209" t="s">
        <v>165</v>
      </c>
      <c r="D20" s="209"/>
      <c r="E20" s="209"/>
      <c r="F20" s="209"/>
      <c r="G20" s="209"/>
      <c r="H20" s="209"/>
      <c r="I20" s="209"/>
      <c r="J20" s="209"/>
      <c r="K20" s="209"/>
      <c r="L20" s="209" t="s">
        <v>158</v>
      </c>
      <c r="M20" s="209"/>
      <c r="N20" s="209"/>
      <c r="O20" s="209"/>
      <c r="P20" s="209"/>
      <c r="Q20" s="209"/>
      <c r="R20" s="209"/>
      <c r="S20" s="209"/>
      <c r="T20" s="2"/>
      <c r="U20" s="41">
        <v>5</v>
      </c>
      <c r="V20" s="213" t="s">
        <v>159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113.25" customHeight="1" x14ac:dyDescent="0.3">
      <c r="B21" s="41">
        <v>6</v>
      </c>
      <c r="C21" s="209" t="s">
        <v>166</v>
      </c>
      <c r="D21" s="209"/>
      <c r="E21" s="209"/>
      <c r="F21" s="209"/>
      <c r="G21" s="209"/>
      <c r="H21" s="209"/>
      <c r="I21" s="209"/>
      <c r="J21" s="209"/>
      <c r="K21" s="209"/>
      <c r="L21" s="209" t="s">
        <v>158</v>
      </c>
      <c r="M21" s="209"/>
      <c r="N21" s="209"/>
      <c r="O21" s="209"/>
      <c r="P21" s="209"/>
      <c r="Q21" s="209"/>
      <c r="R21" s="209"/>
      <c r="S21" s="209"/>
      <c r="T21" s="2"/>
      <c r="U21" s="41">
        <v>6</v>
      </c>
      <c r="V21" s="213" t="s">
        <v>159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107.25" customHeight="1" x14ac:dyDescent="0.3">
      <c r="B22" s="41">
        <v>7</v>
      </c>
      <c r="C22" s="209" t="s">
        <v>167</v>
      </c>
      <c r="D22" s="209"/>
      <c r="E22" s="209"/>
      <c r="F22" s="209"/>
      <c r="G22" s="209"/>
      <c r="H22" s="209"/>
      <c r="I22" s="209"/>
      <c r="J22" s="209"/>
      <c r="K22" s="209"/>
      <c r="L22" s="209" t="s">
        <v>158</v>
      </c>
      <c r="M22" s="209"/>
      <c r="N22" s="209"/>
      <c r="O22" s="209"/>
      <c r="P22" s="209"/>
      <c r="Q22" s="209"/>
      <c r="R22" s="209"/>
      <c r="S22" s="209"/>
      <c r="T22" s="2"/>
      <c r="U22" s="41">
        <v>7</v>
      </c>
      <c r="V22" s="213" t="s">
        <v>159</v>
      </c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77.25" customHeight="1" x14ac:dyDescent="0.3">
      <c r="B23" s="41">
        <v>8</v>
      </c>
      <c r="C23" s="209" t="s">
        <v>168</v>
      </c>
      <c r="D23" s="209"/>
      <c r="E23" s="209"/>
      <c r="F23" s="209"/>
      <c r="G23" s="209"/>
      <c r="H23" s="209"/>
      <c r="I23" s="209"/>
      <c r="J23" s="209"/>
      <c r="K23" s="209"/>
      <c r="L23" s="209" t="s">
        <v>158</v>
      </c>
      <c r="M23" s="209"/>
      <c r="N23" s="209"/>
      <c r="O23" s="209"/>
      <c r="P23" s="209"/>
      <c r="Q23" s="209"/>
      <c r="R23" s="209"/>
      <c r="S23" s="209"/>
      <c r="T23" s="2"/>
      <c r="U23" s="41">
        <v>8</v>
      </c>
      <c r="V23" s="213" t="s">
        <v>159</v>
      </c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66.75" customHeight="1" x14ac:dyDescent="0.3">
      <c r="B24" s="41">
        <v>9</v>
      </c>
      <c r="C24" s="209" t="s">
        <v>169</v>
      </c>
      <c r="D24" s="209"/>
      <c r="E24" s="209"/>
      <c r="F24" s="209"/>
      <c r="G24" s="209"/>
      <c r="H24" s="209"/>
      <c r="I24" s="209"/>
      <c r="J24" s="209"/>
      <c r="K24" s="209"/>
      <c r="L24" s="213" t="s">
        <v>158</v>
      </c>
      <c r="M24" s="214"/>
      <c r="N24" s="214"/>
      <c r="O24" s="214"/>
      <c r="P24" s="214"/>
      <c r="Q24" s="214"/>
      <c r="R24" s="214"/>
      <c r="S24" s="215"/>
      <c r="T24" s="2"/>
      <c r="U24" s="41">
        <v>9</v>
      </c>
      <c r="V24" s="213" t="s">
        <v>159</v>
      </c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5" customHeight="1" x14ac:dyDescent="0.3">
      <c r="B25" s="41">
        <v>10</v>
      </c>
      <c r="C25" s="213" t="s">
        <v>170</v>
      </c>
      <c r="D25" s="214"/>
      <c r="E25" s="214"/>
      <c r="F25" s="214"/>
      <c r="G25" s="214"/>
      <c r="H25" s="214"/>
      <c r="I25" s="214"/>
      <c r="J25" s="214"/>
      <c r="K25" s="215"/>
      <c r="L25" s="209" t="s">
        <v>158</v>
      </c>
      <c r="M25" s="209"/>
      <c r="N25" s="209"/>
      <c r="O25" s="209"/>
      <c r="P25" s="209"/>
      <c r="Q25" s="209"/>
      <c r="R25" s="209"/>
      <c r="S25" s="209"/>
      <c r="T25" s="2"/>
      <c r="U25" s="41">
        <v>10</v>
      </c>
      <c r="V25" s="213" t="s">
        <v>159</v>
      </c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92.25" customHeight="1" x14ac:dyDescent="0.3">
      <c r="B26" s="41">
        <v>11</v>
      </c>
      <c r="C26" s="209" t="s">
        <v>171</v>
      </c>
      <c r="D26" s="209"/>
      <c r="E26" s="209"/>
      <c r="F26" s="209"/>
      <c r="G26" s="209"/>
      <c r="H26" s="209"/>
      <c r="I26" s="209"/>
      <c r="J26" s="209"/>
      <c r="K26" s="209"/>
      <c r="L26" s="213" t="s">
        <v>158</v>
      </c>
      <c r="M26" s="214"/>
      <c r="N26" s="214"/>
      <c r="O26" s="214"/>
      <c r="P26" s="214"/>
      <c r="Q26" s="214"/>
      <c r="R26" s="214"/>
      <c r="S26" s="215"/>
      <c r="T26" s="2"/>
      <c r="U26" s="41">
        <v>11</v>
      </c>
      <c r="V26" s="217" t="s">
        <v>159</v>
      </c>
      <c r="W26" s="218"/>
      <c r="X26" s="218"/>
      <c r="Y26" s="218"/>
      <c r="Z26" s="218"/>
      <c r="AA26" s="218"/>
      <c r="AB26" s="218"/>
      <c r="AC26" s="218"/>
      <c r="AD26" s="218"/>
      <c r="AE26" s="218"/>
      <c r="AF26" s="219"/>
    </row>
    <row r="27" spans="2:32" ht="18.75" customHeight="1" x14ac:dyDescent="0.3"/>
    <row r="28" spans="2:32" ht="15" customHeight="1" x14ac:dyDescent="0.3">
      <c r="B28" s="79" t="s">
        <v>150</v>
      </c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1"/>
    </row>
    <row r="29" spans="2:32" ht="135" customHeight="1" x14ac:dyDescent="0.3">
      <c r="B29" s="172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4"/>
    </row>
    <row r="30" spans="2:32" ht="3.6" customHeight="1" x14ac:dyDescent="0.3"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</row>
    <row r="31" spans="2:32" x14ac:dyDescent="0.3">
      <c r="B31" s="220" t="s">
        <v>172</v>
      </c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x14ac:dyDescent="0.3">
      <c r="B33" s="216" t="s">
        <v>173</v>
      </c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 t="s">
        <v>174</v>
      </c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216"/>
      <c r="AD33" s="216"/>
      <c r="AE33" s="216"/>
      <c r="AF33" s="216"/>
    </row>
    <row r="34" spans="2:32" ht="72" customHeight="1" x14ac:dyDescent="0.3">
      <c r="B34" s="210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2"/>
      <c r="Q34" s="1"/>
      <c r="R34" s="210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2"/>
    </row>
    <row r="35" spans="2:32" x14ac:dyDescent="0.3">
      <c r="B35" s="53" t="s">
        <v>5</v>
      </c>
      <c r="C35" s="53"/>
      <c r="D35" s="53" t="s">
        <v>6</v>
      </c>
      <c r="E35" s="53"/>
      <c r="F35" s="53"/>
      <c r="G35" s="53"/>
      <c r="H35" s="53" t="s">
        <v>7</v>
      </c>
      <c r="I35" s="53"/>
      <c r="J35" s="53"/>
      <c r="R35" s="53" t="s">
        <v>5</v>
      </c>
      <c r="S35" s="53"/>
      <c r="T35" s="53" t="s">
        <v>6</v>
      </c>
      <c r="U35" s="53"/>
      <c r="V35" s="53"/>
      <c r="W35" s="53"/>
      <c r="X35" s="53" t="s">
        <v>7</v>
      </c>
      <c r="Y35" s="53"/>
      <c r="Z35" s="53"/>
    </row>
    <row r="36" spans="2:32" x14ac:dyDescent="0.3">
      <c r="B36" s="221">
        <v>23</v>
      </c>
      <c r="C36" s="221"/>
      <c r="D36" s="221" t="s">
        <v>187</v>
      </c>
      <c r="E36" s="221"/>
      <c r="F36" s="221"/>
      <c r="G36" s="221"/>
      <c r="H36" s="221">
        <v>2026</v>
      </c>
      <c r="I36" s="221"/>
      <c r="J36" s="221"/>
      <c r="R36" s="48">
        <v>23</v>
      </c>
      <c r="S36" s="48"/>
      <c r="T36" s="48" t="s">
        <v>187</v>
      </c>
      <c r="U36" s="48"/>
      <c r="V36" s="48"/>
      <c r="W36" s="48"/>
      <c r="X36" s="48">
        <v>2026</v>
      </c>
      <c r="Y36" s="48"/>
      <c r="Z36" s="48"/>
    </row>
  </sheetData>
  <mergeCells count="65"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L18:S18"/>
    <mergeCell ref="V18:AF18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18:K18"/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L17:S17"/>
    <mergeCell ref="V17:AF17"/>
    <mergeCell ref="C17:K17"/>
    <mergeCell ref="C21:K21"/>
    <mergeCell ref="L21:S21"/>
    <mergeCell ref="V21:AF21"/>
    <mergeCell ref="V23:AF23"/>
    <mergeCell ref="V24:AF24"/>
    <mergeCell ref="R34:AF34"/>
    <mergeCell ref="C26:K26"/>
    <mergeCell ref="L26:S26"/>
    <mergeCell ref="B33:Q33"/>
    <mergeCell ref="R33:AF33"/>
    <mergeCell ref="B28:AF28"/>
    <mergeCell ref="B29:AF29"/>
    <mergeCell ref="C25:K25"/>
    <mergeCell ref="L25:S25"/>
    <mergeCell ref="V25:AF25"/>
    <mergeCell ref="V26:AF26"/>
    <mergeCell ref="C24:K24"/>
    <mergeCell ref="L24:S24"/>
    <mergeCell ref="C22:K22"/>
    <mergeCell ref="L22:S22"/>
    <mergeCell ref="B34:P34"/>
    <mergeCell ref="C23:K23"/>
    <mergeCell ref="L23:S23"/>
  </mergeCells>
  <conditionalFormatting sqref="B36:J36">
    <cfRule type="containsBlanks" dxfId="39" priority="7">
      <formula>LEN(TRIM(B36))=0</formula>
    </cfRule>
  </conditionalFormatting>
  <conditionalFormatting sqref="R36:W36">
    <cfRule type="containsBlanks" dxfId="38" priority="6">
      <formula>LEN(TRIM(R36))=0</formula>
    </cfRule>
  </conditionalFormatting>
  <conditionalFormatting sqref="X36:Z36">
    <cfRule type="containsBlanks" dxfId="37" priority="3">
      <formula>LEN(TRIM(X36))=0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4140625" defaultRowHeight="14.4" x14ac:dyDescent="0.3"/>
  <cols>
    <col min="27" max="27" width="11.44140625" hidden="1" customWidth="1"/>
    <col min="28" max="28" width="11.5546875" hidden="1" customWidth="1"/>
    <col min="29" max="31" width="11.441406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5546875" hidden="1" customWidth="1"/>
    <col min="36" max="36" width="16.5546875" hidden="1" customWidth="1"/>
    <col min="37" max="37" width="21.33203125" hidden="1" customWidth="1"/>
    <col min="38" max="38" width="44.6640625" hidden="1" customWidth="1"/>
    <col min="39" max="39" width="11.44140625" hidden="1" customWidth="1"/>
    <col min="40" max="40" width="11.44140625" customWidth="1"/>
  </cols>
  <sheetData>
    <row r="3" spans="27:42" x14ac:dyDescent="0.3"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2"/>
      <c r="AP3" s="32"/>
    </row>
    <row r="4" spans="27:42" x14ac:dyDescent="0.3">
      <c r="AA4" s="35"/>
      <c r="AB4" s="33" t="s">
        <v>175</v>
      </c>
      <c r="AC4" s="33" t="s">
        <v>5</v>
      </c>
      <c r="AD4" s="33" t="s">
        <v>6</v>
      </c>
      <c r="AE4" s="33" t="s">
        <v>176</v>
      </c>
      <c r="AF4" s="33" t="s">
        <v>177</v>
      </c>
      <c r="AG4" s="33" t="s">
        <v>178</v>
      </c>
      <c r="AH4" s="33" t="s">
        <v>29</v>
      </c>
      <c r="AI4" s="33" t="s">
        <v>34</v>
      </c>
      <c r="AJ4" s="34" t="s">
        <v>179</v>
      </c>
      <c r="AK4" s="33" t="s">
        <v>54</v>
      </c>
      <c r="AL4" s="33" t="s">
        <v>180</v>
      </c>
      <c r="AM4" s="33" t="s">
        <v>71</v>
      </c>
      <c r="AN4" s="35"/>
      <c r="AO4" s="32"/>
      <c r="AP4" s="32"/>
    </row>
    <row r="5" spans="27:42" x14ac:dyDescent="0.3">
      <c r="AA5" s="35"/>
      <c r="AB5" s="35" t="s">
        <v>9</v>
      </c>
      <c r="AC5" s="35">
        <v>1</v>
      </c>
      <c r="AD5" s="35" t="s">
        <v>181</v>
      </c>
      <c r="AE5" s="35">
        <v>2022</v>
      </c>
      <c r="AF5" s="35" t="s">
        <v>182</v>
      </c>
      <c r="AG5" s="35">
        <v>-2022</v>
      </c>
      <c r="AH5" s="35" t="s">
        <v>30</v>
      </c>
      <c r="AI5" s="35" t="s">
        <v>183</v>
      </c>
      <c r="AJ5" s="35" t="s">
        <v>184</v>
      </c>
      <c r="AK5" s="35" t="s">
        <v>55</v>
      </c>
      <c r="AL5" s="35" t="s">
        <v>185</v>
      </c>
      <c r="AM5" s="35" t="s">
        <v>74</v>
      </c>
      <c r="AN5" s="35"/>
      <c r="AO5" s="32"/>
      <c r="AP5" s="32"/>
    </row>
    <row r="6" spans="27:42" x14ac:dyDescent="0.3">
      <c r="AA6" s="35"/>
      <c r="AB6" s="35" t="s">
        <v>186</v>
      </c>
      <c r="AC6" s="35">
        <v>2</v>
      </c>
      <c r="AD6" s="35" t="s">
        <v>187</v>
      </c>
      <c r="AE6" s="35">
        <v>2023</v>
      </c>
      <c r="AF6" s="35" t="s">
        <v>188</v>
      </c>
      <c r="AG6" s="35">
        <v>-2023</v>
      </c>
      <c r="AH6" s="35" t="s">
        <v>189</v>
      </c>
      <c r="AI6" s="35" t="s">
        <v>35</v>
      </c>
      <c r="AJ6" s="35"/>
      <c r="AK6" s="35" t="s">
        <v>190</v>
      </c>
      <c r="AL6" s="35" t="s">
        <v>191</v>
      </c>
      <c r="AM6" s="35" t="s">
        <v>77</v>
      </c>
      <c r="AN6" s="35"/>
      <c r="AO6" s="32"/>
      <c r="AP6" s="32"/>
    </row>
    <row r="7" spans="27:42" x14ac:dyDescent="0.3">
      <c r="AA7" s="35"/>
      <c r="AB7" s="35" t="s">
        <v>192</v>
      </c>
      <c r="AC7" s="35">
        <v>3</v>
      </c>
      <c r="AD7" s="35" t="s">
        <v>193</v>
      </c>
      <c r="AE7" s="35">
        <v>2024</v>
      </c>
      <c r="AF7" s="35" t="s">
        <v>194</v>
      </c>
      <c r="AG7" s="35">
        <v>-2024</v>
      </c>
      <c r="AH7" s="35"/>
      <c r="AI7" s="35" t="s">
        <v>195</v>
      </c>
      <c r="AJ7" s="35"/>
      <c r="AK7" s="35"/>
      <c r="AL7" s="35" t="s">
        <v>196</v>
      </c>
      <c r="AM7" s="35" t="s">
        <v>197</v>
      </c>
      <c r="AN7" s="35"/>
      <c r="AO7" s="32"/>
      <c r="AP7" s="32"/>
    </row>
    <row r="8" spans="27:42" x14ac:dyDescent="0.3">
      <c r="AA8" s="35"/>
      <c r="AB8" s="35"/>
      <c r="AC8" s="35">
        <v>4</v>
      </c>
      <c r="AD8" s="35" t="s">
        <v>198</v>
      </c>
      <c r="AE8" s="35">
        <v>2025</v>
      </c>
      <c r="AF8" s="35" t="s">
        <v>199</v>
      </c>
      <c r="AG8" s="35">
        <v>-2025</v>
      </c>
      <c r="AH8" s="35"/>
      <c r="AI8" s="35"/>
      <c r="AJ8" s="35"/>
      <c r="AK8" s="35"/>
      <c r="AL8" s="35" t="s">
        <v>200</v>
      </c>
      <c r="AM8" s="35" t="s">
        <v>201</v>
      </c>
      <c r="AN8" s="35"/>
      <c r="AO8" s="32"/>
      <c r="AP8" s="32"/>
    </row>
    <row r="9" spans="27:42" x14ac:dyDescent="0.3">
      <c r="AA9" s="35"/>
      <c r="AB9" s="35"/>
      <c r="AC9" s="35">
        <v>5</v>
      </c>
      <c r="AD9" s="35" t="s">
        <v>202</v>
      </c>
      <c r="AE9" s="36">
        <v>2026</v>
      </c>
      <c r="AF9" s="35" t="s">
        <v>203</v>
      </c>
      <c r="AG9" s="35"/>
      <c r="AH9" s="35"/>
      <c r="AI9" s="35"/>
      <c r="AJ9" s="35"/>
      <c r="AK9" s="35"/>
      <c r="AL9" s="35" t="s">
        <v>204</v>
      </c>
      <c r="AM9" s="35" t="s">
        <v>205</v>
      </c>
      <c r="AN9" s="35"/>
      <c r="AO9" s="32"/>
      <c r="AP9" s="32"/>
    </row>
    <row r="10" spans="27:42" x14ac:dyDescent="0.3">
      <c r="AA10" s="35"/>
      <c r="AB10" s="35"/>
      <c r="AC10" s="35">
        <v>6</v>
      </c>
      <c r="AD10" s="35" t="s">
        <v>206</v>
      </c>
      <c r="AE10" s="36">
        <v>2027</v>
      </c>
      <c r="AF10" s="35" t="s">
        <v>207</v>
      </c>
      <c r="AG10" s="35"/>
      <c r="AH10" s="35"/>
      <c r="AI10" s="35"/>
      <c r="AJ10" s="35"/>
      <c r="AK10" s="35"/>
      <c r="AL10" s="35" t="s">
        <v>208</v>
      </c>
      <c r="AM10" s="35"/>
      <c r="AN10" s="35"/>
      <c r="AO10" s="32"/>
      <c r="AP10" s="32"/>
    </row>
    <row r="11" spans="27:42" x14ac:dyDescent="0.3">
      <c r="AA11" s="35"/>
      <c r="AB11" s="35"/>
      <c r="AC11" s="35">
        <v>7</v>
      </c>
      <c r="AD11" s="35" t="s">
        <v>47</v>
      </c>
      <c r="AE11" s="36">
        <v>2028</v>
      </c>
      <c r="AF11" s="35"/>
      <c r="AG11" s="35"/>
      <c r="AH11" s="35"/>
      <c r="AI11" s="35"/>
      <c r="AJ11" s="35"/>
      <c r="AK11" s="35"/>
      <c r="AL11" s="35" t="s">
        <v>209</v>
      </c>
      <c r="AM11" s="35"/>
      <c r="AN11" s="35"/>
      <c r="AO11" s="32"/>
      <c r="AP11" s="32"/>
    </row>
    <row r="12" spans="27:42" x14ac:dyDescent="0.3">
      <c r="AA12" s="35"/>
      <c r="AB12" s="35"/>
      <c r="AC12" s="35">
        <v>8</v>
      </c>
      <c r="AD12" s="35" t="s">
        <v>210</v>
      </c>
      <c r="AE12" s="35"/>
      <c r="AF12" s="35"/>
      <c r="AG12" s="35"/>
      <c r="AH12" s="35"/>
      <c r="AI12" s="35"/>
      <c r="AJ12" s="35"/>
      <c r="AK12" s="35"/>
      <c r="AL12" s="35" t="s">
        <v>211</v>
      </c>
      <c r="AM12" s="35"/>
      <c r="AN12" s="35"/>
      <c r="AO12" s="32"/>
      <c r="AP12" s="32"/>
    </row>
    <row r="13" spans="27:42" x14ac:dyDescent="0.3">
      <c r="AA13" s="35"/>
      <c r="AB13" s="35"/>
      <c r="AC13" s="35">
        <v>9</v>
      </c>
      <c r="AD13" s="35" t="s">
        <v>212</v>
      </c>
      <c r="AE13" s="35"/>
      <c r="AF13" s="35"/>
      <c r="AG13" s="35"/>
      <c r="AH13" s="35"/>
      <c r="AI13" s="35"/>
      <c r="AJ13" s="35"/>
      <c r="AK13" s="35"/>
      <c r="AL13" s="35" t="s">
        <v>68</v>
      </c>
      <c r="AM13" s="35"/>
      <c r="AN13" s="35"/>
      <c r="AO13" s="32"/>
      <c r="AP13" s="32"/>
    </row>
    <row r="14" spans="27:42" x14ac:dyDescent="0.3">
      <c r="AA14" s="35"/>
      <c r="AB14" s="35"/>
      <c r="AC14" s="35">
        <v>10</v>
      </c>
      <c r="AD14" s="35" t="s">
        <v>213</v>
      </c>
      <c r="AE14" s="35"/>
      <c r="AF14" s="35"/>
      <c r="AG14" s="35"/>
      <c r="AH14" s="35"/>
      <c r="AI14" s="35"/>
      <c r="AJ14" s="35"/>
      <c r="AK14" s="35"/>
      <c r="AL14" s="35" t="s">
        <v>214</v>
      </c>
      <c r="AM14" s="35"/>
      <c r="AN14" s="35"/>
      <c r="AO14" s="32"/>
      <c r="AP14" s="32"/>
    </row>
    <row r="15" spans="27:42" x14ac:dyDescent="0.3">
      <c r="AA15" s="35"/>
      <c r="AB15" s="35"/>
      <c r="AC15" s="35">
        <v>11</v>
      </c>
      <c r="AD15" s="35" t="s">
        <v>66</v>
      </c>
      <c r="AE15" s="35"/>
      <c r="AF15" s="35"/>
      <c r="AG15" s="35"/>
      <c r="AH15" s="35"/>
      <c r="AI15" s="35"/>
      <c r="AJ15" s="35"/>
      <c r="AK15" s="35"/>
      <c r="AL15" s="35" t="s">
        <v>215</v>
      </c>
      <c r="AM15" s="35"/>
      <c r="AN15" s="35"/>
      <c r="AO15" s="32"/>
      <c r="AP15" s="32"/>
    </row>
    <row r="16" spans="27:42" x14ac:dyDescent="0.3">
      <c r="AA16" s="35"/>
      <c r="AB16" s="35"/>
      <c r="AC16" s="35">
        <v>12</v>
      </c>
      <c r="AD16" s="35" t="s">
        <v>11</v>
      </c>
      <c r="AE16" s="35"/>
      <c r="AF16" s="35"/>
      <c r="AG16" s="35"/>
      <c r="AH16" s="35"/>
      <c r="AI16" s="35"/>
      <c r="AJ16" s="35"/>
      <c r="AK16" s="35"/>
      <c r="AL16" s="35" t="s">
        <v>216</v>
      </c>
      <c r="AM16" s="35"/>
      <c r="AN16" s="35"/>
      <c r="AO16" s="32"/>
      <c r="AP16" s="32"/>
    </row>
    <row r="17" spans="27:42" x14ac:dyDescent="0.3">
      <c r="AA17" s="35"/>
      <c r="AB17" s="35"/>
      <c r="AC17" s="35">
        <v>13</v>
      </c>
      <c r="AD17" s="35"/>
      <c r="AE17" s="35"/>
      <c r="AF17" s="35"/>
      <c r="AG17" s="35"/>
      <c r="AH17" s="35"/>
      <c r="AI17" s="35"/>
      <c r="AJ17" s="35"/>
      <c r="AK17" s="35"/>
      <c r="AL17" s="35" t="s">
        <v>217</v>
      </c>
      <c r="AM17" s="35"/>
      <c r="AN17" s="35"/>
      <c r="AO17" s="32"/>
      <c r="AP17" s="32"/>
    </row>
    <row r="18" spans="27:42" x14ac:dyDescent="0.3">
      <c r="AA18" s="35"/>
      <c r="AB18" s="35"/>
      <c r="AC18" s="35">
        <v>14</v>
      </c>
      <c r="AD18" s="35"/>
      <c r="AE18" s="35"/>
      <c r="AF18" s="35"/>
      <c r="AG18" s="35"/>
      <c r="AH18" s="35"/>
      <c r="AI18" s="35"/>
      <c r="AJ18" s="35"/>
      <c r="AK18" s="35"/>
      <c r="AL18" s="35" t="s">
        <v>218</v>
      </c>
      <c r="AM18" s="35"/>
      <c r="AN18" s="35"/>
      <c r="AO18" s="32"/>
      <c r="AP18" s="32"/>
    </row>
    <row r="19" spans="27:42" x14ac:dyDescent="0.3">
      <c r="AA19" s="35"/>
      <c r="AB19" s="35"/>
      <c r="AC19" s="35">
        <v>15</v>
      </c>
      <c r="AD19" s="35"/>
      <c r="AE19" s="35"/>
      <c r="AF19" s="35"/>
      <c r="AG19" s="35"/>
      <c r="AH19" s="35"/>
      <c r="AI19" s="35"/>
      <c r="AJ19" s="35"/>
      <c r="AK19" s="35"/>
      <c r="AL19" s="35" t="s">
        <v>219</v>
      </c>
      <c r="AM19" s="35"/>
      <c r="AN19" s="35"/>
      <c r="AO19" s="32"/>
      <c r="AP19" s="32"/>
    </row>
    <row r="20" spans="27:42" x14ac:dyDescent="0.3">
      <c r="AA20" s="35"/>
      <c r="AB20" s="35"/>
      <c r="AC20" s="35">
        <v>16</v>
      </c>
      <c r="AD20" s="35"/>
      <c r="AE20" s="35"/>
      <c r="AF20" s="35"/>
      <c r="AG20" s="35"/>
      <c r="AH20" s="35"/>
      <c r="AI20" s="35"/>
      <c r="AJ20" s="35"/>
      <c r="AK20" s="35"/>
      <c r="AL20" s="35" t="s">
        <v>220</v>
      </c>
      <c r="AM20" s="35"/>
      <c r="AN20" s="35"/>
      <c r="AO20" s="32"/>
      <c r="AP20" s="32"/>
    </row>
    <row r="21" spans="27:42" x14ac:dyDescent="0.3">
      <c r="AA21" s="35"/>
      <c r="AB21" s="35"/>
      <c r="AC21" s="35">
        <v>17</v>
      </c>
      <c r="AD21" s="35"/>
      <c r="AE21" s="35"/>
      <c r="AF21" s="35"/>
      <c r="AG21" s="35"/>
      <c r="AH21" s="35"/>
      <c r="AI21" s="35"/>
      <c r="AJ21" s="35"/>
      <c r="AK21" s="35"/>
      <c r="AL21" s="35" t="s">
        <v>221</v>
      </c>
      <c r="AM21" s="35"/>
      <c r="AN21" s="35"/>
      <c r="AO21" s="32"/>
      <c r="AP21" s="32"/>
    </row>
    <row r="22" spans="27:42" x14ac:dyDescent="0.3">
      <c r="AA22" s="35"/>
      <c r="AB22" s="35"/>
      <c r="AC22" s="35">
        <v>18</v>
      </c>
      <c r="AD22" s="35"/>
      <c r="AE22" s="35"/>
      <c r="AF22" s="35"/>
      <c r="AG22" s="35"/>
      <c r="AH22" s="35"/>
      <c r="AI22" s="35"/>
      <c r="AJ22" s="35"/>
      <c r="AK22" s="35"/>
      <c r="AL22" s="35" t="s">
        <v>222</v>
      </c>
      <c r="AM22" s="35"/>
      <c r="AN22" s="35"/>
      <c r="AO22" s="32"/>
      <c r="AP22" s="32"/>
    </row>
    <row r="23" spans="27:42" x14ac:dyDescent="0.3">
      <c r="AA23" s="35"/>
      <c r="AB23" s="35"/>
      <c r="AC23" s="35">
        <v>19</v>
      </c>
      <c r="AD23" s="35"/>
      <c r="AE23" s="35"/>
      <c r="AF23" s="35"/>
      <c r="AG23" s="35"/>
      <c r="AH23" s="35"/>
      <c r="AI23" s="35"/>
      <c r="AJ23" s="35"/>
      <c r="AK23" s="35"/>
      <c r="AL23" s="35" t="s">
        <v>223</v>
      </c>
      <c r="AM23" s="35"/>
      <c r="AN23" s="35"/>
      <c r="AO23" s="32"/>
      <c r="AP23" s="32"/>
    </row>
    <row r="24" spans="27:42" x14ac:dyDescent="0.3">
      <c r="AA24" s="35"/>
      <c r="AB24" s="35"/>
      <c r="AC24" s="35">
        <v>20</v>
      </c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2"/>
      <c r="AP24" s="32"/>
    </row>
    <row r="25" spans="27:42" x14ac:dyDescent="0.3">
      <c r="AA25" s="35"/>
      <c r="AB25" s="35"/>
      <c r="AC25" s="35">
        <v>21</v>
      </c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2"/>
      <c r="AP25" s="32"/>
    </row>
    <row r="26" spans="27:42" x14ac:dyDescent="0.3">
      <c r="AA26" s="35"/>
      <c r="AB26" s="35"/>
      <c r="AC26" s="35">
        <v>22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2"/>
      <c r="AP26" s="32"/>
    </row>
    <row r="27" spans="27:42" x14ac:dyDescent="0.3">
      <c r="AA27" s="35"/>
      <c r="AB27" s="35"/>
      <c r="AC27" s="35">
        <v>23</v>
      </c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2"/>
      <c r="AP27" s="32"/>
    </row>
    <row r="28" spans="27:42" x14ac:dyDescent="0.3">
      <c r="AA28" s="35"/>
      <c r="AB28" s="35"/>
      <c r="AC28" s="35">
        <v>24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2"/>
      <c r="AP28" s="32"/>
    </row>
    <row r="29" spans="27:42" x14ac:dyDescent="0.3">
      <c r="AA29" s="35"/>
      <c r="AB29" s="35"/>
      <c r="AC29" s="35">
        <v>25</v>
      </c>
      <c r="AD29" s="35"/>
      <c r="AE29" s="35"/>
      <c r="AF29" s="32"/>
      <c r="AG29" s="35"/>
      <c r="AH29" s="35"/>
      <c r="AI29" s="35"/>
      <c r="AJ29" s="35"/>
      <c r="AK29" s="35"/>
      <c r="AL29" s="35"/>
      <c r="AM29" s="35"/>
      <c r="AN29" s="35"/>
      <c r="AO29" s="32"/>
      <c r="AP29" s="32"/>
    </row>
    <row r="30" spans="27:42" x14ac:dyDescent="0.3">
      <c r="AA30" s="35"/>
      <c r="AB30" s="35"/>
      <c r="AC30" s="35">
        <v>26</v>
      </c>
      <c r="AD30" s="35"/>
      <c r="AE30" s="35"/>
      <c r="AF30" s="32"/>
      <c r="AG30" s="35"/>
      <c r="AH30" s="35"/>
      <c r="AI30" s="35"/>
      <c r="AJ30" s="35"/>
      <c r="AK30" s="35"/>
      <c r="AL30" s="35"/>
      <c r="AM30" s="35"/>
      <c r="AN30" s="35"/>
      <c r="AO30" s="32"/>
      <c r="AP30" s="32"/>
    </row>
    <row r="31" spans="27:42" x14ac:dyDescent="0.3">
      <c r="AA31" s="35"/>
      <c r="AB31" s="35"/>
      <c r="AC31" s="35">
        <v>27</v>
      </c>
      <c r="AD31" s="35"/>
      <c r="AE31" s="35"/>
      <c r="AF31" s="32"/>
      <c r="AG31" s="35"/>
      <c r="AH31" s="35"/>
      <c r="AI31" s="35"/>
      <c r="AJ31" s="35"/>
      <c r="AK31" s="35"/>
      <c r="AL31" s="35"/>
      <c r="AM31" s="35"/>
      <c r="AN31" s="35"/>
      <c r="AO31" s="32"/>
      <c r="AP31" s="32"/>
    </row>
    <row r="32" spans="27:42" x14ac:dyDescent="0.3">
      <c r="AA32" s="35"/>
      <c r="AB32" s="35"/>
      <c r="AC32" s="35">
        <v>28</v>
      </c>
      <c r="AD32" s="35"/>
      <c r="AE32" s="35"/>
      <c r="AF32" s="32"/>
      <c r="AG32" s="35"/>
      <c r="AH32" s="35"/>
      <c r="AI32" s="32"/>
      <c r="AJ32" s="35"/>
      <c r="AK32" s="35"/>
      <c r="AL32" s="35"/>
      <c r="AM32" s="35"/>
      <c r="AN32" s="35"/>
      <c r="AO32" s="32"/>
      <c r="AP32" s="32"/>
    </row>
    <row r="33" spans="27:42" x14ac:dyDescent="0.3">
      <c r="AA33" s="35"/>
      <c r="AB33" s="35"/>
      <c r="AC33" s="35">
        <v>29</v>
      </c>
      <c r="AD33" s="35"/>
      <c r="AE33" s="35"/>
      <c r="AF33" s="32"/>
      <c r="AG33" s="35"/>
      <c r="AH33" s="35"/>
      <c r="AI33" s="32"/>
      <c r="AJ33" s="35"/>
      <c r="AK33" s="35"/>
      <c r="AL33" s="35"/>
      <c r="AM33" s="35"/>
      <c r="AN33" s="35"/>
      <c r="AO33" s="32"/>
      <c r="AP33" s="32"/>
    </row>
    <row r="34" spans="27:42" x14ac:dyDescent="0.3">
      <c r="AA34" s="35"/>
      <c r="AB34" s="35"/>
      <c r="AC34" s="35">
        <v>30</v>
      </c>
      <c r="AD34" s="35"/>
      <c r="AE34" s="35"/>
      <c r="AF34" s="32"/>
      <c r="AG34" s="35"/>
      <c r="AH34" s="35"/>
      <c r="AI34" s="32"/>
      <c r="AJ34" s="35"/>
      <c r="AK34" s="35"/>
      <c r="AL34" s="35"/>
      <c r="AM34" s="35"/>
      <c r="AN34" s="35"/>
      <c r="AO34" s="32"/>
      <c r="AP34" s="32"/>
    </row>
    <row r="35" spans="27:42" x14ac:dyDescent="0.3">
      <c r="AA35" s="35"/>
      <c r="AB35" s="35"/>
      <c r="AC35" s="35">
        <v>31</v>
      </c>
      <c r="AD35" s="35"/>
      <c r="AE35" s="32"/>
      <c r="AF35" s="32"/>
      <c r="AG35" s="35"/>
      <c r="AH35" s="35"/>
      <c r="AI35" s="32"/>
      <c r="AJ35" s="35"/>
      <c r="AK35" s="35"/>
      <c r="AL35" s="35"/>
      <c r="AM35" s="35"/>
      <c r="AN35" s="35"/>
      <c r="AO35" s="32"/>
      <c r="AP35" s="32"/>
    </row>
    <row r="36" spans="27:42" x14ac:dyDescent="0.3">
      <c r="AA36" s="35"/>
      <c r="AB36" s="35"/>
      <c r="AC36" s="35"/>
      <c r="AD36" s="35"/>
      <c r="AE36" s="32"/>
      <c r="AF36" s="32"/>
      <c r="AG36" s="35"/>
      <c r="AH36" s="35"/>
      <c r="AI36" s="32"/>
      <c r="AJ36" s="35"/>
      <c r="AK36" s="35"/>
      <c r="AL36" s="35"/>
      <c r="AM36" s="35"/>
      <c r="AN36" s="35"/>
      <c r="AO36" s="32"/>
      <c r="AP36" s="32"/>
    </row>
    <row r="37" spans="27:42" x14ac:dyDescent="0.3">
      <c r="AP37" s="32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Abogados</cp:lastModifiedBy>
  <cp:revision/>
  <dcterms:created xsi:type="dcterms:W3CDTF">2022-03-15T15:53:25Z</dcterms:created>
  <dcterms:modified xsi:type="dcterms:W3CDTF">2026-02-24T02:26:48Z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