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68" yWindow="384" windowWidth="21828" windowHeight="9012"/>
  </bookViews>
  <sheets>
    <sheet name="PROMEDIO B.M. MUNICIPIO" sheetId="1" r:id="rId1"/>
    <sheet name="Hoja2" sheetId="2" r:id="rId2"/>
    <sheet name="Hoja3" sheetId="3" r:id="rId3"/>
  </sheets>
  <calcPr calcId="144525"/>
</workbook>
</file>

<file path=xl/calcChain.xml><?xml version="1.0" encoding="utf-8"?>
<calcChain xmlns="http://schemas.openxmlformats.org/spreadsheetml/2006/main">
  <c r="H182" i="1" l="1"/>
  <c r="G182" i="1"/>
  <c r="F182" i="1"/>
  <c r="E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182" i="1" s="1"/>
  <c r="I5" i="1"/>
</calcChain>
</file>

<file path=xl/sharedStrings.xml><?xml version="1.0" encoding="utf-8"?>
<sst xmlns="http://schemas.openxmlformats.org/spreadsheetml/2006/main" count="365" uniqueCount="200">
  <si>
    <t>MATERIALES</t>
  </si>
  <si>
    <t>UN</t>
  </si>
  <si>
    <t>CANTIDAD</t>
  </si>
  <si>
    <t xml:space="preserve"> PUNTO FERRETERO</t>
  </si>
  <si>
    <t>MATERIALES SION</t>
  </si>
  <si>
    <t xml:space="preserve">      JHON GERSON PEREZ BRITO  </t>
  </si>
  <si>
    <t>FERRETERIA MANRIQUE</t>
  </si>
  <si>
    <t>ACCESORIOS CPVC 1/2" ( CODO , UNIÓN, TAPÓN LISO, TAPON ROSCA, T, ADAPTADORES HEMBRA, ADAPTADORES MACHO)</t>
  </si>
  <si>
    <t>ACCESORIOS DE CONEXION POR ENCIMA PARA SANITARIO  ( CODO , UNIÓN, TAPÓN LISO, TAPON ROSCA, T, ADAPTADORES HEMBRA, ADAPTADORES MACHO)</t>
  </si>
  <si>
    <t>ACCESORIOS PVC-P 1/2"  ( CODO , UNIÓN, TAPÓN LISO, TAPON ROSCA, T, ADAPTADORES HEMBRA, ADAPTADORES MACHO)</t>
  </si>
  <si>
    <t>ACCESORIOS PVC-P 2"( CODO , UNIÓN, TAPÓN LISO, TAPON ROSCA, T, ADAPTADORES HEMBRA, ADAPTADORES MACHO)</t>
  </si>
  <si>
    <t>ACCESORIOS PVC-P 3"( CODO , UNIÓN, TAPÓN LISO, TAPON ROSCA, T, ADAPTADORES HEMBRA, ADAPTADORES MACHO)</t>
  </si>
  <si>
    <t>ACCESORIOS PVC-P 4" ( CODO , UNIÓN, TAPÓN LISO, TAPON ROSCA, T, ADAPTADORES HEMBRA, ADAPTADORES MACHO)</t>
  </si>
  <si>
    <t>ACERO 60.000 PSI VARILLA DE 1/4</t>
  </si>
  <si>
    <t xml:space="preserve">ACERO 60.000 PSI , VARILLA 3/8 </t>
  </si>
  <si>
    <t>ACERO 60.000 PSI , VARILLA 1/2</t>
  </si>
  <si>
    <t>ACERO 60.000 PSI , VARILLA 5/8</t>
  </si>
  <si>
    <t>ACERO 60.000 PSI , VARILLA 1"</t>
  </si>
  <si>
    <t xml:space="preserve">SOLDADOR DE 250-300 AMP </t>
  </si>
  <si>
    <t>ANGULO ACERO DE 1/2 * 3/16</t>
  </si>
  <si>
    <t>SOLDADURA DE ESTAÑO 60-40 250GR 1/16" (1.6 MM)</t>
  </si>
  <si>
    <t xml:space="preserve">SOLDADURA E 6013 GRUESA </t>
  </si>
  <si>
    <t>KG</t>
  </si>
  <si>
    <t xml:space="preserve">SOLDADURA E 6013 DELGADA </t>
  </si>
  <si>
    <t>SOLDADURA ELECTRICA TIPO WESTARCO SUPER E- 6013 DE 1/8 O SIMILAR.</t>
  </si>
  <si>
    <t>SOLDADURA Y LIMPIADOR (pegante pvc)</t>
  </si>
  <si>
    <t xml:space="preserve">ACOPLE 1/2" PARA LAVAMANOS  Y SANITARIO </t>
  </si>
  <si>
    <t>ADOQUIN DE ARCILLA COLOR ( 8*10*20) PUESTO EN OBRA</t>
  </si>
  <si>
    <t>ALAMBRE COBRE Nº 10 THHN AWG</t>
  </si>
  <si>
    <t>ML</t>
  </si>
  <si>
    <t>ALAMBRE COBRE Nº 12 THHN AWG</t>
  </si>
  <si>
    <t>CABLE DE COBRE Nº 10 THWN</t>
  </si>
  <si>
    <t>CABLE DE COBRE Nº 12 THWN</t>
  </si>
  <si>
    <t>CABLE DE COBRE Nº 8 THWN</t>
  </si>
  <si>
    <t>CANALETA PLASTICA 100X50X2000 mm SIN SEPARADOR BLANCA</t>
  </si>
  <si>
    <t>ALAMBRE GALVANIZADO CAL 12</t>
  </si>
  <si>
    <t>INTERRUPTOR DOBLE</t>
  </si>
  <si>
    <t>INTERRUPTOR SENCILLO</t>
  </si>
  <si>
    <t>PANEL LED SOBREPONER CIRCULAR 1350 LUMENES 18W</t>
  </si>
  <si>
    <t>PANEL LED SOBREPONER CIRCULAR 1350 LUMENES 24W DE INCRUSTAR</t>
  </si>
  <si>
    <t>TABLERO DE 12 CIRCUITOS 1F3H, BARRAJE 75A, BARRA NEUTRO Y BARRA TIERRA CALIDAD LEGRAND, SIEMENS, SQARED O SUPERIOR DE MARCA RECONOCIDA Y HOMOLOGADA POR EL CIDET</t>
  </si>
  <si>
    <t>TABLERO DE 12 CIRCUITOS 2F4H, CON PUERTA - CON BARRAJE, BARRA NEUTRO Y BARRA TIERRA CALIDAD LEGRAND, SIEMENS, SQARED O SUPERIOR DE MARCA RECONOCIDA Y HOMOLOGADA POR EL CIDET</t>
  </si>
  <si>
    <t>TOMA CORRIENTE DOBLE CON POLO A TIERRA NEMA 5-15-R;</t>
  </si>
  <si>
    <t>TUBO CONDUIT GALVANIZADA EMT 1"</t>
  </si>
  <si>
    <t>TUBO CONDUIT GALVANIZADA EMT 1/2"</t>
  </si>
  <si>
    <t>TUBO CONDUIT GALVANIZADA EMT 3/4"</t>
  </si>
  <si>
    <t>TUBO CONDUIT IMC 1"</t>
  </si>
  <si>
    <t>TUBO CONDUIT IMC 1/2"</t>
  </si>
  <si>
    <t>TUBO CONDUIT IMC 3/4"</t>
  </si>
  <si>
    <t>TUBO CONDUIT PVC 1"</t>
  </si>
  <si>
    <t>TUBO CONDUIT PVC 1/2"</t>
  </si>
  <si>
    <t>TUBO CONDUIT PVC 3/4"</t>
  </si>
  <si>
    <t>TUBO GALVANIZADO 4" X 6M</t>
  </si>
  <si>
    <t>TUBO HG 2"</t>
  </si>
  <si>
    <t>TUBO HG 3"</t>
  </si>
  <si>
    <t xml:space="preserve">CABLE ENCAUCHETADO 2*12 </t>
  </si>
  <si>
    <t>MTR</t>
  </si>
  <si>
    <t xml:space="preserve">PLAFON </t>
  </si>
  <si>
    <t>BOMBILLO LED DE 40 W</t>
  </si>
  <si>
    <t xml:space="preserve">LAMPARAS LED DE 36 V ANTIPOLVO </t>
  </si>
  <si>
    <t xml:space="preserve">CANALETA DE PISO MEDIDA ESTANDAR </t>
  </si>
  <si>
    <t xml:space="preserve">TACOS DE 20 AMPERIOS DE INCRUSTAR </t>
  </si>
  <si>
    <t xml:space="preserve">ARRANCADOR DIRECTO 7-10 AMP 220 VOLTIOS BASE METALICA </t>
  </si>
  <si>
    <t xml:space="preserve">REFLECTOR LED TIPO INTERPERIE DE 400 VATIOS </t>
  </si>
  <si>
    <t xml:space="preserve">FOTOCELDAS CON BASE TIPO INTERPERIE </t>
  </si>
  <si>
    <t>ANTICORROSIVO - TIPO PINTUCO REF. 513 O SIMILAR</t>
  </si>
  <si>
    <t>GAL</t>
  </si>
  <si>
    <t>ARENA LAVADA DE RIO</t>
  </si>
  <si>
    <t>M3</t>
  </si>
  <si>
    <t>GRAVILLA COMUN DE RIO</t>
  </si>
  <si>
    <t xml:space="preserve">LADRILLO FAROL EN ARSILLA </t>
  </si>
  <si>
    <t xml:space="preserve">CABALLETE FIBROCEMENTO UNIVERSAL DE 5 CANALES </t>
  </si>
  <si>
    <t xml:space="preserve">CABALLETE FIBROCEMENTO UNIVERSAL DE 7 CANALES </t>
  </si>
  <si>
    <t xml:space="preserve">CAL EN MASILLA UNIVERSAL </t>
  </si>
  <si>
    <t>CARRETA O BUGGY</t>
  </si>
  <si>
    <t>CEMENTO GRIS</t>
  </si>
  <si>
    <t>BULT</t>
  </si>
  <si>
    <t>CERRADURA BELL WOOD POMO MADERA - ALCOBA TIPO SCHALAGE REF. A50WS O SIMILAR. ACABADO SEGÚN DISEÑO.</t>
  </si>
  <si>
    <t>CERRADURA YALE TRES MACHUELOS</t>
  </si>
  <si>
    <t>CERROJO DOBLE LLAVE REF 148582</t>
  </si>
  <si>
    <t>CINTA MALLA DE FIBRA DE VIDRIO ( 90 M. )</t>
  </si>
  <si>
    <t>ROLLO</t>
  </si>
  <si>
    <t>CLARABOYA FIBROCEMENTO #6 P7</t>
  </si>
  <si>
    <t>CLARABOYA FIBROCEMENTO #6 P5</t>
  </si>
  <si>
    <t>COLMASOLVENTE EPOXICO AL 12,5%</t>
  </si>
  <si>
    <t>COMBO TIPO ACUACER COLOR BLANCO REF. 92639100K DE CORONA O SIMILAR (INCLUYE SANITARIO ACUACER CON TAPA Y TANQUE, LAVAMANOS DE COLGAR</t>
  </si>
  <si>
    <t xml:space="preserve">COMBO </t>
  </si>
  <si>
    <t>CONCERTINA DIAMETRO 18" ESPIRAL ESPACIADO CADA 20 INCLUYE CABLE GALVANIZADO SUPER GX DE 1/8 Y PERROS DE SUJECION 3/16</t>
  </si>
  <si>
    <t xml:space="preserve">ROLLO </t>
  </si>
  <si>
    <t xml:space="preserve">ALAMBRE DE PUA CALIBRE UNIVERSAL </t>
  </si>
  <si>
    <t>CONJUNTO GRIFERIA LAVAMANOS PRYSMA 4" CROMO TIPO GRIVAL REF. 54130 O SIMILAR (INCLUYE DESAGUE, SIFÓN BOTELLA Y GRAPAS).</t>
  </si>
  <si>
    <t>CUARTON NOGAL 8 CM * 4 CM * 3 M</t>
  </si>
  <si>
    <t>CUARTON ORDINARIO 8 CM *4 CM *3M</t>
  </si>
  <si>
    <t xml:space="preserve">ESCALERA MULTIFUNCIONAL </t>
  </si>
  <si>
    <t>ESMALTE SINTETICO PINTULUX - TIPO PINTUCO REF. SEGÚN COLOR DISEÑO O SIMILAR</t>
  </si>
  <si>
    <t>ESTUCO PARA EXTERIORES - TIPO PINTUCO REF. 27060 O SIMILAR.</t>
  </si>
  <si>
    <t>CUÑETE</t>
  </si>
  <si>
    <t>ESTUCO PARA INTERIORES - TIPO PINTUCO REF. 117060 O SIMILAR.</t>
  </si>
  <si>
    <t>FLUITMASTER PARA SANITARIO</t>
  </si>
  <si>
    <t>GANCHO AMARRE ETERNIT</t>
  </si>
  <si>
    <t>GRANIPLAS (ESGRAFIADO) FACHADA VARIOS COLORES</t>
  </si>
  <si>
    <t>GUADUA SOBREBASA L= 1.50 MT. 3 USOS</t>
  </si>
  <si>
    <t>IMPRIMANTE EPOXICO</t>
  </si>
  <si>
    <t>INTERVINILO - TIPO 1 PINTUCO REF. SEGÚN COLOR DISEÑO O SIMILAR</t>
  </si>
  <si>
    <t>JUEGO INCRUSTACIONES X 4 UND TIPO PORCELANA DE CORONA-1 O SIMILAR (JABONERA LAVAMANOS, 2 GANCHOS, CEPILLERA, JABONERA DUCHA Y TOALLERO).</t>
  </si>
  <si>
    <t>KIT GRIFERIA LAVAPLATOS SENCILLO GALAXIA CROMO REF. 50960 GRIVAL O SIMILAR (INCLUYE SIFON EN P, CANASTILLA 4" Y GRIVALFLEX)</t>
  </si>
  <si>
    <t>KORAZA - TIPO PINTUCO REF. 2650 SEGÚN COLOR DISEÑO O SIMILAR</t>
  </si>
  <si>
    <t>LACA PINTULACA - TIPO PINTUCO O SIMILAR</t>
  </si>
  <si>
    <t>LAMINA METAL DECK LAMINA 2" CAL.16 - TIPO ACESCO O SIMILAR.</t>
  </si>
  <si>
    <t>LAVAPLATOS DE EMPOTRAR EN ACERO INOXIDABLE - TIPO SOCODA O SIMILAR - DIMENSIONES 45 X 49 CM.</t>
  </si>
  <si>
    <t>LLAVE TERMINAL MANGUERA 1/2"</t>
  </si>
  <si>
    <t>MALLA ELECTROSOLDADA M-159 Q-4 5.5 MM 15 X 15 CM.</t>
  </si>
  <si>
    <t>MALLA ESLABONADA 21/4*21/4 *2 MTS</t>
  </si>
  <si>
    <t>M2</t>
  </si>
  <si>
    <t>MASILLA SUPERMASTIC USG</t>
  </si>
  <si>
    <t>ORINAL MEDIANO DE COLGAR LÍNEA SANTA FÉ EN PORCELANA COLOR BLANCO TIPO CORONA REF. 00401100-1 O SIMILAR.</t>
  </si>
  <si>
    <t>PEGACOR BLANCO</t>
  </si>
  <si>
    <t>PEGANTE BOXER</t>
  </si>
  <si>
    <t xml:space="preserve">PERFIL ACERO CALIBRE 14 DE 1,1/2*3 PULGADAS </t>
  </si>
  <si>
    <t xml:space="preserve">PERFIL ACERO CALIBRE 16 DE 1,1/2*3 PULGADAS </t>
  </si>
  <si>
    <t>PERFIL CANAL CAL. 26 ( 90 MM ) - 2.44 M.</t>
  </si>
  <si>
    <t>PERFIL CANAL CAL.24 ( 90 MM ) - 2.44 M.</t>
  </si>
  <si>
    <t>PERFIL OMEGA CAL 24 - 2.44 M.</t>
  </si>
  <si>
    <t>PERFIL OMEGA CAL 26 - 2.44 M.</t>
  </si>
  <si>
    <t>PERFIL PARAL CAL 24 - 89 ML</t>
  </si>
  <si>
    <t>PERFIL PARAL CAL 26 - 90 ML</t>
  </si>
  <si>
    <t xml:space="preserve">PINTURA ATOXICA EPOXICA VARIOS COLORES </t>
  </si>
  <si>
    <t>PINTURA PLASTICO EN FRIO DOS COMPONENTES</t>
  </si>
  <si>
    <t>PLACA YESO TIPO GYPLAC ESTANDAR 1/2" (12.7 MM) DE 1.22 X 2.44 MM. O SIMILAR.</t>
  </si>
  <si>
    <t>PLACA YESO TIPO GYPLAC R.H. 1/2" (12.7 MM) DE 1.22 X 2.44 MM. O SIMILAR.</t>
  </si>
  <si>
    <t xml:space="preserve">PLASTOCRETE DM DE SIKA IMPERMEABILIZANTE PARA CONCRETOS O SIMILAR. POR 20 KILOS ACELERANTE </t>
  </si>
  <si>
    <t>PLATINAS DE 1.1/4 *3/16</t>
  </si>
  <si>
    <t>PUERTA METALICA LÁMINA COLD ROLLED CAL. 18 TIPO REJILLA CON MARCO SENCILLO ( INCLUYE ANTICORROSIVO + PINTURA ELECTROSTATICA + MARCO COLD</t>
  </si>
  <si>
    <t>PUNTILLA CON CABEZA 2"</t>
  </si>
  <si>
    <t>LB</t>
  </si>
  <si>
    <t>PUNTILLA CON CABEZA 2 1/2"</t>
  </si>
  <si>
    <t>SILICONA TUBO 280 ML</t>
  </si>
  <si>
    <t>SUPERBOARD ( 2.44 X 1.22 ) E= 8 MM</t>
  </si>
  <si>
    <t>SUPERBOARD ( 2.44 X 1.22 ) E= 6 MM</t>
  </si>
  <si>
    <t>TABLA BURRA 30 CM * 2.5 CM * 3 M</t>
  </si>
  <si>
    <t>TABLA DE NOGAL 30 CM * 2.5 CM * 3 M</t>
  </si>
  <si>
    <t>TEJA DE ZINC ONDULADA TZO L=2.44X0.80</t>
  </si>
  <si>
    <t>TEJA ONDULADA FIBROCEMENTO PERFIL 5 0,92x1,84M</t>
  </si>
  <si>
    <t>TEJA ONDULADA FIBROCEMENTO PERFIL 7 0,92x1,84M</t>
  </si>
  <si>
    <t xml:space="preserve">TEJA TERMOACUSTICA </t>
  </si>
  <si>
    <t>TEJA TRASLUCIDA PVC ONDULADA 2,44x0,83M</t>
  </si>
  <si>
    <t>TEJA TRASLUCIDA PVC ONDULADA 3,66x0,83M</t>
  </si>
  <si>
    <t xml:space="preserve">TORNILLO PUNTA AGUJA </t>
  </si>
  <si>
    <t xml:space="preserve">TORNILLO DRYWALL DE 1 PULGADA </t>
  </si>
  <si>
    <t>TORNILLO AUTOPERFORANTE TEJA TIPO CINDU O SIMILAR. DIAM. 3/4".</t>
  </si>
  <si>
    <t>TORNILLO AUTOPERFORANTE YESO 6 X1</t>
  </si>
  <si>
    <t>TORNILLO PTA BROCA EXTRAPL. EST 8 X 1/2" ( 13MM )</t>
  </si>
  <si>
    <t>TUBERIA ESTRUCTURAL A.S.T.M. A-500 GRADO C - REDONDA, CUADRADA O RECTANGULAR SEGÚN DISEÑO - TIPO COLMENA O SIMILAR</t>
  </si>
  <si>
    <t>TUBO AGUAS NEGRAS DIAMETRO 2" CAL. 0.080</t>
  </si>
  <si>
    <t>TUBO AGUAS NEGRAS DIAMETRO 1/2" CAL. 0.080</t>
  </si>
  <si>
    <t>TUBO AGUAS NEGRAS DIAMETRO 6" CAL. 0.080</t>
  </si>
  <si>
    <t>TUBO PRESION RDE 9 PVC 500 PSI - 1/2" POR 6 MTS</t>
  </si>
  <si>
    <t>TUBO PVC SANITARIO 2'' POR 6 MTS</t>
  </si>
  <si>
    <t>TUBO PVC SANITARIO 3" POR 6 MTS</t>
  </si>
  <si>
    <t>TUBO PVC SANITARIO 4" POR 6 MTS</t>
  </si>
  <si>
    <t>TUBO PVC SANITARIO 6" POR 6 MTS</t>
  </si>
  <si>
    <t>UNION SANITARIA 2'' PVC</t>
  </si>
  <si>
    <t>UNION SANITARIA 3" PVC</t>
  </si>
  <si>
    <t>UNION SANITARIA 4" PVC</t>
  </si>
  <si>
    <t>UNION SANITARIA 6" PVC</t>
  </si>
  <si>
    <t>VARILLÓN DE 0,02 X 0,05 X 2,80</t>
  </si>
  <si>
    <t>VARILLON DE SAJO</t>
  </si>
  <si>
    <t>VIDRIO TRASLUCIDO 4MM</t>
  </si>
  <si>
    <t>ROMERAL O SIMILAR</t>
  </si>
  <si>
    <t>DISCO CORTE METAL 7"</t>
  </si>
  <si>
    <t>DISCO CORTE METAL 4"</t>
  </si>
  <si>
    <t>DISCO CORTE CONCRETO 7"</t>
  </si>
  <si>
    <t>DISCO CORTE CONCRETO 4"</t>
  </si>
  <si>
    <t>DISCO CORTE MADERA 4"</t>
  </si>
  <si>
    <t>CUCHILLON PARA GUADAÑA BEYOTA</t>
  </si>
  <si>
    <t>LIMA TRIANGULAR</t>
  </si>
  <si>
    <t>LIJA DE AGUA 150</t>
  </si>
  <si>
    <t>LIJA PARA METAL 120</t>
  </si>
  <si>
    <t xml:space="preserve">PALA GRADA </t>
  </si>
  <si>
    <t>PICA</t>
  </si>
  <si>
    <t>PALIN</t>
  </si>
  <si>
    <t>RECATON</t>
  </si>
  <si>
    <t xml:space="preserve">AZADON </t>
  </si>
  <si>
    <t>PULIDORA INDUSTRIAL DE 4/2 PULGADAS</t>
  </si>
  <si>
    <t xml:space="preserve">TALADRO INHALAMBRICO DE MEDIA </t>
  </si>
  <si>
    <t xml:space="preserve">PUNTILLA ACERO 2 PULGADAS </t>
  </si>
  <si>
    <t xml:space="preserve">PUNTILLA  2 PULGADAS </t>
  </si>
  <si>
    <t xml:space="preserve">TUBO NEGRO DE 1/2 </t>
  </si>
  <si>
    <t xml:space="preserve">TUBO NEGRO DE 3/4 </t>
  </si>
  <si>
    <t>TUBO CUADRADO DE 1*1</t>
  </si>
  <si>
    <t xml:space="preserve">PINTURA POLIURETANO BLANCA </t>
  </si>
  <si>
    <t xml:space="preserve">TINER FINO </t>
  </si>
  <si>
    <t>CHAZOS DE 1/4</t>
  </si>
  <si>
    <t xml:space="preserve">BROCA PLUS DE MEDIA * 8 PULGADAS DE LARGO </t>
  </si>
  <si>
    <t xml:space="preserve">BROCA 1/8 PARA METAL </t>
  </si>
  <si>
    <t xml:space="preserve">LAMINA DE PVC PARA CIELORAZO </t>
  </si>
  <si>
    <t xml:space="preserve">PROMEDIO COTIZACIONES BANCO MATERIALES EQUIPAMIENTO MUNICIPAL                               </t>
  </si>
  <si>
    <t>VALOR TOTAL PROMEDIO IVA INCLUIDO</t>
  </si>
  <si>
    <t>ÍTEM</t>
  </si>
  <si>
    <t>UNIDAD DE MEDIDA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</si>
</sst>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9">
    <xf numFmtId="0" fontId="0" fillId="0" borderId="0" xfId="0"/>
    <xf numFmtId="0" fontId="2" fillId="4" borderId="1" xfId="0" applyFont="1" applyFill="1" applyBorder="1" applyAlignment="1">
      <alignment horizontal="center" vertical="center"/>
    </xf>
    <xf numFmtId="44" fontId="2" fillId="4" borderId="1" xfId="2" applyFont="1" applyFill="1" applyBorder="1" applyAlignment="1">
      <alignment vertical="center"/>
    </xf>
    <xf numFmtId="0" fontId="3" fillId="0" borderId="0" xfId="0" applyFont="1"/>
    <xf numFmtId="0" fontId="3" fillId="0" borderId="0" xfId="0" applyFont="1" applyBorder="1" applyAlignment="1">
      <alignment horizontal="center" wrapText="1"/>
    </xf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164" fontId="2" fillId="3" borderId="1" xfId="1" applyNumberFormat="1" applyFont="1" applyFill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top" wrapText="1"/>
    </xf>
    <xf numFmtId="3" fontId="3" fillId="0" borderId="1" xfId="0" applyNumberFormat="1" applyFont="1" applyBorder="1" applyAlignment="1">
      <alignment horizontal="center" wrapText="1"/>
    </xf>
    <xf numFmtId="44" fontId="3" fillId="0" borderId="1" xfId="2" applyFont="1" applyBorder="1"/>
    <xf numFmtId="44" fontId="2" fillId="0" borderId="1" xfId="2" applyFont="1" applyBorder="1"/>
    <xf numFmtId="3" fontId="3" fillId="0" borderId="1" xfId="0" applyNumberFormat="1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3" fontId="5" fillId="0" borderId="1" xfId="0" applyNumberFormat="1" applyFont="1" applyBorder="1" applyAlignment="1">
      <alignment horizontal="center" wrapText="1"/>
    </xf>
    <xf numFmtId="3" fontId="3" fillId="2" borderId="1" xfId="0" applyNumberFormat="1" applyFont="1" applyFill="1" applyBorder="1" applyAlignment="1">
      <alignment horizontal="center" vertical="top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2"/>
  <sheetViews>
    <sheetView tabSelected="1" topLeftCell="A148" workbookViewId="0">
      <selection activeCell="G178" sqref="G178"/>
    </sheetView>
  </sheetViews>
  <sheetFormatPr baseColWidth="10" defaultRowHeight="12" x14ac:dyDescent="0.25"/>
  <cols>
    <col min="1" max="1" width="5.33203125" style="3" customWidth="1"/>
    <col min="2" max="2" width="34.6640625" style="3" customWidth="1"/>
    <col min="3" max="3" width="8.77734375" style="3" customWidth="1"/>
    <col min="4" max="4" width="9.77734375" style="3" customWidth="1"/>
    <col min="5" max="5" width="19.44140625" style="3" customWidth="1"/>
    <col min="6" max="6" width="18.77734375" style="3" customWidth="1"/>
    <col min="7" max="7" width="19.109375" style="3" customWidth="1"/>
    <col min="8" max="8" width="18.44140625" style="3" customWidth="1"/>
    <col min="9" max="9" width="19.21875" style="5" customWidth="1"/>
    <col min="10" max="16384" width="11.5546875" style="3"/>
  </cols>
  <sheetData>
    <row r="1" spans="1:9" x14ac:dyDescent="0.25">
      <c r="B1" s="4"/>
      <c r="C1" s="4"/>
    </row>
    <row r="2" spans="1:9" ht="14.4" customHeight="1" x14ac:dyDescent="0.25">
      <c r="A2" s="1" t="s">
        <v>196</v>
      </c>
      <c r="B2" s="1"/>
      <c r="C2" s="1"/>
      <c r="D2" s="1"/>
      <c r="E2" s="1"/>
      <c r="F2" s="1"/>
      <c r="G2" s="1"/>
      <c r="H2" s="1"/>
      <c r="I2" s="1"/>
    </row>
    <row r="3" spans="1:9" ht="14.4" customHeight="1" x14ac:dyDescent="0.25">
      <c r="A3" s="1"/>
      <c r="B3" s="1"/>
      <c r="C3" s="1"/>
      <c r="D3" s="1"/>
      <c r="E3" s="1"/>
      <c r="F3" s="1"/>
      <c r="G3" s="1"/>
      <c r="H3" s="1"/>
      <c r="I3" s="1"/>
    </row>
    <row r="4" spans="1:9" s="5" customFormat="1" ht="24" x14ac:dyDescent="0.25">
      <c r="A4" s="6" t="s">
        <v>198</v>
      </c>
      <c r="B4" s="7" t="s">
        <v>0</v>
      </c>
      <c r="C4" s="8" t="s">
        <v>199</v>
      </c>
      <c r="D4" s="8" t="s">
        <v>2</v>
      </c>
      <c r="E4" s="9" t="s">
        <v>3</v>
      </c>
      <c r="F4" s="9" t="s">
        <v>4</v>
      </c>
      <c r="G4" s="9" t="s">
        <v>5</v>
      </c>
      <c r="H4" s="9" t="s">
        <v>6</v>
      </c>
      <c r="I4" s="9" t="s">
        <v>197</v>
      </c>
    </row>
    <row r="5" spans="1:9" ht="36" x14ac:dyDescent="0.25">
      <c r="A5" s="10">
        <v>1</v>
      </c>
      <c r="B5" s="11" t="s">
        <v>7</v>
      </c>
      <c r="C5" s="12" t="s">
        <v>1</v>
      </c>
      <c r="D5" s="12">
        <v>1</v>
      </c>
      <c r="E5" s="13">
        <v>4000</v>
      </c>
      <c r="F5" s="13">
        <v>3800</v>
      </c>
      <c r="G5" s="13">
        <v>3500</v>
      </c>
      <c r="H5" s="13">
        <v>3700</v>
      </c>
      <c r="I5" s="14">
        <f>+AVERAGE(E5:H5)</f>
        <v>3750</v>
      </c>
    </row>
    <row r="6" spans="1:9" ht="48" x14ac:dyDescent="0.25">
      <c r="A6" s="10">
        <v>2</v>
      </c>
      <c r="B6" s="11" t="s">
        <v>8</v>
      </c>
      <c r="C6" s="12" t="s">
        <v>1</v>
      </c>
      <c r="D6" s="12">
        <v>1</v>
      </c>
      <c r="E6" s="13">
        <v>4000</v>
      </c>
      <c r="F6" s="13">
        <v>3800</v>
      </c>
      <c r="G6" s="13">
        <v>3500</v>
      </c>
      <c r="H6" s="13">
        <v>3700</v>
      </c>
      <c r="I6" s="14">
        <f t="shared" ref="I6:I69" si="0">+AVERAGE(E6:H6)</f>
        <v>3750</v>
      </c>
    </row>
    <row r="7" spans="1:9" ht="36" x14ac:dyDescent="0.25">
      <c r="A7" s="10">
        <v>3</v>
      </c>
      <c r="B7" s="11" t="s">
        <v>9</v>
      </c>
      <c r="C7" s="12" t="s">
        <v>1</v>
      </c>
      <c r="D7" s="12">
        <v>1</v>
      </c>
      <c r="E7" s="13">
        <v>1052.6315789473686</v>
      </c>
      <c r="F7" s="13">
        <v>1000</v>
      </c>
      <c r="G7" s="13">
        <v>900</v>
      </c>
      <c r="H7" s="13">
        <v>900</v>
      </c>
      <c r="I7" s="14">
        <f t="shared" si="0"/>
        <v>963.15789473684208</v>
      </c>
    </row>
    <row r="8" spans="1:9" ht="36" x14ac:dyDescent="0.25">
      <c r="A8" s="10">
        <v>4</v>
      </c>
      <c r="B8" s="11" t="s">
        <v>10</v>
      </c>
      <c r="C8" s="12" t="s">
        <v>1</v>
      </c>
      <c r="D8" s="12">
        <v>1</v>
      </c>
      <c r="E8" s="13">
        <v>14210.526315789475</v>
      </c>
      <c r="F8" s="13">
        <v>13500</v>
      </c>
      <c r="G8" s="13">
        <v>13200</v>
      </c>
      <c r="H8" s="13">
        <v>13000</v>
      </c>
      <c r="I8" s="14">
        <f t="shared" si="0"/>
        <v>13477.631578947368</v>
      </c>
    </row>
    <row r="9" spans="1:9" ht="36" x14ac:dyDescent="0.25">
      <c r="A9" s="10">
        <v>5</v>
      </c>
      <c r="B9" s="11" t="s">
        <v>11</v>
      </c>
      <c r="C9" s="12" t="s">
        <v>1</v>
      </c>
      <c r="D9" s="12">
        <v>1</v>
      </c>
      <c r="E9" s="13">
        <v>90526.315789473694</v>
      </c>
      <c r="F9" s="13">
        <v>86000</v>
      </c>
      <c r="G9" s="13">
        <v>85000</v>
      </c>
      <c r="H9" s="13">
        <v>85000</v>
      </c>
      <c r="I9" s="14">
        <f t="shared" si="0"/>
        <v>86631.578947368427</v>
      </c>
    </row>
    <row r="10" spans="1:9" ht="36" x14ac:dyDescent="0.25">
      <c r="A10" s="10">
        <v>6</v>
      </c>
      <c r="B10" s="11" t="s">
        <v>12</v>
      </c>
      <c r="C10" s="12" t="s">
        <v>1</v>
      </c>
      <c r="D10" s="12">
        <v>1</v>
      </c>
      <c r="E10" s="13">
        <v>168421.05263157896</v>
      </c>
      <c r="F10" s="13">
        <v>160000</v>
      </c>
      <c r="G10" s="13">
        <v>164000</v>
      </c>
      <c r="H10" s="13">
        <v>158000</v>
      </c>
      <c r="I10" s="14">
        <f t="shared" si="0"/>
        <v>162605.26315789475</v>
      </c>
    </row>
    <row r="11" spans="1:9" x14ac:dyDescent="0.25">
      <c r="A11" s="10">
        <v>7</v>
      </c>
      <c r="B11" s="11" t="s">
        <v>13</v>
      </c>
      <c r="C11" s="15" t="s">
        <v>1</v>
      </c>
      <c r="D11" s="12">
        <v>1</v>
      </c>
      <c r="E11" s="13">
        <v>10315.789473684212</v>
      </c>
      <c r="F11" s="13">
        <v>9800</v>
      </c>
      <c r="G11" s="13">
        <v>9700</v>
      </c>
      <c r="H11" s="13">
        <v>9600</v>
      </c>
      <c r="I11" s="14">
        <f t="shared" si="0"/>
        <v>9853.9473684210534</v>
      </c>
    </row>
    <row r="12" spans="1:9" x14ac:dyDescent="0.25">
      <c r="A12" s="10">
        <v>8</v>
      </c>
      <c r="B12" s="11" t="s">
        <v>14</v>
      </c>
      <c r="C12" s="15" t="s">
        <v>1</v>
      </c>
      <c r="D12" s="12">
        <v>1</v>
      </c>
      <c r="E12" s="13">
        <v>22631.578947368424</v>
      </c>
      <c r="F12" s="13">
        <v>21500</v>
      </c>
      <c r="G12" s="13">
        <v>21200</v>
      </c>
      <c r="H12" s="13">
        <v>21000</v>
      </c>
      <c r="I12" s="14">
        <f t="shared" si="0"/>
        <v>21582.894736842107</v>
      </c>
    </row>
    <row r="13" spans="1:9" x14ac:dyDescent="0.25">
      <c r="A13" s="10">
        <v>9</v>
      </c>
      <c r="B13" s="11" t="s">
        <v>15</v>
      </c>
      <c r="C13" s="15" t="s">
        <v>1</v>
      </c>
      <c r="D13" s="12">
        <v>1</v>
      </c>
      <c r="E13" s="13">
        <v>31578.947368421053</v>
      </c>
      <c r="F13" s="13">
        <v>30000</v>
      </c>
      <c r="G13" s="13">
        <v>29800</v>
      </c>
      <c r="H13" s="13">
        <v>29500</v>
      </c>
      <c r="I13" s="14">
        <f t="shared" si="0"/>
        <v>30219.736842105263</v>
      </c>
    </row>
    <row r="14" spans="1:9" x14ac:dyDescent="0.25">
      <c r="A14" s="10">
        <v>10</v>
      </c>
      <c r="B14" s="11" t="s">
        <v>16</v>
      </c>
      <c r="C14" s="15" t="s">
        <v>1</v>
      </c>
      <c r="D14" s="12">
        <v>1</v>
      </c>
      <c r="E14" s="13">
        <v>58947.368421052633</v>
      </c>
      <c r="F14" s="13">
        <v>56000</v>
      </c>
      <c r="G14" s="13">
        <v>54000</v>
      </c>
      <c r="H14" s="13">
        <v>55000</v>
      </c>
      <c r="I14" s="14">
        <f t="shared" si="0"/>
        <v>55986.84210526316</v>
      </c>
    </row>
    <row r="15" spans="1:9" x14ac:dyDescent="0.25">
      <c r="A15" s="10">
        <v>11</v>
      </c>
      <c r="B15" s="11" t="s">
        <v>17</v>
      </c>
      <c r="C15" s="15" t="s">
        <v>1</v>
      </c>
      <c r="D15" s="12">
        <v>1</v>
      </c>
      <c r="E15" s="13">
        <v>127368.42105263159</v>
      </c>
      <c r="F15" s="13">
        <v>121000</v>
      </c>
      <c r="G15" s="13">
        <v>122000</v>
      </c>
      <c r="H15" s="13">
        <v>119000</v>
      </c>
      <c r="I15" s="14">
        <f t="shared" si="0"/>
        <v>122342.10526315789</v>
      </c>
    </row>
    <row r="16" spans="1:9" x14ac:dyDescent="0.25">
      <c r="A16" s="10">
        <v>12</v>
      </c>
      <c r="B16" s="11" t="s">
        <v>18</v>
      </c>
      <c r="C16" s="15" t="s">
        <v>1</v>
      </c>
      <c r="D16" s="12">
        <v>1</v>
      </c>
      <c r="E16" s="13">
        <v>925263.15789473685</v>
      </c>
      <c r="F16" s="13">
        <v>879000</v>
      </c>
      <c r="G16" s="13">
        <v>878000</v>
      </c>
      <c r="H16" s="13">
        <v>870000</v>
      </c>
      <c r="I16" s="14">
        <f t="shared" si="0"/>
        <v>888065.78947368427</v>
      </c>
    </row>
    <row r="17" spans="1:9" x14ac:dyDescent="0.25">
      <c r="A17" s="10">
        <v>13</v>
      </c>
      <c r="B17" s="11" t="s">
        <v>19</v>
      </c>
      <c r="C17" s="15" t="s">
        <v>1</v>
      </c>
      <c r="D17" s="12">
        <v>1</v>
      </c>
      <c r="E17" s="13">
        <v>37894.736842105267</v>
      </c>
      <c r="F17" s="13">
        <v>36000</v>
      </c>
      <c r="G17" s="13">
        <v>35000</v>
      </c>
      <c r="H17" s="13">
        <v>35000</v>
      </c>
      <c r="I17" s="14">
        <f t="shared" si="0"/>
        <v>35973.68421052632</v>
      </c>
    </row>
    <row r="18" spans="1:9" ht="24" x14ac:dyDescent="0.25">
      <c r="A18" s="10">
        <v>14</v>
      </c>
      <c r="B18" s="11" t="s">
        <v>20</v>
      </c>
      <c r="C18" s="15" t="s">
        <v>1</v>
      </c>
      <c r="D18" s="12">
        <v>1</v>
      </c>
      <c r="E18" s="13">
        <v>52631.57894736842</v>
      </c>
      <c r="F18" s="13">
        <v>50000</v>
      </c>
      <c r="G18" s="13">
        <v>48000</v>
      </c>
      <c r="H18" s="13">
        <v>49000</v>
      </c>
      <c r="I18" s="14">
        <f t="shared" si="0"/>
        <v>49907.894736842107</v>
      </c>
    </row>
    <row r="19" spans="1:9" x14ac:dyDescent="0.25">
      <c r="A19" s="10">
        <v>15</v>
      </c>
      <c r="B19" s="11" t="s">
        <v>21</v>
      </c>
      <c r="C19" s="15" t="s">
        <v>22</v>
      </c>
      <c r="D19" s="12">
        <v>1</v>
      </c>
      <c r="E19" s="13">
        <v>347368.42105263157</v>
      </c>
      <c r="F19" s="13">
        <v>330000</v>
      </c>
      <c r="G19" s="13">
        <v>31500</v>
      </c>
      <c r="H19" s="13">
        <v>325000</v>
      </c>
      <c r="I19" s="14">
        <f t="shared" si="0"/>
        <v>258467.10526315789</v>
      </c>
    </row>
    <row r="20" spans="1:9" x14ac:dyDescent="0.25">
      <c r="A20" s="10">
        <v>16</v>
      </c>
      <c r="B20" s="11" t="s">
        <v>23</v>
      </c>
      <c r="C20" s="15" t="s">
        <v>22</v>
      </c>
      <c r="D20" s="12">
        <v>1</v>
      </c>
      <c r="E20" s="13">
        <v>33684.210526315794</v>
      </c>
      <c r="F20" s="13">
        <v>32000</v>
      </c>
      <c r="G20" s="13">
        <v>31500</v>
      </c>
      <c r="H20" s="13">
        <v>31000</v>
      </c>
      <c r="I20" s="14">
        <f t="shared" si="0"/>
        <v>32046.052631578947</v>
      </c>
    </row>
    <row r="21" spans="1:9" ht="24" x14ac:dyDescent="0.25">
      <c r="A21" s="10">
        <v>17</v>
      </c>
      <c r="B21" s="11" t="s">
        <v>24</v>
      </c>
      <c r="C21" s="15" t="s">
        <v>22</v>
      </c>
      <c r="D21" s="12">
        <v>1</v>
      </c>
      <c r="E21" s="13">
        <v>31578.947368421053</v>
      </c>
      <c r="F21" s="13">
        <v>30000</v>
      </c>
      <c r="G21" s="13">
        <v>33500</v>
      </c>
      <c r="H21" s="13">
        <v>29500</v>
      </c>
      <c r="I21" s="14">
        <f t="shared" si="0"/>
        <v>31144.736842105263</v>
      </c>
    </row>
    <row r="22" spans="1:9" x14ac:dyDescent="0.25">
      <c r="A22" s="10">
        <v>18</v>
      </c>
      <c r="B22" s="11" t="s">
        <v>25</v>
      </c>
      <c r="C22" s="15" t="s">
        <v>1</v>
      </c>
      <c r="D22" s="12">
        <v>1</v>
      </c>
      <c r="E22" s="13">
        <v>37894.736842105267</v>
      </c>
      <c r="F22" s="13">
        <v>36000</v>
      </c>
      <c r="G22" s="13">
        <v>35000</v>
      </c>
      <c r="H22" s="13">
        <v>35000</v>
      </c>
      <c r="I22" s="14">
        <f t="shared" si="0"/>
        <v>35973.68421052632</v>
      </c>
    </row>
    <row r="23" spans="1:9" x14ac:dyDescent="0.25">
      <c r="A23" s="10">
        <v>19</v>
      </c>
      <c r="B23" s="11" t="s">
        <v>26</v>
      </c>
      <c r="C23" s="15" t="s">
        <v>1</v>
      </c>
      <c r="D23" s="12">
        <v>1</v>
      </c>
      <c r="E23" s="13">
        <v>10526.315789473685</v>
      </c>
      <c r="F23" s="13">
        <v>10000</v>
      </c>
      <c r="G23" s="13">
        <v>9800</v>
      </c>
      <c r="H23" s="13">
        <v>9500</v>
      </c>
      <c r="I23" s="14">
        <f t="shared" si="0"/>
        <v>9956.5789473684217</v>
      </c>
    </row>
    <row r="24" spans="1:9" ht="24" x14ac:dyDescent="0.25">
      <c r="A24" s="10">
        <v>20</v>
      </c>
      <c r="B24" s="11" t="s">
        <v>27</v>
      </c>
      <c r="C24" s="15" t="s">
        <v>1</v>
      </c>
      <c r="D24" s="12">
        <v>1</v>
      </c>
      <c r="E24" s="13">
        <v>58947.368421052633</v>
      </c>
      <c r="F24" s="13">
        <v>56000</v>
      </c>
      <c r="G24" s="13">
        <v>5500</v>
      </c>
      <c r="H24" s="13">
        <v>55500</v>
      </c>
      <c r="I24" s="14">
        <f t="shared" si="0"/>
        <v>43986.84210526316</v>
      </c>
    </row>
    <row r="25" spans="1:9" x14ac:dyDescent="0.25">
      <c r="A25" s="10">
        <v>21</v>
      </c>
      <c r="B25" s="11" t="s">
        <v>28</v>
      </c>
      <c r="C25" s="15" t="s">
        <v>29</v>
      </c>
      <c r="D25" s="12">
        <v>1</v>
      </c>
      <c r="E25" s="13">
        <v>6315.7894736842109</v>
      </c>
      <c r="F25" s="13">
        <v>6000</v>
      </c>
      <c r="G25" s="13">
        <v>6200</v>
      </c>
      <c r="H25" s="13">
        <v>6000</v>
      </c>
      <c r="I25" s="14">
        <f t="shared" si="0"/>
        <v>6128.9473684210525</v>
      </c>
    </row>
    <row r="26" spans="1:9" x14ac:dyDescent="0.25">
      <c r="A26" s="10">
        <v>22</v>
      </c>
      <c r="B26" s="11" t="s">
        <v>30</v>
      </c>
      <c r="C26" s="15" t="s">
        <v>29</v>
      </c>
      <c r="D26" s="12">
        <v>1</v>
      </c>
      <c r="E26" s="13">
        <v>42105.26315789474</v>
      </c>
      <c r="F26" s="13">
        <v>40000</v>
      </c>
      <c r="G26" s="13">
        <v>4300</v>
      </c>
      <c r="H26" s="13">
        <v>39000</v>
      </c>
      <c r="I26" s="14">
        <f t="shared" si="0"/>
        <v>31351.315789473687</v>
      </c>
    </row>
    <row r="27" spans="1:9" x14ac:dyDescent="0.25">
      <c r="A27" s="10">
        <v>23</v>
      </c>
      <c r="B27" s="11" t="s">
        <v>31</v>
      </c>
      <c r="C27" s="15" t="s">
        <v>29</v>
      </c>
      <c r="D27" s="12">
        <v>1</v>
      </c>
      <c r="E27" s="13">
        <v>6105.2631578947376</v>
      </c>
      <c r="F27" s="13">
        <v>5800</v>
      </c>
      <c r="G27" s="13">
        <v>5900</v>
      </c>
      <c r="H27" s="13">
        <v>5400</v>
      </c>
      <c r="I27" s="14">
        <f t="shared" si="0"/>
        <v>5801.3157894736842</v>
      </c>
    </row>
    <row r="28" spans="1:9" x14ac:dyDescent="0.25">
      <c r="A28" s="10">
        <v>24</v>
      </c>
      <c r="B28" s="11" t="s">
        <v>32</v>
      </c>
      <c r="C28" s="15" t="s">
        <v>29</v>
      </c>
      <c r="D28" s="12">
        <v>1</v>
      </c>
      <c r="E28" s="13">
        <v>4842.105263157895</v>
      </c>
      <c r="F28" s="13">
        <v>4600</v>
      </c>
      <c r="G28" s="13">
        <v>4500</v>
      </c>
      <c r="H28" s="13">
        <v>4400</v>
      </c>
      <c r="I28" s="14">
        <f t="shared" si="0"/>
        <v>4585.5263157894733</v>
      </c>
    </row>
    <row r="29" spans="1:9" x14ac:dyDescent="0.25">
      <c r="A29" s="10">
        <v>25</v>
      </c>
      <c r="B29" s="11" t="s">
        <v>33</v>
      </c>
      <c r="C29" s="15" t="s">
        <v>29</v>
      </c>
      <c r="D29" s="12">
        <v>1</v>
      </c>
      <c r="E29" s="13">
        <v>10526.315789473685</v>
      </c>
      <c r="F29" s="13">
        <v>10000</v>
      </c>
      <c r="G29" s="13">
        <v>9500</v>
      </c>
      <c r="H29" s="13">
        <v>9600</v>
      </c>
      <c r="I29" s="14">
        <f t="shared" si="0"/>
        <v>9906.5789473684217</v>
      </c>
    </row>
    <row r="30" spans="1:9" ht="24" x14ac:dyDescent="0.25">
      <c r="A30" s="10">
        <v>26</v>
      </c>
      <c r="B30" s="11" t="s">
        <v>34</v>
      </c>
      <c r="C30" s="15" t="s">
        <v>1</v>
      </c>
      <c r="D30" s="12">
        <v>1</v>
      </c>
      <c r="E30" s="13">
        <v>107368.42105263159</v>
      </c>
      <c r="F30" s="13">
        <v>102000</v>
      </c>
      <c r="G30" s="13">
        <v>99000</v>
      </c>
      <c r="H30" s="13">
        <v>100000</v>
      </c>
      <c r="I30" s="14">
        <f t="shared" si="0"/>
        <v>102092.10526315789</v>
      </c>
    </row>
    <row r="31" spans="1:9" x14ac:dyDescent="0.25">
      <c r="A31" s="10">
        <v>27</v>
      </c>
      <c r="B31" s="11" t="s">
        <v>35</v>
      </c>
      <c r="C31" s="15" t="s">
        <v>22</v>
      </c>
      <c r="D31" s="12">
        <v>1</v>
      </c>
      <c r="E31" s="13">
        <v>14315.789473684212</v>
      </c>
      <c r="F31" s="13">
        <v>13600</v>
      </c>
      <c r="G31" s="13">
        <v>13500</v>
      </c>
      <c r="H31" s="13">
        <v>13100</v>
      </c>
      <c r="I31" s="14">
        <f t="shared" si="0"/>
        <v>13628.947368421053</v>
      </c>
    </row>
    <row r="32" spans="1:9" x14ac:dyDescent="0.25">
      <c r="A32" s="10">
        <v>28</v>
      </c>
      <c r="B32" s="11" t="s">
        <v>36</v>
      </c>
      <c r="C32" s="15" t="s">
        <v>1</v>
      </c>
      <c r="D32" s="12">
        <v>1</v>
      </c>
      <c r="E32" s="13">
        <v>12631.578947368422</v>
      </c>
      <c r="F32" s="13">
        <v>12000</v>
      </c>
      <c r="G32" s="13">
        <v>11800</v>
      </c>
      <c r="H32" s="13">
        <v>11800</v>
      </c>
      <c r="I32" s="14">
        <f t="shared" si="0"/>
        <v>12057.894736842105</v>
      </c>
    </row>
    <row r="33" spans="1:9" x14ac:dyDescent="0.25">
      <c r="A33" s="10">
        <v>29</v>
      </c>
      <c r="B33" s="11" t="s">
        <v>37</v>
      </c>
      <c r="C33" s="15" t="s">
        <v>1</v>
      </c>
      <c r="D33" s="12">
        <v>1</v>
      </c>
      <c r="E33" s="13">
        <v>10526.315789473685</v>
      </c>
      <c r="F33" s="13">
        <v>10000</v>
      </c>
      <c r="G33" s="13">
        <v>8900</v>
      </c>
      <c r="H33" s="13">
        <v>9500</v>
      </c>
      <c r="I33" s="14">
        <f t="shared" si="0"/>
        <v>9731.5789473684217</v>
      </c>
    </row>
    <row r="34" spans="1:9" ht="24" x14ac:dyDescent="0.25">
      <c r="A34" s="10">
        <v>30</v>
      </c>
      <c r="B34" s="11" t="s">
        <v>38</v>
      </c>
      <c r="C34" s="15" t="s">
        <v>1</v>
      </c>
      <c r="D34" s="12">
        <v>1</v>
      </c>
      <c r="E34" s="13">
        <v>21052.63157894737</v>
      </c>
      <c r="F34" s="13">
        <v>20000</v>
      </c>
      <c r="G34" s="13">
        <v>18000</v>
      </c>
      <c r="H34" s="13">
        <v>19000</v>
      </c>
      <c r="I34" s="14">
        <f t="shared" si="0"/>
        <v>19513.157894736843</v>
      </c>
    </row>
    <row r="35" spans="1:9" ht="24" x14ac:dyDescent="0.25">
      <c r="A35" s="10">
        <v>31</v>
      </c>
      <c r="B35" s="11" t="s">
        <v>39</v>
      </c>
      <c r="C35" s="15" t="s">
        <v>1</v>
      </c>
      <c r="D35" s="12">
        <v>1</v>
      </c>
      <c r="E35" s="13">
        <v>30526.315789473687</v>
      </c>
      <c r="F35" s="13">
        <v>29000</v>
      </c>
      <c r="G35" s="13">
        <v>28500</v>
      </c>
      <c r="H35" s="13">
        <v>28000</v>
      </c>
      <c r="I35" s="14">
        <f t="shared" si="0"/>
        <v>29006.57894736842</v>
      </c>
    </row>
    <row r="36" spans="1:9" ht="60" x14ac:dyDescent="0.25">
      <c r="A36" s="10">
        <v>32</v>
      </c>
      <c r="B36" s="16" t="s">
        <v>40</v>
      </c>
      <c r="C36" s="17" t="s">
        <v>1</v>
      </c>
      <c r="D36" s="12">
        <v>1</v>
      </c>
      <c r="E36" s="13">
        <v>345263.15789473685</v>
      </c>
      <c r="F36" s="13">
        <v>328000</v>
      </c>
      <c r="G36" s="13">
        <v>326000</v>
      </c>
      <c r="H36" s="13">
        <v>320000</v>
      </c>
      <c r="I36" s="14">
        <f t="shared" si="0"/>
        <v>329815.78947368421</v>
      </c>
    </row>
    <row r="37" spans="1:9" ht="60" x14ac:dyDescent="0.25">
      <c r="A37" s="10">
        <v>33</v>
      </c>
      <c r="B37" s="16" t="s">
        <v>41</v>
      </c>
      <c r="C37" s="17" t="s">
        <v>1</v>
      </c>
      <c r="D37" s="12">
        <v>1</v>
      </c>
      <c r="E37" s="13">
        <v>515789.47368421056</v>
      </c>
      <c r="F37" s="13">
        <v>490000</v>
      </c>
      <c r="G37" s="13">
        <v>498000</v>
      </c>
      <c r="H37" s="13">
        <v>480000</v>
      </c>
      <c r="I37" s="14">
        <f t="shared" si="0"/>
        <v>495947.36842105264</v>
      </c>
    </row>
    <row r="38" spans="1:9" ht="24" x14ac:dyDescent="0.25">
      <c r="A38" s="10">
        <v>34</v>
      </c>
      <c r="B38" s="16" t="s">
        <v>42</v>
      </c>
      <c r="C38" s="17" t="s">
        <v>1</v>
      </c>
      <c r="D38" s="12">
        <v>1</v>
      </c>
      <c r="E38" s="13">
        <v>40000</v>
      </c>
      <c r="F38" s="13">
        <v>38000</v>
      </c>
      <c r="G38" s="13">
        <v>38000</v>
      </c>
      <c r="H38" s="13">
        <v>37000</v>
      </c>
      <c r="I38" s="14">
        <f t="shared" si="0"/>
        <v>38250</v>
      </c>
    </row>
    <row r="39" spans="1:9" x14ac:dyDescent="0.25">
      <c r="A39" s="10">
        <v>35</v>
      </c>
      <c r="B39" s="16" t="s">
        <v>43</v>
      </c>
      <c r="C39" s="17" t="s">
        <v>1</v>
      </c>
      <c r="D39" s="12">
        <v>1</v>
      </c>
      <c r="E39" s="13">
        <v>58947.368421052633</v>
      </c>
      <c r="F39" s="13">
        <v>56000</v>
      </c>
      <c r="G39" s="13">
        <v>56350</v>
      </c>
      <c r="H39" s="13">
        <v>55000</v>
      </c>
      <c r="I39" s="14">
        <f t="shared" si="0"/>
        <v>56574.34210526316</v>
      </c>
    </row>
    <row r="40" spans="1:9" x14ac:dyDescent="0.25">
      <c r="A40" s="10">
        <v>36</v>
      </c>
      <c r="B40" s="16" t="s">
        <v>44</v>
      </c>
      <c r="C40" s="17" t="s">
        <v>1</v>
      </c>
      <c r="D40" s="12">
        <v>1</v>
      </c>
      <c r="E40" s="13">
        <v>31578.947368421053</v>
      </c>
      <c r="F40" s="13">
        <v>30000</v>
      </c>
      <c r="G40" s="13">
        <v>29800</v>
      </c>
      <c r="H40" s="13">
        <v>29000</v>
      </c>
      <c r="I40" s="14">
        <f t="shared" si="0"/>
        <v>30094.736842105263</v>
      </c>
    </row>
    <row r="41" spans="1:9" x14ac:dyDescent="0.25">
      <c r="A41" s="10">
        <v>37</v>
      </c>
      <c r="B41" s="16" t="s">
        <v>45</v>
      </c>
      <c r="C41" s="17" t="s">
        <v>1</v>
      </c>
      <c r="D41" s="12">
        <v>1</v>
      </c>
      <c r="E41" s="13">
        <v>47368.42105263158</v>
      </c>
      <c r="F41" s="13">
        <v>45000</v>
      </c>
      <c r="G41" s="13">
        <v>44000</v>
      </c>
      <c r="H41" s="13">
        <v>44000</v>
      </c>
      <c r="I41" s="14">
        <f t="shared" si="0"/>
        <v>45092.105263157893</v>
      </c>
    </row>
    <row r="42" spans="1:9" x14ac:dyDescent="0.25">
      <c r="A42" s="10">
        <v>38</v>
      </c>
      <c r="B42" s="16" t="s">
        <v>46</v>
      </c>
      <c r="C42" s="17" t="s">
        <v>1</v>
      </c>
      <c r="D42" s="12">
        <v>1</v>
      </c>
      <c r="E42" s="13">
        <v>138947.36842105264</v>
      </c>
      <c r="F42" s="13">
        <v>132000</v>
      </c>
      <c r="G42" s="13">
        <v>131250</v>
      </c>
      <c r="H42" s="13">
        <v>130000</v>
      </c>
      <c r="I42" s="14">
        <f t="shared" si="0"/>
        <v>133049.34210526315</v>
      </c>
    </row>
    <row r="43" spans="1:9" x14ac:dyDescent="0.25">
      <c r="A43" s="10">
        <v>39</v>
      </c>
      <c r="B43" s="16" t="s">
        <v>47</v>
      </c>
      <c r="C43" s="17" t="s">
        <v>1</v>
      </c>
      <c r="D43" s="12">
        <v>1</v>
      </c>
      <c r="E43" s="13">
        <v>80000</v>
      </c>
      <c r="F43" s="13">
        <v>76000</v>
      </c>
      <c r="G43" s="13">
        <v>75700</v>
      </c>
      <c r="H43" s="13">
        <v>75000</v>
      </c>
      <c r="I43" s="14">
        <f t="shared" si="0"/>
        <v>76675</v>
      </c>
    </row>
    <row r="44" spans="1:9" x14ac:dyDescent="0.25">
      <c r="A44" s="10">
        <v>40</v>
      </c>
      <c r="B44" s="16" t="s">
        <v>48</v>
      </c>
      <c r="C44" s="17" t="s">
        <v>1</v>
      </c>
      <c r="D44" s="12">
        <v>1</v>
      </c>
      <c r="E44" s="13">
        <v>97894.736842105267</v>
      </c>
      <c r="F44" s="13">
        <v>93000</v>
      </c>
      <c r="G44" s="13">
        <v>92160</v>
      </c>
      <c r="H44" s="13">
        <v>91000</v>
      </c>
      <c r="I44" s="14">
        <f t="shared" si="0"/>
        <v>93513.68421052632</v>
      </c>
    </row>
    <row r="45" spans="1:9" x14ac:dyDescent="0.25">
      <c r="A45" s="10">
        <v>41</v>
      </c>
      <c r="B45" s="16" t="s">
        <v>49</v>
      </c>
      <c r="C45" s="17" t="s">
        <v>1</v>
      </c>
      <c r="D45" s="12">
        <v>1</v>
      </c>
      <c r="E45" s="13">
        <v>23157.894736842107</v>
      </c>
      <c r="F45" s="13">
        <v>22000</v>
      </c>
      <c r="G45" s="13">
        <v>21000</v>
      </c>
      <c r="H45" s="13">
        <v>21000</v>
      </c>
      <c r="I45" s="14">
        <f t="shared" si="0"/>
        <v>21789.473684210527</v>
      </c>
    </row>
    <row r="46" spans="1:9" x14ac:dyDescent="0.25">
      <c r="A46" s="10">
        <v>42</v>
      </c>
      <c r="B46" s="16" t="s">
        <v>50</v>
      </c>
      <c r="C46" s="17" t="s">
        <v>1</v>
      </c>
      <c r="D46" s="12">
        <v>1</v>
      </c>
      <c r="E46" s="13">
        <v>10526.315789473685</v>
      </c>
      <c r="F46" s="13">
        <v>10000</v>
      </c>
      <c r="G46" s="13">
        <v>9100</v>
      </c>
      <c r="H46" s="13">
        <v>9500</v>
      </c>
      <c r="I46" s="14">
        <f t="shared" si="0"/>
        <v>9781.5789473684217</v>
      </c>
    </row>
    <row r="47" spans="1:9" x14ac:dyDescent="0.25">
      <c r="A47" s="10">
        <v>43</v>
      </c>
      <c r="B47" s="16" t="s">
        <v>51</v>
      </c>
      <c r="C47" s="17" t="s">
        <v>1</v>
      </c>
      <c r="D47" s="12">
        <v>1</v>
      </c>
      <c r="E47" s="13">
        <v>10526.315789473685</v>
      </c>
      <c r="F47" s="13">
        <v>10000</v>
      </c>
      <c r="G47" s="13">
        <v>10000</v>
      </c>
      <c r="H47" s="13">
        <v>9500</v>
      </c>
      <c r="I47" s="14">
        <f t="shared" si="0"/>
        <v>10006.578947368422</v>
      </c>
    </row>
    <row r="48" spans="1:9" x14ac:dyDescent="0.25">
      <c r="A48" s="10">
        <v>44</v>
      </c>
      <c r="B48" s="16" t="s">
        <v>52</v>
      </c>
      <c r="C48" s="17" t="s">
        <v>1</v>
      </c>
      <c r="D48" s="12">
        <v>1</v>
      </c>
      <c r="E48" s="13">
        <v>742105.26315789472</v>
      </c>
      <c r="F48" s="13">
        <v>705000</v>
      </c>
      <c r="G48" s="13">
        <v>700000</v>
      </c>
      <c r="H48" s="13">
        <v>700000</v>
      </c>
      <c r="I48" s="14">
        <f t="shared" si="0"/>
        <v>711776.31578947371</v>
      </c>
    </row>
    <row r="49" spans="1:9" x14ac:dyDescent="0.25">
      <c r="A49" s="10">
        <v>45</v>
      </c>
      <c r="B49" s="16" t="s">
        <v>53</v>
      </c>
      <c r="C49" s="17" t="s">
        <v>29</v>
      </c>
      <c r="D49" s="12">
        <v>1</v>
      </c>
      <c r="E49" s="13">
        <v>167368.42105263157</v>
      </c>
      <c r="F49" s="13">
        <v>159000</v>
      </c>
      <c r="G49" s="13">
        <v>158600</v>
      </c>
      <c r="H49" s="13">
        <v>156000</v>
      </c>
      <c r="I49" s="14">
        <f t="shared" si="0"/>
        <v>160242.10526315789</v>
      </c>
    </row>
    <row r="50" spans="1:9" x14ac:dyDescent="0.25">
      <c r="A50" s="10">
        <v>46</v>
      </c>
      <c r="B50" s="16" t="s">
        <v>54</v>
      </c>
      <c r="C50" s="17" t="s">
        <v>29</v>
      </c>
      <c r="D50" s="12">
        <v>1</v>
      </c>
      <c r="E50" s="13">
        <v>405263.15789473685</v>
      </c>
      <c r="F50" s="13">
        <v>385000</v>
      </c>
      <c r="G50" s="13">
        <v>380000</v>
      </c>
      <c r="H50" s="13">
        <v>380000</v>
      </c>
      <c r="I50" s="14">
        <f t="shared" si="0"/>
        <v>387565.78947368421</v>
      </c>
    </row>
    <row r="51" spans="1:9" x14ac:dyDescent="0.25">
      <c r="A51" s="10">
        <v>47</v>
      </c>
      <c r="B51" s="16" t="s">
        <v>55</v>
      </c>
      <c r="C51" s="17" t="s">
        <v>56</v>
      </c>
      <c r="D51" s="12">
        <v>1</v>
      </c>
      <c r="E51" s="13">
        <v>14736.842105263158</v>
      </c>
      <c r="F51" s="13">
        <v>14000</v>
      </c>
      <c r="G51" s="13">
        <v>13500</v>
      </c>
      <c r="H51" s="13">
        <v>13500</v>
      </c>
      <c r="I51" s="14">
        <f t="shared" si="0"/>
        <v>13934.21052631579</v>
      </c>
    </row>
    <row r="52" spans="1:9" x14ac:dyDescent="0.25">
      <c r="A52" s="10">
        <v>48</v>
      </c>
      <c r="B52" s="16" t="s">
        <v>57</v>
      </c>
      <c r="C52" s="17" t="s">
        <v>1</v>
      </c>
      <c r="D52" s="12">
        <v>1</v>
      </c>
      <c r="E52" s="13">
        <v>3684.2105263157896</v>
      </c>
      <c r="F52" s="13">
        <v>3500</v>
      </c>
      <c r="G52" s="13">
        <v>3500</v>
      </c>
      <c r="H52" s="13">
        <v>3400</v>
      </c>
      <c r="I52" s="14">
        <f t="shared" si="0"/>
        <v>3521.0526315789475</v>
      </c>
    </row>
    <row r="53" spans="1:9" x14ac:dyDescent="0.25">
      <c r="A53" s="10">
        <v>49</v>
      </c>
      <c r="B53" s="16" t="s">
        <v>58</v>
      </c>
      <c r="C53" s="17" t="s">
        <v>1</v>
      </c>
      <c r="D53" s="12">
        <v>1</v>
      </c>
      <c r="E53" s="13">
        <v>26315.78947368421</v>
      </c>
      <c r="F53" s="13">
        <v>25000</v>
      </c>
      <c r="G53" s="13">
        <v>23000</v>
      </c>
      <c r="H53" s="13">
        <v>24000</v>
      </c>
      <c r="I53" s="14">
        <f t="shared" si="0"/>
        <v>24578.947368421053</v>
      </c>
    </row>
    <row r="54" spans="1:9" x14ac:dyDescent="0.25">
      <c r="A54" s="10">
        <v>50</v>
      </c>
      <c r="B54" s="16" t="s">
        <v>59</v>
      </c>
      <c r="C54" s="17" t="s">
        <v>1</v>
      </c>
      <c r="D54" s="12">
        <v>1</v>
      </c>
      <c r="E54" s="13">
        <v>26315.78947368421</v>
      </c>
      <c r="F54" s="13">
        <v>25000</v>
      </c>
      <c r="G54" s="13">
        <v>23500</v>
      </c>
      <c r="H54" s="13">
        <v>24000</v>
      </c>
      <c r="I54" s="14">
        <f t="shared" si="0"/>
        <v>24703.947368421053</v>
      </c>
    </row>
    <row r="55" spans="1:9" x14ac:dyDescent="0.25">
      <c r="A55" s="10">
        <v>51</v>
      </c>
      <c r="B55" s="16" t="s">
        <v>60</v>
      </c>
      <c r="C55" s="17" t="s">
        <v>1</v>
      </c>
      <c r="D55" s="12">
        <v>1</v>
      </c>
      <c r="E55" s="13">
        <v>51578.947368421053</v>
      </c>
      <c r="F55" s="13">
        <v>49000</v>
      </c>
      <c r="G55" s="13">
        <v>48000</v>
      </c>
      <c r="H55" s="13">
        <v>48000</v>
      </c>
      <c r="I55" s="14">
        <f t="shared" si="0"/>
        <v>49144.736842105267</v>
      </c>
    </row>
    <row r="56" spans="1:9" x14ac:dyDescent="0.25">
      <c r="A56" s="10">
        <v>52</v>
      </c>
      <c r="B56" s="16" t="s">
        <v>61</v>
      </c>
      <c r="C56" s="17" t="s">
        <v>1</v>
      </c>
      <c r="D56" s="12">
        <v>1</v>
      </c>
      <c r="E56" s="13">
        <v>26315.78947368421</v>
      </c>
      <c r="F56" s="13">
        <v>25000</v>
      </c>
      <c r="G56" s="13">
        <v>24500</v>
      </c>
      <c r="H56" s="13">
        <v>24000</v>
      </c>
      <c r="I56" s="14">
        <f t="shared" si="0"/>
        <v>24953.947368421053</v>
      </c>
    </row>
    <row r="57" spans="1:9" ht="24" x14ac:dyDescent="0.25">
      <c r="A57" s="10">
        <v>53</v>
      </c>
      <c r="B57" s="16" t="s">
        <v>62</v>
      </c>
      <c r="C57" s="17" t="s">
        <v>1</v>
      </c>
      <c r="D57" s="12">
        <v>1</v>
      </c>
      <c r="E57" s="13">
        <v>218947.36842105264</v>
      </c>
      <c r="F57" s="13">
        <v>208000</v>
      </c>
      <c r="G57" s="13">
        <v>205000</v>
      </c>
      <c r="H57" s="13">
        <v>200000</v>
      </c>
      <c r="I57" s="14">
        <f t="shared" si="0"/>
        <v>207986.84210526315</v>
      </c>
    </row>
    <row r="58" spans="1:9" x14ac:dyDescent="0.25">
      <c r="A58" s="10">
        <v>54</v>
      </c>
      <c r="B58" s="16" t="s">
        <v>63</v>
      </c>
      <c r="C58" s="17" t="s">
        <v>1</v>
      </c>
      <c r="D58" s="12">
        <v>1</v>
      </c>
      <c r="E58" s="13">
        <v>37894.736842105267</v>
      </c>
      <c r="F58" s="13">
        <v>36000</v>
      </c>
      <c r="G58" s="13">
        <v>34500</v>
      </c>
      <c r="H58" s="13">
        <v>35000</v>
      </c>
      <c r="I58" s="14">
        <f t="shared" si="0"/>
        <v>35848.68421052632</v>
      </c>
    </row>
    <row r="59" spans="1:9" x14ac:dyDescent="0.25">
      <c r="A59" s="10">
        <v>55</v>
      </c>
      <c r="B59" s="16" t="s">
        <v>64</v>
      </c>
      <c r="C59" s="17" t="s">
        <v>1</v>
      </c>
      <c r="D59" s="12">
        <v>1</v>
      </c>
      <c r="E59" s="13">
        <v>63157.894736842107</v>
      </c>
      <c r="F59" s="13">
        <v>60000</v>
      </c>
      <c r="G59" s="13">
        <v>58000</v>
      </c>
      <c r="H59" s="13">
        <v>59000</v>
      </c>
      <c r="I59" s="14">
        <f t="shared" si="0"/>
        <v>60039.473684210527</v>
      </c>
    </row>
    <row r="60" spans="1:9" ht="24" x14ac:dyDescent="0.25">
      <c r="A60" s="10">
        <v>56</v>
      </c>
      <c r="B60" s="11" t="s">
        <v>65</v>
      </c>
      <c r="C60" s="15" t="s">
        <v>66</v>
      </c>
      <c r="D60" s="12">
        <v>1</v>
      </c>
      <c r="E60" s="13">
        <v>105263.15789473684</v>
      </c>
      <c r="F60" s="13">
        <v>100000</v>
      </c>
      <c r="G60" s="13">
        <v>98000</v>
      </c>
      <c r="H60" s="13">
        <v>98000</v>
      </c>
      <c r="I60" s="14">
        <f t="shared" si="0"/>
        <v>100315.78947368421</v>
      </c>
    </row>
    <row r="61" spans="1:9" x14ac:dyDescent="0.25">
      <c r="A61" s="10">
        <v>57</v>
      </c>
      <c r="B61" s="11" t="s">
        <v>67</v>
      </c>
      <c r="C61" s="18" t="s">
        <v>68</v>
      </c>
      <c r="D61" s="12">
        <v>1</v>
      </c>
      <c r="E61" s="13">
        <v>168421.05263157896</v>
      </c>
      <c r="F61" s="13">
        <v>160000</v>
      </c>
      <c r="G61" s="13">
        <v>158000</v>
      </c>
      <c r="H61" s="13">
        <v>158000</v>
      </c>
      <c r="I61" s="14">
        <f t="shared" si="0"/>
        <v>161105.26315789475</v>
      </c>
    </row>
    <row r="62" spans="1:9" x14ac:dyDescent="0.25">
      <c r="A62" s="10">
        <v>58</v>
      </c>
      <c r="B62" s="11" t="s">
        <v>69</v>
      </c>
      <c r="C62" s="18" t="s">
        <v>68</v>
      </c>
      <c r="D62" s="12">
        <v>1</v>
      </c>
      <c r="E62" s="13">
        <v>189473.68421052632</v>
      </c>
      <c r="F62" s="13">
        <v>180000</v>
      </c>
      <c r="G62" s="13">
        <v>178000</v>
      </c>
      <c r="H62" s="13">
        <v>175000</v>
      </c>
      <c r="I62" s="14">
        <f t="shared" si="0"/>
        <v>180618.42105263157</v>
      </c>
    </row>
    <row r="63" spans="1:9" x14ac:dyDescent="0.25">
      <c r="A63" s="10">
        <v>59</v>
      </c>
      <c r="B63" s="11" t="s">
        <v>70</v>
      </c>
      <c r="C63" s="15" t="s">
        <v>1</v>
      </c>
      <c r="D63" s="12">
        <v>1</v>
      </c>
      <c r="E63" s="13">
        <v>4210.5263157894742</v>
      </c>
      <c r="F63" s="13">
        <v>4000</v>
      </c>
      <c r="G63" s="13">
        <v>3800</v>
      </c>
      <c r="H63" s="13">
        <v>3900</v>
      </c>
      <c r="I63" s="14">
        <f t="shared" si="0"/>
        <v>3977.6315789473683</v>
      </c>
    </row>
    <row r="64" spans="1:9" ht="24" x14ac:dyDescent="0.25">
      <c r="A64" s="10">
        <v>60</v>
      </c>
      <c r="B64" s="11" t="s">
        <v>71</v>
      </c>
      <c r="C64" s="18" t="s">
        <v>1</v>
      </c>
      <c r="D64" s="12">
        <v>1</v>
      </c>
      <c r="E64" s="13">
        <v>52631.57894736842</v>
      </c>
      <c r="F64" s="13">
        <v>50000</v>
      </c>
      <c r="G64" s="13">
        <v>49000</v>
      </c>
      <c r="H64" s="13">
        <v>48000</v>
      </c>
      <c r="I64" s="14">
        <f t="shared" si="0"/>
        <v>49907.894736842107</v>
      </c>
    </row>
    <row r="65" spans="1:9" ht="24" x14ac:dyDescent="0.25">
      <c r="A65" s="10">
        <v>61</v>
      </c>
      <c r="B65" s="11" t="s">
        <v>72</v>
      </c>
      <c r="C65" s="15" t="s">
        <v>1</v>
      </c>
      <c r="D65" s="12">
        <v>1</v>
      </c>
      <c r="E65" s="13">
        <v>52631.57894736842</v>
      </c>
      <c r="F65" s="13">
        <v>50000</v>
      </c>
      <c r="G65" s="13">
        <v>49000</v>
      </c>
      <c r="H65" s="13">
        <v>48000</v>
      </c>
      <c r="I65" s="14">
        <f t="shared" si="0"/>
        <v>49907.894736842107</v>
      </c>
    </row>
    <row r="66" spans="1:9" x14ac:dyDescent="0.25">
      <c r="A66" s="10">
        <v>62</v>
      </c>
      <c r="B66" s="11" t="s">
        <v>73</v>
      </c>
      <c r="C66" s="15" t="s">
        <v>22</v>
      </c>
      <c r="D66" s="12">
        <v>1</v>
      </c>
      <c r="E66" s="13">
        <v>3157.8947368421054</v>
      </c>
      <c r="F66" s="13">
        <v>3000</v>
      </c>
      <c r="G66" s="13">
        <v>3500</v>
      </c>
      <c r="H66" s="13">
        <v>2800</v>
      </c>
      <c r="I66" s="14">
        <f t="shared" si="0"/>
        <v>3114.4736842105262</v>
      </c>
    </row>
    <row r="67" spans="1:9" x14ac:dyDescent="0.25">
      <c r="A67" s="10">
        <v>63</v>
      </c>
      <c r="B67" s="11" t="s">
        <v>74</v>
      </c>
      <c r="C67" s="15" t="s">
        <v>1</v>
      </c>
      <c r="D67" s="12">
        <v>1</v>
      </c>
      <c r="E67" s="13">
        <v>357894.73684210528</v>
      </c>
      <c r="F67" s="13">
        <v>340000</v>
      </c>
      <c r="G67" s="13">
        <v>349000</v>
      </c>
      <c r="H67" s="13">
        <v>337000</v>
      </c>
      <c r="I67" s="14">
        <f t="shared" si="0"/>
        <v>345973.68421052629</v>
      </c>
    </row>
    <row r="68" spans="1:9" x14ac:dyDescent="0.25">
      <c r="A68" s="10">
        <v>64</v>
      </c>
      <c r="B68" s="11" t="s">
        <v>75</v>
      </c>
      <c r="C68" s="15" t="s">
        <v>76</v>
      </c>
      <c r="D68" s="12">
        <v>1</v>
      </c>
      <c r="E68" s="13">
        <v>42105.26315789474</v>
      </c>
      <c r="F68" s="13">
        <v>40000</v>
      </c>
      <c r="G68" s="13">
        <v>42000</v>
      </c>
      <c r="H68" s="13">
        <v>39000</v>
      </c>
      <c r="I68" s="14">
        <f t="shared" si="0"/>
        <v>40776.315789473687</v>
      </c>
    </row>
    <row r="69" spans="1:9" ht="36" x14ac:dyDescent="0.25">
      <c r="A69" s="10">
        <v>65</v>
      </c>
      <c r="B69" s="11" t="s">
        <v>77</v>
      </c>
      <c r="C69" s="15" t="s">
        <v>1</v>
      </c>
      <c r="D69" s="12">
        <v>1</v>
      </c>
      <c r="E69" s="13">
        <v>48421.052631578947</v>
      </c>
      <c r="F69" s="13">
        <v>46000</v>
      </c>
      <c r="G69" s="13">
        <v>45000</v>
      </c>
      <c r="H69" s="13">
        <v>45000</v>
      </c>
      <c r="I69" s="14">
        <f t="shared" si="0"/>
        <v>46105.263157894733</v>
      </c>
    </row>
    <row r="70" spans="1:9" x14ac:dyDescent="0.25">
      <c r="A70" s="10">
        <v>66</v>
      </c>
      <c r="B70" s="11" t="s">
        <v>78</v>
      </c>
      <c r="C70" s="15" t="s">
        <v>1</v>
      </c>
      <c r="D70" s="12">
        <v>1</v>
      </c>
      <c r="E70" s="13">
        <v>147368.42105263157</v>
      </c>
      <c r="F70" s="13">
        <v>140000</v>
      </c>
      <c r="G70" s="13">
        <v>138000</v>
      </c>
      <c r="H70" s="13">
        <v>138000</v>
      </c>
      <c r="I70" s="14">
        <f t="shared" ref="I70:I133" si="1">+AVERAGE(E70:H70)</f>
        <v>140842.10526315789</v>
      </c>
    </row>
    <row r="71" spans="1:9" x14ac:dyDescent="0.25">
      <c r="A71" s="10">
        <v>67</v>
      </c>
      <c r="B71" s="11" t="s">
        <v>79</v>
      </c>
      <c r="C71" s="15" t="s">
        <v>1</v>
      </c>
      <c r="D71" s="12">
        <v>1</v>
      </c>
      <c r="E71" s="13">
        <v>132631.57894736843</v>
      </c>
      <c r="F71" s="13">
        <v>126000</v>
      </c>
      <c r="G71" s="13">
        <v>125000</v>
      </c>
      <c r="H71" s="13">
        <v>125000</v>
      </c>
      <c r="I71" s="14">
        <f t="shared" si="1"/>
        <v>127157.89473684211</v>
      </c>
    </row>
    <row r="72" spans="1:9" x14ac:dyDescent="0.25">
      <c r="A72" s="10">
        <v>68</v>
      </c>
      <c r="B72" s="11" t="s">
        <v>80</v>
      </c>
      <c r="C72" s="18" t="s">
        <v>81</v>
      </c>
      <c r="D72" s="12">
        <v>1</v>
      </c>
      <c r="E72" s="13">
        <v>27368.42105263158</v>
      </c>
      <c r="F72" s="13">
        <v>26000</v>
      </c>
      <c r="G72" s="13">
        <v>25000</v>
      </c>
      <c r="H72" s="13">
        <v>25000</v>
      </c>
      <c r="I72" s="14">
        <f t="shared" si="1"/>
        <v>25842.105263157893</v>
      </c>
    </row>
    <row r="73" spans="1:9" x14ac:dyDescent="0.25">
      <c r="A73" s="10">
        <v>69</v>
      </c>
      <c r="B73" s="11" t="s">
        <v>82</v>
      </c>
      <c r="C73" s="18" t="s">
        <v>1</v>
      </c>
      <c r="D73" s="12">
        <v>1</v>
      </c>
      <c r="E73" s="13">
        <v>115789.47368421053</v>
      </c>
      <c r="F73" s="13">
        <v>110000</v>
      </c>
      <c r="G73" s="13">
        <v>108000</v>
      </c>
      <c r="H73" s="13">
        <v>105000</v>
      </c>
      <c r="I73" s="14">
        <f t="shared" si="1"/>
        <v>109697.36842105264</v>
      </c>
    </row>
    <row r="74" spans="1:9" x14ac:dyDescent="0.25">
      <c r="A74" s="10">
        <v>70</v>
      </c>
      <c r="B74" s="11" t="s">
        <v>83</v>
      </c>
      <c r="C74" s="18" t="s">
        <v>1</v>
      </c>
      <c r="D74" s="12">
        <v>1</v>
      </c>
      <c r="E74" s="13">
        <v>115789.47368421053</v>
      </c>
      <c r="F74" s="13">
        <v>110000</v>
      </c>
      <c r="G74" s="13">
        <v>108000</v>
      </c>
      <c r="H74" s="13">
        <v>105000</v>
      </c>
      <c r="I74" s="14">
        <f t="shared" si="1"/>
        <v>109697.36842105264</v>
      </c>
    </row>
    <row r="75" spans="1:9" x14ac:dyDescent="0.25">
      <c r="A75" s="10">
        <v>71</v>
      </c>
      <c r="B75" s="11" t="s">
        <v>84</v>
      </c>
      <c r="C75" s="15" t="s">
        <v>66</v>
      </c>
      <c r="D75" s="12">
        <v>1</v>
      </c>
      <c r="E75" s="13">
        <v>73684.210526315786</v>
      </c>
      <c r="F75" s="13">
        <v>70000</v>
      </c>
      <c r="G75" s="13">
        <v>68000</v>
      </c>
      <c r="H75" s="13">
        <v>68000</v>
      </c>
      <c r="I75" s="14">
        <f t="shared" si="1"/>
        <v>69921.052631578947</v>
      </c>
    </row>
    <row r="76" spans="1:9" ht="48" x14ac:dyDescent="0.25">
      <c r="A76" s="10">
        <v>72</v>
      </c>
      <c r="B76" s="11" t="s">
        <v>85</v>
      </c>
      <c r="C76" s="12" t="s">
        <v>86</v>
      </c>
      <c r="D76" s="12">
        <v>1</v>
      </c>
      <c r="E76" s="13">
        <v>463157.89473684214</v>
      </c>
      <c r="F76" s="13">
        <v>440000</v>
      </c>
      <c r="G76" s="13">
        <v>435000</v>
      </c>
      <c r="H76" s="13">
        <v>430000</v>
      </c>
      <c r="I76" s="14">
        <f t="shared" si="1"/>
        <v>442039.47368421056</v>
      </c>
    </row>
    <row r="77" spans="1:9" ht="36" x14ac:dyDescent="0.25">
      <c r="A77" s="10">
        <v>73</v>
      </c>
      <c r="B77" s="11" t="s">
        <v>87</v>
      </c>
      <c r="C77" s="15" t="s">
        <v>88</v>
      </c>
      <c r="D77" s="12">
        <v>1</v>
      </c>
      <c r="E77" s="13">
        <v>113684.2105263158</v>
      </c>
      <c r="F77" s="13">
        <v>108000</v>
      </c>
      <c r="G77" s="13">
        <v>106000</v>
      </c>
      <c r="H77" s="13">
        <v>105000</v>
      </c>
      <c r="I77" s="14">
        <f t="shared" si="1"/>
        <v>108171.05263157895</v>
      </c>
    </row>
    <row r="78" spans="1:9" x14ac:dyDescent="0.25">
      <c r="A78" s="10">
        <v>74</v>
      </c>
      <c r="B78" s="11" t="s">
        <v>89</v>
      </c>
      <c r="C78" s="15" t="s">
        <v>88</v>
      </c>
      <c r="D78" s="12">
        <v>1</v>
      </c>
      <c r="E78" s="13">
        <v>250526.31578947371</v>
      </c>
      <c r="F78" s="13">
        <v>238000</v>
      </c>
      <c r="G78" s="13">
        <v>235000</v>
      </c>
      <c r="H78" s="13">
        <v>235000</v>
      </c>
      <c r="I78" s="14">
        <f t="shared" si="1"/>
        <v>239631.57894736843</v>
      </c>
    </row>
    <row r="79" spans="1:9" ht="36" x14ac:dyDescent="0.25">
      <c r="A79" s="10">
        <v>75</v>
      </c>
      <c r="B79" s="11" t="s">
        <v>90</v>
      </c>
      <c r="C79" s="15" t="s">
        <v>86</v>
      </c>
      <c r="D79" s="12">
        <v>1</v>
      </c>
      <c r="E79" s="13">
        <v>149473.68421052632</v>
      </c>
      <c r="F79" s="13">
        <v>142000</v>
      </c>
      <c r="G79" s="13">
        <v>140000</v>
      </c>
      <c r="H79" s="13">
        <v>140000</v>
      </c>
      <c r="I79" s="14">
        <f t="shared" si="1"/>
        <v>142868.42105263157</v>
      </c>
    </row>
    <row r="80" spans="1:9" x14ac:dyDescent="0.25">
      <c r="A80" s="10">
        <v>76</v>
      </c>
      <c r="B80" s="11" t="s">
        <v>91</v>
      </c>
      <c r="C80" s="15" t="s">
        <v>1</v>
      </c>
      <c r="D80" s="12">
        <v>1</v>
      </c>
      <c r="E80" s="13">
        <v>84210.526315789481</v>
      </c>
      <c r="F80" s="13">
        <v>80000</v>
      </c>
      <c r="G80" s="13">
        <v>78000</v>
      </c>
      <c r="H80" s="13">
        <v>79000</v>
      </c>
      <c r="I80" s="14">
        <f t="shared" si="1"/>
        <v>80302.631578947374</v>
      </c>
    </row>
    <row r="81" spans="1:9" x14ac:dyDescent="0.25">
      <c r="A81" s="10">
        <v>77</v>
      </c>
      <c r="B81" s="11" t="s">
        <v>92</v>
      </c>
      <c r="C81" s="15" t="s">
        <v>1</v>
      </c>
      <c r="D81" s="12">
        <v>1</v>
      </c>
      <c r="E81" s="13">
        <v>31578.947368421053</v>
      </c>
      <c r="F81" s="13">
        <v>30000</v>
      </c>
      <c r="G81" s="13">
        <v>29000</v>
      </c>
      <c r="H81" s="13">
        <v>28000</v>
      </c>
      <c r="I81" s="14">
        <f t="shared" si="1"/>
        <v>29644.736842105263</v>
      </c>
    </row>
    <row r="82" spans="1:9" x14ac:dyDescent="0.25">
      <c r="A82" s="10">
        <v>78</v>
      </c>
      <c r="B82" s="11" t="s">
        <v>93</v>
      </c>
      <c r="C82" s="15" t="s">
        <v>1</v>
      </c>
      <c r="D82" s="12">
        <v>1</v>
      </c>
      <c r="E82" s="13">
        <v>1052631.5789473685</v>
      </c>
      <c r="F82" s="13">
        <v>1000000</v>
      </c>
      <c r="G82" s="13">
        <v>989000</v>
      </c>
      <c r="H82" s="13">
        <v>970000</v>
      </c>
      <c r="I82" s="14">
        <f t="shared" si="1"/>
        <v>1002907.8947368421</v>
      </c>
    </row>
    <row r="83" spans="1:9" ht="24" x14ac:dyDescent="0.25">
      <c r="A83" s="10">
        <v>79</v>
      </c>
      <c r="B83" s="11" t="s">
        <v>94</v>
      </c>
      <c r="C83" s="15" t="s">
        <v>66</v>
      </c>
      <c r="D83" s="12">
        <v>1</v>
      </c>
      <c r="E83" s="13">
        <v>131578.94736842107</v>
      </c>
      <c r="F83" s="13">
        <v>125000</v>
      </c>
      <c r="G83" s="13">
        <v>122000</v>
      </c>
      <c r="H83" s="13">
        <v>122000</v>
      </c>
      <c r="I83" s="14">
        <f t="shared" si="1"/>
        <v>125144.73684210527</v>
      </c>
    </row>
    <row r="84" spans="1:9" ht="24" x14ac:dyDescent="0.25">
      <c r="A84" s="10">
        <v>80</v>
      </c>
      <c r="B84" s="11" t="s">
        <v>95</v>
      </c>
      <c r="C84" s="15" t="s">
        <v>96</v>
      </c>
      <c r="D84" s="12">
        <v>1</v>
      </c>
      <c r="E84" s="13">
        <v>136842.10526315789</v>
      </c>
      <c r="F84" s="13">
        <v>130000</v>
      </c>
      <c r="G84" s="13">
        <v>126000</v>
      </c>
      <c r="H84" s="13">
        <v>128000</v>
      </c>
      <c r="I84" s="14">
        <f t="shared" si="1"/>
        <v>130210.52631578947</v>
      </c>
    </row>
    <row r="85" spans="1:9" ht="24" x14ac:dyDescent="0.25">
      <c r="A85" s="10">
        <v>81</v>
      </c>
      <c r="B85" s="11" t="s">
        <v>97</v>
      </c>
      <c r="C85" s="15" t="s">
        <v>96</v>
      </c>
      <c r="D85" s="12">
        <v>1</v>
      </c>
      <c r="E85" s="13">
        <v>105263.15789473684</v>
      </c>
      <c r="F85" s="13">
        <v>100000</v>
      </c>
      <c r="G85" s="13">
        <v>98000</v>
      </c>
      <c r="H85" s="13">
        <v>98000</v>
      </c>
      <c r="I85" s="14">
        <f t="shared" si="1"/>
        <v>100315.78947368421</v>
      </c>
    </row>
    <row r="86" spans="1:9" x14ac:dyDescent="0.25">
      <c r="A86" s="10">
        <v>82</v>
      </c>
      <c r="B86" s="11" t="s">
        <v>98</v>
      </c>
      <c r="C86" s="15" t="s">
        <v>1</v>
      </c>
      <c r="D86" s="12">
        <v>1</v>
      </c>
      <c r="E86" s="13">
        <v>52631.57894736842</v>
      </c>
      <c r="F86" s="13">
        <v>50000</v>
      </c>
      <c r="G86" s="13">
        <v>49000</v>
      </c>
      <c r="H86" s="13">
        <v>47000</v>
      </c>
      <c r="I86" s="14">
        <f t="shared" si="1"/>
        <v>49657.894736842107</v>
      </c>
    </row>
    <row r="87" spans="1:9" x14ac:dyDescent="0.25">
      <c r="A87" s="10">
        <v>83</v>
      </c>
      <c r="B87" s="11" t="s">
        <v>99</v>
      </c>
      <c r="C87" s="18" t="s">
        <v>1</v>
      </c>
      <c r="D87" s="12">
        <v>1</v>
      </c>
      <c r="E87" s="13">
        <v>631.57894736842104</v>
      </c>
      <c r="F87" s="13">
        <v>600</v>
      </c>
      <c r="G87" s="13">
        <v>500</v>
      </c>
      <c r="H87" s="13">
        <v>550</v>
      </c>
      <c r="I87" s="14">
        <f t="shared" si="1"/>
        <v>570.3947368421052</v>
      </c>
    </row>
    <row r="88" spans="1:9" ht="24" x14ac:dyDescent="0.25">
      <c r="A88" s="10">
        <v>84</v>
      </c>
      <c r="B88" s="11" t="s">
        <v>100</v>
      </c>
      <c r="C88" s="15" t="s">
        <v>96</v>
      </c>
      <c r="D88" s="12">
        <v>1</v>
      </c>
      <c r="E88" s="13">
        <v>152631.57894736843</v>
      </c>
      <c r="F88" s="13">
        <v>145000</v>
      </c>
      <c r="G88" s="13">
        <v>140000</v>
      </c>
      <c r="H88" s="13">
        <v>141000</v>
      </c>
      <c r="I88" s="14">
        <f t="shared" si="1"/>
        <v>144657.89473684211</v>
      </c>
    </row>
    <row r="89" spans="1:9" x14ac:dyDescent="0.25">
      <c r="A89" s="10">
        <v>85</v>
      </c>
      <c r="B89" s="11" t="s">
        <v>101</v>
      </c>
      <c r="C89" s="15" t="s">
        <v>1</v>
      </c>
      <c r="D89" s="12">
        <v>1</v>
      </c>
      <c r="E89" s="13">
        <v>13684.21052631579</v>
      </c>
      <c r="F89" s="13">
        <v>13000</v>
      </c>
      <c r="G89" s="13">
        <v>12500</v>
      </c>
      <c r="H89" s="13">
        <v>12500</v>
      </c>
      <c r="I89" s="14">
        <f t="shared" si="1"/>
        <v>12921.052631578947</v>
      </c>
    </row>
    <row r="90" spans="1:9" x14ac:dyDescent="0.25">
      <c r="A90" s="10">
        <v>86</v>
      </c>
      <c r="B90" s="11" t="s">
        <v>102</v>
      </c>
      <c r="C90" s="15" t="s">
        <v>66</v>
      </c>
      <c r="D90" s="12">
        <v>1</v>
      </c>
      <c r="E90" s="13">
        <v>189473.68421052632</v>
      </c>
      <c r="F90" s="13">
        <v>180000</v>
      </c>
      <c r="G90" s="13">
        <v>178000</v>
      </c>
      <c r="H90" s="13">
        <v>175000</v>
      </c>
      <c r="I90" s="14">
        <f t="shared" si="1"/>
        <v>180618.42105263157</v>
      </c>
    </row>
    <row r="91" spans="1:9" ht="24" x14ac:dyDescent="0.25">
      <c r="A91" s="10">
        <v>87</v>
      </c>
      <c r="B91" s="11" t="s">
        <v>103</v>
      </c>
      <c r="C91" s="18" t="s">
        <v>96</v>
      </c>
      <c r="D91" s="12">
        <v>1</v>
      </c>
      <c r="E91" s="13">
        <v>410526.31578947371</v>
      </c>
      <c r="F91" s="13">
        <v>390000</v>
      </c>
      <c r="G91" s="13">
        <v>386000</v>
      </c>
      <c r="H91" s="13">
        <v>385000</v>
      </c>
      <c r="I91" s="14">
        <f t="shared" si="1"/>
        <v>392881.57894736843</v>
      </c>
    </row>
    <row r="92" spans="1:9" ht="48" x14ac:dyDescent="0.25">
      <c r="A92" s="10">
        <v>88</v>
      </c>
      <c r="B92" s="11" t="s">
        <v>104</v>
      </c>
      <c r="C92" s="12" t="s">
        <v>86</v>
      </c>
      <c r="D92" s="12">
        <v>1</v>
      </c>
      <c r="E92" s="13">
        <v>132631.57894736843</v>
      </c>
      <c r="F92" s="13">
        <v>126000</v>
      </c>
      <c r="G92" s="13">
        <v>125000</v>
      </c>
      <c r="H92" s="13">
        <v>124000</v>
      </c>
      <c r="I92" s="14">
        <f t="shared" si="1"/>
        <v>126907.89473684211</v>
      </c>
    </row>
    <row r="93" spans="1:9" ht="36" x14ac:dyDescent="0.25">
      <c r="A93" s="10">
        <v>89</v>
      </c>
      <c r="B93" s="11" t="s">
        <v>105</v>
      </c>
      <c r="C93" s="12" t="s">
        <v>86</v>
      </c>
      <c r="D93" s="12">
        <v>1</v>
      </c>
      <c r="E93" s="13">
        <v>94736.84210526316</v>
      </c>
      <c r="F93" s="13">
        <v>90000</v>
      </c>
      <c r="G93" s="13">
        <v>89000</v>
      </c>
      <c r="H93" s="13">
        <v>88000</v>
      </c>
      <c r="I93" s="14">
        <f t="shared" si="1"/>
        <v>90434.210526315786</v>
      </c>
    </row>
    <row r="94" spans="1:9" ht="24" x14ac:dyDescent="0.25">
      <c r="A94" s="10">
        <v>90</v>
      </c>
      <c r="B94" s="11" t="s">
        <v>106</v>
      </c>
      <c r="C94" s="15" t="s">
        <v>66</v>
      </c>
      <c r="D94" s="12">
        <v>1</v>
      </c>
      <c r="E94" s="13">
        <v>147368.42105263157</v>
      </c>
      <c r="F94" s="13">
        <v>140000</v>
      </c>
      <c r="G94" s="13">
        <v>139000</v>
      </c>
      <c r="H94" s="13">
        <v>138000</v>
      </c>
      <c r="I94" s="14">
        <f t="shared" si="1"/>
        <v>141092.10526315789</v>
      </c>
    </row>
    <row r="95" spans="1:9" x14ac:dyDescent="0.25">
      <c r="A95" s="10">
        <v>91</v>
      </c>
      <c r="B95" s="11" t="s">
        <v>107</v>
      </c>
      <c r="C95" s="15" t="s">
        <v>66</v>
      </c>
      <c r="D95" s="12">
        <v>1</v>
      </c>
      <c r="E95" s="13">
        <v>131578.94736842107</v>
      </c>
      <c r="F95" s="13">
        <v>125000</v>
      </c>
      <c r="G95" s="13">
        <v>119800</v>
      </c>
      <c r="H95" s="13">
        <v>123000</v>
      </c>
      <c r="I95" s="14">
        <f t="shared" si="1"/>
        <v>124844.73684210527</v>
      </c>
    </row>
    <row r="96" spans="1:9" ht="24" x14ac:dyDescent="0.25">
      <c r="A96" s="10">
        <v>92</v>
      </c>
      <c r="B96" s="11" t="s">
        <v>108</v>
      </c>
      <c r="C96" s="15" t="s">
        <v>1</v>
      </c>
      <c r="D96" s="12">
        <v>1</v>
      </c>
      <c r="E96" s="13">
        <v>305263.15789473685</v>
      </c>
      <c r="F96" s="13">
        <v>290000</v>
      </c>
      <c r="G96" s="13">
        <v>298000</v>
      </c>
      <c r="H96" s="13">
        <v>285000</v>
      </c>
      <c r="I96" s="14">
        <f t="shared" si="1"/>
        <v>294565.78947368421</v>
      </c>
    </row>
    <row r="97" spans="1:9" ht="36" x14ac:dyDescent="0.25">
      <c r="A97" s="10">
        <v>93</v>
      </c>
      <c r="B97" s="11" t="s">
        <v>109</v>
      </c>
      <c r="C97" s="15" t="s">
        <v>1</v>
      </c>
      <c r="D97" s="12">
        <v>1</v>
      </c>
      <c r="E97" s="13">
        <v>198947.36842105264</v>
      </c>
      <c r="F97" s="13">
        <v>189000</v>
      </c>
      <c r="G97" s="13">
        <v>198000</v>
      </c>
      <c r="H97" s="13">
        <v>185000</v>
      </c>
      <c r="I97" s="14">
        <f t="shared" si="1"/>
        <v>192736.84210526315</v>
      </c>
    </row>
    <row r="98" spans="1:9" x14ac:dyDescent="0.25">
      <c r="A98" s="10">
        <v>94</v>
      </c>
      <c r="B98" s="11" t="s">
        <v>110</v>
      </c>
      <c r="C98" s="15" t="s">
        <v>1</v>
      </c>
      <c r="D98" s="12">
        <v>1</v>
      </c>
      <c r="E98" s="13">
        <v>42105.26315789474</v>
      </c>
      <c r="F98" s="13">
        <v>40000</v>
      </c>
      <c r="G98" s="13">
        <v>38000</v>
      </c>
      <c r="H98" s="13">
        <v>39000</v>
      </c>
      <c r="I98" s="14">
        <f t="shared" si="1"/>
        <v>39776.315789473687</v>
      </c>
    </row>
    <row r="99" spans="1:9" ht="24" x14ac:dyDescent="0.25">
      <c r="A99" s="10">
        <v>95</v>
      </c>
      <c r="B99" s="11" t="s">
        <v>111</v>
      </c>
      <c r="C99" s="15" t="s">
        <v>1</v>
      </c>
      <c r="D99" s="12">
        <v>1</v>
      </c>
      <c r="E99" s="13">
        <v>136842.10526315789</v>
      </c>
      <c r="F99" s="13">
        <v>130000</v>
      </c>
      <c r="G99" s="13">
        <v>129800</v>
      </c>
      <c r="H99" s="13">
        <v>128000</v>
      </c>
      <c r="I99" s="14">
        <f t="shared" si="1"/>
        <v>131160.52631578947</v>
      </c>
    </row>
    <row r="100" spans="1:9" x14ac:dyDescent="0.25">
      <c r="A100" s="10">
        <v>96</v>
      </c>
      <c r="B100" s="11" t="s">
        <v>112</v>
      </c>
      <c r="C100" s="15" t="s">
        <v>113</v>
      </c>
      <c r="D100" s="12">
        <v>1</v>
      </c>
      <c r="E100" s="13">
        <v>34736.84210526316</v>
      </c>
      <c r="F100" s="13">
        <v>33000</v>
      </c>
      <c r="G100" s="13">
        <v>33250</v>
      </c>
      <c r="H100" s="13">
        <v>32000</v>
      </c>
      <c r="I100" s="14">
        <f t="shared" si="1"/>
        <v>33246.710526315786</v>
      </c>
    </row>
    <row r="101" spans="1:9" x14ac:dyDescent="0.25">
      <c r="A101" s="10">
        <v>97</v>
      </c>
      <c r="B101" s="11" t="s">
        <v>114</v>
      </c>
      <c r="C101" s="18" t="s">
        <v>96</v>
      </c>
      <c r="D101" s="12">
        <v>1</v>
      </c>
      <c r="E101" s="13">
        <v>69473.68421052632</v>
      </c>
      <c r="F101" s="13">
        <v>66000</v>
      </c>
      <c r="G101" s="13">
        <v>65000</v>
      </c>
      <c r="H101" s="13">
        <v>65000</v>
      </c>
      <c r="I101" s="14">
        <f t="shared" si="1"/>
        <v>66368.421052631573</v>
      </c>
    </row>
    <row r="102" spans="1:9" ht="36" x14ac:dyDescent="0.25">
      <c r="A102" s="10">
        <v>98</v>
      </c>
      <c r="B102" s="11" t="s">
        <v>115</v>
      </c>
      <c r="C102" s="15" t="s">
        <v>1</v>
      </c>
      <c r="D102" s="12">
        <v>1</v>
      </c>
      <c r="E102" s="13">
        <v>342105.26315789478</v>
      </c>
      <c r="F102" s="13">
        <v>325000</v>
      </c>
      <c r="G102" s="13">
        <v>325000</v>
      </c>
      <c r="H102" s="13">
        <v>320000</v>
      </c>
      <c r="I102" s="14">
        <f t="shared" si="1"/>
        <v>328026.31578947371</v>
      </c>
    </row>
    <row r="103" spans="1:9" x14ac:dyDescent="0.25">
      <c r="A103" s="10">
        <v>99</v>
      </c>
      <c r="B103" s="11" t="s">
        <v>116</v>
      </c>
      <c r="C103" s="15" t="s">
        <v>22</v>
      </c>
      <c r="D103" s="12">
        <v>1</v>
      </c>
      <c r="E103" s="13">
        <v>3052.6315789473688</v>
      </c>
      <c r="F103" s="13">
        <v>2900</v>
      </c>
      <c r="G103" s="13">
        <v>2800</v>
      </c>
      <c r="H103" s="13">
        <v>2700</v>
      </c>
      <c r="I103" s="14">
        <f t="shared" si="1"/>
        <v>2863.1578947368421</v>
      </c>
    </row>
    <row r="104" spans="1:9" x14ac:dyDescent="0.25">
      <c r="A104" s="10">
        <v>100</v>
      </c>
      <c r="B104" s="11" t="s">
        <v>117</v>
      </c>
      <c r="C104" s="15" t="s">
        <v>66</v>
      </c>
      <c r="D104" s="12">
        <v>1</v>
      </c>
      <c r="E104" s="13">
        <v>138947.36842105264</v>
      </c>
      <c r="F104" s="13">
        <v>132000</v>
      </c>
      <c r="G104" s="13">
        <v>130000</v>
      </c>
      <c r="H104" s="13">
        <v>130000</v>
      </c>
      <c r="I104" s="14">
        <f t="shared" si="1"/>
        <v>132736.84210526315</v>
      </c>
    </row>
    <row r="105" spans="1:9" x14ac:dyDescent="0.25">
      <c r="A105" s="10">
        <v>101</v>
      </c>
      <c r="B105" s="11" t="s">
        <v>118</v>
      </c>
      <c r="C105" s="18" t="s">
        <v>1</v>
      </c>
      <c r="D105" s="12">
        <v>1</v>
      </c>
      <c r="E105" s="13">
        <v>155789.47368421053</v>
      </c>
      <c r="F105" s="13">
        <v>148000</v>
      </c>
      <c r="G105" s="13">
        <v>145000</v>
      </c>
      <c r="H105" s="13">
        <v>145000</v>
      </c>
      <c r="I105" s="14">
        <f t="shared" si="1"/>
        <v>148447.36842105264</v>
      </c>
    </row>
    <row r="106" spans="1:9" x14ac:dyDescent="0.25">
      <c r="A106" s="10">
        <v>102</v>
      </c>
      <c r="B106" s="11" t="s">
        <v>119</v>
      </c>
      <c r="C106" s="18" t="s">
        <v>1</v>
      </c>
      <c r="D106" s="12">
        <v>1</v>
      </c>
      <c r="E106" s="13">
        <v>104210.52631578948</v>
      </c>
      <c r="F106" s="13">
        <v>99000</v>
      </c>
      <c r="G106" s="13">
        <v>99000</v>
      </c>
      <c r="H106" s="13">
        <v>96000</v>
      </c>
      <c r="I106" s="14">
        <f t="shared" si="1"/>
        <v>99552.631578947374</v>
      </c>
    </row>
    <row r="107" spans="1:9" x14ac:dyDescent="0.25">
      <c r="A107" s="10">
        <v>103</v>
      </c>
      <c r="B107" s="11" t="s">
        <v>120</v>
      </c>
      <c r="C107" s="18" t="s">
        <v>1</v>
      </c>
      <c r="D107" s="12">
        <v>1</v>
      </c>
      <c r="E107" s="13">
        <v>14736.842105263158</v>
      </c>
      <c r="F107" s="13">
        <v>14000</v>
      </c>
      <c r="G107" s="13">
        <v>13500</v>
      </c>
      <c r="H107" s="13">
        <v>13000</v>
      </c>
      <c r="I107" s="14">
        <f t="shared" si="1"/>
        <v>13809.21052631579</v>
      </c>
    </row>
    <row r="108" spans="1:9" x14ac:dyDescent="0.25">
      <c r="A108" s="10">
        <v>104</v>
      </c>
      <c r="B108" s="11" t="s">
        <v>121</v>
      </c>
      <c r="C108" s="15" t="s">
        <v>1</v>
      </c>
      <c r="D108" s="12">
        <v>1</v>
      </c>
      <c r="E108" s="13">
        <v>15789.473684210527</v>
      </c>
      <c r="F108" s="13">
        <v>15000</v>
      </c>
      <c r="G108" s="13">
        <v>14800</v>
      </c>
      <c r="H108" s="13">
        <v>14000</v>
      </c>
      <c r="I108" s="14">
        <f t="shared" si="1"/>
        <v>14897.368421052632</v>
      </c>
    </row>
    <row r="109" spans="1:9" x14ac:dyDescent="0.25">
      <c r="A109" s="10">
        <v>105</v>
      </c>
      <c r="B109" s="11" t="s">
        <v>122</v>
      </c>
      <c r="C109" s="15" t="s">
        <v>1</v>
      </c>
      <c r="D109" s="12">
        <v>1</v>
      </c>
      <c r="E109" s="13">
        <v>11578.947368421053</v>
      </c>
      <c r="F109" s="13">
        <v>11000</v>
      </c>
      <c r="G109" s="13">
        <v>10500</v>
      </c>
      <c r="H109" s="13">
        <v>10500</v>
      </c>
      <c r="I109" s="14">
        <f t="shared" si="1"/>
        <v>10894.736842105263</v>
      </c>
    </row>
    <row r="110" spans="1:9" x14ac:dyDescent="0.25">
      <c r="A110" s="10">
        <v>106</v>
      </c>
      <c r="B110" s="11" t="s">
        <v>123</v>
      </c>
      <c r="C110" s="15" t="s">
        <v>1</v>
      </c>
      <c r="D110" s="12">
        <v>1</v>
      </c>
      <c r="E110" s="13">
        <v>9473.6842105263167</v>
      </c>
      <c r="F110" s="13">
        <v>9000</v>
      </c>
      <c r="G110" s="13">
        <v>8900</v>
      </c>
      <c r="H110" s="13">
        <v>8500</v>
      </c>
      <c r="I110" s="14">
        <f t="shared" si="1"/>
        <v>8968.4210526315801</v>
      </c>
    </row>
    <row r="111" spans="1:9" x14ac:dyDescent="0.25">
      <c r="A111" s="10">
        <v>107</v>
      </c>
      <c r="B111" s="11" t="s">
        <v>124</v>
      </c>
      <c r="C111" s="15" t="s">
        <v>1</v>
      </c>
      <c r="D111" s="12">
        <v>1</v>
      </c>
      <c r="E111" s="13">
        <v>17894.736842105263</v>
      </c>
      <c r="F111" s="13">
        <v>17000</v>
      </c>
      <c r="G111" s="13">
        <v>16000</v>
      </c>
      <c r="H111" s="13">
        <v>16000</v>
      </c>
      <c r="I111" s="14">
        <f t="shared" si="1"/>
        <v>16723.684210526317</v>
      </c>
    </row>
    <row r="112" spans="1:9" x14ac:dyDescent="0.25">
      <c r="A112" s="10">
        <v>108</v>
      </c>
      <c r="B112" s="11" t="s">
        <v>125</v>
      </c>
      <c r="C112" s="18" t="s">
        <v>1</v>
      </c>
      <c r="D112" s="12">
        <v>1</v>
      </c>
      <c r="E112" s="13">
        <v>15052.631578947368</v>
      </c>
      <c r="F112" s="13">
        <v>14300</v>
      </c>
      <c r="G112" s="13">
        <v>14000</v>
      </c>
      <c r="H112" s="13">
        <v>14000</v>
      </c>
      <c r="I112" s="14">
        <f t="shared" si="1"/>
        <v>14338.157894736842</v>
      </c>
    </row>
    <row r="113" spans="1:9" x14ac:dyDescent="0.25">
      <c r="A113" s="10">
        <v>109</v>
      </c>
      <c r="B113" s="11" t="s">
        <v>126</v>
      </c>
      <c r="C113" s="15" t="s">
        <v>66</v>
      </c>
      <c r="D113" s="12">
        <v>1</v>
      </c>
      <c r="E113" s="13">
        <v>263157.89473684214</v>
      </c>
      <c r="F113" s="13">
        <v>250000</v>
      </c>
      <c r="G113" s="13">
        <v>245000</v>
      </c>
      <c r="H113" s="13">
        <v>245000</v>
      </c>
      <c r="I113" s="14">
        <f t="shared" si="1"/>
        <v>250789.47368421053</v>
      </c>
    </row>
    <row r="114" spans="1:9" x14ac:dyDescent="0.25">
      <c r="A114" s="10">
        <v>110</v>
      </c>
      <c r="B114" s="11" t="s">
        <v>127</v>
      </c>
      <c r="C114" s="15" t="s">
        <v>66</v>
      </c>
      <c r="D114" s="12">
        <v>1</v>
      </c>
      <c r="E114" s="13">
        <v>410526.31578947371</v>
      </c>
      <c r="F114" s="13">
        <v>390000</v>
      </c>
      <c r="G114" s="13">
        <v>380000</v>
      </c>
      <c r="H114" s="13">
        <v>385000</v>
      </c>
      <c r="I114" s="14">
        <f t="shared" si="1"/>
        <v>391381.57894736843</v>
      </c>
    </row>
    <row r="115" spans="1:9" ht="24" x14ac:dyDescent="0.25">
      <c r="A115" s="10">
        <v>111</v>
      </c>
      <c r="B115" s="11" t="s">
        <v>128</v>
      </c>
      <c r="C115" s="18" t="s">
        <v>1</v>
      </c>
      <c r="D115" s="12">
        <v>1</v>
      </c>
      <c r="E115" s="13">
        <v>69473.68421052632</v>
      </c>
      <c r="F115" s="13">
        <v>66000</v>
      </c>
      <c r="G115" s="13">
        <v>65000</v>
      </c>
      <c r="H115" s="13">
        <v>65000</v>
      </c>
      <c r="I115" s="14">
        <f t="shared" si="1"/>
        <v>66368.421052631573</v>
      </c>
    </row>
    <row r="116" spans="1:9" ht="24" x14ac:dyDescent="0.25">
      <c r="A116" s="10">
        <v>112</v>
      </c>
      <c r="B116" s="11" t="s">
        <v>129</v>
      </c>
      <c r="C116" s="18" t="s">
        <v>1</v>
      </c>
      <c r="D116" s="12">
        <v>1</v>
      </c>
      <c r="E116" s="13">
        <v>83157.894736842107</v>
      </c>
      <c r="F116" s="13">
        <v>79000</v>
      </c>
      <c r="G116" s="13">
        <v>78000</v>
      </c>
      <c r="H116" s="13">
        <v>78000</v>
      </c>
      <c r="I116" s="14">
        <f t="shared" si="1"/>
        <v>79539.473684210534</v>
      </c>
    </row>
    <row r="117" spans="1:9" ht="36" x14ac:dyDescent="0.25">
      <c r="A117" s="10">
        <v>113</v>
      </c>
      <c r="B117" s="11" t="s">
        <v>130</v>
      </c>
      <c r="C117" s="15" t="s">
        <v>1</v>
      </c>
      <c r="D117" s="12">
        <v>1</v>
      </c>
      <c r="E117" s="13">
        <v>560000</v>
      </c>
      <c r="F117" s="13">
        <v>532000</v>
      </c>
      <c r="G117" s="13">
        <v>530000</v>
      </c>
      <c r="H117" s="13">
        <v>526000</v>
      </c>
      <c r="I117" s="14">
        <f t="shared" si="1"/>
        <v>537000</v>
      </c>
    </row>
    <row r="118" spans="1:9" x14ac:dyDescent="0.25">
      <c r="A118" s="10">
        <v>114</v>
      </c>
      <c r="B118" s="11" t="s">
        <v>131</v>
      </c>
      <c r="C118" s="18" t="s">
        <v>1</v>
      </c>
      <c r="D118" s="12">
        <v>1</v>
      </c>
      <c r="E118" s="13">
        <v>48421.052631578947</v>
      </c>
      <c r="F118" s="13">
        <v>46000</v>
      </c>
      <c r="G118" s="13">
        <v>45000</v>
      </c>
      <c r="H118" s="13">
        <v>45000</v>
      </c>
      <c r="I118" s="14">
        <f t="shared" si="1"/>
        <v>46105.263157894733</v>
      </c>
    </row>
    <row r="119" spans="1:9" ht="48" x14ac:dyDescent="0.25">
      <c r="A119" s="10">
        <v>115</v>
      </c>
      <c r="B119" s="11" t="s">
        <v>132</v>
      </c>
      <c r="C119" s="12" t="s">
        <v>113</v>
      </c>
      <c r="D119" s="12">
        <v>1</v>
      </c>
      <c r="E119" s="13">
        <v>343157.89473684214</v>
      </c>
      <c r="F119" s="13">
        <v>326000</v>
      </c>
      <c r="G119" s="13">
        <v>325000</v>
      </c>
      <c r="H119" s="13">
        <v>320000</v>
      </c>
      <c r="I119" s="14">
        <f t="shared" si="1"/>
        <v>328539.47368421056</v>
      </c>
    </row>
    <row r="120" spans="1:9" x14ac:dyDescent="0.25">
      <c r="A120" s="10">
        <v>116</v>
      </c>
      <c r="B120" s="11" t="s">
        <v>133</v>
      </c>
      <c r="C120" s="18" t="s">
        <v>134</v>
      </c>
      <c r="D120" s="12">
        <v>1</v>
      </c>
      <c r="E120" s="13">
        <v>6315.7894736842109</v>
      </c>
      <c r="F120" s="13">
        <v>6000</v>
      </c>
      <c r="G120" s="13">
        <v>5800</v>
      </c>
      <c r="H120" s="13">
        <v>5800</v>
      </c>
      <c r="I120" s="14">
        <f t="shared" si="1"/>
        <v>5978.9473684210525</v>
      </c>
    </row>
    <row r="121" spans="1:9" x14ac:dyDescent="0.25">
      <c r="A121" s="10">
        <v>117</v>
      </c>
      <c r="B121" s="11" t="s">
        <v>135</v>
      </c>
      <c r="C121" s="15" t="s">
        <v>134</v>
      </c>
      <c r="D121" s="12">
        <v>1</v>
      </c>
      <c r="E121" s="13">
        <v>6315.7894736842109</v>
      </c>
      <c r="F121" s="13">
        <v>6000</v>
      </c>
      <c r="G121" s="13">
        <v>5800</v>
      </c>
      <c r="H121" s="13">
        <v>5800</v>
      </c>
      <c r="I121" s="14">
        <f t="shared" si="1"/>
        <v>5978.9473684210525</v>
      </c>
    </row>
    <row r="122" spans="1:9" x14ac:dyDescent="0.25">
      <c r="A122" s="10">
        <v>118</v>
      </c>
      <c r="B122" s="11" t="s">
        <v>136</v>
      </c>
      <c r="C122" s="15" t="s">
        <v>1</v>
      </c>
      <c r="D122" s="12">
        <v>1</v>
      </c>
      <c r="E122" s="13">
        <v>21052.63157894737</v>
      </c>
      <c r="F122" s="13">
        <v>20000</v>
      </c>
      <c r="G122" s="13">
        <v>19000</v>
      </c>
      <c r="H122" s="13">
        <v>19500</v>
      </c>
      <c r="I122" s="14">
        <f t="shared" si="1"/>
        <v>19888.157894736843</v>
      </c>
    </row>
    <row r="123" spans="1:9" x14ac:dyDescent="0.25">
      <c r="A123" s="10">
        <v>119</v>
      </c>
      <c r="B123" s="11" t="s">
        <v>137</v>
      </c>
      <c r="C123" s="15" t="s">
        <v>1</v>
      </c>
      <c r="D123" s="12">
        <v>1</v>
      </c>
      <c r="E123" s="13">
        <v>129473.68421052632</v>
      </c>
      <c r="F123" s="13">
        <v>123000</v>
      </c>
      <c r="G123" s="13">
        <v>120000</v>
      </c>
      <c r="H123" s="13">
        <v>120000</v>
      </c>
      <c r="I123" s="14">
        <f t="shared" si="1"/>
        <v>123118.42105263157</v>
      </c>
    </row>
    <row r="124" spans="1:9" x14ac:dyDescent="0.25">
      <c r="A124" s="10">
        <v>120</v>
      </c>
      <c r="B124" s="11" t="s">
        <v>138</v>
      </c>
      <c r="C124" s="15" t="s">
        <v>1</v>
      </c>
      <c r="D124" s="12">
        <v>1</v>
      </c>
      <c r="E124" s="13">
        <v>105263.15789473684</v>
      </c>
      <c r="F124" s="13">
        <v>100000</v>
      </c>
      <c r="G124" s="13">
        <v>98000</v>
      </c>
      <c r="H124" s="13">
        <v>99000</v>
      </c>
      <c r="I124" s="14">
        <f t="shared" si="1"/>
        <v>100565.78947368421</v>
      </c>
    </row>
    <row r="125" spans="1:9" x14ac:dyDescent="0.25">
      <c r="A125" s="10">
        <v>121</v>
      </c>
      <c r="B125" s="11" t="s">
        <v>139</v>
      </c>
      <c r="C125" s="18" t="s">
        <v>1</v>
      </c>
      <c r="D125" s="12">
        <v>1</v>
      </c>
      <c r="E125" s="13">
        <v>37894.736842105267</v>
      </c>
      <c r="F125" s="13">
        <v>36000</v>
      </c>
      <c r="G125" s="13">
        <v>35000</v>
      </c>
      <c r="H125" s="13">
        <v>35000</v>
      </c>
      <c r="I125" s="14">
        <f t="shared" si="1"/>
        <v>35973.68421052632</v>
      </c>
    </row>
    <row r="126" spans="1:9" x14ac:dyDescent="0.25">
      <c r="A126" s="10">
        <v>122</v>
      </c>
      <c r="B126" s="11" t="s">
        <v>140</v>
      </c>
      <c r="C126" s="18" t="s">
        <v>1</v>
      </c>
      <c r="D126" s="12">
        <v>1</v>
      </c>
      <c r="E126" s="13">
        <v>55789.473684210527</v>
      </c>
      <c r="F126" s="13">
        <v>53000</v>
      </c>
      <c r="G126" s="13">
        <v>52000</v>
      </c>
      <c r="H126" s="13">
        <v>50000</v>
      </c>
      <c r="I126" s="14">
        <f t="shared" si="1"/>
        <v>52697.368421052633</v>
      </c>
    </row>
    <row r="127" spans="1:9" x14ac:dyDescent="0.25">
      <c r="A127" s="10">
        <v>123</v>
      </c>
      <c r="B127" s="11" t="s">
        <v>141</v>
      </c>
      <c r="C127" s="15" t="s">
        <v>1</v>
      </c>
      <c r="D127" s="12">
        <v>1</v>
      </c>
      <c r="E127" s="13">
        <v>47368.42105263158</v>
      </c>
      <c r="F127" s="13">
        <v>45000</v>
      </c>
      <c r="G127" s="13">
        <v>42000</v>
      </c>
      <c r="H127" s="13">
        <v>43000</v>
      </c>
      <c r="I127" s="14">
        <f t="shared" si="1"/>
        <v>44342.105263157893</v>
      </c>
    </row>
    <row r="128" spans="1:9" ht="24" x14ac:dyDescent="0.25">
      <c r="A128" s="10">
        <v>124</v>
      </c>
      <c r="B128" s="11" t="s">
        <v>142</v>
      </c>
      <c r="C128" s="15" t="s">
        <v>1</v>
      </c>
      <c r="D128" s="12">
        <v>1</v>
      </c>
      <c r="E128" s="13">
        <v>65263.157894736847</v>
      </c>
      <c r="F128" s="13">
        <v>62000</v>
      </c>
      <c r="G128" s="13">
        <v>59000</v>
      </c>
      <c r="H128" s="13">
        <v>60000</v>
      </c>
      <c r="I128" s="14">
        <f t="shared" si="1"/>
        <v>61565.789473684214</v>
      </c>
    </row>
    <row r="129" spans="1:9" ht="24" x14ac:dyDescent="0.25">
      <c r="A129" s="10">
        <v>125</v>
      </c>
      <c r="B129" s="11" t="s">
        <v>143</v>
      </c>
      <c r="C129" s="15" t="s">
        <v>1</v>
      </c>
      <c r="D129" s="12">
        <v>1</v>
      </c>
      <c r="E129" s="13">
        <v>61052.631578947374</v>
      </c>
      <c r="F129" s="13">
        <v>58000</v>
      </c>
      <c r="G129" s="13">
        <v>56000</v>
      </c>
      <c r="H129" s="13">
        <v>56000</v>
      </c>
      <c r="I129" s="14">
        <f t="shared" si="1"/>
        <v>57763.15789473684</v>
      </c>
    </row>
    <row r="130" spans="1:9" x14ac:dyDescent="0.25">
      <c r="A130" s="10">
        <v>126</v>
      </c>
      <c r="B130" s="11" t="s">
        <v>144</v>
      </c>
      <c r="C130" s="15" t="s">
        <v>113</v>
      </c>
      <c r="D130" s="12">
        <v>1</v>
      </c>
      <c r="E130" s="13">
        <v>132631.57894736843</v>
      </c>
      <c r="F130" s="13">
        <v>126000</v>
      </c>
      <c r="G130" s="13">
        <v>125000</v>
      </c>
      <c r="H130" s="13">
        <v>123000</v>
      </c>
      <c r="I130" s="14">
        <f t="shared" si="1"/>
        <v>126657.89473684211</v>
      </c>
    </row>
    <row r="131" spans="1:9" x14ac:dyDescent="0.25">
      <c r="A131" s="10">
        <v>127</v>
      </c>
      <c r="B131" s="11" t="s">
        <v>145</v>
      </c>
      <c r="C131" s="15" t="s">
        <v>113</v>
      </c>
      <c r="D131" s="12">
        <v>1</v>
      </c>
      <c r="E131" s="13">
        <v>48421.052631578947</v>
      </c>
      <c r="F131" s="13">
        <v>46000</v>
      </c>
      <c r="G131" s="13">
        <v>45000</v>
      </c>
      <c r="H131" s="13">
        <v>45000</v>
      </c>
      <c r="I131" s="14">
        <f t="shared" si="1"/>
        <v>46105.263157894733</v>
      </c>
    </row>
    <row r="132" spans="1:9" x14ac:dyDescent="0.25">
      <c r="A132" s="10">
        <v>128</v>
      </c>
      <c r="B132" s="11" t="s">
        <v>146</v>
      </c>
      <c r="C132" s="15" t="s">
        <v>113</v>
      </c>
      <c r="D132" s="12">
        <v>1</v>
      </c>
      <c r="E132" s="13">
        <v>82105.263157894748</v>
      </c>
      <c r="F132" s="13">
        <v>78000</v>
      </c>
      <c r="G132" s="13">
        <v>78000</v>
      </c>
      <c r="H132" s="13">
        <v>76000</v>
      </c>
      <c r="I132" s="14">
        <f t="shared" si="1"/>
        <v>78526.31578947368</v>
      </c>
    </row>
    <row r="133" spans="1:9" x14ac:dyDescent="0.25">
      <c r="A133" s="10">
        <v>129</v>
      </c>
      <c r="B133" s="11" t="s">
        <v>147</v>
      </c>
      <c r="C133" s="18" t="s">
        <v>1</v>
      </c>
      <c r="D133" s="12">
        <v>1</v>
      </c>
      <c r="E133" s="13">
        <v>63.15789473684211</v>
      </c>
      <c r="F133" s="13">
        <v>60</v>
      </c>
      <c r="G133" s="13">
        <v>60</v>
      </c>
      <c r="H133" s="13">
        <v>50</v>
      </c>
      <c r="I133" s="14">
        <f t="shared" si="1"/>
        <v>58.289473684210527</v>
      </c>
    </row>
    <row r="134" spans="1:9" x14ac:dyDescent="0.25">
      <c r="A134" s="10">
        <v>130</v>
      </c>
      <c r="B134" s="11" t="s">
        <v>148</v>
      </c>
      <c r="C134" s="15" t="s">
        <v>1</v>
      </c>
      <c r="D134" s="12">
        <v>1</v>
      </c>
      <c r="E134" s="13">
        <v>73.684210526315795</v>
      </c>
      <c r="F134" s="13">
        <v>70</v>
      </c>
      <c r="G134" s="13">
        <v>60</v>
      </c>
      <c r="H134" s="13">
        <v>50</v>
      </c>
      <c r="I134" s="14">
        <f t="shared" ref="I134:I181" si="2">+AVERAGE(E134:H134)</f>
        <v>63.421052631578945</v>
      </c>
    </row>
    <row r="135" spans="1:9" ht="24" x14ac:dyDescent="0.25">
      <c r="A135" s="10">
        <v>131</v>
      </c>
      <c r="B135" s="11" t="s">
        <v>149</v>
      </c>
      <c r="C135" s="15" t="s">
        <v>1</v>
      </c>
      <c r="D135" s="12">
        <v>1</v>
      </c>
      <c r="E135" s="13">
        <v>547.36842105263156</v>
      </c>
      <c r="F135" s="13">
        <v>520</v>
      </c>
      <c r="G135" s="13">
        <v>500</v>
      </c>
      <c r="H135" s="13">
        <v>500</v>
      </c>
      <c r="I135" s="14">
        <f t="shared" si="2"/>
        <v>516.84210526315792</v>
      </c>
    </row>
    <row r="136" spans="1:9" x14ac:dyDescent="0.25">
      <c r="A136" s="10">
        <v>132</v>
      </c>
      <c r="B136" s="11" t="s">
        <v>150</v>
      </c>
      <c r="C136" s="15" t="s">
        <v>1</v>
      </c>
      <c r="D136" s="12">
        <v>1</v>
      </c>
      <c r="E136" s="13">
        <v>63.15789473684211</v>
      </c>
      <c r="F136" s="13">
        <v>60</v>
      </c>
      <c r="G136" s="13">
        <v>60</v>
      </c>
      <c r="H136" s="13">
        <v>50</v>
      </c>
      <c r="I136" s="14">
        <f t="shared" si="2"/>
        <v>58.289473684210527</v>
      </c>
    </row>
    <row r="137" spans="1:9" ht="24" x14ac:dyDescent="0.25">
      <c r="A137" s="10">
        <v>133</v>
      </c>
      <c r="B137" s="11" t="s">
        <v>151</v>
      </c>
      <c r="C137" s="18" t="s">
        <v>1</v>
      </c>
      <c r="D137" s="12">
        <v>1</v>
      </c>
      <c r="E137" s="13">
        <v>63.15789473684211</v>
      </c>
      <c r="F137" s="13">
        <v>60</v>
      </c>
      <c r="G137" s="13">
        <v>60</v>
      </c>
      <c r="H137" s="13">
        <v>50</v>
      </c>
      <c r="I137" s="14">
        <f t="shared" si="2"/>
        <v>58.289473684210527</v>
      </c>
    </row>
    <row r="138" spans="1:9" ht="36" x14ac:dyDescent="0.25">
      <c r="A138" s="10">
        <v>134</v>
      </c>
      <c r="B138" s="11" t="s">
        <v>152</v>
      </c>
      <c r="C138" s="15" t="s">
        <v>22</v>
      </c>
      <c r="D138" s="12">
        <v>1</v>
      </c>
      <c r="E138" s="13">
        <v>132631.57894736843</v>
      </c>
      <c r="F138" s="13">
        <v>126000</v>
      </c>
      <c r="G138" s="13">
        <v>125000</v>
      </c>
      <c r="H138" s="13">
        <v>124000</v>
      </c>
      <c r="I138" s="14">
        <f t="shared" si="2"/>
        <v>126907.89473684211</v>
      </c>
    </row>
    <row r="139" spans="1:9" x14ac:dyDescent="0.25">
      <c r="A139" s="10">
        <v>135</v>
      </c>
      <c r="B139" s="11" t="s">
        <v>153</v>
      </c>
      <c r="C139" s="15" t="s">
        <v>29</v>
      </c>
      <c r="D139" s="12">
        <v>1</v>
      </c>
      <c r="E139" s="13">
        <v>168421.05263157896</v>
      </c>
      <c r="F139" s="13">
        <v>160000</v>
      </c>
      <c r="G139" s="13">
        <v>158000</v>
      </c>
      <c r="H139" s="13">
        <v>157000</v>
      </c>
      <c r="I139" s="14">
        <f t="shared" si="2"/>
        <v>160855.26315789475</v>
      </c>
    </row>
    <row r="140" spans="1:9" x14ac:dyDescent="0.25">
      <c r="A140" s="10">
        <v>136</v>
      </c>
      <c r="B140" s="11" t="s">
        <v>154</v>
      </c>
      <c r="C140" s="15" t="s">
        <v>29</v>
      </c>
      <c r="D140" s="12">
        <v>1</v>
      </c>
      <c r="E140" s="13">
        <v>48421.052631578947</v>
      </c>
      <c r="F140" s="13">
        <v>46000</v>
      </c>
      <c r="G140" s="13">
        <v>45000</v>
      </c>
      <c r="H140" s="13">
        <v>45000</v>
      </c>
      <c r="I140" s="14">
        <f t="shared" si="2"/>
        <v>46105.263157894733</v>
      </c>
    </row>
    <row r="141" spans="1:9" x14ac:dyDescent="0.25">
      <c r="A141" s="10">
        <v>137</v>
      </c>
      <c r="B141" s="11" t="s">
        <v>155</v>
      </c>
      <c r="C141" s="15" t="s">
        <v>29</v>
      </c>
      <c r="D141" s="12">
        <v>1</v>
      </c>
      <c r="E141" s="13">
        <v>410526.31578947371</v>
      </c>
      <c r="F141" s="13">
        <v>390000</v>
      </c>
      <c r="G141" s="13">
        <v>380000</v>
      </c>
      <c r="H141" s="13">
        <v>385000</v>
      </c>
      <c r="I141" s="14">
        <f t="shared" si="2"/>
        <v>391381.57894736843</v>
      </c>
    </row>
    <row r="142" spans="1:9" ht="24" x14ac:dyDescent="0.25">
      <c r="A142" s="10">
        <v>138</v>
      </c>
      <c r="B142" s="11" t="s">
        <v>156</v>
      </c>
      <c r="C142" s="15" t="s">
        <v>1</v>
      </c>
      <c r="D142" s="12">
        <v>1</v>
      </c>
      <c r="E142" s="13">
        <v>26315.78947368421</v>
      </c>
      <c r="F142" s="13">
        <v>25000</v>
      </c>
      <c r="G142" s="13">
        <v>24500</v>
      </c>
      <c r="H142" s="13">
        <v>23000</v>
      </c>
      <c r="I142" s="14">
        <f t="shared" si="2"/>
        <v>24703.947368421053</v>
      </c>
    </row>
    <row r="143" spans="1:9" x14ac:dyDescent="0.25">
      <c r="A143" s="10">
        <v>139</v>
      </c>
      <c r="B143" s="11" t="s">
        <v>157</v>
      </c>
      <c r="C143" s="15" t="s">
        <v>1</v>
      </c>
      <c r="D143" s="12">
        <v>1</v>
      </c>
      <c r="E143" s="13">
        <v>61052.631578947374</v>
      </c>
      <c r="F143" s="13">
        <v>58000</v>
      </c>
      <c r="G143" s="13">
        <v>56000</v>
      </c>
      <c r="H143" s="13">
        <v>56000</v>
      </c>
      <c r="I143" s="14">
        <f t="shared" si="2"/>
        <v>57763.15789473684</v>
      </c>
    </row>
    <row r="144" spans="1:9" x14ac:dyDescent="0.25">
      <c r="A144" s="10">
        <v>140</v>
      </c>
      <c r="B144" s="11" t="s">
        <v>158</v>
      </c>
      <c r="C144" s="15" t="s">
        <v>1</v>
      </c>
      <c r="D144" s="12">
        <v>1</v>
      </c>
      <c r="E144" s="13">
        <v>90526.315789473694</v>
      </c>
      <c r="F144" s="13">
        <v>86000</v>
      </c>
      <c r="G144" s="13">
        <v>85000</v>
      </c>
      <c r="H144" s="13">
        <v>84000</v>
      </c>
      <c r="I144" s="14">
        <f t="shared" si="2"/>
        <v>86381.578947368427</v>
      </c>
    </row>
    <row r="145" spans="1:9" x14ac:dyDescent="0.25">
      <c r="A145" s="10">
        <v>141</v>
      </c>
      <c r="B145" s="11" t="s">
        <v>159</v>
      </c>
      <c r="C145" s="15" t="s">
        <v>1</v>
      </c>
      <c r="D145" s="12">
        <v>1</v>
      </c>
      <c r="E145" s="13">
        <v>124210.52631578948</v>
      </c>
      <c r="F145" s="13">
        <v>118000</v>
      </c>
      <c r="G145" s="13">
        <v>120000</v>
      </c>
      <c r="H145" s="13">
        <v>110000</v>
      </c>
      <c r="I145" s="14">
        <f t="shared" si="2"/>
        <v>118052.63157894737</v>
      </c>
    </row>
    <row r="146" spans="1:9" x14ac:dyDescent="0.25">
      <c r="A146" s="10">
        <v>142</v>
      </c>
      <c r="B146" s="11" t="s">
        <v>160</v>
      </c>
      <c r="C146" s="15" t="s">
        <v>1</v>
      </c>
      <c r="D146" s="12">
        <v>1</v>
      </c>
      <c r="E146" s="13">
        <v>294736.84210526315</v>
      </c>
      <c r="F146" s="13">
        <v>280000</v>
      </c>
      <c r="G146" s="13">
        <v>289000</v>
      </c>
      <c r="H146" s="13">
        <v>270000</v>
      </c>
      <c r="I146" s="14">
        <f t="shared" si="2"/>
        <v>283434.21052631579</v>
      </c>
    </row>
    <row r="147" spans="1:9" x14ac:dyDescent="0.25">
      <c r="A147" s="10">
        <v>143</v>
      </c>
      <c r="B147" s="11" t="s">
        <v>161</v>
      </c>
      <c r="C147" s="15" t="s">
        <v>1</v>
      </c>
      <c r="D147" s="12">
        <v>1</v>
      </c>
      <c r="E147" s="13">
        <v>2631.5789473684213</v>
      </c>
      <c r="F147" s="13">
        <v>2500</v>
      </c>
      <c r="G147" s="13">
        <v>2000</v>
      </c>
      <c r="H147" s="13">
        <v>2400</v>
      </c>
      <c r="I147" s="14">
        <f t="shared" si="2"/>
        <v>2382.8947368421054</v>
      </c>
    </row>
    <row r="148" spans="1:9" x14ac:dyDescent="0.25">
      <c r="A148" s="10">
        <v>144</v>
      </c>
      <c r="B148" s="11" t="s">
        <v>162</v>
      </c>
      <c r="C148" s="15" t="s">
        <v>1</v>
      </c>
      <c r="D148" s="12">
        <v>1</v>
      </c>
      <c r="E148" s="13">
        <v>5263.1578947368425</v>
      </c>
      <c r="F148" s="13">
        <v>5000</v>
      </c>
      <c r="G148" s="13">
        <v>4000</v>
      </c>
      <c r="H148" s="13">
        <v>4800</v>
      </c>
      <c r="I148" s="14">
        <f t="shared" si="2"/>
        <v>4765.7894736842109</v>
      </c>
    </row>
    <row r="149" spans="1:9" x14ac:dyDescent="0.25">
      <c r="A149" s="10">
        <v>145</v>
      </c>
      <c r="B149" s="11" t="s">
        <v>163</v>
      </c>
      <c r="C149" s="15" t="s">
        <v>1</v>
      </c>
      <c r="D149" s="12">
        <v>1</v>
      </c>
      <c r="E149" s="13">
        <v>9473.6842105263167</v>
      </c>
      <c r="F149" s="13">
        <v>9000</v>
      </c>
      <c r="G149" s="13">
        <v>8000</v>
      </c>
      <c r="H149" s="13">
        <v>9700</v>
      </c>
      <c r="I149" s="14">
        <f t="shared" si="2"/>
        <v>9043.4210526315801</v>
      </c>
    </row>
    <row r="150" spans="1:9" x14ac:dyDescent="0.25">
      <c r="A150" s="10">
        <v>146</v>
      </c>
      <c r="B150" s="11" t="s">
        <v>164</v>
      </c>
      <c r="C150" s="15" t="s">
        <v>1</v>
      </c>
      <c r="D150" s="12">
        <v>1</v>
      </c>
      <c r="E150" s="13">
        <v>44210.526315789473</v>
      </c>
      <c r="F150" s="13">
        <v>42000</v>
      </c>
      <c r="G150" s="13">
        <v>40900</v>
      </c>
      <c r="H150" s="13">
        <v>40000</v>
      </c>
      <c r="I150" s="14">
        <f t="shared" si="2"/>
        <v>41777.631578947367</v>
      </c>
    </row>
    <row r="151" spans="1:9" x14ac:dyDescent="0.25">
      <c r="A151" s="10">
        <v>147</v>
      </c>
      <c r="B151" s="11" t="s">
        <v>165</v>
      </c>
      <c r="C151" s="15" t="s">
        <v>1</v>
      </c>
      <c r="D151" s="12">
        <v>1</v>
      </c>
      <c r="E151" s="13">
        <v>17684.21052631579</v>
      </c>
      <c r="F151" s="13">
        <v>16800</v>
      </c>
      <c r="G151" s="13">
        <v>16000</v>
      </c>
      <c r="H151" s="13">
        <v>16000</v>
      </c>
      <c r="I151" s="14">
        <f t="shared" si="2"/>
        <v>16621.052631578947</v>
      </c>
    </row>
    <row r="152" spans="1:9" x14ac:dyDescent="0.25">
      <c r="A152" s="10">
        <v>148</v>
      </c>
      <c r="B152" s="11" t="s">
        <v>166</v>
      </c>
      <c r="C152" s="15" t="s">
        <v>1</v>
      </c>
      <c r="D152" s="12">
        <v>1</v>
      </c>
      <c r="E152" s="13">
        <v>13684.21052631579</v>
      </c>
      <c r="F152" s="13">
        <v>13000</v>
      </c>
      <c r="G152" s="13">
        <v>12500</v>
      </c>
      <c r="H152" s="13">
        <v>12000</v>
      </c>
      <c r="I152" s="14">
        <f t="shared" si="2"/>
        <v>12796.052631578947</v>
      </c>
    </row>
    <row r="153" spans="1:9" x14ac:dyDescent="0.25">
      <c r="A153" s="10">
        <v>149</v>
      </c>
      <c r="B153" s="11" t="s">
        <v>167</v>
      </c>
      <c r="C153" s="15" t="s">
        <v>113</v>
      </c>
      <c r="D153" s="12">
        <v>1</v>
      </c>
      <c r="E153" s="13">
        <v>36842.105263157893</v>
      </c>
      <c r="F153" s="13">
        <v>35000</v>
      </c>
      <c r="G153" s="13">
        <v>35000</v>
      </c>
      <c r="H153" s="13">
        <v>33000</v>
      </c>
      <c r="I153" s="14">
        <f t="shared" si="2"/>
        <v>34960.526315789473</v>
      </c>
    </row>
    <row r="154" spans="1:9" x14ac:dyDescent="0.25">
      <c r="A154" s="10">
        <v>150</v>
      </c>
      <c r="B154" s="11" t="s">
        <v>168</v>
      </c>
      <c r="C154" s="15" t="s">
        <v>76</v>
      </c>
      <c r="D154" s="12">
        <v>1</v>
      </c>
      <c r="E154" s="13">
        <v>72631.578947368427</v>
      </c>
      <c r="F154" s="13">
        <v>69000</v>
      </c>
      <c r="G154" s="13">
        <v>68000</v>
      </c>
      <c r="H154" s="13">
        <v>68000</v>
      </c>
      <c r="I154" s="14">
        <f t="shared" si="2"/>
        <v>69407.894736842107</v>
      </c>
    </row>
    <row r="155" spans="1:9" x14ac:dyDescent="0.25">
      <c r="A155" s="10">
        <v>151</v>
      </c>
      <c r="B155" s="11" t="s">
        <v>169</v>
      </c>
      <c r="C155" s="15" t="s">
        <v>1</v>
      </c>
      <c r="D155" s="12">
        <v>1</v>
      </c>
      <c r="E155" s="13">
        <v>14736.842105263158</v>
      </c>
      <c r="F155" s="13">
        <v>14000</v>
      </c>
      <c r="G155" s="13">
        <v>14000</v>
      </c>
      <c r="H155" s="13">
        <v>13000</v>
      </c>
      <c r="I155" s="14">
        <f t="shared" si="2"/>
        <v>13934.21052631579</v>
      </c>
    </row>
    <row r="156" spans="1:9" x14ac:dyDescent="0.25">
      <c r="A156" s="10">
        <v>152</v>
      </c>
      <c r="B156" s="11" t="s">
        <v>170</v>
      </c>
      <c r="C156" s="15" t="s">
        <v>1</v>
      </c>
      <c r="D156" s="12">
        <v>1</v>
      </c>
      <c r="E156" s="13">
        <v>6315.7894736842109</v>
      </c>
      <c r="F156" s="13">
        <v>6000</v>
      </c>
      <c r="G156" s="13">
        <v>5000</v>
      </c>
      <c r="H156" s="13">
        <v>5500</v>
      </c>
      <c r="I156" s="14">
        <f t="shared" si="2"/>
        <v>5703.9473684210525</v>
      </c>
    </row>
    <row r="157" spans="1:9" x14ac:dyDescent="0.25">
      <c r="A157" s="10">
        <v>153</v>
      </c>
      <c r="B157" s="11" t="s">
        <v>171</v>
      </c>
      <c r="C157" s="15" t="s">
        <v>1</v>
      </c>
      <c r="D157" s="12">
        <v>1</v>
      </c>
      <c r="E157" s="13">
        <v>48421.052631578947</v>
      </c>
      <c r="F157" s="13">
        <v>46000</v>
      </c>
      <c r="G157" s="13">
        <v>45000</v>
      </c>
      <c r="H157" s="13">
        <v>45000</v>
      </c>
      <c r="I157" s="14">
        <f t="shared" si="2"/>
        <v>46105.263157894733</v>
      </c>
    </row>
    <row r="158" spans="1:9" x14ac:dyDescent="0.25">
      <c r="A158" s="10">
        <v>154</v>
      </c>
      <c r="B158" s="11" t="s">
        <v>172</v>
      </c>
      <c r="C158" s="15" t="s">
        <v>1</v>
      </c>
      <c r="D158" s="12">
        <v>1</v>
      </c>
      <c r="E158" s="13">
        <v>26315.78947368421</v>
      </c>
      <c r="F158" s="13">
        <v>25000</v>
      </c>
      <c r="G158" s="13">
        <v>24000</v>
      </c>
      <c r="H158" s="13">
        <v>24000</v>
      </c>
      <c r="I158" s="14">
        <f t="shared" si="2"/>
        <v>24828.947368421053</v>
      </c>
    </row>
    <row r="159" spans="1:9" x14ac:dyDescent="0.25">
      <c r="A159" s="10">
        <v>155</v>
      </c>
      <c r="B159" s="11" t="s">
        <v>173</v>
      </c>
      <c r="C159" s="15" t="s">
        <v>1</v>
      </c>
      <c r="D159" s="12">
        <v>1</v>
      </c>
      <c r="E159" s="13">
        <v>25263.157894736843</v>
      </c>
      <c r="F159" s="13">
        <v>24000</v>
      </c>
      <c r="G159" s="13">
        <v>24000</v>
      </c>
      <c r="H159" s="13">
        <v>23000</v>
      </c>
      <c r="I159" s="14">
        <f t="shared" si="2"/>
        <v>24065.78947368421</v>
      </c>
    </row>
    <row r="160" spans="1:9" x14ac:dyDescent="0.25">
      <c r="A160" s="10">
        <v>156</v>
      </c>
      <c r="B160" s="11" t="s">
        <v>174</v>
      </c>
      <c r="C160" s="15" t="s">
        <v>1</v>
      </c>
      <c r="D160" s="12">
        <v>1</v>
      </c>
      <c r="E160" s="13">
        <v>15789.473684210527</v>
      </c>
      <c r="F160" s="13">
        <v>15000</v>
      </c>
      <c r="G160" s="13">
        <v>14000</v>
      </c>
      <c r="H160" s="13">
        <v>14000</v>
      </c>
      <c r="I160" s="14">
        <f t="shared" si="2"/>
        <v>14697.368421052632</v>
      </c>
    </row>
    <row r="161" spans="1:9" x14ac:dyDescent="0.25">
      <c r="A161" s="10">
        <v>157</v>
      </c>
      <c r="B161" s="11" t="s">
        <v>175</v>
      </c>
      <c r="C161" s="15" t="s">
        <v>1</v>
      </c>
      <c r="D161" s="12">
        <v>1</v>
      </c>
      <c r="E161" s="13">
        <v>13684.21052631579</v>
      </c>
      <c r="F161" s="13">
        <v>13000</v>
      </c>
      <c r="G161" s="13">
        <v>12500</v>
      </c>
      <c r="H161" s="13">
        <v>12000</v>
      </c>
      <c r="I161" s="14">
        <f t="shared" si="2"/>
        <v>12796.052631578947</v>
      </c>
    </row>
    <row r="162" spans="1:9" x14ac:dyDescent="0.25">
      <c r="A162" s="10">
        <v>158</v>
      </c>
      <c r="B162" s="11" t="s">
        <v>176</v>
      </c>
      <c r="C162" s="15" t="s">
        <v>1</v>
      </c>
      <c r="D162" s="12">
        <v>1</v>
      </c>
      <c r="E162" s="13">
        <v>3368.4210526315792</v>
      </c>
      <c r="F162" s="13">
        <v>3200</v>
      </c>
      <c r="G162" s="13">
        <v>2500</v>
      </c>
      <c r="H162" s="13">
        <v>3000</v>
      </c>
      <c r="I162" s="14">
        <f t="shared" si="2"/>
        <v>3017.105263157895</v>
      </c>
    </row>
    <row r="163" spans="1:9" x14ac:dyDescent="0.25">
      <c r="A163" s="10">
        <v>159</v>
      </c>
      <c r="B163" s="11" t="s">
        <v>177</v>
      </c>
      <c r="C163" s="15" t="s">
        <v>1</v>
      </c>
      <c r="D163" s="12">
        <v>1</v>
      </c>
      <c r="E163" s="13">
        <v>3368.4210526315792</v>
      </c>
      <c r="F163" s="13">
        <v>3200</v>
      </c>
      <c r="G163" s="13">
        <v>2500</v>
      </c>
      <c r="H163" s="13">
        <v>3000</v>
      </c>
      <c r="I163" s="14">
        <f t="shared" si="2"/>
        <v>3017.105263157895</v>
      </c>
    </row>
    <row r="164" spans="1:9" x14ac:dyDescent="0.25">
      <c r="A164" s="10">
        <v>160</v>
      </c>
      <c r="B164" s="11" t="s">
        <v>178</v>
      </c>
      <c r="C164" s="15" t="s">
        <v>1</v>
      </c>
      <c r="D164" s="12">
        <v>1</v>
      </c>
      <c r="E164" s="13">
        <v>48421.052631578947</v>
      </c>
      <c r="F164" s="13">
        <v>46000</v>
      </c>
      <c r="G164" s="13">
        <v>45000</v>
      </c>
      <c r="H164" s="13">
        <v>44000</v>
      </c>
      <c r="I164" s="14">
        <f t="shared" si="2"/>
        <v>45855.263157894733</v>
      </c>
    </row>
    <row r="165" spans="1:9" x14ac:dyDescent="0.25">
      <c r="A165" s="10">
        <v>161</v>
      </c>
      <c r="B165" s="11" t="s">
        <v>179</v>
      </c>
      <c r="C165" s="15" t="s">
        <v>1</v>
      </c>
      <c r="D165" s="12">
        <v>1</v>
      </c>
      <c r="E165" s="13">
        <v>56842.1052631579</v>
      </c>
      <c r="F165" s="13">
        <v>54000</v>
      </c>
      <c r="G165" s="13">
        <v>53000</v>
      </c>
      <c r="H165" s="13">
        <v>52000</v>
      </c>
      <c r="I165" s="14">
        <f t="shared" si="2"/>
        <v>53960.526315789473</v>
      </c>
    </row>
    <row r="166" spans="1:9" x14ac:dyDescent="0.25">
      <c r="A166" s="10">
        <v>162</v>
      </c>
      <c r="B166" s="11" t="s">
        <v>180</v>
      </c>
      <c r="C166" s="15" t="s">
        <v>1</v>
      </c>
      <c r="D166" s="12">
        <v>1</v>
      </c>
      <c r="E166" s="13">
        <v>26315.78947368421</v>
      </c>
      <c r="F166" s="13">
        <v>25000</v>
      </c>
      <c r="G166" s="13">
        <v>24000</v>
      </c>
      <c r="H166" s="13">
        <v>23000</v>
      </c>
      <c r="I166" s="14">
        <f t="shared" si="2"/>
        <v>24578.947368421053</v>
      </c>
    </row>
    <row r="167" spans="1:9" x14ac:dyDescent="0.25">
      <c r="A167" s="10">
        <v>163</v>
      </c>
      <c r="B167" s="11" t="s">
        <v>181</v>
      </c>
      <c r="C167" s="15" t="s">
        <v>1</v>
      </c>
      <c r="D167" s="12">
        <v>1</v>
      </c>
      <c r="E167" s="13">
        <v>54736.84210526316</v>
      </c>
      <c r="F167" s="13">
        <v>52000</v>
      </c>
      <c r="G167" s="13">
        <v>50000</v>
      </c>
      <c r="H167" s="13">
        <v>50000</v>
      </c>
      <c r="I167" s="14">
        <f t="shared" si="2"/>
        <v>51684.210526315786</v>
      </c>
    </row>
    <row r="168" spans="1:9" x14ac:dyDescent="0.25">
      <c r="A168" s="10">
        <v>164</v>
      </c>
      <c r="B168" s="11" t="s">
        <v>182</v>
      </c>
      <c r="C168" s="15" t="s">
        <v>1</v>
      </c>
      <c r="D168" s="12">
        <v>1</v>
      </c>
      <c r="E168" s="13">
        <v>52631.57894736842</v>
      </c>
      <c r="F168" s="13">
        <v>50000</v>
      </c>
      <c r="G168" s="13">
        <v>49000</v>
      </c>
      <c r="H168" s="13">
        <v>48000</v>
      </c>
      <c r="I168" s="14">
        <f t="shared" si="2"/>
        <v>49907.894736842107</v>
      </c>
    </row>
    <row r="169" spans="1:9" x14ac:dyDescent="0.25">
      <c r="A169" s="10">
        <v>165</v>
      </c>
      <c r="B169" s="11" t="s">
        <v>183</v>
      </c>
      <c r="C169" s="15" t="s">
        <v>1</v>
      </c>
      <c r="D169" s="12">
        <v>1</v>
      </c>
      <c r="E169" s="13">
        <v>292631.57894736843</v>
      </c>
      <c r="F169" s="13">
        <v>278000</v>
      </c>
      <c r="G169" s="13">
        <v>270000</v>
      </c>
      <c r="H169" s="13">
        <v>270000</v>
      </c>
      <c r="I169" s="14">
        <f t="shared" si="2"/>
        <v>277657.89473684214</v>
      </c>
    </row>
    <row r="170" spans="1:9" x14ac:dyDescent="0.25">
      <c r="A170" s="10">
        <v>166</v>
      </c>
      <c r="B170" s="11" t="s">
        <v>184</v>
      </c>
      <c r="C170" s="15" t="s">
        <v>1</v>
      </c>
      <c r="D170" s="12">
        <v>1</v>
      </c>
      <c r="E170" s="13">
        <v>506315.78947368421</v>
      </c>
      <c r="F170" s="13">
        <v>481000</v>
      </c>
      <c r="G170" s="13">
        <v>480000</v>
      </c>
      <c r="H170" s="13">
        <v>470000</v>
      </c>
      <c r="I170" s="14">
        <f t="shared" si="2"/>
        <v>484328.94736842107</v>
      </c>
    </row>
    <row r="171" spans="1:9" x14ac:dyDescent="0.25">
      <c r="A171" s="10">
        <v>167</v>
      </c>
      <c r="B171" s="11" t="s">
        <v>185</v>
      </c>
      <c r="C171" s="15" t="s">
        <v>1</v>
      </c>
      <c r="D171" s="12">
        <v>1</v>
      </c>
      <c r="E171" s="13">
        <v>11473.684210526317</v>
      </c>
      <c r="F171" s="13">
        <v>10900</v>
      </c>
      <c r="G171" s="13">
        <v>10800</v>
      </c>
      <c r="H171" s="13">
        <v>10500</v>
      </c>
      <c r="I171" s="14">
        <f t="shared" si="2"/>
        <v>10918.42105263158</v>
      </c>
    </row>
    <row r="172" spans="1:9" x14ac:dyDescent="0.25">
      <c r="A172" s="10">
        <v>168</v>
      </c>
      <c r="B172" s="11" t="s">
        <v>186</v>
      </c>
      <c r="C172" s="15" t="s">
        <v>1</v>
      </c>
      <c r="D172" s="12">
        <v>1</v>
      </c>
      <c r="E172" s="13">
        <v>7894.7368421052633</v>
      </c>
      <c r="F172" s="13">
        <v>7500</v>
      </c>
      <c r="G172" s="13">
        <v>7000</v>
      </c>
      <c r="H172" s="13">
        <v>6000</v>
      </c>
      <c r="I172" s="14">
        <f t="shared" si="2"/>
        <v>7098.6842105263158</v>
      </c>
    </row>
    <row r="173" spans="1:9" x14ac:dyDescent="0.25">
      <c r="A173" s="10">
        <v>169</v>
      </c>
      <c r="B173" s="11" t="s">
        <v>187</v>
      </c>
      <c r="C173" s="15" t="s">
        <v>1</v>
      </c>
      <c r="D173" s="12">
        <v>1</v>
      </c>
      <c r="E173" s="13">
        <v>48421.052631578947</v>
      </c>
      <c r="F173" s="13">
        <v>46000</v>
      </c>
      <c r="G173" s="13">
        <v>45000</v>
      </c>
      <c r="H173" s="13">
        <v>45000</v>
      </c>
      <c r="I173" s="14">
        <f t="shared" si="2"/>
        <v>46105.263157894733</v>
      </c>
    </row>
    <row r="174" spans="1:9" x14ac:dyDescent="0.25">
      <c r="A174" s="10">
        <v>170</v>
      </c>
      <c r="B174" s="11" t="s">
        <v>188</v>
      </c>
      <c r="C174" s="15" t="s">
        <v>1</v>
      </c>
      <c r="D174" s="12">
        <v>1</v>
      </c>
      <c r="E174" s="13">
        <v>69473.68421052632</v>
      </c>
      <c r="F174" s="13">
        <v>66000</v>
      </c>
      <c r="G174" s="13">
        <v>65000</v>
      </c>
      <c r="H174" s="13">
        <v>64000</v>
      </c>
      <c r="I174" s="14">
        <f t="shared" si="2"/>
        <v>66118.421052631573</v>
      </c>
    </row>
    <row r="175" spans="1:9" x14ac:dyDescent="0.25">
      <c r="A175" s="10">
        <v>171</v>
      </c>
      <c r="B175" s="11" t="s">
        <v>189</v>
      </c>
      <c r="C175" s="15" t="s">
        <v>1</v>
      </c>
      <c r="D175" s="12">
        <v>1</v>
      </c>
      <c r="E175" s="13">
        <v>48421.052631578947</v>
      </c>
      <c r="F175" s="13">
        <v>46000</v>
      </c>
      <c r="G175" s="13">
        <v>45000</v>
      </c>
      <c r="H175" s="13">
        <v>43000</v>
      </c>
      <c r="I175" s="14">
        <f t="shared" si="2"/>
        <v>45605.263157894733</v>
      </c>
    </row>
    <row r="176" spans="1:9" x14ac:dyDescent="0.25">
      <c r="A176" s="10">
        <v>172</v>
      </c>
      <c r="B176" s="11" t="s">
        <v>190</v>
      </c>
      <c r="C176" s="15" t="s">
        <v>1</v>
      </c>
      <c r="D176" s="12">
        <v>1</v>
      </c>
      <c r="E176" s="13">
        <v>315789.47368421056</v>
      </c>
      <c r="F176" s="13">
        <v>300000</v>
      </c>
      <c r="G176" s="13">
        <v>299000</v>
      </c>
      <c r="H176" s="13">
        <v>295000</v>
      </c>
      <c r="I176" s="14">
        <f t="shared" si="2"/>
        <v>302447.36842105264</v>
      </c>
    </row>
    <row r="177" spans="1:9" x14ac:dyDescent="0.25">
      <c r="A177" s="10">
        <v>173</v>
      </c>
      <c r="B177" s="11" t="s">
        <v>191</v>
      </c>
      <c r="C177" s="15" t="s">
        <v>1</v>
      </c>
      <c r="D177" s="12">
        <v>1</v>
      </c>
      <c r="E177" s="13">
        <v>48421.052631578947</v>
      </c>
      <c r="F177" s="13">
        <v>46000</v>
      </c>
      <c r="G177" s="13">
        <v>45000</v>
      </c>
      <c r="H177" s="13">
        <v>45000</v>
      </c>
      <c r="I177" s="14">
        <f t="shared" si="2"/>
        <v>46105.263157894733</v>
      </c>
    </row>
    <row r="178" spans="1:9" x14ac:dyDescent="0.25">
      <c r="A178" s="10">
        <v>174</v>
      </c>
      <c r="B178" s="11" t="s">
        <v>192</v>
      </c>
      <c r="C178" s="15" t="s">
        <v>1</v>
      </c>
      <c r="D178" s="12">
        <v>1</v>
      </c>
      <c r="E178" s="13">
        <v>126.31578947368422</v>
      </c>
      <c r="F178" s="13">
        <v>120</v>
      </c>
      <c r="G178" s="13">
        <v>100</v>
      </c>
      <c r="H178" s="13">
        <v>100</v>
      </c>
      <c r="I178" s="14">
        <f t="shared" si="2"/>
        <v>111.57894736842105</v>
      </c>
    </row>
    <row r="179" spans="1:9" x14ac:dyDescent="0.25">
      <c r="A179" s="10">
        <v>175</v>
      </c>
      <c r="B179" s="11" t="s">
        <v>193</v>
      </c>
      <c r="C179" s="15" t="s">
        <v>1</v>
      </c>
      <c r="D179" s="12">
        <v>1</v>
      </c>
      <c r="E179" s="13">
        <v>25789.473684210527</v>
      </c>
      <c r="F179" s="13">
        <v>24500</v>
      </c>
      <c r="G179" s="13">
        <v>25000</v>
      </c>
      <c r="H179" s="13">
        <v>23500</v>
      </c>
      <c r="I179" s="14">
        <f t="shared" si="2"/>
        <v>24697.368421052633</v>
      </c>
    </row>
    <row r="180" spans="1:9" x14ac:dyDescent="0.25">
      <c r="A180" s="10">
        <v>176</v>
      </c>
      <c r="B180" s="11" t="s">
        <v>194</v>
      </c>
      <c r="C180" s="15" t="s">
        <v>1</v>
      </c>
      <c r="D180" s="12">
        <v>1</v>
      </c>
      <c r="E180" s="13">
        <v>8421.0526315789484</v>
      </c>
      <c r="F180" s="13">
        <v>8000</v>
      </c>
      <c r="G180" s="13">
        <v>7800</v>
      </c>
      <c r="H180" s="13">
        <v>7500</v>
      </c>
      <c r="I180" s="14">
        <f t="shared" si="2"/>
        <v>7930.2631578947367</v>
      </c>
    </row>
    <row r="181" spans="1:9" x14ac:dyDescent="0.25">
      <c r="A181" s="10">
        <v>177</v>
      </c>
      <c r="B181" s="11" t="s">
        <v>195</v>
      </c>
      <c r="C181" s="15" t="s">
        <v>1</v>
      </c>
      <c r="D181" s="12">
        <v>1</v>
      </c>
      <c r="E181" s="13">
        <v>47368.42105263158</v>
      </c>
      <c r="F181" s="13">
        <v>45000</v>
      </c>
      <c r="G181" s="13">
        <v>42000</v>
      </c>
      <c r="H181" s="13">
        <v>44500</v>
      </c>
      <c r="I181" s="14">
        <f t="shared" si="2"/>
        <v>44717.105263157893</v>
      </c>
    </row>
    <row r="182" spans="1:9" s="5" customFormat="1" ht="28.2" customHeight="1" x14ac:dyDescent="0.25">
      <c r="A182" s="1" t="s">
        <v>197</v>
      </c>
      <c r="B182" s="1"/>
      <c r="C182" s="1"/>
      <c r="D182" s="1"/>
      <c r="E182" s="2">
        <f>SUM(E5:E181)</f>
        <v>18580200</v>
      </c>
      <c r="F182" s="2">
        <f>SUM(F5:F181)</f>
        <v>17651190</v>
      </c>
      <c r="G182" s="2">
        <f>SUM(G5:G181)</f>
        <v>17098250</v>
      </c>
      <c r="H182" s="2">
        <f>SUM(H5:H181)</f>
        <v>17271350</v>
      </c>
      <c r="I182" s="2">
        <f>SUM(I5:I181)</f>
        <v>17650247.499999985</v>
      </c>
    </row>
  </sheetData>
  <mergeCells count="3">
    <mergeCell ref="B1:C1"/>
    <mergeCell ref="A2:I3"/>
    <mergeCell ref="A182:D18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PROMEDIO B.M. MUNICIPIO</vt:lpstr>
      <vt:lpstr>Hoja2</vt:lpstr>
      <vt:lpstr>Hoja3</vt:lpstr>
    </vt:vector>
  </TitlesOfParts>
  <Company>Luffi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opabo</dc:creator>
  <cp:lastModifiedBy>opabo</cp:lastModifiedBy>
  <dcterms:created xsi:type="dcterms:W3CDTF">2026-03-17T16:22:43Z</dcterms:created>
  <dcterms:modified xsi:type="dcterms:W3CDTF">2026-03-20T17:01:46Z</dcterms:modified>
</cp:coreProperties>
</file>