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628"/>
  <workbookPr defaultThemeVersion="166925"/>
  <mc:AlternateContent xmlns:mc="http://schemas.openxmlformats.org/markup-compatibility/2006">
    <mc:Choice Requires="x15">
      <x15ac:absPath xmlns:x15ac="http://schemas.microsoft.com/office/spreadsheetml/2010/11/ac" url="https://fiscaliagovco-my.sharepoint.com/personal/sebastian_calderon_fiscalia_gov_co1/Documents/Documents/1. Documentos/2026/FGN/2. MINIMA/3. Pruebas psicologia forense/"/>
    </mc:Choice>
  </mc:AlternateContent>
  <xr:revisionPtr revIDLastSave="1" documentId="8_{6BC2F638-0BB7-439E-AFA3-7443FAC9983D}" xr6:coauthVersionLast="47" xr6:coauthVersionMax="47" xr10:uidLastSave="{D4656C67-EBF9-4E90-85AB-EE5E644BAEC3}"/>
  <bookViews>
    <workbookView xWindow="-120" yWindow="-120" windowWidth="29040" windowHeight="15720" xr2:uid="{B14B3EBE-AA42-4D96-9944-F0A115C9FA32}"/>
  </bookViews>
  <sheets>
    <sheet name="ANEXO 1"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L44" i="1" l="1"/>
  <c r="I44" i="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Cata</author>
  </authors>
  <commentList>
    <comment ref="K6" authorId="0" shapeId="0" xr:uid="{F623E95A-1A5A-454F-A66D-BC76C0790910}">
      <text>
        <r>
          <rPr>
            <sz val="9"/>
            <color indexed="81"/>
            <rFont val="Tahoma"/>
            <family val="2"/>
          </rPr>
          <t xml:space="preserve">
En el vento de no tener iva indicar N/A)</t>
        </r>
      </text>
    </comment>
  </commentList>
</comments>
</file>

<file path=xl/sharedStrings.xml><?xml version="1.0" encoding="utf-8"?>
<sst xmlns="http://schemas.openxmlformats.org/spreadsheetml/2006/main" count="217" uniqueCount="95">
  <si>
    <t>ADQUISICIÓN DE ADQUISICIÓN DE PRUEBAS PSICOTÉCNICAS PARA FORTALECER LAS PERICIAS EN PSICOLOGÍA Y NEUROPSICOLOGÍA FORENSE PARA ABORDAR LOS DELITOS DE VIOLENCIA SEXUAL, VIOLENCIA INTRAFAMILIAR Y VIOLENCIAS BASADAS EN GÉNERO QUE CONOCE LA FISCALÍA GENERAL DE LA NACIÓN.  PARA LA FISCALÍA GENERAL DE LA NACIÓN A NIVEL NACIONAL.</t>
  </si>
  <si>
    <t>DESCRIPCION DE LA NECESIDAD</t>
  </si>
  <si>
    <t>ANALISIS DE COTIZACIONES</t>
  </si>
  <si>
    <t>Ítem</t>
  </si>
  <si>
    <t>Descripción del Bien o Servicio</t>
  </si>
  <si>
    <t>Unidad de Medida</t>
  </si>
  <si>
    <t>Cantidad</t>
  </si>
  <si>
    <t>Valor Unitario
sin IVA</t>
  </si>
  <si>
    <t>Valor IVA</t>
  </si>
  <si>
    <t xml:space="preserve">Prueba Psicotécnica NEUROPSI 3a. Edición. Atención y Memoria.
Evalúa de manera confiable y valida las funciones de atención, memoria y funciones ejecutivas. Edad de aplicación de 6 a 86 años.
</t>
  </si>
  <si>
    <t>(Según especificaciones técnicas)</t>
  </si>
  <si>
    <t xml:space="preserve">
Paquete por prueba el cual contiene manual de aplicación, 10 protocolos, libreta de estímulos y cubos.</t>
  </si>
  <si>
    <t xml:space="preserve">Prueba Neuropsi Breve. Evaluación Neuropsicológica Breve en Español
Evalúa un amplio espectro de funciones cognoscitivas en pacientes psiquiátricos, geriátricos, neurológicos, pacientes con diversos problemas médicos. Edad de aplicación de 16 a 85 años.
</t>
  </si>
  <si>
    <t>Incluye protocolos y perfiles de calificación para la evaluación cognoscitiva de población con nula escolaridad y para individuos con baja y alta escolaridad.</t>
  </si>
  <si>
    <t xml:space="preserve">Prueba Psicotécnica ENI -2 Evaluación Neuropsicológica Infantil. 
Comprende la evaluación de 11 procesos neuropsicológicos: atención, habilidades construccionales, memoria, percepción, lenguaje oral, lectura, escritura, cálculo, habilidades visoespaciales y la capacidad de planeación, organización y conceptuación. Edad de aplicación de 5 a 16 años.
</t>
  </si>
  <si>
    <t xml:space="preserve">Paquete por prueba el cual contiene manual de aplicación, libreta de estímulos 1 y 2,
10 historias clínicas, 
10 cuestionarios para padres, 
10 libretas de puntajes, 
10 libretas de respuestas, 
10 libretas de signos neurológicos blancos.
</t>
  </si>
  <si>
    <t>ENI P Evaluación Neuropsicológica Infantil para Preescolar, se centra en estimar el nivel de desarrollo de funciones receptivas, expresivas, básicas, de procesamiento y ejecutivas. Edad de aplicación de 2 a 5 años.</t>
  </si>
  <si>
    <t>Paquete por prueba el cual contiene manual técnico, cuestionario para padres y libretas de estímulos.</t>
  </si>
  <si>
    <t xml:space="preserve">Prueba Psicotécnica BANFE – 3, Batería Neuropsicológica De Funciones Ejecutivas y Lóbulos Frontales.
Evalúa el desarrollo de las funciones ejecutivas mediante 15 subtest los cuales se agrupan en tres áreas: Orbitomedial, prefrontal anterior y dorsolateral.  Edad de aplicación de 6 a 90 años.
</t>
  </si>
  <si>
    <t>Paquete por prueba el cual contiene manual de aplicación, 10 protocolos, 10 cuestionarios neuropsicológicos de daño frontal, juego de láminas, juego de cartas, juego de tarjetas, torre de Hanói.</t>
  </si>
  <si>
    <t xml:space="preserve">PAI Inventario de Evaluación de la Personalidad. 
Permite una evaluación comprehensiva de la psicopatología en adultos mediante 22 escalas
</t>
  </si>
  <si>
    <t>Juego completo (Manual técnico, Manual de aplicación, 10 Cuadernillos, Kit corrección 25 usos, Guía de casos)</t>
  </si>
  <si>
    <t>Juego completo (Manual, 10 Cuadernillos, Kit corrección 25 usos)</t>
  </si>
  <si>
    <t xml:space="preserve">TAMAI. Test Auto evaluativo Multifactorial de Adaptación Infantil
Está destinado a la apreciación del grado de adaptación, ofreciendo la novedad de distinguir, unos subfactores que se asocian entre sí formando conglomerados o clúster que permiten determinar las raíces de la inadaptación
</t>
  </si>
  <si>
    <t>Juego completo (Manual, Kit corrección 25 usos)</t>
  </si>
  <si>
    <t xml:space="preserve">STAXI-2. Inventario de Expresión de Ira Estado-Rasgo
Ha sido guiado en su desarrollo por los estudios sobre las características de la ira y sus efectos en la salud mental y física.
</t>
  </si>
  <si>
    <t>Juego completo (Manual, 25 Ejemplares autocorregibles)</t>
  </si>
  <si>
    <t xml:space="preserve">WCST (m).Test de Clasificación de Tarjetas de Wisconsin – Modificado
Permite evaluar el razonamiento abstracto, la solución de problemas y la flexibilidad a la hora de cambiar de estrategias cognitivas en función de los cambios en el entorno. Edad de 18 a 90 años.
</t>
  </si>
  <si>
    <t>Juego completo (Manual, Kit corrección 25 usos y Tarjetas con estímulos)</t>
  </si>
  <si>
    <t xml:space="preserve">DICAE – Exploración Cognitiva de personas con trastorno del Desarrollo Intelectual y Apoyo Extenso.
Está diseñada para ofrecer un perfil cognitivo general de personas con discapacidad intelectual moderada o grave, capacidad verbal limitada (o nula) y con necesidad de apoyo extenso. Edad adultos.
</t>
  </si>
  <si>
    <t>Juego completo (Manual, Kit corrección 25 usos, Cuaderno de estímulos, Cuaderno de resistencia, Material manipulativo)</t>
  </si>
  <si>
    <t xml:space="preserve">EGEP 5 / PIN.Evaluación Global de Estrés Postraumático (c)
Es un instrumento de medición mediante autoinforme que permite la evaluación del trastorno de estrés postraumático. Edad adultos a partir de 18 años.
</t>
  </si>
  <si>
    <t xml:space="preserve">STROOP R / PIN. Test de Colores y Palabras – Edición Revisada.
Prueba de referencia para la detección de problemas neuropsicológicos y daños cerebrales. Edad de 6 a 85 años.
</t>
  </si>
  <si>
    <t xml:space="preserve">DP 3. Perfil de Desarrollo-3 (b)
Permite evaluar de forma rápida las cinco principales áreas del desarrollo infantil (Cognición, Motricidad, Socioemocional, Comunicación y Conducta adaptativa) y ofrece un índice global de desarrollo del niño. Edad de 0:0 a 12:11 años
</t>
  </si>
  <si>
    <t>Juego completo (Manual, 10 Ejemplares de cada tipo, 1 Pin de corrección 20 usos)</t>
  </si>
  <si>
    <t xml:space="preserve">TONI 4. Test de Inteligencia No Verbal.
Es una prueba para la evaluación de la inteligencia general en jóvenes y adultos.  Edad de 6 a 79 años.
</t>
  </si>
  <si>
    <t>Juego completo (Manual, Kit de corrección 25 usos, Cuaderno de láminas)</t>
  </si>
  <si>
    <t xml:space="preserve">PCL. Escala de Evaluación de la Psicopatía de Hare – Revisada
Permite la evaluación de la psicopatía en la población penitenciaria y en la práctica clínica y forense. Edad Adultos.
</t>
  </si>
  <si>
    <t>Juego completo (Manual, Kit corrección 25 usos, 25 Guías entrevista, 5 Cuadernos evaluación.)</t>
  </si>
  <si>
    <t xml:space="preserve">TECA. Test de Empatía Cognitiva y Afectiva
Es un instrumento de evaluación de la empatía. Edades adolescentes a partir de 16 años y Adultos.
</t>
  </si>
  <si>
    <t>Manual, kit corrección 25 usos</t>
  </si>
  <si>
    <t>Tabla 2. Cantidades por Usos Adicionales</t>
  </si>
  <si>
    <t xml:space="preserve">
4 Paquetes con 10 usos cada uno para un total de 40.</t>
  </si>
  <si>
    <t>2 Paquetes con 20 usos cada uno para un total de 40.</t>
  </si>
  <si>
    <t xml:space="preserve">Prueba Psicotécnica ENI -2 Evaluación Neuropsicológica Infantil. 
Comprende la evaluación de 11 procesos neuropsicológicos: atención, habilidades construccionales, memoria, percepción, lenguaje oral, lectura, escritura, cálculo, habilidades visoespaciales y la capacidad de planeación, organización y conceptuación. Edad de aplicación de 5 a 16 años.
</t>
  </si>
  <si>
    <t>3 Paquetes con 10 usos cada uno para un total de 30</t>
  </si>
  <si>
    <t>ENI P. Evaluación Neuropsicológica Infantil para Preescolar, se centra en estimar el nivel de desarrollo de funciones receptivas, expresivas, básicas, de procesamiento y ejecutivas. Edad de aplicación de 2 a 5 años.</t>
  </si>
  <si>
    <t>2 Paquetes con 15 usos cada uno para un total de 30</t>
  </si>
  <si>
    <t>1 Paquetes con 25 usos</t>
  </si>
  <si>
    <t>2 Paquetes con 25 usos cada uno para un total de 50</t>
  </si>
  <si>
    <t xml:space="preserve">SENA SIST EVAL . Sistema de Evaluación de Niños y Adolescentes
Evaluación de los principales problemas emocionales y de conducta de niños y adolescentes.
</t>
  </si>
  <si>
    <t>2 Paquetes con 25 usos por cada uno de los 9 grupos de la prueba, para un total de 450.</t>
  </si>
  <si>
    <t xml:space="preserve">WCST (m).Test de Clasificación de Tarjetas de Wisconsin – Modificado
Permite evaluar el razonamiento abstracto, la solución de problemas y la flexibilidad a la hora de cambiar de estrategias cognitivas en función de los cambios en el entorno. Edad de 18 a 90 años
</t>
  </si>
  <si>
    <t xml:space="preserve">TECA R. Test de Empatía Cognitiva y Afectiva
Es un instrumento de evaluación de la empatía. Edades adolescentes a partir de 16 años y Adultos.
</t>
  </si>
  <si>
    <t>MMPI – 2 – RF. Inventario Multifásico de personalidad de Minnesota – 2 Reestructurado</t>
  </si>
  <si>
    <t>4 Paquetes con 25 usos cada uno para un total de 100</t>
  </si>
  <si>
    <t>LSB 50. Listado de Síntomas Breve</t>
  </si>
  <si>
    <t>SIMS. Inventario Estructurado de Simulación de Síntomas</t>
  </si>
  <si>
    <t>4 Paquetes con 25 usos cada una para un total de 100</t>
  </si>
  <si>
    <t>TOMM. Test de Simulación de Problemas de Memoria.</t>
  </si>
  <si>
    <t>TOTAL</t>
  </si>
  <si>
    <t>NOTAS:</t>
  </si>
  <si>
    <t>FORMATO PRESENTACION OFERTA ECONOMICA</t>
  </si>
  <si>
    <r>
      <t xml:space="preserve">IMPORTANTE: </t>
    </r>
    <r>
      <rPr>
        <sz val="12"/>
        <rFont val="Arial Narrow"/>
        <family val="2"/>
      </rPr>
      <t>El proponente en la estructuración de su oferta económica deberá presentar máximo DOS (2) decimales, con el fin de no afectar el cálculo de variables como IVA, AYS, AIU, entre otros.
En el caso que se presenten más de DOS (2) decimales, se recomienda utilizar el método de redondeo estándar, esto es, si el tercer decimal es menor que CINCO (5), el segundo decimal se mantiene; si el tercer decimal es igual o mayor que CINCO (5), el segundo decimal se incrementa en uno.</t>
    </r>
  </si>
  <si>
    <t>Nota:</t>
  </si>
  <si>
    <t>Marque con una X la opción que corresponda</t>
  </si>
  <si>
    <t>PERSONA JURÍDICA</t>
  </si>
  <si>
    <t>X</t>
  </si>
  <si>
    <r>
      <t xml:space="preserve">El Decreto 1600 de 2024 en el artículo 2.1.4.3.2.1. establece: </t>
    </r>
    <r>
      <rPr>
        <i/>
        <sz val="12"/>
        <color theme="1"/>
        <rFont val="Arial Narrow"/>
        <family val="2"/>
      </rPr>
      <t>“Prevención de corrupción en la contratación pública. (…) Fortalecer los análisis de mercado para la fijación objetiva de precios. En la elaboración del análisis de mercado para fijar los precios, deberán realizarse estudios públicos y abiertos, que permita un análisis comparativo de los precios de referencia para alcanzar valores de mercado favorables y mayor eficiencia en gasto. En esa medida, y con el fin de mitigar sobrecostos, en la definición de presupuestos a partir de cotizaciones no se podrán realizar consultas cerradas ni direccionadas a grupos reducidos de empresas y se verificará la ausencia de inhabilidades e incompatibilidad es de las empresas que coticen (…)”</t>
    </r>
    <r>
      <rPr>
        <sz val="12"/>
        <color theme="1"/>
        <rFont val="Arial Narrow"/>
        <family val="2"/>
      </rPr>
      <t>, en razón a la norma citada y actuando en calidad de representante legal, certifico con mi firma bajo la gravedad de juramento, que ni la empresa ni sus accionistas se encuentran inmersos en inhabilidades e incompatibilidades frente a las empresas que puedan presentarse a cotizar en este proceso.</t>
    </r>
  </si>
  <si>
    <t xml:space="preserve">PERSONA NATURAL </t>
  </si>
  <si>
    <r>
      <t xml:space="preserve">El Decreto 1600 de 2024 en su artículo 2.1.4.3.2.1. establece: </t>
    </r>
    <r>
      <rPr>
        <i/>
        <sz val="12"/>
        <color theme="1"/>
        <rFont val="Arial Narrow"/>
        <family val="2"/>
      </rPr>
      <t>“Prevención de corrupción en la contratación pública. (…) Fortalecer los análisis de mercado para la fijación objetiva de precios. En la elaboración del análisis de mercado para fijar los precios, deberán realizarse estudios públicos y abiertos, que permita un análisis comparativo de los precios de referencia para alcanzar valores de mercado favorables y mayor eficiencia en gasto. En esa medida, y con el fin de mitigar sobrecostos, en la definición de presupuestos a partir de cotizaciones no se podrán realizar consultas cerradas ni direccionadas a grupos reducidos de empresas y se verificará la ausencia de inhabilidades e incompatibilidad es de las empresas que coticen (…)”</t>
    </r>
    <r>
      <rPr>
        <sz val="12"/>
        <color theme="1"/>
        <rFont val="Arial Narrow"/>
        <family val="2"/>
      </rPr>
      <t>, en razón a la norma citada y actuando en nombre propio, certifico con mi firma bajo la gravedad de juramento  que no me encuentro inmerso en inhabilidades e incompatibilidades frente a los posibles oferentes que puedan presentarse a cotizar en este proceso.</t>
    </r>
  </si>
  <si>
    <t>Empresa / Nombre Completo:</t>
  </si>
  <si>
    <t>Representante Legal:</t>
  </si>
  <si>
    <t>NIT / C.C.:</t>
  </si>
  <si>
    <t>Teléfono o Celular:</t>
  </si>
  <si>
    <t xml:space="preserve">E-mail: </t>
  </si>
  <si>
    <t>Fecha de Oferta:</t>
  </si>
  <si>
    <t>Validez de Oferta económica 90 días:</t>
  </si>
  <si>
    <t>¿Cumple con lo solicitado en le Ficha Técnica?</t>
  </si>
  <si>
    <t>FIRMA DIGITAL</t>
  </si>
  <si>
    <r>
      <t xml:space="preserve">1) No modificar ninguna especificación descrita en la necesidad.
2) Tener en cuenta las causales de rechazo establecidas en el Pliego de condiciones.
3) Debe ajustarse exactamente </t>
    </r>
    <r>
      <rPr>
        <u/>
        <sz val="12"/>
        <color theme="1"/>
        <rFont val="Arial Narrow"/>
        <family val="2"/>
      </rPr>
      <t xml:space="preserve">a lo solicitado en la Ficha Técnica.
</t>
    </r>
    <r>
      <rPr>
        <sz val="12"/>
        <color theme="1"/>
        <rFont val="Arial Narrow"/>
        <family val="2"/>
      </rPr>
      <t xml:space="preserve">4) Debe presentar oferta en formato </t>
    </r>
    <r>
      <rPr>
        <b/>
        <u/>
        <sz val="14"/>
        <color rgb="FFFF0000"/>
        <rFont val="Arial Narrow"/>
        <family val="2"/>
      </rPr>
      <t>EXCEL EDITABLE.</t>
    </r>
  </si>
  <si>
    <t xml:space="preserve">PAI A. Inventario de Evaluación de la Personalidad para Adolescentes.
Permite la evaluación comprehensiva de la psicopatología en adolescentes mediante XXX
</t>
  </si>
  <si>
    <r>
      <t xml:space="preserve">Prueba Neuropsi Breve. </t>
    </r>
    <r>
      <rPr>
        <sz val="11"/>
        <color theme="1"/>
        <rFont val="Arial"/>
        <family val="2"/>
      </rPr>
      <t>Evaluación Neuropsicológica Breve en Español</t>
    </r>
  </si>
  <si>
    <t xml:space="preserve">PAI A. Inventario de Evaluación de la Personalidad para Adolescentes.
Permite la evaluación comprehensiva de la psicopatología en adolescentes mediante
</t>
  </si>
  <si>
    <r>
      <rPr>
        <b/>
        <sz val="12"/>
        <color rgb="FFFF0000"/>
        <rFont val="Arial Narrow"/>
        <family val="2"/>
      </rPr>
      <t xml:space="preserve">IVA </t>
    </r>
    <r>
      <rPr>
        <b/>
        <sz val="12"/>
        <color theme="1"/>
        <rFont val="Arial Narrow"/>
        <family val="2"/>
      </rPr>
      <t>(INDICAR SI LOS ITEMS ESTÁN O NO EXCENTOS DEL IVA, DE ESTAR EXCENTOS FAVOR INDICAR LA NORMA)</t>
    </r>
  </si>
  <si>
    <r>
      <t xml:space="preserve">Valor Unitario </t>
    </r>
    <r>
      <rPr>
        <b/>
        <sz val="10"/>
        <color rgb="FFFF0000"/>
        <rFont val="Arial Narrow"/>
        <family val="2"/>
      </rPr>
      <t>incluido IVA</t>
    </r>
  </si>
  <si>
    <r>
      <t xml:space="preserve">Valor Total
</t>
    </r>
    <r>
      <rPr>
        <b/>
        <sz val="10"/>
        <color rgb="FFFF0000"/>
        <rFont val="Arial Narrow"/>
        <family val="2"/>
      </rPr>
      <t>incluido IVA</t>
    </r>
  </si>
  <si>
    <t>NA</t>
  </si>
  <si>
    <t>EXENTOS DE IVA SEGUN ARTICULOS 478 Y 481 DE ESTATUTO TRIBUTARIO</t>
  </si>
  <si>
    <t>Psicologos Especialistas Asociados SAS</t>
  </si>
  <si>
    <t>860035467-7</t>
  </si>
  <si>
    <t>jenny.vergara@hogrefe.co</t>
  </si>
  <si>
    <t>SI__x__ NO_____</t>
  </si>
  <si>
    <t>SI __x___  NO_____</t>
  </si>
  <si>
    <t>Cindy Paola Gomez Espitia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</si>
</sst>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quot;$&quot;\ #,##0.00"/>
    <numFmt numFmtId="165" formatCode="&quot;$&quot;#,##0.00"/>
  </numFmts>
  <fonts count="27" x14ac:knownFonts="1">
    <font>
      <sz val="11"/>
      <color theme="1"/>
      <name val="Calibri"/>
      <family val="2"/>
      <scheme val="minor"/>
    </font>
    <font>
      <sz val="11"/>
      <color theme="1"/>
      <name val="Arial Narrow"/>
      <family val="2"/>
    </font>
    <font>
      <b/>
      <sz val="11"/>
      <color theme="1"/>
      <name val="Arial Narrow"/>
      <family val="2"/>
    </font>
    <font>
      <b/>
      <sz val="10"/>
      <color rgb="FF000000"/>
      <name val="Arial Narrow"/>
      <family val="2"/>
    </font>
    <font>
      <sz val="10"/>
      <color theme="1"/>
      <name val="Arial Narrow"/>
      <family val="2"/>
    </font>
    <font>
      <sz val="11"/>
      <color rgb="FF7030A0"/>
      <name val="Arial Narrow"/>
      <family val="2"/>
    </font>
    <font>
      <sz val="10"/>
      <name val="Arial Narrow"/>
      <family val="2"/>
    </font>
    <font>
      <b/>
      <sz val="11"/>
      <name val="Arial Narrow"/>
      <family val="2"/>
    </font>
    <font>
      <b/>
      <sz val="12"/>
      <color theme="1"/>
      <name val="Arial Narrow"/>
      <family val="2"/>
    </font>
    <font>
      <sz val="11"/>
      <name val="Arial Narrow"/>
      <family val="2"/>
    </font>
    <font>
      <b/>
      <sz val="10"/>
      <name val="Arial Narrow"/>
      <family val="2"/>
    </font>
    <font>
      <sz val="11"/>
      <color theme="0"/>
      <name val="Arial Narrow"/>
      <family val="2"/>
    </font>
    <font>
      <u/>
      <sz val="11"/>
      <color theme="10"/>
      <name val="Calibri"/>
      <family val="2"/>
      <scheme val="minor"/>
    </font>
    <font>
      <sz val="12"/>
      <color theme="1"/>
      <name val="Arial Narrow"/>
      <family val="2"/>
    </font>
    <font>
      <b/>
      <sz val="12"/>
      <name val="Arial Narrow"/>
      <family val="2"/>
    </font>
    <font>
      <sz val="12"/>
      <name val="Arial Narrow"/>
      <family val="2"/>
    </font>
    <font>
      <b/>
      <sz val="12"/>
      <color rgb="FF000000"/>
      <name val="Arial Narrow"/>
      <family val="2"/>
    </font>
    <font>
      <sz val="12"/>
      <color theme="1"/>
      <name val="Calibri"/>
      <family val="2"/>
      <scheme val="minor"/>
    </font>
    <font>
      <u/>
      <sz val="12"/>
      <color theme="1"/>
      <name val="Arial Narrow"/>
      <family val="2"/>
    </font>
    <font>
      <i/>
      <sz val="12"/>
      <color theme="1"/>
      <name val="Arial Narrow"/>
      <family val="2"/>
    </font>
    <font>
      <u/>
      <sz val="12"/>
      <color theme="10"/>
      <name val="Arial Narrow"/>
      <family val="2"/>
    </font>
    <font>
      <b/>
      <u/>
      <sz val="14"/>
      <color rgb="FFFF0000"/>
      <name val="Arial Narrow"/>
      <family val="2"/>
    </font>
    <font>
      <sz val="11"/>
      <color theme="1"/>
      <name val="Arial"/>
      <family val="2"/>
    </font>
    <font>
      <b/>
      <sz val="11"/>
      <color theme="1"/>
      <name val="Arial"/>
      <family val="2"/>
    </font>
    <font>
      <b/>
      <sz val="12"/>
      <color rgb="FFFF0000"/>
      <name val="Arial Narrow"/>
      <family val="2"/>
    </font>
    <font>
      <b/>
      <sz val="10"/>
      <color rgb="FFFF0000"/>
      <name val="Arial Narrow"/>
      <family val="2"/>
    </font>
    <font>
      <sz val="9"/>
      <color indexed="81"/>
      <name val="Tahoma"/>
      <family val="2"/>
    </font>
  </fonts>
  <fills count="9">
    <fill>
      <patternFill patternType="none"/>
    </fill>
    <fill>
      <patternFill patternType="gray125"/>
    </fill>
    <fill>
      <patternFill patternType="solid">
        <fgColor rgb="FFF2F2F2"/>
        <bgColor indexed="64"/>
      </patternFill>
    </fill>
    <fill>
      <patternFill patternType="solid">
        <fgColor theme="3" tint="0.89999084444715716"/>
        <bgColor indexed="64"/>
      </patternFill>
    </fill>
    <fill>
      <patternFill patternType="solid">
        <fgColor theme="0"/>
        <bgColor indexed="64"/>
      </patternFill>
    </fill>
    <fill>
      <patternFill patternType="solid">
        <fgColor theme="3" tint="0.749992370372631"/>
        <bgColor indexed="64"/>
      </patternFill>
    </fill>
    <fill>
      <patternFill patternType="solid">
        <fgColor theme="5" tint="0.59999389629810485"/>
        <bgColor indexed="64"/>
      </patternFill>
    </fill>
    <fill>
      <patternFill patternType="solid">
        <fgColor rgb="FFFFC000"/>
        <bgColor indexed="64"/>
      </patternFill>
    </fill>
    <fill>
      <patternFill patternType="solid">
        <fgColor theme="0" tint="-0.14999847407452621"/>
        <bgColor indexed="64"/>
      </patternFill>
    </fill>
  </fills>
  <borders count="1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bottom/>
      <diagonal/>
    </border>
    <border>
      <left style="thin">
        <color indexed="64"/>
      </left>
      <right style="thin">
        <color indexed="64"/>
      </right>
      <top style="thin">
        <color indexed="64"/>
      </top>
      <bottom/>
      <diagonal/>
    </border>
    <border>
      <left/>
      <right/>
      <top style="thin">
        <color auto="1"/>
      </top>
      <bottom/>
      <diagonal/>
    </border>
    <border>
      <left style="medium">
        <color auto="1"/>
      </left>
      <right style="medium">
        <color auto="1"/>
      </right>
      <top style="medium">
        <color auto="1"/>
      </top>
      <bottom style="medium">
        <color auto="1"/>
      </bottom>
      <diagonal/>
    </border>
    <border>
      <left style="thin">
        <color indexed="64"/>
      </left>
      <right style="thin">
        <color indexed="64"/>
      </right>
      <top/>
      <bottom/>
      <diagonal/>
    </border>
    <border>
      <left style="thin">
        <color indexed="64"/>
      </left>
      <right/>
      <top style="thin">
        <color indexed="64"/>
      </top>
      <bottom/>
      <diagonal/>
    </border>
    <border>
      <left/>
      <right style="thin">
        <color indexed="64"/>
      </right>
      <top style="thin">
        <color indexed="64"/>
      </top>
      <bottom/>
      <diagonal/>
    </border>
  </borders>
  <cellStyleXfs count="4">
    <xf numFmtId="0" fontId="0" fillId="0" borderId="0"/>
    <xf numFmtId="0" fontId="12" fillId="0" borderId="0" applyNumberFormat="0" applyFill="0" applyBorder="0" applyAlignment="0" applyProtection="0"/>
    <xf numFmtId="0" fontId="17" fillId="0" borderId="0"/>
    <xf numFmtId="0" fontId="17" fillId="0" borderId="0"/>
  </cellStyleXfs>
  <cellXfs count="107">
    <xf numFmtId="0" fontId="0" fillId="0" borderId="0" xfId="0"/>
    <xf numFmtId="0" fontId="1" fillId="0" borderId="1" xfId="0" applyFont="1" applyBorder="1" applyAlignment="1">
      <alignment horizontal="center"/>
    </xf>
    <xf numFmtId="0" fontId="1" fillId="0" borderId="0" xfId="0" applyFont="1"/>
    <xf numFmtId="0" fontId="1" fillId="0" borderId="2" xfId="0" applyFont="1" applyBorder="1" applyAlignment="1">
      <alignment horizontal="center"/>
    </xf>
    <xf numFmtId="0" fontId="4" fillId="0" borderId="0" xfId="0" applyFont="1"/>
    <xf numFmtId="0" fontId="3" fillId="2" borderId="5" xfId="0" applyFont="1" applyFill="1" applyBorder="1" applyAlignment="1">
      <alignment horizontal="center" vertical="center" wrapText="1"/>
    </xf>
    <xf numFmtId="0" fontId="3" fillId="2" borderId="6" xfId="0" applyFont="1" applyFill="1" applyBorder="1" applyAlignment="1">
      <alignment horizontal="center" vertical="center" wrapText="1"/>
    </xf>
    <xf numFmtId="0" fontId="3" fillId="2" borderId="7" xfId="0" applyFont="1" applyFill="1" applyBorder="1" applyAlignment="1">
      <alignment horizontal="center" vertical="center" wrapText="1"/>
    </xf>
    <xf numFmtId="0" fontId="3" fillId="2" borderId="8" xfId="0" applyFont="1" applyFill="1" applyBorder="1" applyAlignment="1">
      <alignment horizontal="center" vertical="center" wrapText="1"/>
    </xf>
    <xf numFmtId="0" fontId="3" fillId="3" borderId="6" xfId="0" applyFont="1" applyFill="1" applyBorder="1" applyAlignment="1">
      <alignment horizontal="center" vertical="center" wrapText="1"/>
    </xf>
    <xf numFmtId="0" fontId="3" fillId="3" borderId="7" xfId="0" applyFont="1" applyFill="1" applyBorder="1" applyAlignment="1">
      <alignment horizontal="center" vertical="center" wrapText="1"/>
    </xf>
    <xf numFmtId="0" fontId="3" fillId="3" borderId="8" xfId="0" applyFont="1" applyFill="1" applyBorder="1" applyAlignment="1">
      <alignment horizontal="center" vertical="center" wrapText="1"/>
    </xf>
    <xf numFmtId="0" fontId="5" fillId="0" borderId="1" xfId="0" applyFont="1" applyBorder="1" applyAlignment="1">
      <alignment horizontal="center" vertical="center" wrapText="1"/>
    </xf>
    <xf numFmtId="164" fontId="1" fillId="0" borderId="1" xfId="0" applyNumberFormat="1" applyFont="1" applyBorder="1" applyAlignment="1">
      <alignment horizontal="center" vertical="center"/>
    </xf>
    <xf numFmtId="165" fontId="1" fillId="0" borderId="1" xfId="0" applyNumberFormat="1" applyFont="1" applyBorder="1" applyAlignment="1">
      <alignment horizontal="center" vertical="center"/>
    </xf>
    <xf numFmtId="0" fontId="1" fillId="0" borderId="1" xfId="0" applyFont="1" applyBorder="1" applyAlignment="1">
      <alignment horizontal="center" vertical="center" wrapText="1"/>
    </xf>
    <xf numFmtId="0" fontId="1" fillId="0" borderId="1" xfId="0" applyFont="1" applyBorder="1" applyAlignment="1">
      <alignment horizontal="left" vertical="center" wrapText="1"/>
    </xf>
    <xf numFmtId="3" fontId="1" fillId="0" borderId="1" xfId="0" applyNumberFormat="1" applyFont="1" applyBorder="1" applyAlignment="1">
      <alignment horizontal="center" vertical="center" wrapText="1"/>
    </xf>
    <xf numFmtId="0" fontId="1" fillId="5" borderId="3" xfId="0" applyFont="1" applyFill="1" applyBorder="1"/>
    <xf numFmtId="164" fontId="8" fillId="5" borderId="1" xfId="0" applyNumberFormat="1" applyFont="1" applyFill="1" applyBorder="1" applyAlignment="1">
      <alignment horizontal="center" vertical="center"/>
    </xf>
    <xf numFmtId="0" fontId="7" fillId="0" borderId="0" xfId="0" applyFont="1" applyAlignment="1">
      <alignment vertical="center"/>
    </xf>
    <xf numFmtId="0" fontId="9" fillId="0" borderId="0" xfId="0" applyFont="1" applyAlignment="1">
      <alignment vertical="center"/>
    </xf>
    <xf numFmtId="0" fontId="1" fillId="0" borderId="0" xfId="0" applyFont="1" applyAlignment="1">
      <alignment horizontal="center" vertical="center" wrapText="1"/>
    </xf>
    <xf numFmtId="3" fontId="1" fillId="0" borderId="0" xfId="0" applyNumberFormat="1" applyFont="1" applyAlignment="1">
      <alignment horizontal="center" vertical="center" wrapText="1"/>
    </xf>
    <xf numFmtId="165" fontId="1" fillId="0" borderId="0" xfId="0" applyNumberFormat="1" applyFont="1" applyAlignment="1">
      <alignment horizontal="center" vertical="center"/>
    </xf>
    <xf numFmtId="164" fontId="1" fillId="0" borderId="0" xfId="0" applyNumberFormat="1" applyFont="1" applyAlignment="1">
      <alignment horizontal="center" vertical="center"/>
    </xf>
    <xf numFmtId="0" fontId="11" fillId="4" borderId="0" xfId="0" applyFont="1" applyFill="1"/>
    <xf numFmtId="165" fontId="11" fillId="4" borderId="0" xfId="0" applyNumberFormat="1" applyFont="1" applyFill="1" applyAlignment="1">
      <alignment horizontal="center" vertical="center"/>
    </xf>
    <xf numFmtId="164" fontId="11" fillId="4" borderId="0" xfId="0" applyNumberFormat="1" applyFont="1" applyFill="1" applyAlignment="1">
      <alignment horizontal="center" vertical="center"/>
    </xf>
    <xf numFmtId="0" fontId="5" fillId="4" borderId="1" xfId="0" applyFont="1" applyFill="1" applyBorder="1" applyAlignment="1">
      <alignment horizontal="center" vertical="center" wrapText="1"/>
    </xf>
    <xf numFmtId="0" fontId="1" fillId="4" borderId="0" xfId="0" applyFont="1" applyFill="1"/>
    <xf numFmtId="165" fontId="1" fillId="4" borderId="1" xfId="0" applyNumberFormat="1" applyFont="1" applyFill="1" applyBorder="1" applyAlignment="1">
      <alignment horizontal="center" vertical="center"/>
    </xf>
    <xf numFmtId="164" fontId="1" fillId="4" borderId="1" xfId="0" applyNumberFormat="1" applyFont="1" applyFill="1" applyBorder="1" applyAlignment="1">
      <alignment horizontal="center" vertical="center"/>
    </xf>
    <xf numFmtId="0" fontId="6" fillId="0" borderId="0" xfId="0" applyFont="1" applyAlignment="1">
      <alignment horizontal="left" vertical="center" wrapText="1"/>
    </xf>
    <xf numFmtId="0" fontId="10" fillId="0" borderId="0" xfId="0" applyFont="1" applyAlignment="1">
      <alignment vertical="center"/>
    </xf>
    <xf numFmtId="0" fontId="6" fillId="0" borderId="0" xfId="0" applyFont="1" applyAlignment="1">
      <alignment vertical="center"/>
    </xf>
    <xf numFmtId="0" fontId="13" fillId="0" borderId="0" xfId="0" applyFont="1" applyAlignment="1">
      <alignment vertical="center"/>
    </xf>
    <xf numFmtId="0" fontId="13" fillId="0" borderId="0" xfId="0" applyFont="1" applyAlignment="1">
      <alignment horizontal="left" vertical="center"/>
    </xf>
    <xf numFmtId="0" fontId="13" fillId="0" borderId="0" xfId="0" applyFont="1" applyAlignment="1">
      <alignment horizontal="center" vertical="center"/>
    </xf>
    <xf numFmtId="0" fontId="8" fillId="0" borderId="11" xfId="2" applyFont="1" applyBorder="1" applyAlignment="1" applyProtection="1">
      <alignment horizontal="left" vertical="center" wrapText="1"/>
      <protection locked="0"/>
    </xf>
    <xf numFmtId="0" fontId="13" fillId="0" borderId="11" xfId="2" applyFont="1" applyBorder="1" applyAlignment="1" applyProtection="1">
      <alignment horizontal="left" vertical="center" wrapText="1"/>
      <protection locked="0"/>
    </xf>
    <xf numFmtId="0" fontId="13" fillId="0" borderId="0" xfId="2" applyFont="1" applyAlignment="1" applyProtection="1">
      <alignment horizontal="left" vertical="center" wrapText="1"/>
      <protection locked="0"/>
    </xf>
    <xf numFmtId="0" fontId="13" fillId="0" borderId="12" xfId="2" applyFont="1" applyBorder="1" applyAlignment="1" applyProtection="1">
      <alignment horizontal="left" vertical="center" wrapText="1"/>
      <protection locked="0"/>
    </xf>
    <xf numFmtId="0" fontId="13" fillId="0" borderId="12" xfId="2" applyFont="1" applyBorder="1" applyAlignment="1" applyProtection="1">
      <alignment horizontal="left" vertical="center"/>
      <protection locked="0"/>
    </xf>
    <xf numFmtId="0" fontId="22" fillId="0" borderId="0" xfId="0" applyFont="1" applyAlignment="1">
      <alignment horizontal="justify" vertical="center" wrapText="1"/>
    </xf>
    <xf numFmtId="0" fontId="22" fillId="0" borderId="0" xfId="0" applyFont="1" applyAlignment="1">
      <alignment wrapText="1"/>
    </xf>
    <xf numFmtId="3" fontId="1" fillId="4" borderId="1" xfId="0" applyNumberFormat="1" applyFont="1" applyFill="1" applyBorder="1" applyAlignment="1">
      <alignment horizontal="center" vertical="center" wrapText="1"/>
    </xf>
    <xf numFmtId="0" fontId="1" fillId="4" borderId="9" xfId="0" applyFont="1" applyFill="1" applyBorder="1" applyAlignment="1">
      <alignment horizontal="center" vertical="center" wrapText="1"/>
    </xf>
    <xf numFmtId="0" fontId="1" fillId="4" borderId="0" xfId="0" applyFont="1" applyFill="1" applyAlignment="1">
      <alignment horizontal="center" vertical="center" wrapText="1"/>
    </xf>
    <xf numFmtId="3" fontId="1" fillId="4" borderId="0" xfId="0" applyNumberFormat="1" applyFont="1" applyFill="1" applyAlignment="1">
      <alignment horizontal="center" vertical="center" wrapText="1"/>
    </xf>
    <xf numFmtId="0" fontId="1" fillId="4" borderId="1" xfId="0" applyFont="1" applyFill="1" applyBorder="1" applyAlignment="1">
      <alignment horizontal="left" vertical="center" wrapText="1"/>
    </xf>
    <xf numFmtId="0" fontId="1" fillId="4" borderId="1" xfId="0" applyFont="1" applyFill="1" applyBorder="1" applyAlignment="1">
      <alignment horizontal="center" vertical="center" wrapText="1"/>
    </xf>
    <xf numFmtId="0" fontId="2" fillId="6" borderId="13" xfId="0" applyFont="1" applyFill="1" applyBorder="1" applyAlignment="1">
      <alignment horizontal="left" vertical="center" wrapText="1"/>
    </xf>
    <xf numFmtId="0" fontId="1" fillId="0" borderId="13" xfId="0" applyFont="1" applyBorder="1" applyAlignment="1">
      <alignment horizontal="left" vertical="center" wrapText="1"/>
    </xf>
    <xf numFmtId="0" fontId="1" fillId="0" borderId="9" xfId="0" applyFont="1" applyBorder="1" applyAlignment="1">
      <alignment horizontal="center" vertical="center" wrapText="1"/>
    </xf>
    <xf numFmtId="165" fontId="1" fillId="5" borderId="2" xfId="0" applyNumberFormat="1" applyFont="1" applyFill="1" applyBorder="1"/>
    <xf numFmtId="0" fontId="23" fillId="0" borderId="1" xfId="0" applyFont="1" applyBorder="1" applyAlignment="1">
      <alignment horizontal="justify" vertical="center"/>
    </xf>
    <xf numFmtId="0" fontId="2" fillId="5" borderId="1" xfId="0" applyFont="1" applyFill="1" applyBorder="1" applyAlignment="1">
      <alignment horizontal="left" vertical="center" wrapText="1"/>
    </xf>
    <xf numFmtId="0" fontId="1" fillId="0" borderId="1" xfId="0" applyFont="1" applyBorder="1" applyAlignment="1">
      <alignment horizontal="center"/>
    </xf>
    <xf numFmtId="0" fontId="2" fillId="0" borderId="1" xfId="0" applyFont="1" applyBorder="1" applyAlignment="1">
      <alignment horizontal="center" vertical="center"/>
    </xf>
    <xf numFmtId="0" fontId="3" fillId="2" borderId="2" xfId="0" applyFont="1" applyFill="1" applyBorder="1" applyAlignment="1">
      <alignment horizontal="center" vertical="center" wrapText="1"/>
    </xf>
    <xf numFmtId="0" fontId="3" fillId="2" borderId="3" xfId="0" applyFont="1" applyFill="1" applyBorder="1" applyAlignment="1">
      <alignment horizontal="center" vertical="center" wrapText="1"/>
    </xf>
    <xf numFmtId="0" fontId="3" fillId="2" borderId="4" xfId="0" applyFont="1" applyFill="1" applyBorder="1" applyAlignment="1">
      <alignment horizontal="center" vertical="center" wrapText="1"/>
    </xf>
    <xf numFmtId="0" fontId="3" fillId="3" borderId="2" xfId="0" applyFont="1" applyFill="1" applyBorder="1" applyAlignment="1">
      <alignment horizontal="center" vertical="center" wrapText="1"/>
    </xf>
    <xf numFmtId="0" fontId="3" fillId="3" borderId="3" xfId="0" applyFont="1" applyFill="1" applyBorder="1" applyAlignment="1">
      <alignment horizontal="center" vertical="center" wrapText="1"/>
    </xf>
    <xf numFmtId="0" fontId="3" fillId="3" borderId="4" xfId="0" applyFont="1" applyFill="1" applyBorder="1" applyAlignment="1">
      <alignment horizontal="center" vertical="center" wrapText="1"/>
    </xf>
    <xf numFmtId="0" fontId="14" fillId="0" borderId="2" xfId="0" applyFont="1" applyBorder="1" applyAlignment="1">
      <alignment horizontal="justify" vertical="center" wrapText="1"/>
    </xf>
    <xf numFmtId="0" fontId="14" fillId="0" borderId="3" xfId="0" applyFont="1" applyBorder="1" applyAlignment="1">
      <alignment horizontal="justify" vertical="center" wrapText="1"/>
    </xf>
    <xf numFmtId="0" fontId="14" fillId="0" borderId="4" xfId="0" applyFont="1" applyBorder="1" applyAlignment="1">
      <alignment horizontal="justify" vertical="center" wrapText="1"/>
    </xf>
    <xf numFmtId="0" fontId="16" fillId="0" borderId="2" xfId="0" applyFont="1" applyBorder="1" applyAlignment="1">
      <alignment horizontal="left" vertical="center" wrapText="1"/>
    </xf>
    <xf numFmtId="0" fontId="16" fillId="0" borderId="3" xfId="0" applyFont="1" applyBorder="1" applyAlignment="1">
      <alignment horizontal="left" vertical="center"/>
    </xf>
    <xf numFmtId="0" fontId="16" fillId="0" borderId="4" xfId="0" applyFont="1" applyBorder="1" applyAlignment="1">
      <alignment horizontal="left" vertical="center"/>
    </xf>
    <xf numFmtId="0" fontId="13" fillId="0" borderId="2" xfId="2" applyFont="1" applyBorder="1" applyAlignment="1" applyProtection="1">
      <alignment horizontal="left" vertical="center" wrapText="1"/>
      <protection locked="0"/>
    </xf>
    <xf numFmtId="0" fontId="13" fillId="0" borderId="3" xfId="2" applyFont="1" applyBorder="1" applyAlignment="1" applyProtection="1">
      <alignment horizontal="left" vertical="center" wrapText="1"/>
      <protection locked="0"/>
    </xf>
    <xf numFmtId="0" fontId="13" fillId="0" borderId="4" xfId="2" applyFont="1" applyBorder="1" applyAlignment="1" applyProtection="1">
      <alignment horizontal="left" vertical="center" wrapText="1"/>
      <protection locked="0"/>
    </xf>
    <xf numFmtId="0" fontId="8" fillId="0" borderId="1" xfId="2" applyFont="1" applyBorder="1" applyAlignment="1" applyProtection="1">
      <alignment horizontal="center" vertical="center" wrapText="1"/>
      <protection locked="0"/>
    </xf>
    <xf numFmtId="0" fontId="8" fillId="0" borderId="10" xfId="2" applyFont="1" applyBorder="1" applyAlignment="1" applyProtection="1">
      <alignment horizontal="center" vertical="center" wrapText="1"/>
      <protection locked="0"/>
    </xf>
    <xf numFmtId="0" fontId="8" fillId="0" borderId="2" xfId="2" applyFont="1" applyBorder="1" applyAlignment="1" applyProtection="1">
      <alignment horizontal="center" vertical="center" wrapText="1"/>
      <protection locked="0"/>
    </xf>
    <xf numFmtId="0" fontId="13" fillId="0" borderId="4" xfId="2" applyFont="1" applyBorder="1" applyAlignment="1" applyProtection="1">
      <alignment horizontal="center" vertical="center" wrapText="1"/>
      <protection locked="0"/>
    </xf>
    <xf numFmtId="0" fontId="13" fillId="0" borderId="1" xfId="2" applyFont="1" applyBorder="1" applyAlignment="1" applyProtection="1">
      <alignment horizontal="center" vertical="center" wrapText="1"/>
      <protection locked="0"/>
    </xf>
    <xf numFmtId="0" fontId="13" fillId="0" borderId="1" xfId="2" applyFont="1" applyBorder="1" applyAlignment="1" applyProtection="1">
      <alignment horizontal="justify" vertical="justify"/>
      <protection locked="0"/>
    </xf>
    <xf numFmtId="0" fontId="13" fillId="0" borderId="13" xfId="2" applyFont="1" applyBorder="1" applyAlignment="1" applyProtection="1">
      <alignment horizontal="justify" vertical="justify"/>
      <protection locked="0"/>
    </xf>
    <xf numFmtId="0" fontId="8" fillId="0" borderId="1" xfId="2" applyFont="1" applyBorder="1" applyAlignment="1" applyProtection="1">
      <alignment horizontal="center" vertical="center"/>
      <protection locked="0"/>
    </xf>
    <xf numFmtId="0" fontId="8" fillId="0" borderId="2" xfId="2" applyFont="1" applyBorder="1" applyAlignment="1" applyProtection="1">
      <alignment horizontal="center" vertical="center"/>
      <protection locked="0"/>
    </xf>
    <xf numFmtId="0" fontId="13" fillId="0" borderId="3" xfId="2" applyFont="1" applyBorder="1" applyAlignment="1" applyProtection="1">
      <alignment horizontal="center" vertical="center"/>
      <protection locked="0"/>
    </xf>
    <xf numFmtId="0" fontId="13" fillId="0" borderId="4" xfId="2" applyFont="1" applyBorder="1" applyAlignment="1" applyProtection="1">
      <alignment horizontal="center" vertical="center"/>
      <protection locked="0"/>
    </xf>
    <xf numFmtId="0" fontId="13" fillId="0" borderId="5" xfId="2" applyFont="1" applyBorder="1" applyAlignment="1" applyProtection="1">
      <alignment horizontal="justify" vertical="justify"/>
      <protection locked="0"/>
    </xf>
    <xf numFmtId="3" fontId="8" fillId="7" borderId="1" xfId="2" applyNumberFormat="1" applyFont="1" applyFill="1" applyBorder="1" applyAlignment="1" applyProtection="1">
      <alignment horizontal="center" vertical="center" wrapText="1"/>
      <protection locked="0"/>
    </xf>
    <xf numFmtId="3" fontId="8" fillId="0" borderId="2" xfId="2" applyNumberFormat="1" applyFont="1" applyBorder="1" applyAlignment="1" applyProtection="1">
      <alignment horizontal="center" vertical="center" wrapText="1"/>
      <protection locked="0"/>
    </xf>
    <xf numFmtId="3" fontId="8" fillId="0" borderId="3" xfId="2" applyNumberFormat="1" applyFont="1" applyBorder="1" applyAlignment="1" applyProtection="1">
      <alignment horizontal="center" vertical="center" wrapText="1"/>
      <protection locked="0"/>
    </xf>
    <xf numFmtId="3" fontId="8" fillId="0" borderId="4" xfId="2" applyNumberFormat="1" applyFont="1" applyBorder="1" applyAlignment="1" applyProtection="1">
      <alignment horizontal="center" vertical="center" wrapText="1"/>
      <protection locked="0"/>
    </xf>
    <xf numFmtId="0" fontId="8" fillId="0" borderId="3" xfId="2" applyFont="1" applyBorder="1" applyAlignment="1" applyProtection="1">
      <alignment horizontal="center" vertical="center" wrapText="1"/>
      <protection locked="0"/>
    </xf>
    <xf numFmtId="0" fontId="8" fillId="0" borderId="4" xfId="2" applyFont="1" applyBorder="1" applyAlignment="1" applyProtection="1">
      <alignment horizontal="center" vertical="center" wrapText="1"/>
      <protection locked="0"/>
    </xf>
    <xf numFmtId="3" fontId="12" fillId="0" borderId="2" xfId="1" applyNumberFormat="1" applyBorder="1" applyAlignment="1" applyProtection="1">
      <alignment horizontal="center" vertical="center" wrapText="1"/>
      <protection locked="0"/>
    </xf>
    <xf numFmtId="3" fontId="20" fillId="0" borderId="3" xfId="1" applyNumberFormat="1" applyFont="1" applyBorder="1" applyAlignment="1" applyProtection="1">
      <alignment horizontal="center" vertical="center" wrapText="1"/>
      <protection locked="0"/>
    </xf>
    <xf numFmtId="3" fontId="20" fillId="0" borderId="4" xfId="1" applyNumberFormat="1" applyFont="1" applyBorder="1" applyAlignment="1" applyProtection="1">
      <alignment horizontal="center" vertical="center" wrapText="1"/>
      <protection locked="0"/>
    </xf>
    <xf numFmtId="14" fontId="8" fillId="0" borderId="2" xfId="2" applyNumberFormat="1" applyFont="1" applyBorder="1" applyAlignment="1" applyProtection="1">
      <alignment horizontal="center" vertical="center" wrapText="1"/>
      <protection locked="0"/>
    </xf>
    <xf numFmtId="3" fontId="8" fillId="7" borderId="2" xfId="2" applyNumberFormat="1" applyFont="1" applyFill="1" applyBorder="1" applyAlignment="1" applyProtection="1">
      <alignment horizontal="center" vertical="center" wrapText="1"/>
      <protection locked="0"/>
    </xf>
    <xf numFmtId="3" fontId="8" fillId="7" borderId="4" xfId="2" applyNumberFormat="1" applyFont="1" applyFill="1" applyBorder="1" applyAlignment="1" applyProtection="1">
      <alignment horizontal="center" vertical="center" wrapText="1"/>
      <protection locked="0"/>
    </xf>
    <xf numFmtId="3" fontId="8" fillId="0" borderId="1" xfId="2" applyNumberFormat="1" applyFont="1" applyBorder="1" applyAlignment="1" applyProtection="1">
      <alignment horizontal="left" vertical="center" wrapText="1"/>
      <protection locked="0"/>
    </xf>
    <xf numFmtId="0" fontId="8" fillId="8" borderId="9" xfId="3" applyFont="1" applyFill="1" applyBorder="1" applyAlignment="1">
      <alignment horizontal="center" vertical="center"/>
    </xf>
    <xf numFmtId="0" fontId="8" fillId="8" borderId="0" xfId="3" applyFont="1" applyFill="1" applyAlignment="1">
      <alignment horizontal="center" vertical="center"/>
    </xf>
    <xf numFmtId="0" fontId="8" fillId="8" borderId="6" xfId="3" applyFont="1" applyFill="1" applyBorder="1" applyAlignment="1">
      <alignment horizontal="center" vertical="center"/>
    </xf>
    <xf numFmtId="0" fontId="8" fillId="8" borderId="7" xfId="3" applyFont="1" applyFill="1" applyBorder="1" applyAlignment="1">
      <alignment horizontal="center" vertical="center"/>
    </xf>
    <xf numFmtId="0" fontId="13" fillId="0" borderId="1" xfId="3" applyFont="1" applyBorder="1" applyAlignment="1">
      <alignment horizontal="center"/>
    </xf>
    <xf numFmtId="3" fontId="8" fillId="7" borderId="14" xfId="2" applyNumberFormat="1" applyFont="1" applyFill="1" applyBorder="1" applyAlignment="1" applyProtection="1">
      <alignment horizontal="center" vertical="center" wrapText="1"/>
      <protection locked="0"/>
    </xf>
    <xf numFmtId="3" fontId="8" fillId="7" borderId="15" xfId="2" applyNumberFormat="1" applyFont="1" applyFill="1" applyBorder="1" applyAlignment="1" applyProtection="1">
      <alignment horizontal="center" vertical="center" wrapText="1"/>
      <protection locked="0"/>
    </xf>
  </cellXfs>
  <cellStyles count="4">
    <cellStyle name="Hipervínculo" xfId="1" builtinId="8"/>
    <cellStyle name="Normal" xfId="0" builtinId="0"/>
    <cellStyle name="Normal 2" xfId="3" xr:uid="{A258F005-92DD-4708-BD16-BA6035FD80CC}"/>
    <cellStyle name="Normal 5 16" xfId="2" xr:uid="{B4F0AD14-2566-46F7-B1BC-176D2F9DCC67}"/>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1</xdr:col>
      <xdr:colOff>200024</xdr:colOff>
      <xdr:row>1</xdr:row>
      <xdr:rowOff>266700</xdr:rowOff>
    </xdr:from>
    <xdr:ext cx="2066925" cy="485775"/>
    <xdr:pic>
      <xdr:nvPicPr>
        <xdr:cNvPr id="2" name="image1.png">
          <a:extLst>
            <a:ext uri="{FF2B5EF4-FFF2-40B4-BE49-F238E27FC236}">
              <a16:creationId xmlns:a16="http://schemas.microsoft.com/office/drawing/2014/main" id="{C87C3BDD-F0C4-4706-ACF2-2B0B1C694F4C}"/>
            </a:ext>
          </a:extLst>
        </xdr:cNvPr>
        <xdr:cNvPicPr preferRelativeResize="0"/>
      </xdr:nvPicPr>
      <xdr:blipFill>
        <a:blip xmlns:r="http://schemas.openxmlformats.org/officeDocument/2006/relationships" r:embed="rId1" cstate="print"/>
        <a:stretch>
          <a:fillRect/>
        </a:stretch>
      </xdr:blipFill>
      <xdr:spPr>
        <a:xfrm>
          <a:off x="476249" y="476250"/>
          <a:ext cx="2066925" cy="485775"/>
        </a:xfrm>
        <a:prstGeom prst="rect">
          <a:avLst/>
        </a:prstGeom>
        <a:noFill/>
      </xdr:spPr>
    </xdr:pic>
    <xdr:clientData fLocksWithSheet="0"/>
  </xdr:oneCellAnchor>
  <xdr:twoCellAnchor editAs="oneCell">
    <xdr:from>
      <xdr:col>4</xdr:col>
      <xdr:colOff>537307</xdr:colOff>
      <xdr:row>66</xdr:row>
      <xdr:rowOff>91902</xdr:rowOff>
    </xdr:from>
    <xdr:to>
      <xdr:col>5</xdr:col>
      <xdr:colOff>268253</xdr:colOff>
      <xdr:row>69</xdr:row>
      <xdr:rowOff>91735</xdr:rowOff>
    </xdr:to>
    <xdr:pic>
      <xdr:nvPicPr>
        <xdr:cNvPr id="4" name="Imagen 3">
          <a:extLst>
            <a:ext uri="{FF2B5EF4-FFF2-40B4-BE49-F238E27FC236}">
              <a16:creationId xmlns:a16="http://schemas.microsoft.com/office/drawing/2014/main" id="{58307443-157C-8B94-3C39-F9B3D6DA0D3F}"/>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5723140" y="61686902"/>
          <a:ext cx="1000946" cy="585987"/>
        </a:xfrm>
        <a:prstGeom prst="rect">
          <a:avLst/>
        </a:prstGeom>
      </xdr:spPr>
    </xdr:pic>
    <xdr:clientData/>
  </xdr:twoCellAnchor>
  <xdr:twoCellAnchor editAs="oneCell">
    <xdr:from>
      <xdr:col>5</xdr:col>
      <xdr:colOff>249148</xdr:colOff>
      <xdr:row>67</xdr:row>
      <xdr:rowOff>23969</xdr:rowOff>
    </xdr:from>
    <xdr:to>
      <xdr:col>8</xdr:col>
      <xdr:colOff>584603</xdr:colOff>
      <xdr:row>69</xdr:row>
      <xdr:rowOff>130410</xdr:rowOff>
    </xdr:to>
    <xdr:pic>
      <xdr:nvPicPr>
        <xdr:cNvPr id="6" name="Imagen 5">
          <a:extLst>
            <a:ext uri="{FF2B5EF4-FFF2-40B4-BE49-F238E27FC236}">
              <a16:creationId xmlns:a16="http://schemas.microsoft.com/office/drawing/2014/main" id="{78B5C419-DFF9-484F-286D-E7159CC33BF7}"/>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6699942" y="61901191"/>
          <a:ext cx="1605455" cy="509616"/>
        </a:xfrm>
        <a:prstGeom prst="rect">
          <a:avLst/>
        </a:prstGeom>
      </xdr:spPr>
    </xdr:pic>
    <xdr:clientData/>
  </xdr:twoCellAnchor>
</xdr:wsDr>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1.bin"/><Relationship Id="rId1" Type="http://schemas.openxmlformats.org/officeDocument/2006/relationships/hyperlink" Target="mailto:jenny.vergara@hogrefe.co" TargetMode="External"/><Relationship Id="rId5" Type="http://schemas.openxmlformats.org/officeDocument/2006/relationships/comments" Target="../comments1.xml"/><Relationship Id="rId4" Type="http://schemas.openxmlformats.org/officeDocument/2006/relationships/vmlDrawing" Target="../drawings/vmlDrawing1.v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EA53BEE-966C-43B1-894B-E219FA949113}">
  <dimension ref="B2:L70"/>
  <sheetViews>
    <sheetView tabSelected="1" view="pageBreakPreview" topLeftCell="A40" zoomScale="57" zoomScaleNormal="57" zoomScaleSheetLayoutView="57" workbookViewId="0">
      <selection activeCell="O58" sqref="O58"/>
    </sheetView>
  </sheetViews>
  <sheetFormatPr baseColWidth="10" defaultColWidth="13" defaultRowHeight="16.5" outlineLevelCol="1" x14ac:dyDescent="0.3"/>
  <cols>
    <col min="1" max="1" width="4.140625" style="2" customWidth="1"/>
    <col min="2" max="2" width="8.7109375" style="2" customWidth="1"/>
    <col min="3" max="3" width="48.28515625" style="2" customWidth="1"/>
    <col min="4" max="4" width="13" style="2" customWidth="1"/>
    <col min="5" max="5" width="18.140625" style="2" customWidth="1"/>
    <col min="6" max="6" width="8.42578125" style="2" customWidth="1"/>
    <col min="7" max="7" width="4.28515625" style="2" customWidth="1"/>
    <col min="8" max="8" width="5.28515625" style="2" customWidth="1" outlineLevel="1"/>
    <col min="9" max="11" width="15.5703125" style="2" customWidth="1"/>
    <col min="12" max="12" width="27" style="2" customWidth="1"/>
    <col min="13" max="16384" width="13" style="2"/>
  </cols>
  <sheetData>
    <row r="2" spans="2:12" ht="30.75" customHeight="1" x14ac:dyDescent="0.3">
      <c r="B2" s="58"/>
      <c r="C2" s="58"/>
      <c r="D2" s="1"/>
      <c r="E2" s="59" t="s">
        <v>62</v>
      </c>
      <c r="F2" s="59"/>
      <c r="G2" s="59"/>
      <c r="H2" s="59"/>
      <c r="I2" s="59"/>
      <c r="J2" s="59"/>
      <c r="K2" s="59"/>
      <c r="L2" s="59"/>
    </row>
    <row r="3" spans="2:12" ht="48.75" customHeight="1" x14ac:dyDescent="0.3">
      <c r="B3" s="58"/>
      <c r="C3" s="58"/>
      <c r="D3" s="3"/>
      <c r="E3" s="60" t="s">
        <v>0</v>
      </c>
      <c r="F3" s="61"/>
      <c r="G3" s="61"/>
      <c r="H3" s="61"/>
      <c r="I3" s="61"/>
      <c r="J3" s="61"/>
      <c r="K3" s="61"/>
      <c r="L3" s="62"/>
    </row>
    <row r="4" spans="2:12" ht="48.75" customHeight="1" x14ac:dyDescent="0.3">
      <c r="B4" s="60" t="s">
        <v>1</v>
      </c>
      <c r="C4" s="61"/>
      <c r="D4" s="61"/>
      <c r="E4" s="61"/>
      <c r="F4" s="62"/>
      <c r="G4" s="4"/>
      <c r="H4" s="4"/>
      <c r="I4" s="63" t="s">
        <v>2</v>
      </c>
      <c r="J4" s="64"/>
      <c r="K4" s="64"/>
      <c r="L4" s="65"/>
    </row>
    <row r="5" spans="2:12" ht="48.75" customHeight="1" x14ac:dyDescent="0.3">
      <c r="B5" s="6"/>
      <c r="C5" s="7"/>
      <c r="D5" s="7"/>
      <c r="E5" s="7"/>
      <c r="F5" s="8"/>
      <c r="G5" s="4"/>
      <c r="H5" s="4"/>
      <c r="I5" s="9"/>
      <c r="J5" s="10"/>
      <c r="K5" s="10"/>
      <c r="L5" s="11"/>
    </row>
    <row r="6" spans="2:12" s="4" customFormat="1" ht="39" customHeight="1" x14ac:dyDescent="0.2">
      <c r="B6" s="5" t="s">
        <v>3</v>
      </c>
      <c r="C6" s="5" t="s">
        <v>4</v>
      </c>
      <c r="D6" s="5"/>
      <c r="E6" s="5" t="s">
        <v>5</v>
      </c>
      <c r="F6" s="5" t="s">
        <v>6</v>
      </c>
      <c r="I6" s="5" t="s">
        <v>7</v>
      </c>
      <c r="J6" s="5" t="s">
        <v>8</v>
      </c>
      <c r="K6" s="5" t="s">
        <v>85</v>
      </c>
      <c r="L6" s="5" t="s">
        <v>86</v>
      </c>
    </row>
    <row r="7" spans="2:12" ht="106.5" customHeight="1" x14ac:dyDescent="0.3">
      <c r="B7" s="12">
        <v>1</v>
      </c>
      <c r="C7" s="16" t="s">
        <v>9</v>
      </c>
      <c r="D7" s="15" t="s">
        <v>10</v>
      </c>
      <c r="E7" s="15" t="s">
        <v>11</v>
      </c>
      <c r="F7" s="17">
        <v>1</v>
      </c>
      <c r="I7" s="14">
        <v>2783000</v>
      </c>
      <c r="J7" s="13" t="s">
        <v>87</v>
      </c>
      <c r="K7" s="13" t="s">
        <v>87</v>
      </c>
      <c r="L7" s="14">
        <v>2783000</v>
      </c>
    </row>
    <row r="8" spans="2:12" ht="148.5" x14ac:dyDescent="0.3">
      <c r="B8" s="12">
        <v>2</v>
      </c>
      <c r="C8" s="44" t="s">
        <v>12</v>
      </c>
      <c r="D8" s="15" t="s">
        <v>10</v>
      </c>
      <c r="E8" s="15" t="s">
        <v>13</v>
      </c>
      <c r="F8" s="17">
        <v>1</v>
      </c>
      <c r="I8" s="14">
        <v>1896000</v>
      </c>
      <c r="J8" s="13" t="s">
        <v>87</v>
      </c>
      <c r="K8" s="13" t="s">
        <v>87</v>
      </c>
      <c r="L8" s="14">
        <v>1896000</v>
      </c>
    </row>
    <row r="9" spans="2:12" ht="165.75" customHeight="1" x14ac:dyDescent="0.3">
      <c r="B9" s="15">
        <v>3</v>
      </c>
      <c r="C9" s="44" t="s">
        <v>14</v>
      </c>
      <c r="D9" s="15" t="s">
        <v>10</v>
      </c>
      <c r="E9" s="15" t="s">
        <v>15</v>
      </c>
      <c r="F9" s="17">
        <v>1</v>
      </c>
      <c r="I9" s="14">
        <v>3487000</v>
      </c>
      <c r="J9" s="13" t="s">
        <v>87</v>
      </c>
      <c r="K9" s="13" t="s">
        <v>87</v>
      </c>
      <c r="L9" s="14">
        <v>3487000</v>
      </c>
    </row>
    <row r="10" spans="2:12" ht="81" customHeight="1" x14ac:dyDescent="0.3">
      <c r="B10" s="12">
        <v>4</v>
      </c>
      <c r="C10" s="45" t="s">
        <v>16</v>
      </c>
      <c r="D10" s="15" t="s">
        <v>10</v>
      </c>
      <c r="E10" s="15" t="s">
        <v>17</v>
      </c>
      <c r="F10" s="17">
        <v>1</v>
      </c>
      <c r="I10" s="14">
        <v>3245000</v>
      </c>
      <c r="J10" s="13" t="s">
        <v>87</v>
      </c>
      <c r="K10" s="13" t="s">
        <v>87</v>
      </c>
      <c r="L10" s="14">
        <v>3245000</v>
      </c>
    </row>
    <row r="11" spans="2:12" ht="192" customHeight="1" x14ac:dyDescent="0.3">
      <c r="B11" s="12">
        <v>5</v>
      </c>
      <c r="C11" s="16" t="s">
        <v>18</v>
      </c>
      <c r="D11" s="15" t="s">
        <v>10</v>
      </c>
      <c r="E11" s="15" t="s">
        <v>19</v>
      </c>
      <c r="F11" s="46">
        <v>1</v>
      </c>
      <c r="I11" s="14">
        <v>2884000</v>
      </c>
      <c r="J11" s="13" t="s">
        <v>87</v>
      </c>
      <c r="K11" s="13" t="s">
        <v>87</v>
      </c>
      <c r="L11" s="14">
        <v>2884000</v>
      </c>
    </row>
    <row r="12" spans="2:12" ht="85.5" customHeight="1" x14ac:dyDescent="0.3">
      <c r="B12" s="15">
        <v>6</v>
      </c>
      <c r="C12" s="16" t="s">
        <v>20</v>
      </c>
      <c r="D12" s="15" t="s">
        <v>10</v>
      </c>
      <c r="E12" s="15" t="s">
        <v>21</v>
      </c>
      <c r="F12" s="17">
        <v>1</v>
      </c>
      <c r="I12" s="14">
        <v>2389000</v>
      </c>
      <c r="J12" s="13" t="s">
        <v>87</v>
      </c>
      <c r="K12" s="13" t="s">
        <v>87</v>
      </c>
      <c r="L12" s="14">
        <v>2389000</v>
      </c>
    </row>
    <row r="13" spans="2:12" ht="111.75" customHeight="1" x14ac:dyDescent="0.3">
      <c r="B13" s="15">
        <v>7</v>
      </c>
      <c r="C13" s="16" t="s">
        <v>81</v>
      </c>
      <c r="D13" s="15" t="s">
        <v>10</v>
      </c>
      <c r="E13" s="15" t="s">
        <v>22</v>
      </c>
      <c r="F13" s="17">
        <v>1</v>
      </c>
      <c r="I13" s="14">
        <v>1678000</v>
      </c>
      <c r="J13" s="13" t="s">
        <v>87</v>
      </c>
      <c r="K13" s="13" t="s">
        <v>87</v>
      </c>
      <c r="L13" s="14">
        <v>1678000</v>
      </c>
    </row>
    <row r="14" spans="2:12" ht="137.25" customHeight="1" x14ac:dyDescent="0.3">
      <c r="B14" s="15">
        <v>8</v>
      </c>
      <c r="C14" s="16" t="s">
        <v>23</v>
      </c>
      <c r="D14" s="15" t="s">
        <v>10</v>
      </c>
      <c r="E14" s="15" t="s">
        <v>24</v>
      </c>
      <c r="F14" s="17">
        <v>1</v>
      </c>
      <c r="I14" s="14">
        <v>915000</v>
      </c>
      <c r="J14" s="13" t="s">
        <v>87</v>
      </c>
      <c r="K14" s="13" t="s">
        <v>87</v>
      </c>
      <c r="L14" s="14">
        <v>915000</v>
      </c>
    </row>
    <row r="15" spans="2:12" ht="102" customHeight="1" x14ac:dyDescent="0.3">
      <c r="B15" s="15">
        <v>9</v>
      </c>
      <c r="C15" s="16" t="s">
        <v>25</v>
      </c>
      <c r="D15" s="15" t="s">
        <v>10</v>
      </c>
      <c r="E15" s="15" t="s">
        <v>26</v>
      </c>
      <c r="F15" s="17">
        <v>1</v>
      </c>
      <c r="I15" s="14">
        <v>861000</v>
      </c>
      <c r="J15" s="13" t="s">
        <v>87</v>
      </c>
      <c r="K15" s="13" t="s">
        <v>87</v>
      </c>
      <c r="L15" s="14">
        <v>861000</v>
      </c>
    </row>
    <row r="16" spans="2:12" ht="140.25" customHeight="1" x14ac:dyDescent="0.3">
      <c r="B16" s="15">
        <v>10</v>
      </c>
      <c r="C16" s="16" t="s">
        <v>27</v>
      </c>
      <c r="D16" s="15" t="s">
        <v>10</v>
      </c>
      <c r="E16" s="15" t="s">
        <v>28</v>
      </c>
      <c r="F16" s="17">
        <v>1</v>
      </c>
      <c r="I16" s="14">
        <v>2711000</v>
      </c>
      <c r="J16" s="13" t="s">
        <v>87</v>
      </c>
      <c r="K16" s="13" t="s">
        <v>87</v>
      </c>
      <c r="L16" s="14">
        <v>2711000</v>
      </c>
    </row>
    <row r="17" spans="2:12" ht="130.5" customHeight="1" x14ac:dyDescent="0.3">
      <c r="B17" s="12">
        <v>11</v>
      </c>
      <c r="C17" s="16" t="s">
        <v>29</v>
      </c>
      <c r="D17" s="15" t="s">
        <v>10</v>
      </c>
      <c r="E17" s="15" t="s">
        <v>30</v>
      </c>
      <c r="F17" s="17">
        <v>1</v>
      </c>
      <c r="I17" s="14">
        <v>2194000</v>
      </c>
      <c r="J17" s="13" t="s">
        <v>87</v>
      </c>
      <c r="K17" s="13" t="s">
        <v>87</v>
      </c>
      <c r="L17" s="14">
        <v>2194000</v>
      </c>
    </row>
    <row r="18" spans="2:12" ht="117.75" customHeight="1" x14ac:dyDescent="0.3">
      <c r="B18" s="15">
        <v>12</v>
      </c>
      <c r="C18" s="16" t="s">
        <v>31</v>
      </c>
      <c r="D18" s="15" t="s">
        <v>10</v>
      </c>
      <c r="E18" s="15" t="s">
        <v>24</v>
      </c>
      <c r="F18" s="17">
        <v>1</v>
      </c>
      <c r="I18" s="14">
        <v>868000</v>
      </c>
      <c r="J18" s="13" t="s">
        <v>87</v>
      </c>
      <c r="K18" s="13" t="s">
        <v>87</v>
      </c>
      <c r="L18" s="14">
        <v>868000</v>
      </c>
    </row>
    <row r="19" spans="2:12" ht="93" customHeight="1" x14ac:dyDescent="0.3">
      <c r="B19" s="15">
        <v>13</v>
      </c>
      <c r="C19" s="16" t="s">
        <v>32</v>
      </c>
      <c r="D19" s="15" t="s">
        <v>10</v>
      </c>
      <c r="E19" s="15" t="s">
        <v>22</v>
      </c>
      <c r="F19" s="17">
        <v>1</v>
      </c>
      <c r="I19" s="14">
        <v>652000</v>
      </c>
      <c r="J19" s="13" t="s">
        <v>87</v>
      </c>
      <c r="K19" s="13" t="s">
        <v>87</v>
      </c>
      <c r="L19" s="14">
        <v>652000</v>
      </c>
    </row>
    <row r="20" spans="2:12" ht="83.25" customHeight="1" x14ac:dyDescent="0.3">
      <c r="B20" s="15">
        <v>14</v>
      </c>
      <c r="C20" s="16" t="s">
        <v>33</v>
      </c>
      <c r="D20" s="15" t="s">
        <v>10</v>
      </c>
      <c r="E20" s="15" t="s">
        <v>34</v>
      </c>
      <c r="F20" s="17">
        <v>1</v>
      </c>
      <c r="I20" s="14">
        <v>1596000</v>
      </c>
      <c r="J20" s="13" t="s">
        <v>87</v>
      </c>
      <c r="K20" s="13" t="s">
        <v>87</v>
      </c>
      <c r="L20" s="14">
        <v>1596000</v>
      </c>
    </row>
    <row r="21" spans="2:12" ht="93.75" customHeight="1" x14ac:dyDescent="0.3">
      <c r="B21" s="15">
        <v>15</v>
      </c>
      <c r="C21" s="16" t="s">
        <v>35</v>
      </c>
      <c r="D21" s="15" t="s">
        <v>10</v>
      </c>
      <c r="E21" s="15" t="s">
        <v>36</v>
      </c>
      <c r="F21" s="17">
        <v>1</v>
      </c>
      <c r="I21" s="14">
        <v>1033000</v>
      </c>
      <c r="J21" s="13" t="s">
        <v>87</v>
      </c>
      <c r="K21" s="13" t="s">
        <v>87</v>
      </c>
      <c r="L21" s="14">
        <v>1033000</v>
      </c>
    </row>
    <row r="22" spans="2:12" ht="114" customHeight="1" x14ac:dyDescent="0.3">
      <c r="B22" s="15">
        <v>16</v>
      </c>
      <c r="C22" s="16" t="s">
        <v>37</v>
      </c>
      <c r="D22" s="15" t="s">
        <v>10</v>
      </c>
      <c r="E22" s="15" t="s">
        <v>38</v>
      </c>
      <c r="F22" s="17">
        <v>1</v>
      </c>
      <c r="I22" s="14">
        <v>3116000</v>
      </c>
      <c r="J22" s="13" t="s">
        <v>87</v>
      </c>
      <c r="K22" s="13" t="s">
        <v>87</v>
      </c>
      <c r="L22" s="14">
        <v>3116000</v>
      </c>
    </row>
    <row r="23" spans="2:12" ht="97.5" customHeight="1" x14ac:dyDescent="0.3">
      <c r="B23" s="15">
        <v>17</v>
      </c>
      <c r="C23" s="16" t="s">
        <v>39</v>
      </c>
      <c r="D23" s="15" t="s">
        <v>10</v>
      </c>
      <c r="E23" s="15" t="s">
        <v>40</v>
      </c>
      <c r="F23" s="17">
        <v>1</v>
      </c>
      <c r="I23" s="14">
        <v>560000</v>
      </c>
      <c r="J23" s="13" t="s">
        <v>87</v>
      </c>
      <c r="K23" s="13" t="s">
        <v>87</v>
      </c>
      <c r="L23" s="14">
        <v>560000</v>
      </c>
    </row>
    <row r="24" spans="2:12" ht="39" customHeight="1" x14ac:dyDescent="0.3">
      <c r="B24" s="15"/>
      <c r="C24" s="53"/>
      <c r="D24" s="54"/>
      <c r="E24" s="22"/>
      <c r="F24" s="23"/>
      <c r="I24" s="24"/>
      <c r="J24" s="25"/>
      <c r="K24" s="25"/>
      <c r="L24" s="25"/>
    </row>
    <row r="25" spans="2:12" ht="60" customHeight="1" x14ac:dyDescent="0.3">
      <c r="B25" s="15"/>
      <c r="C25" s="52" t="s">
        <v>41</v>
      </c>
      <c r="D25" s="47"/>
      <c r="E25" s="48"/>
      <c r="F25" s="49"/>
      <c r="G25" s="26"/>
      <c r="H25" s="26"/>
      <c r="I25" s="27"/>
      <c r="J25" s="28"/>
      <c r="K25" s="28"/>
      <c r="L25" s="28"/>
    </row>
    <row r="26" spans="2:12" s="30" customFormat="1" ht="106.5" customHeight="1" x14ac:dyDescent="0.3">
      <c r="B26" s="29">
        <v>1</v>
      </c>
      <c r="C26" s="50" t="s">
        <v>9</v>
      </c>
      <c r="D26" s="51" t="s">
        <v>10</v>
      </c>
      <c r="E26" s="51" t="s">
        <v>42</v>
      </c>
      <c r="F26" s="46">
        <v>4</v>
      </c>
      <c r="I26" s="31">
        <v>3160000</v>
      </c>
      <c r="J26" s="32" t="s">
        <v>87</v>
      </c>
      <c r="K26" s="32" t="s">
        <v>87</v>
      </c>
      <c r="L26" s="31">
        <v>3160000</v>
      </c>
    </row>
    <row r="27" spans="2:12" ht="54" customHeight="1" x14ac:dyDescent="0.3">
      <c r="B27" s="12">
        <v>2</v>
      </c>
      <c r="C27" s="56" t="s">
        <v>82</v>
      </c>
      <c r="D27" s="15" t="s">
        <v>10</v>
      </c>
      <c r="E27" s="15" t="s">
        <v>43</v>
      </c>
      <c r="F27" s="17">
        <v>2</v>
      </c>
      <c r="I27" s="14">
        <v>1274000</v>
      </c>
      <c r="J27" s="32" t="s">
        <v>87</v>
      </c>
      <c r="K27" s="32" t="s">
        <v>87</v>
      </c>
      <c r="L27" s="14">
        <v>1274000</v>
      </c>
    </row>
    <row r="28" spans="2:12" ht="159" customHeight="1" x14ac:dyDescent="0.3">
      <c r="B28" s="15">
        <v>3</v>
      </c>
      <c r="C28" s="44" t="s">
        <v>44</v>
      </c>
      <c r="D28" s="15" t="s">
        <v>10</v>
      </c>
      <c r="E28" s="15" t="s">
        <v>45</v>
      </c>
      <c r="F28" s="17">
        <v>3</v>
      </c>
      <c r="I28" s="14">
        <v>3540000</v>
      </c>
      <c r="J28" s="32" t="s">
        <v>87</v>
      </c>
      <c r="K28" s="32" t="s">
        <v>87</v>
      </c>
      <c r="L28" s="14">
        <v>3540000</v>
      </c>
    </row>
    <row r="29" spans="2:12" ht="81" customHeight="1" x14ac:dyDescent="0.3">
      <c r="B29" s="12">
        <v>4</v>
      </c>
      <c r="C29" s="45" t="s">
        <v>46</v>
      </c>
      <c r="D29" s="15" t="s">
        <v>10</v>
      </c>
      <c r="E29" s="15" t="s">
        <v>47</v>
      </c>
      <c r="F29" s="17">
        <v>2</v>
      </c>
      <c r="I29" s="14">
        <v>956040</v>
      </c>
      <c r="J29" s="32" t="s">
        <v>87</v>
      </c>
      <c r="K29" s="32" t="s">
        <v>87</v>
      </c>
      <c r="L29" s="14">
        <v>956040</v>
      </c>
    </row>
    <row r="30" spans="2:12" ht="141.75" customHeight="1" x14ac:dyDescent="0.3">
      <c r="B30" s="12">
        <v>5</v>
      </c>
      <c r="C30" s="16" t="s">
        <v>18</v>
      </c>
      <c r="D30" s="15" t="s">
        <v>10</v>
      </c>
      <c r="E30" s="15" t="s">
        <v>45</v>
      </c>
      <c r="F30" s="46">
        <v>3</v>
      </c>
      <c r="I30" s="14">
        <v>2118000</v>
      </c>
      <c r="J30" s="32" t="s">
        <v>87</v>
      </c>
      <c r="K30" s="32" t="s">
        <v>87</v>
      </c>
      <c r="L30" s="14">
        <v>2118000</v>
      </c>
    </row>
    <row r="31" spans="2:12" ht="85.5" customHeight="1" x14ac:dyDescent="0.3">
      <c r="B31" s="15">
        <v>6</v>
      </c>
      <c r="C31" s="16" t="s">
        <v>20</v>
      </c>
      <c r="D31" s="15" t="s">
        <v>10</v>
      </c>
      <c r="E31" s="15" t="s">
        <v>48</v>
      </c>
      <c r="F31" s="17">
        <v>1</v>
      </c>
      <c r="I31" s="14">
        <v>706000</v>
      </c>
      <c r="J31" s="32" t="s">
        <v>87</v>
      </c>
      <c r="K31" s="32" t="s">
        <v>87</v>
      </c>
      <c r="L31" s="14">
        <v>706000</v>
      </c>
    </row>
    <row r="32" spans="2:12" ht="111.75" customHeight="1" x14ac:dyDescent="0.3">
      <c r="B32" s="15">
        <v>7</v>
      </c>
      <c r="C32" s="16" t="s">
        <v>83</v>
      </c>
      <c r="D32" s="15" t="s">
        <v>10</v>
      </c>
      <c r="E32" s="15" t="s">
        <v>48</v>
      </c>
      <c r="F32" s="17">
        <v>1</v>
      </c>
      <c r="I32" s="14">
        <v>706000</v>
      </c>
      <c r="J32" s="32" t="s">
        <v>87</v>
      </c>
      <c r="K32" s="32" t="s">
        <v>87</v>
      </c>
      <c r="L32" s="14">
        <v>706000</v>
      </c>
    </row>
    <row r="33" spans="2:12" ht="137.25" customHeight="1" x14ac:dyDescent="0.3">
      <c r="B33" s="15">
        <v>8</v>
      </c>
      <c r="C33" s="16" t="s">
        <v>23</v>
      </c>
      <c r="D33" s="15" t="s">
        <v>10</v>
      </c>
      <c r="E33" s="15" t="s">
        <v>49</v>
      </c>
      <c r="F33" s="17">
        <v>2</v>
      </c>
      <c r="I33" s="14">
        <v>1156000</v>
      </c>
      <c r="J33" s="32" t="s">
        <v>87</v>
      </c>
      <c r="K33" s="32" t="s">
        <v>87</v>
      </c>
      <c r="L33" s="14">
        <v>1156000</v>
      </c>
    </row>
    <row r="34" spans="2:12" ht="102" customHeight="1" x14ac:dyDescent="0.3">
      <c r="B34" s="15">
        <v>9</v>
      </c>
      <c r="C34" s="16" t="s">
        <v>50</v>
      </c>
      <c r="D34" s="15" t="s">
        <v>10</v>
      </c>
      <c r="E34" s="15" t="s">
        <v>51</v>
      </c>
      <c r="F34" s="17">
        <v>2</v>
      </c>
      <c r="I34" s="14">
        <v>9864000</v>
      </c>
      <c r="J34" s="32" t="s">
        <v>87</v>
      </c>
      <c r="K34" s="32" t="s">
        <v>87</v>
      </c>
      <c r="L34" s="14">
        <v>9864000</v>
      </c>
    </row>
    <row r="35" spans="2:12" ht="104.25" customHeight="1" x14ac:dyDescent="0.3">
      <c r="B35" s="15">
        <v>10</v>
      </c>
      <c r="C35" s="16" t="s">
        <v>25</v>
      </c>
      <c r="D35" s="15" t="s">
        <v>10</v>
      </c>
      <c r="E35" s="15" t="s">
        <v>48</v>
      </c>
      <c r="F35" s="17">
        <v>1</v>
      </c>
      <c r="I35" s="14">
        <v>554000</v>
      </c>
      <c r="J35" s="32" t="s">
        <v>87</v>
      </c>
      <c r="K35" s="32" t="s">
        <v>87</v>
      </c>
      <c r="L35" s="14">
        <v>554000</v>
      </c>
    </row>
    <row r="36" spans="2:12" ht="130.5" customHeight="1" x14ac:dyDescent="0.3">
      <c r="B36" s="12">
        <v>11</v>
      </c>
      <c r="C36" s="16" t="s">
        <v>52</v>
      </c>
      <c r="D36" s="15" t="s">
        <v>10</v>
      </c>
      <c r="E36" s="15" t="s">
        <v>48</v>
      </c>
      <c r="F36" s="17">
        <v>1</v>
      </c>
      <c r="I36" s="14">
        <v>170000</v>
      </c>
      <c r="J36" s="32" t="s">
        <v>87</v>
      </c>
      <c r="K36" s="32" t="s">
        <v>87</v>
      </c>
      <c r="L36" s="14">
        <v>170000</v>
      </c>
    </row>
    <row r="37" spans="2:12" ht="117.75" customHeight="1" x14ac:dyDescent="0.3">
      <c r="B37" s="15">
        <v>12</v>
      </c>
      <c r="C37" s="16" t="s">
        <v>32</v>
      </c>
      <c r="D37" s="15" t="s">
        <v>10</v>
      </c>
      <c r="E37" s="15" t="s">
        <v>48</v>
      </c>
      <c r="F37" s="17">
        <v>1</v>
      </c>
      <c r="I37" s="14">
        <v>160000</v>
      </c>
      <c r="J37" s="32" t="s">
        <v>87</v>
      </c>
      <c r="K37" s="32" t="s">
        <v>87</v>
      </c>
      <c r="L37" s="14">
        <v>160000</v>
      </c>
    </row>
    <row r="38" spans="2:12" ht="105" customHeight="1" x14ac:dyDescent="0.3">
      <c r="B38" s="15">
        <v>13</v>
      </c>
      <c r="C38" s="16" t="s">
        <v>35</v>
      </c>
      <c r="D38" s="15" t="s">
        <v>10</v>
      </c>
      <c r="E38" s="15" t="s">
        <v>48</v>
      </c>
      <c r="F38" s="17">
        <v>1</v>
      </c>
      <c r="I38" s="14">
        <v>228000</v>
      </c>
      <c r="J38" s="32" t="s">
        <v>87</v>
      </c>
      <c r="K38" s="32" t="s">
        <v>87</v>
      </c>
      <c r="L38" s="14">
        <v>228000</v>
      </c>
    </row>
    <row r="39" spans="2:12" ht="83.25" customHeight="1" x14ac:dyDescent="0.3">
      <c r="B39" s="15">
        <v>14</v>
      </c>
      <c r="C39" s="16" t="s">
        <v>53</v>
      </c>
      <c r="D39" s="15" t="s">
        <v>10</v>
      </c>
      <c r="E39" s="15" t="s">
        <v>48</v>
      </c>
      <c r="F39" s="17">
        <v>1</v>
      </c>
      <c r="I39" s="14">
        <v>303000</v>
      </c>
      <c r="J39" s="32" t="s">
        <v>87</v>
      </c>
      <c r="K39" s="32" t="s">
        <v>87</v>
      </c>
      <c r="L39" s="14">
        <v>303000</v>
      </c>
    </row>
    <row r="40" spans="2:12" ht="93.75" customHeight="1" x14ac:dyDescent="0.3">
      <c r="B40" s="15">
        <v>15</v>
      </c>
      <c r="C40" s="16" t="s">
        <v>54</v>
      </c>
      <c r="D40" s="15" t="s">
        <v>10</v>
      </c>
      <c r="E40" s="15" t="s">
        <v>55</v>
      </c>
      <c r="F40" s="17">
        <v>4</v>
      </c>
      <c r="I40" s="14">
        <v>6396000</v>
      </c>
      <c r="J40" s="32" t="s">
        <v>87</v>
      </c>
      <c r="K40" s="32" t="s">
        <v>87</v>
      </c>
      <c r="L40" s="14">
        <v>6396000</v>
      </c>
    </row>
    <row r="41" spans="2:12" ht="53.25" customHeight="1" x14ac:dyDescent="0.3">
      <c r="B41" s="15">
        <v>16</v>
      </c>
      <c r="C41" s="16" t="s">
        <v>56</v>
      </c>
      <c r="D41" s="15" t="s">
        <v>10</v>
      </c>
      <c r="E41" s="15" t="s">
        <v>55</v>
      </c>
      <c r="F41" s="17">
        <v>4</v>
      </c>
      <c r="I41" s="14">
        <v>1124000</v>
      </c>
      <c r="J41" s="32" t="s">
        <v>87</v>
      </c>
      <c r="K41" s="32" t="s">
        <v>87</v>
      </c>
      <c r="L41" s="14">
        <v>1124000</v>
      </c>
    </row>
    <row r="42" spans="2:12" ht="54" customHeight="1" x14ac:dyDescent="0.3">
      <c r="B42" s="15">
        <v>17</v>
      </c>
      <c r="C42" s="16" t="s">
        <v>57</v>
      </c>
      <c r="D42" s="15" t="s">
        <v>10</v>
      </c>
      <c r="E42" s="15" t="s">
        <v>58</v>
      </c>
      <c r="F42" s="17">
        <v>4</v>
      </c>
      <c r="I42" s="14">
        <v>2808000</v>
      </c>
      <c r="J42" s="32" t="s">
        <v>87</v>
      </c>
      <c r="K42" s="32" t="s">
        <v>87</v>
      </c>
      <c r="L42" s="14">
        <v>2808000</v>
      </c>
    </row>
    <row r="43" spans="2:12" ht="60" customHeight="1" x14ac:dyDescent="0.3">
      <c r="B43" s="15">
        <v>18</v>
      </c>
      <c r="C43" s="16" t="s">
        <v>59</v>
      </c>
      <c r="D43" s="15" t="s">
        <v>10</v>
      </c>
      <c r="E43" s="15" t="s">
        <v>58</v>
      </c>
      <c r="F43" s="17">
        <v>2</v>
      </c>
      <c r="I43" s="14">
        <v>1467000</v>
      </c>
      <c r="J43" s="32" t="s">
        <v>87</v>
      </c>
      <c r="K43" s="32" t="s">
        <v>87</v>
      </c>
      <c r="L43" s="14">
        <v>1467000</v>
      </c>
    </row>
    <row r="44" spans="2:12" ht="33" customHeight="1" x14ac:dyDescent="0.3">
      <c r="B44" s="57" t="s">
        <v>60</v>
      </c>
      <c r="C44" s="57"/>
      <c r="D44" s="57"/>
      <c r="E44" s="57"/>
      <c r="F44" s="57"/>
      <c r="I44" s="55">
        <f>SUM(I7:I43)</f>
        <v>69558040</v>
      </c>
      <c r="J44" s="18"/>
      <c r="K44" s="18"/>
      <c r="L44" s="19">
        <f>SUM(L7:L43)</f>
        <v>69558040</v>
      </c>
    </row>
    <row r="46" spans="2:12" x14ac:dyDescent="0.3">
      <c r="B46" s="20" t="s">
        <v>61</v>
      </c>
      <c r="C46" s="20"/>
      <c r="D46" s="20"/>
      <c r="E46" s="21"/>
      <c r="F46" s="21"/>
      <c r="G46" s="21"/>
    </row>
    <row r="47" spans="2:12" x14ac:dyDescent="0.3">
      <c r="B47" s="34" t="s">
        <v>61</v>
      </c>
      <c r="C47" s="20"/>
      <c r="D47" s="35"/>
      <c r="E47" s="35"/>
      <c r="F47" s="35"/>
      <c r="G47" s="4"/>
      <c r="H47" s="4"/>
    </row>
    <row r="48" spans="2:12" x14ac:dyDescent="0.3">
      <c r="B48" s="33"/>
      <c r="C48" s="33"/>
      <c r="D48" s="33"/>
      <c r="E48" s="33"/>
      <c r="F48" s="33"/>
      <c r="G48" s="4"/>
      <c r="H48" s="4"/>
    </row>
    <row r="49" spans="2:10" s="36" customFormat="1" ht="93.75" customHeight="1" x14ac:dyDescent="0.25">
      <c r="B49" s="66" t="s">
        <v>63</v>
      </c>
      <c r="C49" s="67"/>
      <c r="D49" s="67"/>
      <c r="E49" s="67"/>
      <c r="F49" s="67"/>
      <c r="G49" s="67"/>
      <c r="H49" s="67"/>
      <c r="I49" s="67"/>
      <c r="J49" s="68"/>
    </row>
    <row r="50" spans="2:10" s="37" customFormat="1" ht="15.75" x14ac:dyDescent="0.25">
      <c r="B50" s="69" t="s">
        <v>64</v>
      </c>
      <c r="C50" s="70"/>
      <c r="D50" s="70"/>
      <c r="E50" s="70"/>
      <c r="F50" s="70"/>
      <c r="G50" s="70"/>
      <c r="H50" s="70"/>
      <c r="I50" s="70"/>
      <c r="J50" s="71"/>
    </row>
    <row r="51" spans="2:10" s="38" customFormat="1" ht="75" customHeight="1" x14ac:dyDescent="0.25">
      <c r="B51" s="72" t="s">
        <v>80</v>
      </c>
      <c r="C51" s="73"/>
      <c r="D51" s="73"/>
      <c r="E51" s="73"/>
      <c r="F51" s="73"/>
      <c r="G51" s="73"/>
      <c r="H51" s="73"/>
      <c r="I51" s="73"/>
      <c r="J51" s="74"/>
    </row>
    <row r="52" spans="2:10" s="38" customFormat="1" ht="15.75" x14ac:dyDescent="0.25">
      <c r="B52" s="39"/>
      <c r="C52" s="40"/>
      <c r="D52" s="41"/>
      <c r="E52" s="41"/>
      <c r="F52" s="41"/>
      <c r="G52" s="41"/>
      <c r="H52" s="41"/>
      <c r="I52" s="41"/>
      <c r="J52" s="41"/>
    </row>
    <row r="53" spans="2:10" s="38" customFormat="1" ht="15" customHeight="1" thickBot="1" x14ac:dyDescent="0.3">
      <c r="B53" s="75" t="s">
        <v>65</v>
      </c>
      <c r="C53" s="75"/>
      <c r="D53" s="76"/>
      <c r="E53" s="75"/>
      <c r="F53" s="75"/>
      <c r="G53" s="75"/>
      <c r="H53" s="75"/>
      <c r="I53" s="75"/>
      <c r="J53" s="75"/>
    </row>
    <row r="54" spans="2:10" s="38" customFormat="1" thickBot="1" x14ac:dyDescent="0.3">
      <c r="B54" s="75" t="s">
        <v>66</v>
      </c>
      <c r="C54" s="77"/>
      <c r="D54" s="42" t="s">
        <v>67</v>
      </c>
      <c r="E54" s="78"/>
      <c r="F54" s="79"/>
      <c r="G54" s="79"/>
      <c r="H54" s="79"/>
      <c r="I54" s="79"/>
      <c r="J54" s="79"/>
    </row>
    <row r="55" spans="2:10" s="38" customFormat="1" ht="122.25" customHeight="1" thickBot="1" x14ac:dyDescent="0.3">
      <c r="B55" s="80" t="s">
        <v>68</v>
      </c>
      <c r="C55" s="80"/>
      <c r="D55" s="81"/>
      <c r="E55" s="80"/>
      <c r="F55" s="80"/>
      <c r="G55" s="80"/>
      <c r="H55" s="80"/>
      <c r="I55" s="80"/>
      <c r="J55" s="80"/>
    </row>
    <row r="56" spans="2:10" s="38" customFormat="1" thickBot="1" x14ac:dyDescent="0.3">
      <c r="B56" s="82" t="s">
        <v>69</v>
      </c>
      <c r="C56" s="83"/>
      <c r="D56" s="43"/>
      <c r="E56" s="84"/>
      <c r="F56" s="84"/>
      <c r="G56" s="84"/>
      <c r="H56" s="84"/>
      <c r="I56" s="84"/>
      <c r="J56" s="85"/>
    </row>
    <row r="57" spans="2:10" s="38" customFormat="1" ht="121.5" customHeight="1" x14ac:dyDescent="0.25">
      <c r="B57" s="80" t="s">
        <v>70</v>
      </c>
      <c r="C57" s="80"/>
      <c r="D57" s="86"/>
      <c r="E57" s="80"/>
      <c r="F57" s="80"/>
      <c r="G57" s="80"/>
      <c r="H57" s="80"/>
      <c r="I57" s="80"/>
      <c r="J57" s="80"/>
    </row>
    <row r="58" spans="2:10" s="38" customFormat="1" ht="15.75" x14ac:dyDescent="0.25">
      <c r="B58" s="87" t="s">
        <v>71</v>
      </c>
      <c r="C58" s="87"/>
      <c r="D58" s="88" t="s">
        <v>89</v>
      </c>
      <c r="E58" s="89"/>
      <c r="F58" s="89"/>
      <c r="G58" s="89"/>
      <c r="H58" s="89"/>
      <c r="I58" s="89"/>
      <c r="J58" s="90"/>
    </row>
    <row r="59" spans="2:10" s="38" customFormat="1" ht="15.75" x14ac:dyDescent="0.25">
      <c r="B59" s="87" t="s">
        <v>72</v>
      </c>
      <c r="C59" s="87"/>
      <c r="D59" s="88" t="s">
        <v>94</v>
      </c>
      <c r="E59" s="89"/>
      <c r="F59" s="89"/>
      <c r="G59" s="89"/>
      <c r="H59" s="89"/>
      <c r="I59" s="89"/>
      <c r="J59" s="90"/>
    </row>
    <row r="60" spans="2:10" s="38" customFormat="1" ht="15.75" x14ac:dyDescent="0.25">
      <c r="B60" s="87" t="s">
        <v>73</v>
      </c>
      <c r="C60" s="87"/>
      <c r="D60" s="88" t="s">
        <v>90</v>
      </c>
      <c r="E60" s="89"/>
      <c r="F60" s="89"/>
      <c r="G60" s="89"/>
      <c r="H60" s="89"/>
      <c r="I60" s="89"/>
      <c r="J60" s="90"/>
    </row>
    <row r="61" spans="2:10" s="38" customFormat="1" ht="15.75" x14ac:dyDescent="0.25">
      <c r="B61" s="87" t="s">
        <v>74</v>
      </c>
      <c r="C61" s="87"/>
      <c r="D61" s="77">
        <v>3134517151</v>
      </c>
      <c r="E61" s="91"/>
      <c r="F61" s="91"/>
      <c r="G61" s="91"/>
      <c r="H61" s="91"/>
      <c r="I61" s="91"/>
      <c r="J61" s="92"/>
    </row>
    <row r="62" spans="2:10" s="38" customFormat="1" ht="15.75" x14ac:dyDescent="0.25">
      <c r="B62" s="87" t="s">
        <v>75</v>
      </c>
      <c r="C62" s="87"/>
      <c r="D62" s="93" t="s">
        <v>91</v>
      </c>
      <c r="E62" s="94"/>
      <c r="F62" s="94"/>
      <c r="G62" s="94"/>
      <c r="H62" s="94"/>
      <c r="I62" s="94"/>
      <c r="J62" s="95"/>
    </row>
    <row r="63" spans="2:10" s="38" customFormat="1" ht="15.75" x14ac:dyDescent="0.25">
      <c r="B63" s="87" t="s">
        <v>76</v>
      </c>
      <c r="C63" s="87"/>
      <c r="D63" s="96">
        <v>46069</v>
      </c>
      <c r="E63" s="91"/>
      <c r="F63" s="91"/>
      <c r="G63" s="91"/>
      <c r="H63" s="91"/>
      <c r="I63" s="91"/>
      <c r="J63" s="92"/>
    </row>
    <row r="64" spans="2:10" s="38" customFormat="1" ht="29.25" customHeight="1" x14ac:dyDescent="0.25">
      <c r="B64" s="97" t="s">
        <v>77</v>
      </c>
      <c r="C64" s="98"/>
      <c r="D64" s="99" t="s">
        <v>92</v>
      </c>
      <c r="E64" s="99"/>
      <c r="F64" s="99"/>
      <c r="G64" s="99"/>
      <c r="H64" s="99"/>
      <c r="I64" s="99"/>
      <c r="J64" s="99"/>
    </row>
    <row r="65" spans="2:10" s="38" customFormat="1" ht="40.5" customHeight="1" x14ac:dyDescent="0.25">
      <c r="B65" s="87" t="s">
        <v>78</v>
      </c>
      <c r="C65" s="97"/>
      <c r="D65" s="99" t="s">
        <v>93</v>
      </c>
      <c r="E65" s="99"/>
      <c r="F65" s="99"/>
      <c r="G65" s="99"/>
      <c r="H65" s="99"/>
      <c r="I65" s="99"/>
      <c r="J65" s="99"/>
    </row>
    <row r="66" spans="2:10" s="38" customFormat="1" ht="40.5" customHeight="1" x14ac:dyDescent="0.25">
      <c r="B66" s="105" t="s">
        <v>84</v>
      </c>
      <c r="C66" s="106"/>
      <c r="D66" s="77" t="s">
        <v>88</v>
      </c>
      <c r="E66" s="91"/>
      <c r="F66" s="91"/>
      <c r="G66" s="91"/>
      <c r="H66" s="91"/>
      <c r="I66" s="91"/>
      <c r="J66" s="92"/>
    </row>
    <row r="67" spans="2:10" s="38" customFormat="1" ht="15.75" x14ac:dyDescent="0.25">
      <c r="B67" s="100" t="s">
        <v>79</v>
      </c>
      <c r="C67" s="101"/>
      <c r="D67" s="104"/>
      <c r="E67" s="104"/>
      <c r="F67" s="104"/>
      <c r="G67" s="104"/>
      <c r="H67" s="104"/>
      <c r="I67" s="104"/>
      <c r="J67" s="104"/>
    </row>
    <row r="68" spans="2:10" s="38" customFormat="1" ht="15.75" x14ac:dyDescent="0.25">
      <c r="B68" s="100"/>
      <c r="C68" s="101"/>
      <c r="D68" s="104"/>
      <c r="E68" s="104"/>
      <c r="F68" s="104"/>
      <c r="G68" s="104"/>
      <c r="H68" s="104"/>
      <c r="I68" s="104"/>
      <c r="J68" s="104"/>
    </row>
    <row r="69" spans="2:10" s="38" customFormat="1" ht="15.75" x14ac:dyDescent="0.25">
      <c r="B69" s="100"/>
      <c r="C69" s="101"/>
      <c r="D69" s="104"/>
      <c r="E69" s="104"/>
      <c r="F69" s="104"/>
      <c r="G69" s="104"/>
      <c r="H69" s="104"/>
      <c r="I69" s="104"/>
      <c r="J69" s="104"/>
    </row>
    <row r="70" spans="2:10" s="38" customFormat="1" ht="15.75" x14ac:dyDescent="0.25">
      <c r="B70" s="102"/>
      <c r="C70" s="103"/>
      <c r="D70" s="104"/>
      <c r="E70" s="104"/>
      <c r="F70" s="104"/>
      <c r="G70" s="104"/>
      <c r="H70" s="104"/>
      <c r="I70" s="104"/>
      <c r="J70" s="104"/>
    </row>
  </sheetData>
  <mergeCells count="36">
    <mergeCell ref="B65:C65"/>
    <mergeCell ref="D65:J65"/>
    <mergeCell ref="B67:C70"/>
    <mergeCell ref="D67:J70"/>
    <mergeCell ref="B66:C66"/>
    <mergeCell ref="D66:J66"/>
    <mergeCell ref="B62:C62"/>
    <mergeCell ref="D62:J62"/>
    <mergeCell ref="B63:C63"/>
    <mergeCell ref="D63:J63"/>
    <mergeCell ref="B64:C64"/>
    <mergeCell ref="D64:J64"/>
    <mergeCell ref="B59:C59"/>
    <mergeCell ref="D59:J59"/>
    <mergeCell ref="B60:C60"/>
    <mergeCell ref="D60:J60"/>
    <mergeCell ref="B61:C61"/>
    <mergeCell ref="D61:J61"/>
    <mergeCell ref="B55:J55"/>
    <mergeCell ref="B56:C56"/>
    <mergeCell ref="E56:J56"/>
    <mergeCell ref="B57:J57"/>
    <mergeCell ref="B58:C58"/>
    <mergeCell ref="D58:J58"/>
    <mergeCell ref="B49:J49"/>
    <mergeCell ref="B50:J50"/>
    <mergeCell ref="B51:J51"/>
    <mergeCell ref="B53:J53"/>
    <mergeCell ref="B54:C54"/>
    <mergeCell ref="E54:J54"/>
    <mergeCell ref="B44:F44"/>
    <mergeCell ref="B2:C3"/>
    <mergeCell ref="E2:L2"/>
    <mergeCell ref="E3:L3"/>
    <mergeCell ref="B4:F4"/>
    <mergeCell ref="I4:L4"/>
  </mergeCells>
  <hyperlinks>
    <hyperlink ref="D62" r:id="rId1" xr:uid="{2B0F4685-0277-48FE-9FDB-5AE5E5F443F1}"/>
  </hyperlinks>
  <pageMargins left="0.7" right="0.7" top="0.75" bottom="0.75" header="0.3" footer="0.3"/>
  <pageSetup scale="51" orientation="portrait" r:id="rId2"/>
  <drawing r:id="rId3"/>
  <legacyDrawing r:id="rId4"/>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ANEXO 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Maria Catalina Karam Palacios</dc:creator>
  <cp:lastModifiedBy>Sebastian Camilo Calderon Carvajal</cp:lastModifiedBy>
  <dcterms:created xsi:type="dcterms:W3CDTF">2026-02-13T21:00:32Z</dcterms:created>
  <dcterms:modified xsi:type="dcterms:W3CDTF">2026-03-02T21:39:57Z</dcterms:modified>
</cp:coreProperties>
</file>