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milei\Documents\SENADO\febrero 2026\ALFOMBRA\"/>
    </mc:Choice>
  </mc:AlternateContent>
  <xr:revisionPtr revIDLastSave="0" documentId="8_{3C8E544B-6093-40A6-B172-4B56095E9E90}" xr6:coauthVersionLast="47" xr6:coauthVersionMax="47" xr10:uidLastSave="{00000000-0000-0000-0000-000000000000}"/>
  <bookViews>
    <workbookView showSheetTabs="0" xWindow="-108" yWindow="-108" windowWidth="23256" windowHeight="12456" xr2:uid="{00000000-000D-0000-FFFF-FFFF00000000}"/>
  </bookViews>
  <sheets>
    <sheet name="Anexo Economico" sheetId="1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 i="14" l="1"/>
  <c r="H6" i="14"/>
  <c r="F8" i="14"/>
  <c r="G8" i="14" l="1"/>
  <c r="H8" i="14" l="1"/>
  <c r="H5" i="14"/>
</calcChain>
</file>

<file path=xl/sharedStrings.xml><?xml version="1.0" encoding="utf-8"?>
<sst xmlns="http://schemas.openxmlformats.org/spreadsheetml/2006/main" count="21" uniqueCount="19">
  <si>
    <t>Nota Nº 1:</t>
  </si>
  <si>
    <t xml:space="preserve">Celda de Verificacion del  Valor Ofertado Iva Incluido </t>
  </si>
  <si>
    <t>El proponente debera diligenciar y adjuntar el presente “Anexo de Oferta económica” con los valores expresados en moneda legal colombiana para cada ítem ofertado sin superar los valores unitarios Techo  establecidos por la entidad, incluido IVA y demás impuestos tasas contribuciones y tributos a los que hay lugar.</t>
  </si>
  <si>
    <t>Propuesta Oferente</t>
  </si>
  <si>
    <t>Nota Nº 2:</t>
  </si>
  <si>
    <t>Item</t>
  </si>
  <si>
    <t>Capitolio Nacional. Carrera 7 No. 8-68, Bogotá, D.C., Colombia. PBX: (57) 601 382 4000, (57) 601 382 4000
www.senado.gov.co</t>
  </si>
  <si>
    <t xml:space="preserve">Valor Total Techo Establecido por la entidad  incluido  Iva  </t>
  </si>
  <si>
    <t xml:space="preserve">Valor Techo  Total ofertado incluido IVA y demas impuestos  tasas contribuciones  y  tributos  a los  que  haya lugar </t>
  </si>
  <si>
    <r>
      <t>Solo se debe  diligenciar la celda correspondiente al valor  de la oferta del Proponente</t>
    </r>
    <r>
      <rPr>
        <sz val="12"/>
        <color theme="7" tint="-0.249977111117893"/>
        <rFont val="Calibri"/>
        <family val="2"/>
        <scheme val="minor"/>
      </rPr>
      <t xml:space="preserve"> "Valor Techo  Total ofertado incluido IVA y demas impuestos  tasas contribuciones  y  tributos  a los  que  haya lugar "</t>
    </r>
  </si>
  <si>
    <t xml:space="preserve">Valor Total </t>
  </si>
  <si>
    <t>Especificacion Tecnica</t>
  </si>
  <si>
    <t>Unidad de Medida</t>
  </si>
  <si>
    <t>Cantidad</t>
  </si>
  <si>
    <t>Tapete rojo protocolario 3 caminos 1,20 m x 33,33 m; ribeteado perimetral</t>
  </si>
  <si>
    <t>Alfombra modular Plenaria 400 baldosas + 32 baldosas (spare)</t>
  </si>
  <si>
    <t>m²</t>
  </si>
  <si>
    <t>Estudio  del Mercado / Senado de la Republica
“Contratación del Suministro E Instalación de Alfombras (Plenaria y Biblioteca) y Suministro de Tapete Rojo 
Protocolario para el Senado de la República – Capitolio Nacional”</t>
  </si>
  <si>
    <t>Ribete perimetral para tapete rojo Incluye el 5% adicional de empalmes y desperdicio Incluye esquinas y remates longitudinal perimetral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</si>
</sst>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1" formatCode="_-* #,##0_-;\-* #,##0_-;_-* &quot;-&quot;_-;_-@_-"/>
    <numFmt numFmtId="44" formatCode="_-&quot;$&quot;\ * #,##0.00_-;\-&quot;$&quot;\ * #,##0.00_-;_-&quot;$&quot;\ * &quot;-&quot;??_-;_-@_-"/>
    <numFmt numFmtId="164" formatCode="_-&quot;$&quot;\ * #,##0.00_-;\-&quot;$&quot;\ * #,##0.00_-;_-&quot;$&quot;\ * &quot;-&quot;_-;_-@_-"/>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color rgb="FF000000"/>
      <name val="Calibri"/>
      <family val="2"/>
      <scheme val="minor"/>
    </font>
    <font>
      <b/>
      <sz val="12"/>
      <name val="Calibri"/>
      <family val="2"/>
      <scheme val="minor"/>
    </font>
    <font>
      <b/>
      <sz val="12"/>
      <color theme="1"/>
      <name val="Calibri"/>
      <family val="2"/>
      <scheme val="minor"/>
    </font>
    <font>
      <b/>
      <sz val="9"/>
      <color rgb="FFFF0000"/>
      <name val="Calibri"/>
      <family val="2"/>
      <scheme val="minor"/>
    </font>
    <font>
      <sz val="12"/>
      <color rgb="FF000000"/>
      <name val="Calibri"/>
      <family val="2"/>
      <scheme val="minor"/>
    </font>
    <font>
      <b/>
      <u/>
      <sz val="11"/>
      <color theme="1"/>
      <name val="Calibri"/>
      <family val="2"/>
      <scheme val="minor"/>
    </font>
    <font>
      <sz val="12"/>
      <color theme="1"/>
      <name val="Calibri"/>
      <family val="2"/>
      <scheme val="minor"/>
    </font>
    <font>
      <sz val="12"/>
      <color theme="7" tint="-0.249977111117893"/>
      <name val="Calibri"/>
      <family val="2"/>
      <scheme val="minor"/>
    </font>
    <font>
      <b/>
      <sz val="10"/>
      <color theme="1"/>
      <name val="Calibri"/>
      <family val="2"/>
      <scheme val="minor"/>
    </font>
    <font>
      <b/>
      <sz val="11"/>
      <name val="Calibri"/>
      <family val="2"/>
      <scheme val="minor"/>
    </font>
    <font>
      <b/>
      <sz val="11"/>
      <color rgb="FF000000"/>
      <name val="Calibri"/>
      <family val="2"/>
      <scheme val="minor"/>
    </font>
    <font>
      <sz val="1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79998168889431442"/>
        <bgColor indexed="64"/>
      </patternFill>
    </fill>
    <fill>
      <patternFill patternType="solid">
        <fgColor theme="9"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4">
    <xf numFmtId="0" fontId="0" fillId="0" borderId="0"/>
    <xf numFmtId="42"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cellStyleXfs>
  <cellXfs count="38">
    <xf numFmtId="0" fontId="0" fillId="0" borderId="0" xfId="0"/>
    <xf numFmtId="0" fontId="3" fillId="0" borderId="0" xfId="0" applyFont="1" applyAlignment="1" applyProtection="1">
      <alignment horizontal="center" vertical="center"/>
      <protection locked="0"/>
    </xf>
    <xf numFmtId="0" fontId="3" fillId="0" borderId="0" xfId="0" applyFont="1" applyAlignment="1" applyProtection="1">
      <alignment horizontal="center" vertical="center"/>
      <protection hidden="1"/>
    </xf>
    <xf numFmtId="0" fontId="4" fillId="0" borderId="0" xfId="0" applyFont="1" applyAlignment="1" applyProtection="1">
      <alignment horizontal="center" vertical="center" wrapText="1"/>
      <protection hidden="1"/>
    </xf>
    <xf numFmtId="164" fontId="3" fillId="0" borderId="0" xfId="1" applyNumberFormat="1" applyFont="1" applyAlignment="1" applyProtection="1">
      <alignment horizontal="center" vertical="center"/>
      <protection locked="0"/>
    </xf>
    <xf numFmtId="0" fontId="7" fillId="0" borderId="5" xfId="0" applyFont="1" applyBorder="1" applyAlignment="1" applyProtection="1">
      <alignment horizontal="center" vertical="center" wrapText="1"/>
      <protection hidden="1"/>
    </xf>
    <xf numFmtId="0" fontId="3" fillId="0" borderId="7" xfId="0" applyFont="1" applyBorder="1" applyAlignment="1" applyProtection="1">
      <alignment horizontal="center" vertical="center"/>
      <protection locked="0"/>
    </xf>
    <xf numFmtId="0" fontId="3" fillId="6" borderId="8" xfId="0" applyFont="1" applyFill="1" applyBorder="1" applyAlignment="1" applyProtection="1">
      <alignment vertical="center"/>
      <protection hidden="1"/>
    </xf>
    <xf numFmtId="42" fontId="2" fillId="2" borderId="11" xfId="1" applyFont="1" applyFill="1" applyBorder="1" applyAlignment="1">
      <alignment horizontal="center" vertical="center" wrapText="1"/>
    </xf>
    <xf numFmtId="44" fontId="10" fillId="0" borderId="1" xfId="2" applyFont="1" applyFill="1" applyBorder="1" applyAlignment="1" applyProtection="1">
      <alignment horizontal="center" vertical="center"/>
      <protection locked="0"/>
    </xf>
    <xf numFmtId="42" fontId="2" fillId="2" borderId="12" xfId="1" applyFont="1" applyFill="1" applyBorder="1" applyAlignment="1">
      <alignment horizontal="center" vertical="center" wrapText="1"/>
    </xf>
    <xf numFmtId="0" fontId="13" fillId="4" borderId="1" xfId="0" applyFont="1" applyFill="1" applyBorder="1" applyAlignment="1">
      <alignment horizontal="center" vertical="center"/>
    </xf>
    <xf numFmtId="44" fontId="10" fillId="0" borderId="1" xfId="2" applyFont="1" applyFill="1" applyBorder="1" applyAlignment="1">
      <alignment horizontal="center" vertical="center" wrapText="1"/>
    </xf>
    <xf numFmtId="44" fontId="13" fillId="7" borderId="4" xfId="2" applyFont="1" applyFill="1" applyBorder="1" applyAlignment="1">
      <alignment vertical="center"/>
    </xf>
    <xf numFmtId="44" fontId="13" fillId="7" borderId="1" xfId="2" applyFont="1" applyFill="1" applyBorder="1" applyAlignment="1">
      <alignment vertical="center"/>
    </xf>
    <xf numFmtId="0" fontId="3" fillId="0" borderId="0" xfId="0" applyFont="1" applyAlignment="1">
      <alignment horizontal="center" vertical="center" wrapText="1"/>
    </xf>
    <xf numFmtId="164" fontId="3" fillId="0" borderId="0" xfId="1" applyNumberFormat="1" applyFont="1" applyBorder="1" applyAlignment="1" applyProtection="1">
      <alignment horizontal="center" vertical="center"/>
      <protection locked="0"/>
    </xf>
    <xf numFmtId="0" fontId="14" fillId="0" borderId="1" xfId="0" applyFont="1" applyBorder="1" applyAlignment="1">
      <alignment horizontal="center" vertical="center" wrapText="1"/>
    </xf>
    <xf numFmtId="0" fontId="6" fillId="4" borderId="17" xfId="0" applyFont="1" applyFill="1" applyBorder="1" applyAlignment="1">
      <alignment horizontal="center" vertical="center" wrapText="1"/>
    </xf>
    <xf numFmtId="0" fontId="9" fillId="2" borderId="1" xfId="0" applyFont="1" applyFill="1" applyBorder="1" applyAlignment="1" applyProtection="1">
      <alignment horizontal="center" vertical="center"/>
      <protection hidden="1"/>
    </xf>
    <xf numFmtId="0" fontId="15" fillId="0" borderId="1" xfId="0" applyFont="1" applyFill="1" applyBorder="1" applyAlignment="1">
      <alignment horizontal="center" vertical="center" wrapText="1"/>
    </xf>
    <xf numFmtId="0" fontId="7" fillId="0" borderId="1" xfId="0" applyFont="1" applyBorder="1" applyAlignment="1" applyProtection="1">
      <alignment horizontal="center" vertical="center" wrapText="1"/>
      <protection hidden="1"/>
    </xf>
    <xf numFmtId="0" fontId="8" fillId="4" borderId="1" xfId="0" applyFont="1" applyFill="1" applyBorder="1" applyAlignment="1" applyProtection="1">
      <alignment horizontal="center" vertical="center" wrapText="1"/>
      <protection hidden="1"/>
    </xf>
    <xf numFmtId="41" fontId="12" fillId="4" borderId="1" xfId="3" applyFont="1" applyFill="1" applyBorder="1" applyAlignment="1">
      <alignment horizont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6" borderId="2" xfId="0" applyFont="1" applyFill="1" applyBorder="1" applyAlignment="1" applyProtection="1">
      <alignment horizontal="center" vertical="center" wrapText="1"/>
      <protection hidden="1"/>
    </xf>
    <xf numFmtId="0" fontId="6" fillId="6" borderId="3" xfId="0" applyFont="1" applyFill="1" applyBorder="1" applyAlignment="1" applyProtection="1">
      <alignment horizontal="center" vertical="center" wrapText="1"/>
      <protection hidden="1"/>
    </xf>
    <xf numFmtId="0" fontId="2" fillId="3" borderId="9"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10" xfId="0" applyFont="1" applyFill="1" applyBorder="1" applyAlignment="1">
      <alignment horizontal="center" vertical="center" wrapText="1"/>
    </xf>
    <xf numFmtId="0" fontId="2" fillId="3" borderId="4" xfId="0" applyFont="1" applyFill="1" applyBorder="1" applyAlignment="1">
      <alignment horizontal="center" vertical="center" wrapText="1"/>
    </xf>
    <xf numFmtId="42" fontId="5" fillId="5" borderId="2" xfId="1" applyFont="1" applyFill="1" applyBorder="1" applyAlignment="1">
      <alignment horizontal="center" vertical="center"/>
    </xf>
    <xf numFmtId="42" fontId="5" fillId="5" borderId="3" xfId="1"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cellXfs>
  <cellStyles count="4">
    <cellStyle name="Millares [0]" xfId="3" builtinId="6"/>
    <cellStyle name="Moneda" xfId="2" builtinId="4"/>
    <cellStyle name="Moneda [0]" xfId="1" builtinId="7"/>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470646</xdr:colOff>
      <xdr:row>1</xdr:row>
      <xdr:rowOff>33618</xdr:rowOff>
    </xdr:from>
    <xdr:to>
      <xdr:col>2</xdr:col>
      <xdr:colOff>1512794</xdr:colOff>
      <xdr:row>1</xdr:row>
      <xdr:rowOff>806824</xdr:rowOff>
    </xdr:to>
    <xdr:pic>
      <xdr:nvPicPr>
        <xdr:cNvPr id="3" name="Imagen 2">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1999" y="347383"/>
          <a:ext cx="1804148" cy="77320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1:BX305"/>
  <sheetViews>
    <sheetView showGridLines="0" tabSelected="1" zoomScale="85" zoomScaleNormal="85" workbookViewId="0">
      <selection activeCell="H12" sqref="H12"/>
    </sheetView>
  </sheetViews>
  <sheetFormatPr baseColWidth="10" defaultColWidth="11.44140625" defaultRowHeight="24.9" customHeight="1" x14ac:dyDescent="0.3"/>
  <cols>
    <col min="1" max="1" width="4.33203125" style="1" customWidth="1"/>
    <col min="2" max="2" width="11.44140625" style="2" customWidth="1"/>
    <col min="3" max="3" width="81.33203125" style="3" customWidth="1"/>
    <col min="4" max="5" width="11" style="4" customWidth="1"/>
    <col min="6" max="6" width="25.5546875" style="4" customWidth="1"/>
    <col min="7" max="7" width="39" style="1" customWidth="1"/>
    <col min="8" max="8" width="35.44140625" style="1" customWidth="1"/>
    <col min="9" max="76" width="11.44140625" style="15"/>
    <col min="77" max="16384" width="11.44140625" style="1"/>
  </cols>
  <sheetData>
    <row r="1" spans="1:76" ht="24.9" customHeight="1" thickBot="1" x14ac:dyDescent="0.35"/>
    <row r="2" spans="1:76" ht="67.5" customHeight="1" thickBot="1" x14ac:dyDescent="0.35">
      <c r="B2" s="7"/>
      <c r="C2" s="26" t="s">
        <v>17</v>
      </c>
      <c r="D2" s="26"/>
      <c r="E2" s="26"/>
      <c r="F2" s="26"/>
      <c r="G2" s="26"/>
      <c r="H2" s="27"/>
    </row>
    <row r="3" spans="1:76" ht="24.9" customHeight="1" thickBot="1" x14ac:dyDescent="0.35">
      <c r="B3" s="28" t="s">
        <v>5</v>
      </c>
      <c r="C3" s="34" t="s">
        <v>11</v>
      </c>
      <c r="D3" s="30" t="s">
        <v>12</v>
      </c>
      <c r="E3" s="36" t="s">
        <v>13</v>
      </c>
      <c r="F3" s="30" t="s">
        <v>7</v>
      </c>
      <c r="G3" s="32" t="s">
        <v>3</v>
      </c>
      <c r="H3" s="33"/>
    </row>
    <row r="4" spans="1:76" ht="54" customHeight="1" x14ac:dyDescent="0.3">
      <c r="A4" s="6"/>
      <c r="B4" s="29"/>
      <c r="C4" s="35"/>
      <c r="D4" s="31"/>
      <c r="E4" s="37"/>
      <c r="F4" s="31"/>
      <c r="G4" s="10" t="s">
        <v>8</v>
      </c>
      <c r="H4" s="8" t="s">
        <v>1</v>
      </c>
    </row>
    <row r="5" spans="1:76" ht="29.25" customHeight="1" x14ac:dyDescent="0.3">
      <c r="B5" s="11">
        <v>1</v>
      </c>
      <c r="C5" s="20" t="s">
        <v>14</v>
      </c>
      <c r="D5" s="17" t="s">
        <v>16</v>
      </c>
      <c r="E5" s="17">
        <v>120</v>
      </c>
      <c r="F5" s="12">
        <v>21587760</v>
      </c>
      <c r="G5" s="9"/>
      <c r="H5" s="21" t="str">
        <f>+IF(G5&gt;F5,"Supera Valor UnitarioTecho incluido Iva "," ,")</f>
        <v xml:space="preserve"> ,</v>
      </c>
    </row>
    <row r="6" spans="1:76" ht="29.25" customHeight="1" x14ac:dyDescent="0.3">
      <c r="B6" s="11">
        <v>2</v>
      </c>
      <c r="C6" s="20" t="s">
        <v>18</v>
      </c>
      <c r="D6" s="17" t="s">
        <v>16</v>
      </c>
      <c r="E6" s="17">
        <v>217.54</v>
      </c>
      <c r="F6" s="12">
        <v>3818479.6199999996</v>
      </c>
      <c r="G6" s="9"/>
      <c r="H6" s="21" t="str">
        <f>+IF(G6&gt;F6,"Supera Valor UnitarioTecho incluido Iva "," ,")</f>
        <v xml:space="preserve"> ,</v>
      </c>
    </row>
    <row r="7" spans="1:76" ht="29.25" customHeight="1" x14ac:dyDescent="0.3">
      <c r="B7" s="11">
        <v>3</v>
      </c>
      <c r="C7" s="20" t="s">
        <v>15</v>
      </c>
      <c r="D7" s="17" t="s">
        <v>16</v>
      </c>
      <c r="E7" s="17">
        <v>100</v>
      </c>
      <c r="F7" s="12">
        <v>18062400</v>
      </c>
      <c r="G7" s="9"/>
      <c r="H7" s="21" t="str">
        <f>+IF(G7&gt;F7,"Supera Valor UnitarioTecho incluido Iva "," ,")</f>
        <v xml:space="preserve"> ,</v>
      </c>
    </row>
    <row r="8" spans="1:76" ht="26.25" customHeight="1" x14ac:dyDescent="0.3">
      <c r="B8" s="24" t="s">
        <v>10</v>
      </c>
      <c r="C8" s="25"/>
      <c r="D8" s="25"/>
      <c r="E8" s="18"/>
      <c r="F8" s="13">
        <f>SUM(F5:F7)</f>
        <v>43468639.620000005</v>
      </c>
      <c r="G8" s="14">
        <f>SUM(G5:G5)</f>
        <v>0</v>
      </c>
      <c r="H8" s="5" t="str">
        <f>+IF(G8&gt;F8,"Supera Valor UnitarioTecho incluido Iva "," ,")</f>
        <v xml:space="preserve"> ,</v>
      </c>
    </row>
    <row r="9" spans="1:76" ht="30.75" customHeight="1" x14ac:dyDescent="0.3">
      <c r="B9" s="23" t="s">
        <v>6</v>
      </c>
      <c r="C9" s="23"/>
      <c r="D9" s="23"/>
      <c r="E9" s="23"/>
      <c r="F9" s="23"/>
      <c r="G9" s="23"/>
      <c r="H9" s="23"/>
    </row>
    <row r="10" spans="1:76" ht="9" customHeight="1" x14ac:dyDescent="0.3"/>
    <row r="11" spans="1:76" s="3" customFormat="1" ht="63.75" customHeight="1" x14ac:dyDescent="0.3">
      <c r="A11" s="1"/>
      <c r="B11" s="19" t="s">
        <v>0</v>
      </c>
      <c r="C11" s="22" t="s">
        <v>2</v>
      </c>
      <c r="D11" s="22"/>
      <c r="E11" s="22"/>
      <c r="F11" s="22"/>
      <c r="G11" s="22"/>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row>
    <row r="12" spans="1:76" s="3" customFormat="1" ht="52.5" customHeight="1" x14ac:dyDescent="0.3">
      <c r="A12" s="1"/>
      <c r="B12" s="19" t="s">
        <v>4</v>
      </c>
      <c r="C12" s="22" t="s">
        <v>9</v>
      </c>
      <c r="D12" s="22"/>
      <c r="E12" s="22"/>
      <c r="F12" s="22"/>
      <c r="G12" s="22"/>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row>
    <row r="13" spans="1:76" s="15" customFormat="1" ht="24.9" customHeight="1" x14ac:dyDescent="0.3"/>
    <row r="14" spans="1:76" s="15" customFormat="1" ht="24.9" customHeight="1" x14ac:dyDescent="0.3"/>
    <row r="15" spans="1:76" s="15" customFormat="1" ht="24.9" customHeight="1" x14ac:dyDescent="0.3"/>
    <row r="16" spans="1:76" s="15" customFormat="1" ht="24.9" customHeight="1" x14ac:dyDescent="0.3"/>
    <row r="17" s="15" customFormat="1" ht="24.9" customHeight="1" x14ac:dyDescent="0.3"/>
    <row r="18" s="15" customFormat="1" ht="24.9" customHeight="1" x14ac:dyDescent="0.3"/>
    <row r="19" s="15" customFormat="1" ht="24.9" customHeight="1" x14ac:dyDescent="0.3"/>
    <row r="20" s="15" customFormat="1" ht="24.9" customHeight="1" x14ac:dyDescent="0.3"/>
    <row r="21" s="15" customFormat="1" ht="24.9" customHeight="1" x14ac:dyDescent="0.3"/>
    <row r="22" s="15" customFormat="1" ht="24.9" customHeight="1" x14ac:dyDescent="0.3"/>
    <row r="23" s="15" customFormat="1" ht="24.9" customHeight="1" x14ac:dyDescent="0.3"/>
    <row r="24" s="15" customFormat="1" ht="24.9" customHeight="1" x14ac:dyDescent="0.3"/>
    <row r="25" s="15" customFormat="1" ht="24.9" customHeight="1" x14ac:dyDescent="0.3"/>
    <row r="26" s="15" customFormat="1" ht="24.9" customHeight="1" x14ac:dyDescent="0.3"/>
    <row r="27" s="15" customFormat="1" ht="24.9" customHeight="1" x14ac:dyDescent="0.3"/>
    <row r="28" s="15" customFormat="1" ht="24.9" customHeight="1" x14ac:dyDescent="0.3"/>
    <row r="29" s="15" customFormat="1" ht="24.9" customHeight="1" x14ac:dyDescent="0.3"/>
    <row r="30" s="15" customFormat="1" ht="24.9" customHeight="1" x14ac:dyDescent="0.3"/>
    <row r="31" s="15" customFormat="1" ht="24.9" customHeight="1" x14ac:dyDescent="0.3"/>
    <row r="32" s="15" customFormat="1" ht="24.9" customHeight="1" x14ac:dyDescent="0.3"/>
    <row r="33" s="15" customFormat="1" ht="24.9" customHeight="1" x14ac:dyDescent="0.3"/>
    <row r="34" s="15" customFormat="1" ht="24.9" customHeight="1" x14ac:dyDescent="0.3"/>
    <row r="35" s="15" customFormat="1" ht="24.9" customHeight="1" x14ac:dyDescent="0.3"/>
    <row r="36" s="15" customFormat="1" ht="24.9" customHeight="1" x14ac:dyDescent="0.3"/>
    <row r="37" s="15" customFormat="1" ht="24.9" customHeight="1" x14ac:dyDescent="0.3"/>
    <row r="38" s="15" customFormat="1" ht="24.9" customHeight="1" x14ac:dyDescent="0.3"/>
    <row r="39" s="15" customFormat="1" ht="24.9" customHeight="1" x14ac:dyDescent="0.3"/>
    <row r="40" s="15" customFormat="1" ht="24.9" customHeight="1" x14ac:dyDescent="0.3"/>
    <row r="41" s="15" customFormat="1" ht="24.9" customHeight="1" x14ac:dyDescent="0.3"/>
    <row r="42" s="15" customFormat="1" ht="24.9" customHeight="1" x14ac:dyDescent="0.3"/>
    <row r="43" s="15" customFormat="1" ht="24.9" customHeight="1" x14ac:dyDescent="0.3"/>
    <row r="44" s="15" customFormat="1" ht="24.9" customHeight="1" x14ac:dyDescent="0.3"/>
    <row r="45" s="15" customFormat="1" ht="24.9" customHeight="1" x14ac:dyDescent="0.3"/>
    <row r="46" s="15" customFormat="1" ht="24.9" customHeight="1" x14ac:dyDescent="0.3"/>
    <row r="47" s="15" customFormat="1" ht="24.9" customHeight="1" x14ac:dyDescent="0.3"/>
    <row r="48" s="15" customFormat="1" ht="24.9" customHeight="1" x14ac:dyDescent="0.3"/>
    <row r="49" s="15" customFormat="1" ht="24.9" customHeight="1" x14ac:dyDescent="0.3"/>
    <row r="50" s="15" customFormat="1" ht="24.9" customHeight="1" x14ac:dyDescent="0.3"/>
    <row r="51" s="15" customFormat="1" ht="24.9" customHeight="1" x14ac:dyDescent="0.3"/>
    <row r="52" s="15" customFormat="1" ht="24.9" customHeight="1" x14ac:dyDescent="0.3"/>
    <row r="53" s="15" customFormat="1" ht="24.9" customHeight="1" x14ac:dyDescent="0.3"/>
    <row r="54" s="15" customFormat="1" ht="24.9" customHeight="1" x14ac:dyDescent="0.3"/>
    <row r="55" s="15" customFormat="1" ht="24.9" customHeight="1" x14ac:dyDescent="0.3"/>
    <row r="56" s="15" customFormat="1" ht="24.9" customHeight="1" x14ac:dyDescent="0.3"/>
    <row r="57" s="15" customFormat="1" ht="24.9" customHeight="1" x14ac:dyDescent="0.3"/>
    <row r="58" s="15" customFormat="1" ht="24.9" customHeight="1" x14ac:dyDescent="0.3"/>
    <row r="59" s="15" customFormat="1" ht="24.9" customHeight="1" x14ac:dyDescent="0.3"/>
    <row r="60" s="15" customFormat="1" ht="24.9" customHeight="1" x14ac:dyDescent="0.3"/>
    <row r="61" s="15" customFormat="1" ht="24.9" customHeight="1" x14ac:dyDescent="0.3"/>
    <row r="62" s="15" customFormat="1" ht="24.9" customHeight="1" x14ac:dyDescent="0.3"/>
    <row r="63" s="15" customFormat="1" ht="24.9" customHeight="1" x14ac:dyDescent="0.3"/>
    <row r="64" s="15" customFormat="1" ht="24.9" customHeight="1" x14ac:dyDescent="0.3"/>
    <row r="65" s="15" customFormat="1" ht="24.9" customHeight="1" x14ac:dyDescent="0.3"/>
    <row r="66" s="15" customFormat="1" ht="24.9" customHeight="1" x14ac:dyDescent="0.3"/>
    <row r="67" s="15" customFormat="1" ht="24.9" customHeight="1" x14ac:dyDescent="0.3"/>
    <row r="68" s="15" customFormat="1" ht="24.9" customHeight="1" x14ac:dyDescent="0.3"/>
    <row r="69" s="15" customFormat="1" ht="24.9" customHeight="1" x14ac:dyDescent="0.3"/>
    <row r="70" s="15" customFormat="1" ht="24.9" customHeight="1" x14ac:dyDescent="0.3"/>
    <row r="71" s="15" customFormat="1" ht="24.9" customHeight="1" x14ac:dyDescent="0.3"/>
    <row r="72" s="15" customFormat="1" ht="24.9" customHeight="1" x14ac:dyDescent="0.3"/>
    <row r="73" s="15" customFormat="1" ht="24.9" customHeight="1" x14ac:dyDescent="0.3"/>
    <row r="74" s="15" customFormat="1" ht="24.9" customHeight="1" x14ac:dyDescent="0.3"/>
    <row r="75" s="15" customFormat="1" ht="24.9" customHeight="1" x14ac:dyDescent="0.3"/>
    <row r="76" s="15" customFormat="1" ht="24.9" customHeight="1" x14ac:dyDescent="0.3"/>
    <row r="77" s="15" customFormat="1" ht="24.9" customHeight="1" x14ac:dyDescent="0.3"/>
    <row r="78" s="15" customFormat="1" ht="24.9" customHeight="1" x14ac:dyDescent="0.3"/>
    <row r="79" s="15" customFormat="1" ht="24.9" customHeight="1" x14ac:dyDescent="0.3"/>
    <row r="80" s="15" customFormat="1" ht="24.9" customHeight="1" x14ac:dyDescent="0.3"/>
    <row r="81" s="15" customFormat="1" ht="24.9" customHeight="1" x14ac:dyDescent="0.3"/>
    <row r="82" s="15" customFormat="1" ht="24.9" customHeight="1" x14ac:dyDescent="0.3"/>
    <row r="83" s="15" customFormat="1" ht="24.9" customHeight="1" x14ac:dyDescent="0.3"/>
    <row r="84" s="15" customFormat="1" ht="24.9" customHeight="1" x14ac:dyDescent="0.3"/>
    <row r="85" s="15" customFormat="1" ht="24.9" customHeight="1" x14ac:dyDescent="0.3"/>
    <row r="86" s="15" customFormat="1" ht="24.9" customHeight="1" x14ac:dyDescent="0.3"/>
    <row r="87" s="15" customFormat="1" ht="24.9" customHeight="1" x14ac:dyDescent="0.3"/>
    <row r="88" s="15" customFormat="1" ht="24.9" customHeight="1" x14ac:dyDescent="0.3"/>
    <row r="89" s="15" customFormat="1" ht="24.9" customHeight="1" x14ac:dyDescent="0.3"/>
    <row r="90" s="15" customFormat="1" ht="24.9" customHeight="1" x14ac:dyDescent="0.3"/>
    <row r="91" s="15" customFormat="1" ht="24.9" customHeight="1" x14ac:dyDescent="0.3"/>
    <row r="92" s="15" customFormat="1" ht="24.9" customHeight="1" x14ac:dyDescent="0.3"/>
    <row r="93" s="15" customFormat="1" ht="24.9" customHeight="1" x14ac:dyDescent="0.3"/>
    <row r="94" s="15" customFormat="1" ht="24.9" customHeight="1" x14ac:dyDescent="0.3"/>
    <row r="95" s="15" customFormat="1" ht="24.9" customHeight="1" x14ac:dyDescent="0.3"/>
    <row r="96" s="15" customFormat="1" ht="24.9" customHeight="1" x14ac:dyDescent="0.3"/>
    <row r="97" s="15" customFormat="1" ht="24.9" customHeight="1" x14ac:dyDescent="0.3"/>
    <row r="98" s="15" customFormat="1" ht="24.9" customHeight="1" x14ac:dyDescent="0.3"/>
    <row r="99" s="15" customFormat="1" ht="24.9" customHeight="1" x14ac:dyDescent="0.3"/>
    <row r="100" s="15" customFormat="1" ht="24.9" customHeight="1" x14ac:dyDescent="0.3"/>
    <row r="101" s="15" customFormat="1" ht="24.9" customHeight="1" x14ac:dyDescent="0.3"/>
    <row r="102" s="15" customFormat="1" ht="24.9" customHeight="1" x14ac:dyDescent="0.3"/>
    <row r="103" s="15" customFormat="1" ht="24.9" customHeight="1" x14ac:dyDescent="0.3"/>
    <row r="104" s="15" customFormat="1" ht="24.9" customHeight="1" x14ac:dyDescent="0.3"/>
    <row r="105" s="15" customFormat="1" ht="24.9" customHeight="1" x14ac:dyDescent="0.3"/>
    <row r="106" s="15" customFormat="1" ht="24.9" customHeight="1" x14ac:dyDescent="0.3"/>
    <row r="107" s="15" customFormat="1" ht="24.9" customHeight="1" x14ac:dyDescent="0.3"/>
    <row r="108" s="15" customFormat="1" ht="24.9" customHeight="1" x14ac:dyDescent="0.3"/>
    <row r="109" s="15" customFormat="1" ht="24.9" customHeight="1" x14ac:dyDescent="0.3"/>
    <row r="110" s="15" customFormat="1" ht="24.9" customHeight="1" x14ac:dyDescent="0.3"/>
    <row r="111" s="15" customFormat="1" ht="24.9" customHeight="1" x14ac:dyDescent="0.3"/>
    <row r="112" s="15" customFormat="1" ht="24.9" customHeight="1" x14ac:dyDescent="0.3"/>
    <row r="113" s="15" customFormat="1" ht="24.9" customHeight="1" x14ac:dyDescent="0.3"/>
    <row r="114" s="15" customFormat="1" ht="24.9" customHeight="1" x14ac:dyDescent="0.3"/>
    <row r="115" s="15" customFormat="1" ht="24.9" customHeight="1" x14ac:dyDescent="0.3"/>
    <row r="116" s="15" customFormat="1" ht="24.9" customHeight="1" x14ac:dyDescent="0.3"/>
    <row r="117" s="15" customFormat="1" ht="24.9" customHeight="1" x14ac:dyDescent="0.3"/>
    <row r="118" s="15" customFormat="1" ht="24.9" customHeight="1" x14ac:dyDescent="0.3"/>
    <row r="119" s="15" customFormat="1" ht="24.9" customHeight="1" x14ac:dyDescent="0.3"/>
    <row r="120" s="15" customFormat="1" ht="24.9" customHeight="1" x14ac:dyDescent="0.3"/>
    <row r="121" s="15" customFormat="1" ht="24.9" customHeight="1" x14ac:dyDescent="0.3"/>
    <row r="122" s="15" customFormat="1" ht="24.9" customHeight="1" x14ac:dyDescent="0.3"/>
    <row r="123" s="15" customFormat="1" ht="24.9" customHeight="1" x14ac:dyDescent="0.3"/>
    <row r="124" s="15" customFormat="1" ht="24.9" customHeight="1" x14ac:dyDescent="0.3"/>
    <row r="125" s="15" customFormat="1" ht="24.9" customHeight="1" x14ac:dyDescent="0.3"/>
    <row r="126" s="15" customFormat="1" ht="24.9" customHeight="1" x14ac:dyDescent="0.3"/>
    <row r="127" s="15" customFormat="1" ht="24.9" customHeight="1" x14ac:dyDescent="0.3"/>
    <row r="128" s="15" customFormat="1" ht="24.9" customHeight="1" x14ac:dyDescent="0.3"/>
    <row r="129" s="15" customFormat="1" ht="24.9" customHeight="1" x14ac:dyDescent="0.3"/>
    <row r="130" s="15" customFormat="1" ht="24.9" customHeight="1" x14ac:dyDescent="0.3"/>
    <row r="131" s="15" customFormat="1" ht="24.9" customHeight="1" x14ac:dyDescent="0.3"/>
    <row r="132" s="15" customFormat="1" ht="24.9" customHeight="1" x14ac:dyDescent="0.3"/>
    <row r="133" s="15" customFormat="1" ht="24.9" customHeight="1" x14ac:dyDescent="0.3"/>
    <row r="134" s="15" customFormat="1" ht="24.9" customHeight="1" x14ac:dyDescent="0.3"/>
    <row r="135" s="15" customFormat="1" ht="24.9" customHeight="1" x14ac:dyDescent="0.3"/>
    <row r="136" s="15" customFormat="1" ht="24.9" customHeight="1" x14ac:dyDescent="0.3"/>
    <row r="137" s="15" customFormat="1" ht="24.9" customHeight="1" x14ac:dyDescent="0.3"/>
    <row r="138" s="15" customFormat="1" ht="24.9" customHeight="1" x14ac:dyDescent="0.3"/>
    <row r="139" s="15" customFormat="1" ht="24.9" customHeight="1" x14ac:dyDescent="0.3"/>
    <row r="140" s="15" customFormat="1" ht="24.9" customHeight="1" x14ac:dyDescent="0.3"/>
    <row r="141" s="15" customFormat="1" ht="24.9" customHeight="1" x14ac:dyDescent="0.3"/>
    <row r="142" s="15" customFormat="1" ht="24.9" customHeight="1" x14ac:dyDescent="0.3"/>
    <row r="143" s="15" customFormat="1" ht="24.9" customHeight="1" x14ac:dyDescent="0.3"/>
    <row r="144" s="15" customFormat="1" ht="24.9" customHeight="1" x14ac:dyDescent="0.3"/>
    <row r="145" s="15" customFormat="1" ht="24.9" customHeight="1" x14ac:dyDescent="0.3"/>
    <row r="146" s="15" customFormat="1" ht="24.9" customHeight="1" x14ac:dyDescent="0.3"/>
    <row r="147" s="15" customFormat="1" ht="24.9" customHeight="1" x14ac:dyDescent="0.3"/>
    <row r="148" s="15" customFormat="1" ht="24.9" customHeight="1" x14ac:dyDescent="0.3"/>
    <row r="149" s="15" customFormat="1" ht="24.9" customHeight="1" x14ac:dyDescent="0.3"/>
    <row r="150" s="15" customFormat="1" ht="24.9" customHeight="1" x14ac:dyDescent="0.3"/>
    <row r="151" s="15" customFormat="1" ht="24.9" customHeight="1" x14ac:dyDescent="0.3"/>
    <row r="152" s="15" customFormat="1" ht="24.9" customHeight="1" x14ac:dyDescent="0.3"/>
    <row r="153" s="15" customFormat="1" ht="24.9" customHeight="1" x14ac:dyDescent="0.3"/>
    <row r="154" s="15" customFormat="1" ht="24.9" customHeight="1" x14ac:dyDescent="0.3"/>
    <row r="155" s="15" customFormat="1" ht="24.9" customHeight="1" x14ac:dyDescent="0.3"/>
    <row r="156" s="15" customFormat="1" ht="24.9" customHeight="1" x14ac:dyDescent="0.3"/>
    <row r="157" s="15" customFormat="1" ht="24.9" customHeight="1" x14ac:dyDescent="0.3"/>
    <row r="158" s="15" customFormat="1" ht="24.9" customHeight="1" x14ac:dyDescent="0.3"/>
    <row r="159" s="15" customFormat="1" ht="24.9" customHeight="1" x14ac:dyDescent="0.3"/>
    <row r="160" s="15" customFormat="1" ht="24.9" customHeight="1" x14ac:dyDescent="0.3"/>
    <row r="161" s="15" customFormat="1" ht="24.9" customHeight="1" x14ac:dyDescent="0.3"/>
    <row r="162" s="15" customFormat="1" ht="24.9" customHeight="1" x14ac:dyDescent="0.3"/>
    <row r="163" s="15" customFormat="1" ht="24.9" customHeight="1" x14ac:dyDescent="0.3"/>
    <row r="164" s="15" customFormat="1" ht="24.9" customHeight="1" x14ac:dyDescent="0.3"/>
    <row r="165" s="15" customFormat="1" ht="24.9" customHeight="1" x14ac:dyDescent="0.3"/>
    <row r="166" s="15" customFormat="1" ht="24.9" customHeight="1" x14ac:dyDescent="0.3"/>
    <row r="167" s="15" customFormat="1" ht="24.9" customHeight="1" x14ac:dyDescent="0.3"/>
    <row r="168" s="15" customFormat="1" ht="24.9" customHeight="1" x14ac:dyDescent="0.3"/>
    <row r="169" s="15" customFormat="1" ht="24.9" customHeight="1" x14ac:dyDescent="0.3"/>
    <row r="170" s="15" customFormat="1" ht="24.9" customHeight="1" x14ac:dyDescent="0.3"/>
    <row r="171" s="15" customFormat="1" ht="24.9" customHeight="1" x14ac:dyDescent="0.3"/>
    <row r="172" s="15" customFormat="1" ht="24.9" customHeight="1" x14ac:dyDescent="0.3"/>
    <row r="173" s="15" customFormat="1" ht="24.9" customHeight="1" x14ac:dyDescent="0.3"/>
    <row r="174" s="15" customFormat="1" ht="24.9" customHeight="1" x14ac:dyDescent="0.3"/>
    <row r="175" s="15" customFormat="1" ht="24.9" customHeight="1" x14ac:dyDescent="0.3"/>
    <row r="176" s="15" customFormat="1" ht="24.9" customHeight="1" x14ac:dyDescent="0.3"/>
    <row r="177" s="15" customFormat="1" ht="24.9" customHeight="1" x14ac:dyDescent="0.3"/>
    <row r="178" s="15" customFormat="1" ht="24.9" customHeight="1" x14ac:dyDescent="0.3"/>
    <row r="179" s="15" customFormat="1" ht="24.9" customHeight="1" x14ac:dyDescent="0.3"/>
    <row r="180" s="15" customFormat="1" ht="24.9" customHeight="1" x14ac:dyDescent="0.3"/>
    <row r="181" s="15" customFormat="1" ht="24.9" customHeight="1" x14ac:dyDescent="0.3"/>
    <row r="182" s="15" customFormat="1" ht="24.9" customHeight="1" x14ac:dyDescent="0.3"/>
    <row r="183" s="15" customFormat="1" ht="24.9" customHeight="1" x14ac:dyDescent="0.3"/>
    <row r="184" s="15" customFormat="1" ht="24.9" customHeight="1" x14ac:dyDescent="0.3"/>
    <row r="185" s="15" customFormat="1" ht="24.9" customHeight="1" x14ac:dyDescent="0.3"/>
    <row r="186" s="15" customFormat="1" ht="24.9" customHeight="1" x14ac:dyDescent="0.3"/>
    <row r="187" s="15" customFormat="1" ht="24.9" customHeight="1" x14ac:dyDescent="0.3"/>
    <row r="188" s="15" customFormat="1" ht="24.9" customHeight="1" x14ac:dyDescent="0.3"/>
    <row r="189" s="15" customFormat="1" ht="24.9" customHeight="1" x14ac:dyDescent="0.3"/>
    <row r="190" s="15" customFormat="1" ht="24.9" customHeight="1" x14ac:dyDescent="0.3"/>
    <row r="191" s="15" customFormat="1" ht="24.9" customHeight="1" x14ac:dyDescent="0.3"/>
    <row r="192" s="15" customFormat="1" ht="24.9" customHeight="1" x14ac:dyDescent="0.3"/>
    <row r="193" s="15" customFormat="1" ht="24.9" customHeight="1" x14ac:dyDescent="0.3"/>
    <row r="194" s="15" customFormat="1" ht="24.9" customHeight="1" x14ac:dyDescent="0.3"/>
    <row r="195" s="15" customFormat="1" ht="24.9" customHeight="1" x14ac:dyDescent="0.3"/>
    <row r="196" s="15" customFormat="1" ht="24.9" customHeight="1" x14ac:dyDescent="0.3"/>
    <row r="197" s="15" customFormat="1" ht="24.9" customHeight="1" x14ac:dyDescent="0.3"/>
    <row r="198" s="15" customFormat="1" ht="24.9" customHeight="1" x14ac:dyDescent="0.3"/>
    <row r="199" s="15" customFormat="1" ht="24.9" customHeight="1" x14ac:dyDescent="0.3"/>
    <row r="200" s="15" customFormat="1" ht="24.9" customHeight="1" x14ac:dyDescent="0.3"/>
    <row r="201" s="15" customFormat="1" ht="24.9" customHeight="1" x14ac:dyDescent="0.3"/>
    <row r="202" s="15" customFormat="1" ht="24.9" customHeight="1" x14ac:dyDescent="0.3"/>
    <row r="203" s="15" customFormat="1" ht="24.9" customHeight="1" x14ac:dyDescent="0.3"/>
    <row r="204" s="15" customFormat="1" ht="24.9" customHeight="1" x14ac:dyDescent="0.3"/>
    <row r="205" s="15" customFormat="1" ht="24.9" customHeight="1" x14ac:dyDescent="0.3"/>
    <row r="206" s="15" customFormat="1" ht="24.9" customHeight="1" x14ac:dyDescent="0.3"/>
    <row r="207" s="15" customFormat="1" ht="24.9" customHeight="1" x14ac:dyDescent="0.3"/>
    <row r="208" s="15" customFormat="1" ht="24.9" customHeight="1" x14ac:dyDescent="0.3"/>
    <row r="209" s="15" customFormat="1" ht="24.9" customHeight="1" x14ac:dyDescent="0.3"/>
    <row r="210" s="15" customFormat="1" ht="24.9" customHeight="1" x14ac:dyDescent="0.3"/>
    <row r="211" s="15" customFormat="1" ht="24.9" customHeight="1" x14ac:dyDescent="0.3"/>
    <row r="212" s="15" customFormat="1" ht="24.9" customHeight="1" x14ac:dyDescent="0.3"/>
    <row r="213" s="15" customFormat="1" ht="24.9" customHeight="1" x14ac:dyDescent="0.3"/>
    <row r="214" s="15" customFormat="1" ht="24.9" customHeight="1" x14ac:dyDescent="0.3"/>
    <row r="215" s="15" customFormat="1" ht="24.9" customHeight="1" x14ac:dyDescent="0.3"/>
    <row r="216" s="15" customFormat="1" ht="24.9" customHeight="1" x14ac:dyDescent="0.3"/>
    <row r="217" s="15" customFormat="1" ht="24.9" customHeight="1" x14ac:dyDescent="0.3"/>
    <row r="218" s="15" customFormat="1" ht="24.9" customHeight="1" x14ac:dyDescent="0.3"/>
    <row r="219" s="15" customFormat="1" ht="24.9" customHeight="1" x14ac:dyDescent="0.3"/>
    <row r="220" s="15" customFormat="1" ht="24.9" customHeight="1" x14ac:dyDescent="0.3"/>
    <row r="221" s="15" customFormat="1" ht="24.9" customHeight="1" x14ac:dyDescent="0.3"/>
    <row r="222" s="15" customFormat="1" ht="24.9" customHeight="1" x14ac:dyDescent="0.3"/>
    <row r="223" s="15" customFormat="1" ht="24.9" customHeight="1" x14ac:dyDescent="0.3"/>
    <row r="224" s="15" customFormat="1" ht="24.9" customHeight="1" x14ac:dyDescent="0.3"/>
    <row r="225" s="15" customFormat="1" ht="24.9" customHeight="1" x14ac:dyDescent="0.3"/>
    <row r="226" s="15" customFormat="1" ht="24.9" customHeight="1" x14ac:dyDescent="0.3"/>
    <row r="227" s="15" customFormat="1" ht="24.9" customHeight="1" x14ac:dyDescent="0.3"/>
    <row r="228" s="15" customFormat="1" ht="24.9" customHeight="1" x14ac:dyDescent="0.3"/>
    <row r="229" s="15" customFormat="1" ht="24.9" customHeight="1" x14ac:dyDescent="0.3"/>
    <row r="230" s="15" customFormat="1" ht="24.9" customHeight="1" x14ac:dyDescent="0.3"/>
    <row r="231" s="15" customFormat="1" ht="24.9" customHeight="1" x14ac:dyDescent="0.3"/>
    <row r="232" s="15" customFormat="1" ht="24.9" customHeight="1" x14ac:dyDescent="0.3"/>
    <row r="233" s="15" customFormat="1" ht="24.9" customHeight="1" x14ac:dyDescent="0.3"/>
    <row r="234" s="15" customFormat="1" ht="24.9" customHeight="1" x14ac:dyDescent="0.3"/>
    <row r="235" s="15" customFormat="1" ht="24.9" customHeight="1" x14ac:dyDescent="0.3"/>
    <row r="236" s="15" customFormat="1" ht="24.9" customHeight="1" x14ac:dyDescent="0.3"/>
    <row r="237" s="15" customFormat="1" ht="24.9" customHeight="1" x14ac:dyDescent="0.3"/>
    <row r="238" s="15" customFormat="1" ht="24.9" customHeight="1" x14ac:dyDescent="0.3"/>
    <row r="239" s="15" customFormat="1" ht="24.9" customHeight="1" x14ac:dyDescent="0.3"/>
    <row r="240" s="15" customFormat="1" ht="24.9" customHeight="1" x14ac:dyDescent="0.3"/>
    <row r="241" s="15" customFormat="1" ht="24.9" customHeight="1" x14ac:dyDescent="0.3"/>
    <row r="242" s="15" customFormat="1" ht="24.9" customHeight="1" x14ac:dyDescent="0.3"/>
    <row r="243" s="15" customFormat="1" ht="24.9" customHeight="1" x14ac:dyDescent="0.3"/>
    <row r="244" s="15" customFormat="1" ht="24.9" customHeight="1" x14ac:dyDescent="0.3"/>
    <row r="245" s="15" customFormat="1" ht="24.9" customHeight="1" x14ac:dyDescent="0.3"/>
    <row r="246" s="15" customFormat="1" ht="24.9" customHeight="1" x14ac:dyDescent="0.3"/>
    <row r="247" s="15" customFormat="1" ht="24.9" customHeight="1" x14ac:dyDescent="0.3"/>
    <row r="248" s="15" customFormat="1" ht="24.9" customHeight="1" x14ac:dyDescent="0.3"/>
    <row r="249" s="15" customFormat="1" ht="24.9" customHeight="1" x14ac:dyDescent="0.3"/>
    <row r="250" s="15" customFormat="1" ht="24.9" customHeight="1" x14ac:dyDescent="0.3"/>
    <row r="251" s="15" customFormat="1" ht="24.9" customHeight="1" x14ac:dyDescent="0.3"/>
    <row r="252" s="15" customFormat="1" ht="24.9" customHeight="1" x14ac:dyDescent="0.3"/>
    <row r="253" s="15" customFormat="1" ht="24.9" customHeight="1" x14ac:dyDescent="0.3"/>
    <row r="254" s="15" customFormat="1" ht="24.9" customHeight="1" x14ac:dyDescent="0.3"/>
    <row r="255" s="15" customFormat="1" ht="24.9" customHeight="1" x14ac:dyDescent="0.3"/>
    <row r="256" s="15" customFormat="1" ht="24.9" customHeight="1" x14ac:dyDescent="0.3"/>
    <row r="257" s="15" customFormat="1" ht="24.9" customHeight="1" x14ac:dyDescent="0.3"/>
    <row r="258" s="15" customFormat="1" ht="24.9" customHeight="1" x14ac:dyDescent="0.3"/>
    <row r="259" s="15" customFormat="1" ht="24.9" customHeight="1" x14ac:dyDescent="0.3"/>
    <row r="260" s="15" customFormat="1" ht="24.9" customHeight="1" x14ac:dyDescent="0.3"/>
    <row r="261" s="15" customFormat="1" ht="24.9" customHeight="1" x14ac:dyDescent="0.3"/>
    <row r="262" s="15" customFormat="1" ht="24.9" customHeight="1" x14ac:dyDescent="0.3"/>
    <row r="263" s="15" customFormat="1" ht="24.9" customHeight="1" x14ac:dyDescent="0.3"/>
    <row r="264" s="15" customFormat="1" ht="24.9" customHeight="1" x14ac:dyDescent="0.3"/>
    <row r="265" s="15" customFormat="1" ht="24.9" customHeight="1" x14ac:dyDescent="0.3"/>
    <row r="266" s="15" customFormat="1" ht="24.9" customHeight="1" x14ac:dyDescent="0.3"/>
    <row r="267" s="15" customFormat="1" ht="24.9" customHeight="1" x14ac:dyDescent="0.3"/>
    <row r="268" s="15" customFormat="1" ht="24.9" customHeight="1" x14ac:dyDescent="0.3"/>
    <row r="269" s="15" customFormat="1" ht="24.9" customHeight="1" x14ac:dyDescent="0.3"/>
    <row r="270" s="15" customFormat="1" ht="24.9" customHeight="1" x14ac:dyDescent="0.3"/>
    <row r="271" s="15" customFormat="1" ht="24.9" customHeight="1" x14ac:dyDescent="0.3"/>
    <row r="272" s="15" customFormat="1" ht="24.9" customHeight="1" x14ac:dyDescent="0.3"/>
    <row r="273" s="15" customFormat="1" ht="24.9" customHeight="1" x14ac:dyDescent="0.3"/>
    <row r="274" s="15" customFormat="1" ht="24.9" customHeight="1" x14ac:dyDescent="0.3"/>
    <row r="275" s="15" customFormat="1" ht="24.9" customHeight="1" x14ac:dyDescent="0.3"/>
    <row r="276" s="15" customFormat="1" ht="24.9" customHeight="1" x14ac:dyDescent="0.3"/>
    <row r="277" s="15" customFormat="1" ht="24.9" customHeight="1" x14ac:dyDescent="0.3"/>
    <row r="278" s="15" customFormat="1" ht="24.9" customHeight="1" x14ac:dyDescent="0.3"/>
    <row r="279" s="15" customFormat="1" ht="24.9" customHeight="1" x14ac:dyDescent="0.3"/>
    <row r="280" s="15" customFormat="1" ht="24.9" customHeight="1" x14ac:dyDescent="0.3"/>
    <row r="281" s="15" customFormat="1" ht="24.9" customHeight="1" x14ac:dyDescent="0.3"/>
    <row r="282" s="15" customFormat="1" ht="24.9" customHeight="1" x14ac:dyDescent="0.3"/>
    <row r="283" s="15" customFormat="1" ht="24.9" customHeight="1" x14ac:dyDescent="0.3"/>
    <row r="284" s="15" customFormat="1" ht="24.9" customHeight="1" x14ac:dyDescent="0.3"/>
    <row r="285" s="15" customFormat="1" ht="24.9" customHeight="1" x14ac:dyDescent="0.3"/>
    <row r="286" s="15" customFormat="1" ht="24.9" customHeight="1" x14ac:dyDescent="0.3"/>
    <row r="287" s="15" customFormat="1" ht="24.9" customHeight="1" x14ac:dyDescent="0.3"/>
    <row r="288" s="15" customFormat="1" ht="24.9" customHeight="1" x14ac:dyDescent="0.3"/>
    <row r="289" spans="3:8" s="15" customFormat="1" ht="24.9" customHeight="1" x14ac:dyDescent="0.3"/>
    <row r="290" spans="3:8" s="15" customFormat="1" ht="24.9" customHeight="1" x14ac:dyDescent="0.3"/>
    <row r="291" spans="3:8" s="15" customFormat="1" ht="24.9" customHeight="1" x14ac:dyDescent="0.3"/>
    <row r="292" spans="3:8" s="15" customFormat="1" ht="24.9" customHeight="1" x14ac:dyDescent="0.3"/>
    <row r="293" spans="3:8" s="15" customFormat="1" ht="24.9" customHeight="1" x14ac:dyDescent="0.3"/>
    <row r="294" spans="3:8" s="15" customFormat="1" ht="24.9" customHeight="1" x14ac:dyDescent="0.3"/>
    <row r="295" spans="3:8" s="15" customFormat="1" ht="24.9" customHeight="1" x14ac:dyDescent="0.3"/>
    <row r="296" spans="3:8" ht="24.9" customHeight="1" x14ac:dyDescent="0.3">
      <c r="C296" s="15"/>
      <c r="D296" s="16"/>
      <c r="E296" s="16"/>
      <c r="F296" s="16"/>
      <c r="G296" s="15"/>
      <c r="H296" s="15"/>
    </row>
    <row r="297" spans="3:8" ht="24.9" customHeight="1" x14ac:dyDescent="0.3">
      <c r="C297" s="15"/>
      <c r="D297" s="16"/>
      <c r="E297" s="16"/>
      <c r="F297" s="16"/>
      <c r="G297" s="15"/>
      <c r="H297" s="15"/>
    </row>
    <row r="298" spans="3:8" ht="24.9" customHeight="1" x14ac:dyDescent="0.3">
      <c r="C298" s="15"/>
      <c r="D298" s="16"/>
      <c r="E298" s="16"/>
      <c r="F298" s="16"/>
      <c r="G298" s="15"/>
      <c r="H298" s="15"/>
    </row>
    <row r="299" spans="3:8" ht="24.9" customHeight="1" x14ac:dyDescent="0.3">
      <c r="C299" s="15"/>
      <c r="D299" s="16"/>
      <c r="E299" s="16"/>
      <c r="F299" s="16"/>
    </row>
    <row r="300" spans="3:8" ht="24.9" customHeight="1" x14ac:dyDescent="0.3">
      <c r="C300" s="15"/>
      <c r="D300" s="16"/>
      <c r="E300" s="16"/>
      <c r="F300" s="16"/>
    </row>
    <row r="301" spans="3:8" ht="24.9" customHeight="1" x14ac:dyDescent="0.3">
      <c r="C301" s="15"/>
      <c r="D301" s="16"/>
      <c r="E301" s="16"/>
      <c r="F301" s="16"/>
    </row>
    <row r="302" spans="3:8" ht="24.9" customHeight="1" x14ac:dyDescent="0.3">
      <c r="C302" s="15"/>
      <c r="D302" s="16"/>
      <c r="E302" s="16"/>
      <c r="F302" s="16"/>
    </row>
    <row r="303" spans="3:8" ht="24.9" customHeight="1" x14ac:dyDescent="0.3">
      <c r="C303" s="15"/>
      <c r="D303" s="16"/>
      <c r="E303" s="16"/>
      <c r="F303" s="16"/>
    </row>
    <row r="304" spans="3:8" ht="24.9" customHeight="1" x14ac:dyDescent="0.3">
      <c r="C304" s="15"/>
      <c r="D304" s="16"/>
      <c r="E304" s="16"/>
      <c r="F304" s="16"/>
    </row>
    <row r="305" spans="4:6" ht="24.9" customHeight="1" x14ac:dyDescent="0.3">
      <c r="D305" s="16"/>
      <c r="E305" s="16"/>
      <c r="F305" s="16"/>
    </row>
  </sheetData>
  <sheetProtection algorithmName="SHA-512" hashValue="Z3+zv6zMtpFAlno1MjJOBESsE44ULXU9FuR3yD791Mwv520l99SxtlOP/NEA+J3ZJCMgsOt0A9NwYeuc43qftQ==" saltValue="b0bBFqtjTtXeEv1H+8eawA==" spinCount="100000" sheet="1" objects="1" scenarios="1"/>
  <mergeCells count="11">
    <mergeCell ref="C11:G11"/>
    <mergeCell ref="C12:G12"/>
    <mergeCell ref="B9:H9"/>
    <mergeCell ref="B8:D8"/>
    <mergeCell ref="C2:H2"/>
    <mergeCell ref="B3:B4"/>
    <mergeCell ref="D3:D4"/>
    <mergeCell ref="G3:H3"/>
    <mergeCell ref="F3:F4"/>
    <mergeCell ref="C3:C4"/>
    <mergeCell ref="E3:E4"/>
  </mergeCells>
  <conditionalFormatting sqref="F3">
    <cfRule type="duplicateValues" dxfId="3" priority="3"/>
    <cfRule type="duplicateValues" dxfId="2" priority="4"/>
  </conditionalFormatting>
  <conditionalFormatting sqref="D3:E3">
    <cfRule type="duplicateValues" dxfId="1" priority="21"/>
    <cfRule type="duplicateValues" dxfId="0" priority="22"/>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Nuñez</dc:creator>
  <cp:lastModifiedBy>milena infante topa</cp:lastModifiedBy>
  <dcterms:created xsi:type="dcterms:W3CDTF">2021-04-22T21:21:11Z</dcterms:created>
  <dcterms:modified xsi:type="dcterms:W3CDTF">2026-03-16T23:11:20Z</dcterms:modified>
</cp:coreProperties>
</file>