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ANABEL\odrive\RAP PACIFICO\2026 RAP\02. MINIMA CUANTIA\05. RAPP - MC - 005 - 2026 - PROCESO DE DISEÑO E IMPLEMENTACIÓN\"/>
    </mc:Choice>
  </mc:AlternateContent>
  <xr:revisionPtr revIDLastSave="0" documentId="13_ncr:1_{DACBF09E-3D33-4EC9-9B67-CAD1C7ABC452}" xr6:coauthVersionLast="47" xr6:coauthVersionMax="47" xr10:uidLastSave="{00000000-0000-0000-0000-000000000000}"/>
  <bookViews>
    <workbookView xWindow="-110" yWindow="-110" windowWidth="19420" windowHeight="10300" activeTab="1" xr2:uid="{00000000-000D-0000-FFFF-FFFF00000000}"/>
  </bookViews>
  <sheets>
    <sheet name="DATOS" sheetId="1" r:id="rId1"/>
    <sheet name="EVALUACION JURIDICA" sheetId="2" r:id="rId2"/>
  </sheets>
  <definedNames>
    <definedName name="SIoNO">DATOS!#REF!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GofDYZpgxWaB5MZeEsM+aGBhhQM9WIBX+e3SAcigsko="/>
    </ext>
  </extLst>
</workbook>
</file>

<file path=xl/calcChain.xml><?xml version="1.0" encoding="utf-8"?>
<calcChain xmlns="http://schemas.openxmlformats.org/spreadsheetml/2006/main">
  <c r="A5" i="2" l="1"/>
  <c r="C8" i="2"/>
  <c r="A6" i="2"/>
  <c r="A4" i="2"/>
  <c r="A1" i="2"/>
  <c r="C14" i="1"/>
  <c r="B5" i="1"/>
</calcChain>
</file>

<file path=xl/sharedStrings.xml><?xml version="1.0" encoding="utf-8"?>
<sst xmlns="http://schemas.openxmlformats.org/spreadsheetml/2006/main" count="146" uniqueCount="88">
  <si>
    <t>DATOS DEL PROCESO</t>
  </si>
  <si>
    <t>PROCESO:</t>
  </si>
  <si>
    <t>MÍNIMA CUANTÍA No. RAPP-MC-005-2026</t>
  </si>
  <si>
    <t>OBJETO:</t>
  </si>
  <si>
    <t>Contratar los servicios especializados para el diagnóstico, diseño implementación de soluciones digitales integrales para la Región Administrativa y de Planificación del Pacífico (RAPP), que comprenden: (i) el diseño e implementación de un Sistema de Información y Gestión de planes de Trabajo y Proyectos institucionales; y (ii) el diagnóstico, rediseño y puesta en operación del canal de comercialización digital de productos regionales de la marca "Pacífico Colombia"</t>
  </si>
  <si>
    <t>PRESUPUESTO OFICIAL ($):</t>
  </si>
  <si>
    <t>PRESUPUESTO OFICIAL (SMMLV):</t>
  </si>
  <si>
    <t>FECHA DE CIERRE PROCESO</t>
  </si>
  <si>
    <t>DATOS DEL PROPONENTE</t>
  </si>
  <si>
    <t>NUMERO DEL PROPONENTE:</t>
  </si>
  <si>
    <t>NOMBRE DEL PROPONENTE:</t>
  </si>
  <si>
    <t>% PARTIC</t>
  </si>
  <si>
    <t>INTEGRANTES DEL PROPONENTE:</t>
  </si>
  <si>
    <t>REGIÓN ADMINISTRATIVA Y DE PLANEACIÓN PACÍFICO  RAPP</t>
  </si>
  <si>
    <t>EVALUACIÓN JURÍDICA 
VERIFICACION DE REQUISITOS HABILITANTE</t>
  </si>
  <si>
    <t>DOCUMENTOS QUE SOPORTAN LA CAPACIDAD JURÍDICA</t>
  </si>
  <si>
    <t>CONDICIÓN</t>
  </si>
  <si>
    <t>VERIFICADO</t>
  </si>
  <si>
    <t>OBSERVACIONES</t>
  </si>
  <si>
    <t>CUMPLE SI / NO</t>
  </si>
  <si>
    <t>CARTA DE PRESENTACIÓN DE LA PROPUESTA</t>
  </si>
  <si>
    <t>OK</t>
  </si>
  <si>
    <t>Carta de presentación de la propuesta, se deberá diligenciar según la invitación pública</t>
  </si>
  <si>
    <t>N/A</t>
  </si>
  <si>
    <t>Certificación Expedida por Entidad Bancaria</t>
  </si>
  <si>
    <t>Fotocopia de la Cedula de Ciudadanía del Representante Legal de la persona jurídica y/o persona natural.</t>
  </si>
  <si>
    <t>DOCUMENTO DE CONFORMACIÓN DE CONSORCIOS O UNIONES TEMPORALES</t>
  </si>
  <si>
    <t>En caso que el proponente sea consorcio o unión temporal, deberá presentar el documento de constitución, en el que se especifique como mínimo: el objeto; si su participación es a título de consorcio o unión temporal; la designación de un representante; señalar la duración del mismo, el cual no podrá ser inferior a la del contrato y un año más; las reglas básicas que regulan las relaciones entre los miembros del consorcio o la unión temporal, porcentaje de participación de cada uno de sus integrantes. Para efectos de facturación en el documento de conformación del consocio o unión temporal deberá especificarse: (i) Si la facturación se hace en representación del consorcio o la unión temporal por parte de uno de sus integrantes, debe informar el número de NIT de quien facturará. (ii) Si la facturación se hace en forma separada por cada uno de los integrantes del consorcio o la unión temporal, se debe informar el número del NIT de cada uno y su participación en el valor del contrato, y (iii) Si la facturación se hace por el consorcio o unión temporal con su propio NIT, debe indicar que en el evento de adjudicación del contrato se diligenciará el NIT para la suscripción correspondiente.</t>
  </si>
  <si>
    <r>
      <rPr>
        <b/>
        <sz val="14"/>
        <color theme="1"/>
        <rFont val="Century Gothic"/>
      </rPr>
      <t>A.</t>
    </r>
    <r>
      <rPr>
        <sz val="14"/>
        <color theme="1"/>
        <rFont val="Century Gothic"/>
      </rPr>
      <t xml:space="preserve"> Indicar en forma expresa si su participación es a título de consorcio, unión temporal, o si se trata de una promesa de sociedad futura (art. 119 del Código de comercio)</t>
    </r>
  </si>
  <si>
    <r>
      <rPr>
        <b/>
        <sz val="14"/>
        <color theme="1"/>
        <rFont val="Century Gothic"/>
      </rPr>
      <t>B.</t>
    </r>
    <r>
      <rPr>
        <sz val="14"/>
        <color theme="1"/>
        <rFont val="Century Gothic"/>
      </rPr>
      <t xml:space="preserve"> Identificación de la persona que los representará</t>
    </r>
  </si>
  <si>
    <r>
      <rPr>
        <b/>
        <sz val="14"/>
        <color theme="1"/>
        <rFont val="Century Gothic"/>
      </rPr>
      <t>C.</t>
    </r>
    <r>
      <rPr>
        <sz val="14"/>
        <color theme="1"/>
        <rFont val="Century Gothic"/>
      </rPr>
      <t xml:space="preserve"> En caso de Unión Temporal, se indicará la extensión de la participación que tendrá cada uno de sus integrantes.</t>
    </r>
  </si>
  <si>
    <r>
      <rPr>
        <b/>
        <sz val="14"/>
        <color theme="1"/>
        <rFont val="Century Gothic"/>
      </rPr>
      <t xml:space="preserve">D. </t>
    </r>
    <r>
      <rPr>
        <sz val="14"/>
        <color theme="1"/>
        <rFont val="Century Gothic"/>
      </rPr>
      <t>Su compromiso de permanecer en el Consorcio o en Unión Temporal durante el termino de ejecución y liquidación del contrato y un (2) año más.</t>
    </r>
  </si>
  <si>
    <r>
      <rPr>
        <b/>
        <sz val="14"/>
        <color theme="1"/>
        <rFont val="Century Gothic"/>
      </rPr>
      <t xml:space="preserve">E. </t>
    </r>
    <r>
      <rPr>
        <sz val="14"/>
        <color theme="1"/>
        <rFont val="Century Gothic"/>
      </rPr>
      <t>Indicar los términos porcentual de cada uno de los integrantes en la forma asociativa correspondiente.</t>
    </r>
  </si>
  <si>
    <t>EXISTENCIA Y REPRESENTACIÓN</t>
  </si>
  <si>
    <t>PERSONA NATURAL</t>
  </si>
  <si>
    <t>Copia de la Cédula de ciudadanía o de la cédula de extranjería, según el caso</t>
  </si>
  <si>
    <t>Presentación del registro mercantil expedido por la Cámara de Comercio correspondiente, dentro de los treinta (30) días calendario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</si>
  <si>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</si>
  <si>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</si>
  <si>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</si>
  <si>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</si>
  <si>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FOTOCOPIA DE LA CÉDULA DE CIUDADANÍA DEL REPRESENTANTE LEGAL,  Y DE LA LIBRETA MILITAR</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</si>
  <si>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</si>
  <si>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</si>
  <si>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RESPECTO A SANCIONES, INHABILIDADES Y ANTECEDENTES JUDICIALES DISCIPLINARIOS Y FISCALES.</t>
  </si>
  <si>
    <t>CERTIFICADO DE ANTECEDENTES DISCIPLINARIOS DE LA PROCURADURÍA GENERAL DE LA NACIÓN</t>
  </si>
  <si>
    <r>
      <rPr>
        <b/>
        <sz val="14"/>
        <color theme="1"/>
        <rFont val="Century Gothic"/>
      </rPr>
      <t>REPRESENTANTE LEGAL:</t>
    </r>
    <r>
      <rPr>
        <sz val="14"/>
        <color theme="1"/>
        <rFont val="Century Gothic"/>
      </rPr>
      <t xml:space="preserve">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r>
  </si>
  <si>
    <r>
      <rPr>
        <b/>
        <sz val="14"/>
        <color theme="1"/>
        <rFont val="Century Gothic"/>
      </rPr>
      <t xml:space="preserve">EMPRESA: </t>
    </r>
    <r>
      <rPr>
        <sz val="14"/>
        <color theme="1"/>
        <rFont val="Century Gothic"/>
      </rPr>
      <t>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r>
  </si>
  <si>
    <t>CERTIFICACIÓN DE ANTECEDENTES FISCALES DE LA CONTRALORÍA  GENERAL DE LA REPÚBLICA</t>
  </si>
  <si>
    <r>
      <rPr>
        <b/>
        <sz val="14"/>
        <color theme="1"/>
        <rFont val="Century Gothic"/>
      </rPr>
      <t>REPRESENTANTE LEGAL:</t>
    </r>
    <r>
      <rPr>
        <sz val="14"/>
        <color theme="1"/>
        <rFont val="Century Gothic"/>
      </rPr>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r>
  </si>
  <si>
    <r>
      <rPr>
        <b/>
        <sz val="14"/>
        <color theme="1"/>
        <rFont val="Century Gothic"/>
      </rPr>
      <t xml:space="preserve">EMPRESA: </t>
    </r>
    <r>
      <rPr>
        <sz val="14"/>
        <color theme="1"/>
        <rFont val="Century Gothic"/>
      </rPr>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r>
  </si>
  <si>
    <t>CERTIFICADO REDAM</t>
  </si>
  <si>
    <t>El proponente persona natural, y cada uno de los integrantes del proponente plural, junto con su representante, deberán acreditar que no presentan antecedentes Redam</t>
  </si>
  <si>
    <t>CERTIFICADO DE ANTECEDENTES JUDICIALES</t>
  </si>
  <si>
    <t>El proponente persona natural, y cada uno de los integrantes del proponente plural, junto con su representante, deberán acreditar que no presentan antecedentes judiciales.</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</si>
  <si>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</si>
  <si>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</si>
  <si>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CERTIFICADO DE APORTES AL SISTEMA DE SEGURIDAD SOCIAL  INTEGRAL, RIESGOS PROFESIONALES Y APORTES PARAFISCALES (PERSONAS JURÍDICAS)</t>
  </si>
  <si>
    <t>Copia de la cédula de ciudadanía y copia de la tarjeta profesional del revisor fiscal</t>
  </si>
  <si>
    <t>Certificación de Antecedentes de la Junta Central de Contadores del revisor fiscal</t>
  </si>
  <si>
    <t>FOTOCOPIA DEL REGISTRO ÚNICO TRIBUTARIO (RUT).</t>
  </si>
  <si>
    <t>Documento expedido por la Dirección de Impuestos y Aduanas Nacionales, donde aparezca claramente el NIT del proponente el cual debe estar actualizado en sus actividades económicas</t>
  </si>
  <si>
    <t xml:space="preserve">REQUISITOS TÉCNICOS </t>
  </si>
  <si>
    <t>Director del Proyecto</t>
  </si>
  <si>
    <t>Arquitecto de Soluciones y Líder Tecnológico</t>
  </si>
  <si>
    <t>Ingeniero de Software / Desarrollador Backend</t>
  </si>
  <si>
    <t>DISEÑADOR UX/UI Y DESARROLLADOR WEB</t>
  </si>
  <si>
    <t>Estratega de Marketing Digital y Comunicaciones</t>
  </si>
  <si>
    <t xml:space="preserve">OFERTA ECONOMICA </t>
  </si>
  <si>
    <t>El proponente deberá presentar su oferta en pesos colombianos, indicando el valor unitario de los bienes, sin centavos, antes de liquidar el IVA, discriminando este impuesto por separado según corresponda y teniendo en cuenta las exenciones que aplique</t>
  </si>
  <si>
    <t xml:space="preserve">EXPERIENCIA MINIMA Y CONDICIONES PARA ACREDITAR </t>
  </si>
  <si>
    <t>El proponente deberá acreditar una experiencia con máximo DOS (02) contratos, cuyo objeto sea la implementación de herramientas digitales integrales, cada uno de los contratos aportados deberá ser igual o superior al 100% del presupuesto oficial expresados en SMMLV, celebrados con personas naturales o jurídicas públicas o privadas</t>
  </si>
  <si>
    <t xml:space="preserve">EVALUACION </t>
  </si>
  <si>
    <r>
      <rPr>
        <b/>
        <sz val="14"/>
        <color theme="1"/>
        <rFont val="Century Gothic"/>
      </rPr>
      <t>VIANEY GÓMEZ VIVEROS</t>
    </r>
    <r>
      <rPr>
        <sz val="14"/>
        <color theme="1"/>
        <rFont val="Century Gothic"/>
      </rPr>
      <t xml:space="preserve">
Líder de los procesos financiero, contable y administrativo</t>
    </r>
  </si>
  <si>
    <r>
      <rPr>
        <b/>
        <sz val="14"/>
        <color theme="1"/>
        <rFont val="Century Gothic"/>
      </rPr>
      <t xml:space="preserve">VIVIANA MARCELA CALVACHI </t>
    </r>
    <r>
      <rPr>
        <sz val="14"/>
        <color theme="1"/>
        <rFont val="Century Gothic"/>
      </rPr>
      <t xml:space="preserve">
Asesora Juridica</t>
    </r>
  </si>
  <si>
    <r>
      <rPr>
        <b/>
        <sz val="14"/>
        <color theme="1"/>
        <rFont val="Century Gothic"/>
      </rPr>
      <t>LALI DALILA CABEZAS BLANDON</t>
    </r>
    <r>
      <rPr>
        <sz val="14"/>
        <color theme="1"/>
        <rFont val="Century Gothic"/>
      </rPr>
      <t xml:space="preserve">
Coordinadora de las actividades administrativas</t>
    </r>
  </si>
  <si>
    <t>CUMPLE</t>
  </si>
  <si>
    <t>en el caso de personas jurídicas el representante legal deberá acreditar la afiliación al sistema integral de seguridad social (salud, riesgos profesionales y pensiones), además de la certificación con la presentación de copia de las planillas de pago unificadas de los aportes los sistemas de seguridad social y/o certificación de afiliación en cada entidad prestadora la cual se entiende presentada bajo la gravedad del juramento, o mediante la presentación de la certificación expedida por su revisor fiscal, cuando éste exista de acuerdo con los requerimientos de ley, o por su representante legal, según el caso, de conformidad con lo establecido en el artículo 50 de la Ley 789 de 2002 mencionado</t>
  </si>
  <si>
    <t>DISRUPCOM SAS</t>
  </si>
  <si>
    <r>
      <rPr>
        <b/>
        <sz val="14"/>
        <color theme="1"/>
        <rFont val="Century Gothic"/>
      </rPr>
      <t>Valor:</t>
    </r>
    <r>
      <rPr>
        <sz val="14"/>
        <color theme="1"/>
        <rFont val="Century Gothic"/>
      </rPr>
      <t xml:space="preserve"> 40.000.000</t>
    </r>
  </si>
  <si>
    <r>
      <t xml:space="preserve">NOMBRE: </t>
    </r>
    <r>
      <rPr>
        <sz val="14"/>
        <color theme="1"/>
        <rFont val="Century Gothic"/>
        <family val="2"/>
      </rPr>
      <t>CRISTIAN ARMANDO MOSQUERA BECERRA</t>
    </r>
  </si>
  <si>
    <r>
      <t xml:space="preserve">CEDULA: </t>
    </r>
    <r>
      <rPr>
        <sz val="14"/>
        <color theme="1"/>
        <rFont val="Century Gothic"/>
        <family val="2"/>
      </rPr>
      <t>1.144.072.921 expedida en Santiago de Cali</t>
    </r>
  </si>
  <si>
    <r>
      <rPr>
        <b/>
        <sz val="14"/>
        <color theme="1"/>
        <rFont val="Century Gothic"/>
        <family val="2"/>
      </rPr>
      <t>FECHA DE EXPEDICIÓN:</t>
    </r>
    <r>
      <rPr>
        <sz val="14"/>
        <color theme="1"/>
        <rFont val="Century Gothic"/>
        <family val="2"/>
      </rPr>
      <t xml:space="preserve"> 04 DE MARZO DE 2026 </t>
    </r>
  </si>
  <si>
    <t xml:space="preserve">No presenta antecedentes disciplinarios, certificado ordinario de fecha 27 de marzo de 2026. </t>
  </si>
  <si>
    <t xml:space="preserve">No presenta antecedentes fiscales, certificado  de fecha 27 de marzo de 2026. </t>
  </si>
  <si>
    <t xml:space="preserve">Certificado de fecha 27 de marzo de 2026. </t>
  </si>
  <si>
    <t>SUBSANADO</t>
  </si>
  <si>
    <t>HABILITAR  - EL COMITÉ EVALUADOR RECOMIENDA HABILITAR LA OFERTA DE DISRUPCOM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</si>
</sst>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_(&quot;$&quot;\ * \(#,##0\);_(&quot;$&quot;\ * &quot;-&quot;??_);_(@_)"/>
  </numFmts>
  <fonts count="27" x14ac:knownFonts="1">
    <font>
      <sz val="11"/>
      <color theme="1"/>
      <name val="Calibri"/>
      <scheme val="minor"/>
    </font>
    <font>
      <b/>
      <sz val="11"/>
      <color theme="1"/>
      <name val="Century Gothic"/>
    </font>
    <font>
      <sz val="11"/>
      <name val="Calibri"/>
    </font>
    <font>
      <sz val="11"/>
      <color theme="1"/>
      <name val="Century Gothic"/>
    </font>
    <font>
      <b/>
      <sz val="16"/>
      <color theme="1"/>
      <name val="Century Gothic"/>
    </font>
    <font>
      <b/>
      <sz val="14"/>
      <color rgb="FFFF0000"/>
      <name val="Century Gothic"/>
    </font>
    <font>
      <b/>
      <sz val="14"/>
      <color theme="1"/>
      <name val="Century Gothic"/>
    </font>
    <font>
      <b/>
      <sz val="14"/>
      <color theme="1"/>
      <name val="Arial Narrow"/>
    </font>
    <font>
      <b/>
      <sz val="14"/>
      <color theme="0"/>
      <name val="Century Gothic"/>
    </font>
    <font>
      <sz val="11"/>
      <color theme="1"/>
      <name val="Arial Narrow"/>
    </font>
    <font>
      <sz val="14"/>
      <color theme="1"/>
      <name val="Century Gothic"/>
    </font>
    <font>
      <sz val="11"/>
      <color theme="1"/>
      <name val="Calibri"/>
    </font>
    <font>
      <sz val="12"/>
      <color theme="1"/>
      <name val="Arial Narrow"/>
    </font>
    <font>
      <sz val="14"/>
      <color theme="1"/>
      <name val="Calibri"/>
    </font>
    <font>
      <b/>
      <sz val="14"/>
      <color theme="1"/>
      <name val="Calibri"/>
    </font>
    <font>
      <b/>
      <sz val="14"/>
      <color theme="0"/>
      <name val="Arial Narrow"/>
    </font>
    <font>
      <b/>
      <sz val="11"/>
      <color theme="1"/>
      <name val="Arial Narrow"/>
    </font>
    <font>
      <b/>
      <sz val="12"/>
      <color theme="1"/>
      <name val="Arial Narrow"/>
    </font>
    <font>
      <b/>
      <sz val="11"/>
      <color theme="0"/>
      <name val="Arial Narrow"/>
    </font>
    <font>
      <b/>
      <sz val="11"/>
      <color theme="0"/>
      <name val="Century Gothic"/>
    </font>
    <font>
      <sz val="11"/>
      <color theme="0"/>
      <name val="Century Gothic"/>
    </font>
    <font>
      <sz val="11"/>
      <color theme="0"/>
      <name val="Arial Narrow"/>
    </font>
    <font>
      <b/>
      <sz val="11"/>
      <color theme="1"/>
      <name val="Calibri"/>
    </font>
    <font>
      <sz val="14"/>
      <color theme="1"/>
      <name val="Century Gothic"/>
      <family val="2"/>
    </font>
    <font>
      <sz val="11"/>
      <name val="Calibri"/>
      <family val="2"/>
    </font>
    <font>
      <b/>
      <sz val="14"/>
      <color theme="1"/>
      <name val="Century Gothic"/>
      <family val="2"/>
    </font>
    <font>
      <b/>
      <sz val="14"/>
      <color theme="0"/>
      <name val="Arial Narrow"/>
      <family val="2"/>
    </font>
  </fonts>
  <fills count="6">
    <fill>
      <patternFill patternType="none"/>
    </fill>
    <fill>
      <patternFill patternType="gray125"/>
    </fill>
    <fill>
      <patternFill patternType="solid">
        <fgColor rgb="FF00B050"/>
        <bgColor rgb="FF00B050"/>
      </patternFill>
    </fill>
    <fill>
      <patternFill patternType="solid">
        <fgColor rgb="FF00B0F0"/>
        <bgColor rgb="FF00B0F0"/>
      </patternFill>
    </fill>
    <fill>
      <patternFill patternType="solid">
        <fgColor theme="0"/>
        <bgColor theme="0"/>
      </patternFill>
    </fill>
    <fill>
      <patternFill patternType="solid">
        <fgColor rgb="FF0070C0"/>
        <bgColor rgb="FF0070C0"/>
      </patternFill>
    </fill>
  </fills>
  <borders count="85">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style="thin">
        <color rgb="FF000000"/>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diagonal/>
    </border>
    <border>
      <left/>
      <right/>
      <top/>
      <bottom/>
      <diagonal/>
    </border>
    <border>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style="double">
        <color rgb="FF000000"/>
      </bottom>
      <diagonal/>
    </border>
    <border>
      <left/>
      <right/>
      <top style="medium">
        <color rgb="FF000000"/>
      </top>
      <bottom style="double">
        <color rgb="FF000000"/>
      </bottom>
      <diagonal/>
    </border>
    <border>
      <left/>
      <right style="medium">
        <color rgb="FF000000"/>
      </right>
      <top style="medium">
        <color rgb="FF000000"/>
      </top>
      <bottom style="double">
        <color rgb="FF000000"/>
      </bottom>
      <diagonal/>
    </border>
    <border>
      <left style="medium">
        <color rgb="FF000000"/>
      </left>
      <right/>
      <top style="double">
        <color rgb="FF000000"/>
      </top>
      <bottom/>
      <diagonal/>
    </border>
    <border>
      <left/>
      <right style="thin">
        <color rgb="FF000000"/>
      </right>
      <top style="double">
        <color rgb="FF000000"/>
      </top>
      <bottom/>
      <diagonal/>
    </border>
    <border>
      <left style="thin">
        <color rgb="FF000000"/>
      </left>
      <right/>
      <top/>
      <bottom style="thin">
        <color rgb="FF000000"/>
      </bottom>
      <diagonal/>
    </border>
    <border>
      <left/>
      <right/>
      <top/>
      <bottom style="thin">
        <color rgb="FF000000"/>
      </bottom>
      <diagonal/>
    </border>
    <border>
      <left style="medium">
        <color rgb="FF000000"/>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right style="medium">
        <color rgb="FF000000"/>
      </right>
      <top style="thin">
        <color rgb="FF000000"/>
      </top>
      <bottom style="double">
        <color rgb="FF000000"/>
      </bottom>
      <diagonal/>
    </border>
    <border>
      <left style="medium">
        <color rgb="FF000000"/>
      </left>
      <right/>
      <top style="double">
        <color rgb="FF000000"/>
      </top>
      <bottom style="double">
        <color rgb="FF000000"/>
      </bottom>
      <diagonal/>
    </border>
    <border>
      <left/>
      <right/>
      <top style="double">
        <color rgb="FF000000"/>
      </top>
      <bottom style="double">
        <color rgb="FF000000"/>
      </bottom>
      <diagonal/>
    </border>
    <border>
      <left/>
      <right style="medium">
        <color rgb="FF000000"/>
      </right>
      <top style="double">
        <color rgb="FF000000"/>
      </top>
      <bottom style="double">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right/>
      <top/>
      <bottom/>
      <diagonal/>
    </border>
    <border>
      <left/>
      <right style="medium">
        <color rgb="FF000000"/>
      </right>
      <top/>
      <bottom/>
      <diagonal/>
    </border>
    <border>
      <left/>
      <right/>
      <top/>
      <bottom/>
      <diagonal/>
    </border>
    <border>
      <left/>
      <right style="medium">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diagonal/>
    </border>
    <border>
      <left/>
      <right style="medium">
        <color rgb="FF000000"/>
      </right>
      <top/>
      <bottom/>
      <diagonal/>
    </border>
    <border>
      <left style="medium">
        <color rgb="FF000000"/>
      </left>
      <right/>
      <top style="thin">
        <color rgb="FF000000"/>
      </top>
      <bottom style="double">
        <color rgb="FF000000"/>
      </bottom>
      <diagonal/>
    </border>
    <border>
      <left/>
      <right/>
      <top style="thin">
        <color rgb="FF000000"/>
      </top>
      <bottom style="double">
        <color rgb="FF000000"/>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diagonal/>
    </border>
    <border>
      <left style="thin">
        <color rgb="FF000000"/>
      </left>
      <right/>
      <top style="double">
        <color rgb="FF000000"/>
      </top>
      <bottom/>
      <diagonal/>
    </border>
    <border>
      <left/>
      <right style="medium">
        <color rgb="FF000000"/>
      </right>
      <top style="double">
        <color rgb="FF000000"/>
      </top>
      <bottom/>
      <diagonal/>
    </border>
    <border>
      <left style="thin">
        <color rgb="FF000000"/>
      </left>
      <right style="thin">
        <color rgb="FF000000"/>
      </right>
      <top/>
      <bottom style="thin">
        <color rgb="FF000000"/>
      </bottom>
      <diagonal/>
    </border>
    <border>
      <left/>
      <right style="medium">
        <color rgb="FF000000"/>
      </right>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right/>
      <top style="double">
        <color rgb="FF000000"/>
      </top>
      <bottom/>
      <diagonal/>
    </border>
    <border>
      <left/>
      <right style="medium">
        <color rgb="FF000000"/>
      </right>
      <top style="thin">
        <color rgb="FF000000"/>
      </top>
      <bottom/>
      <diagonal/>
    </border>
    <border>
      <left/>
      <right/>
      <top style="thin">
        <color rgb="FF000000"/>
      </top>
      <bottom/>
      <diagonal/>
    </border>
    <border>
      <left style="thin">
        <color rgb="FF000000"/>
      </left>
      <right/>
      <top/>
      <bottom/>
      <diagonal/>
    </border>
    <border>
      <left/>
      <right/>
      <top style="medium">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top style="double">
        <color rgb="FF000000"/>
      </top>
      <bottom style="thin">
        <color rgb="FF000000"/>
      </bottom>
      <diagonal/>
    </border>
    <border>
      <left/>
      <right style="thin">
        <color rgb="FF000000"/>
      </right>
      <top style="double">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8">
    <xf numFmtId="0" fontId="0" fillId="0" borderId="0" xfId="0"/>
    <xf numFmtId="0" fontId="3" fillId="0" borderId="0" xfId="0" applyFont="1"/>
    <xf numFmtId="0" fontId="3" fillId="0" borderId="3" xfId="0" applyFont="1" applyBorder="1" applyAlignment="1">
      <alignment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6" xfId="0" applyFont="1" applyBorder="1" applyAlignment="1">
      <alignment horizontal="center" vertical="center" wrapText="1"/>
    </xf>
    <xf numFmtId="164" fontId="3" fillId="0" borderId="6" xfId="0" applyNumberFormat="1" applyFont="1" applyBorder="1" applyAlignment="1">
      <alignment horizontal="center" vertical="center"/>
    </xf>
    <xf numFmtId="2" fontId="3" fillId="0" borderId="6" xfId="0" applyNumberFormat="1" applyFont="1" applyBorder="1" applyAlignment="1">
      <alignment horizontal="center" vertical="center"/>
    </xf>
    <xf numFmtId="14" fontId="3" fillId="0" borderId="6" xfId="0" applyNumberFormat="1" applyFont="1" applyBorder="1" applyAlignment="1">
      <alignment horizontal="center" vertical="center"/>
    </xf>
    <xf numFmtId="0" fontId="3" fillId="4" borderId="9" xfId="0" applyFont="1" applyFill="1" applyBorder="1" applyAlignment="1">
      <alignment horizontal="center" wrapText="1"/>
    </xf>
    <xf numFmtId="0" fontId="3" fillId="0" borderId="10" xfId="0" applyFont="1" applyBorder="1" applyAlignment="1">
      <alignment vertical="center"/>
    </xf>
    <xf numFmtId="0" fontId="3" fillId="0" borderId="11" xfId="0" applyFont="1" applyBorder="1" applyAlignment="1">
      <alignment horizontal="center" wrapText="1"/>
    </xf>
    <xf numFmtId="0" fontId="1" fillId="3" borderId="12" xfId="0" applyFont="1" applyFill="1" applyBorder="1" applyAlignment="1">
      <alignment horizontal="center" vertical="center"/>
    </xf>
    <xf numFmtId="9" fontId="3" fillId="0" borderId="14" xfId="0" applyNumberFormat="1" applyFont="1" applyBorder="1" applyAlignment="1">
      <alignment horizontal="center" vertical="center"/>
    </xf>
    <xf numFmtId="0" fontId="3" fillId="0" borderId="17" xfId="0" applyFont="1" applyBorder="1" applyAlignment="1">
      <alignment horizontal="center" wrapText="1"/>
    </xf>
    <xf numFmtId="9" fontId="3" fillId="0" borderId="18" xfId="0" applyNumberFormat="1" applyFont="1" applyBorder="1" applyAlignment="1">
      <alignment horizontal="center" vertical="center"/>
    </xf>
    <xf numFmtId="9" fontId="1" fillId="0" borderId="0" xfId="0" applyNumberFormat="1" applyFont="1" applyAlignment="1">
      <alignment horizontal="center" vertical="center"/>
    </xf>
    <xf numFmtId="0" fontId="8" fillId="5" borderId="34" xfId="0" applyFont="1" applyFill="1" applyBorder="1" applyAlignment="1">
      <alignment horizontal="center" vertical="center" wrapText="1"/>
    </xf>
    <xf numFmtId="0" fontId="9" fillId="0" borderId="0" xfId="0" applyFont="1" applyAlignment="1">
      <alignment horizontal="center" vertical="center" wrapText="1"/>
    </xf>
    <xf numFmtId="0" fontId="6" fillId="0" borderId="42" xfId="0" applyFont="1" applyBorder="1" applyAlignment="1">
      <alignment horizontal="center" vertical="center" wrapText="1"/>
    </xf>
    <xf numFmtId="0" fontId="10" fillId="0" borderId="43" xfId="0" applyFont="1" applyBorder="1" applyAlignment="1">
      <alignment horizontal="left" vertical="center" wrapText="1"/>
    </xf>
    <xf numFmtId="0" fontId="11" fillId="0" borderId="0" xfId="0" applyFont="1" applyAlignment="1">
      <alignment horizontal="center" vertical="center" wrapText="1"/>
    </xf>
    <xf numFmtId="0" fontId="6" fillId="0" borderId="56" xfId="0" applyFont="1" applyBorder="1" applyAlignment="1">
      <alignment horizontal="center" vertical="center" wrapText="1"/>
    </xf>
    <xf numFmtId="0" fontId="6" fillId="0" borderId="11" xfId="0" applyFont="1" applyBorder="1" applyAlignment="1">
      <alignment horizontal="center" vertical="center" wrapText="1"/>
    </xf>
    <xf numFmtId="3" fontId="6" fillId="4" borderId="11" xfId="0" applyNumberFormat="1" applyFont="1" applyFill="1" applyBorder="1" applyAlignment="1">
      <alignment horizontal="center" vertical="center" wrapText="1"/>
    </xf>
    <xf numFmtId="0" fontId="10" fillId="0" borderId="11" xfId="0" applyFont="1" applyBorder="1" applyAlignment="1">
      <alignment horizontal="left" vertical="top" wrapText="1"/>
    </xf>
    <xf numFmtId="0" fontId="6" fillId="0" borderId="40" xfId="0" applyFont="1" applyBorder="1" applyAlignment="1">
      <alignment horizontal="center" vertical="center" wrapText="1"/>
    </xf>
    <xf numFmtId="0" fontId="12" fillId="0" borderId="0" xfId="0" applyFont="1" applyAlignment="1">
      <alignment horizontal="center" vertical="center" wrapText="1"/>
    </xf>
    <xf numFmtId="0" fontId="6" fillId="0" borderId="48"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60" xfId="0" applyFont="1" applyBorder="1" applyAlignment="1">
      <alignment horizontal="center" vertical="center" wrapText="1"/>
    </xf>
    <xf numFmtId="0" fontId="10" fillId="0" borderId="60" xfId="0" applyFont="1" applyBorder="1" applyAlignment="1">
      <alignment horizontal="left" vertical="center" wrapText="1"/>
    </xf>
    <xf numFmtId="0" fontId="13" fillId="0" borderId="0" xfId="0" applyFont="1"/>
    <xf numFmtId="0" fontId="14" fillId="0" borderId="0" xfId="0" applyFont="1"/>
    <xf numFmtId="0" fontId="16" fillId="0" borderId="0" xfId="0" applyFont="1" applyAlignment="1">
      <alignment horizontal="center" vertical="center" wrapText="1"/>
    </xf>
    <xf numFmtId="3" fontId="9" fillId="0" borderId="0" xfId="0" applyNumberFormat="1" applyFont="1" applyAlignment="1">
      <alignment horizontal="left" vertical="center" wrapText="1"/>
    </xf>
    <xf numFmtId="0" fontId="9" fillId="0" borderId="0" xfId="0" applyFont="1" applyAlignment="1">
      <alignment horizontal="left" vertical="center" wrapText="1"/>
    </xf>
    <xf numFmtId="0" fontId="17" fillId="0" borderId="0" xfId="0" applyFont="1" applyAlignment="1">
      <alignment horizontal="center" vertical="center" wrapText="1"/>
    </xf>
    <xf numFmtId="3" fontId="3" fillId="0" borderId="0" xfId="0" applyNumberFormat="1" applyFont="1" applyAlignment="1">
      <alignment horizontal="left" vertical="center" wrapText="1"/>
    </xf>
    <xf numFmtId="0" fontId="1" fillId="0" borderId="0" xfId="0" applyFont="1" applyAlignment="1">
      <alignment horizontal="center" vertical="center" wrapText="1"/>
    </xf>
    <xf numFmtId="0" fontId="3" fillId="0" borderId="0" xfId="0" applyFont="1" applyAlignment="1">
      <alignment horizontal="left" vertical="center" wrapText="1"/>
    </xf>
    <xf numFmtId="0" fontId="18" fillId="4" borderId="82" xfId="0" applyFont="1" applyFill="1" applyBorder="1" applyAlignment="1">
      <alignment horizontal="center" vertical="center" wrapText="1"/>
    </xf>
    <xf numFmtId="0" fontId="19" fillId="4" borderId="83" xfId="0" applyFont="1" applyFill="1" applyBorder="1" applyAlignment="1">
      <alignment vertical="top" wrapText="1"/>
    </xf>
    <xf numFmtId="0" fontId="19" fillId="4" borderId="82" xfId="0" applyFont="1" applyFill="1" applyBorder="1" applyAlignment="1">
      <alignment horizontal="center" vertical="center" wrapText="1"/>
    </xf>
    <xf numFmtId="0" fontId="20" fillId="4" borderId="82" xfId="0" applyFont="1" applyFill="1" applyBorder="1" applyAlignment="1">
      <alignment horizontal="left" vertical="top" wrapText="1"/>
    </xf>
    <xf numFmtId="0" fontId="18" fillId="4" borderId="82" xfId="0" applyFont="1" applyFill="1" applyBorder="1" applyAlignment="1">
      <alignment horizontal="center" vertical="center"/>
    </xf>
    <xf numFmtId="0" fontId="21" fillId="4" borderId="82" xfId="0" applyFont="1" applyFill="1" applyBorder="1" applyAlignment="1">
      <alignment horizontal="center" vertical="center"/>
    </xf>
    <xf numFmtId="0" fontId="9" fillId="0" borderId="0" xfId="0" applyFont="1" applyAlignment="1">
      <alignment vertical="center"/>
    </xf>
    <xf numFmtId="0" fontId="10" fillId="0" borderId="0" xfId="0" applyFont="1" applyAlignment="1">
      <alignment horizontal="center" vertical="top" wrapText="1"/>
    </xf>
    <xf numFmtId="0" fontId="1" fillId="0" borderId="0" xfId="0" applyFont="1" applyAlignment="1">
      <alignment horizontal="center" vertical="center"/>
    </xf>
    <xf numFmtId="0" fontId="3" fillId="0" borderId="0" xfId="0" applyFont="1" applyAlignment="1">
      <alignment horizontal="left" vertical="top"/>
    </xf>
    <xf numFmtId="0" fontId="16" fillId="0" borderId="0" xfId="0" applyFont="1" applyAlignment="1">
      <alignment horizontal="center" vertical="top"/>
    </xf>
    <xf numFmtId="0" fontId="9" fillId="0" borderId="0" xfId="0" applyFont="1" applyAlignment="1">
      <alignment horizontal="center" vertical="top"/>
    </xf>
    <xf numFmtId="0" fontId="22" fillId="0" borderId="0" xfId="0" applyFont="1"/>
    <xf numFmtId="0" fontId="6" fillId="0" borderId="84" xfId="0" applyFont="1" applyBorder="1" applyAlignment="1">
      <alignment horizontal="center" vertical="center" wrapText="1"/>
    </xf>
    <xf numFmtId="0" fontId="10" fillId="0" borderId="84" xfId="0" applyFont="1" applyBorder="1" applyAlignment="1">
      <alignment horizontal="left" vertical="center" wrapText="1"/>
    </xf>
    <xf numFmtId="0" fontId="25" fillId="0" borderId="43" xfId="0" applyFont="1" applyBorder="1" applyAlignment="1">
      <alignment horizontal="left" vertical="center" wrapText="1"/>
    </xf>
    <xf numFmtId="0" fontId="6" fillId="0" borderId="76" xfId="0" applyFont="1" applyBorder="1" applyAlignment="1">
      <alignment horizontal="center" vertical="center" wrapText="1"/>
    </xf>
    <xf numFmtId="0" fontId="23" fillId="0" borderId="84" xfId="0" applyFont="1" applyBorder="1" applyAlignment="1">
      <alignment horizontal="center" vertical="center" wrapText="1"/>
    </xf>
    <xf numFmtId="0" fontId="23" fillId="0" borderId="11" xfId="0" applyFont="1" applyBorder="1" applyAlignment="1">
      <alignment horizontal="center" vertical="center" wrapText="1"/>
    </xf>
    <xf numFmtId="3" fontId="25" fillId="0" borderId="11" xfId="0" applyNumberFormat="1" applyFont="1" applyBorder="1" applyAlignment="1">
      <alignment horizontal="center" vertical="center" wrapText="1"/>
    </xf>
    <xf numFmtId="0" fontId="10" fillId="0" borderId="11" xfId="0" applyFont="1" applyBorder="1" applyAlignment="1">
      <alignment horizontal="left" vertical="center" wrapText="1"/>
    </xf>
    <xf numFmtId="0" fontId="23" fillId="0" borderId="43" xfId="0" applyFont="1" applyBorder="1" applyAlignment="1">
      <alignment horizontal="center" vertical="center" wrapText="1"/>
    </xf>
    <xf numFmtId="3" fontId="23" fillId="0" borderId="17" xfId="0" applyNumberFormat="1" applyFont="1" applyBorder="1" applyAlignment="1">
      <alignment horizontal="center" vertical="center" wrapText="1"/>
    </xf>
    <xf numFmtId="3" fontId="10" fillId="0" borderId="40" xfId="0" applyNumberFormat="1" applyFont="1" applyBorder="1" applyAlignment="1">
      <alignment horizontal="left" vertical="center" wrapText="1"/>
    </xf>
    <xf numFmtId="0" fontId="2" fillId="0" borderId="41" xfId="0" applyFont="1" applyBorder="1"/>
    <xf numFmtId="3" fontId="8" fillId="5" borderId="54" xfId="0" applyNumberFormat="1" applyFont="1" applyFill="1" applyBorder="1" applyAlignment="1">
      <alignment horizontal="left" vertical="center" wrapText="1"/>
    </xf>
    <xf numFmtId="0" fontId="2" fillId="0" borderId="55" xfId="0" applyFont="1" applyBorder="1"/>
    <xf numFmtId="0" fontId="2" fillId="0" borderId="36" xfId="0" applyFont="1" applyBorder="1"/>
    <xf numFmtId="3" fontId="6" fillId="4" borderId="7" xfId="0" applyNumberFormat="1" applyFont="1" applyFill="1" applyBorder="1" applyAlignment="1">
      <alignment horizontal="left" vertical="center" wrapText="1"/>
    </xf>
    <xf numFmtId="0" fontId="2" fillId="0" borderId="31" xfId="0" applyFont="1" applyBorder="1"/>
    <xf numFmtId="0" fontId="2" fillId="0" borderId="8" xfId="0" applyFont="1" applyBorder="1"/>
    <xf numFmtId="3" fontId="10" fillId="4" borderId="40" xfId="0" applyNumberFormat="1" applyFont="1" applyFill="1" applyBorder="1" applyAlignment="1">
      <alignment horizontal="left" vertical="center" wrapText="1"/>
    </xf>
    <xf numFmtId="3" fontId="10" fillId="4" borderId="62" xfId="0" applyNumberFormat="1" applyFont="1" applyFill="1" applyBorder="1" applyAlignment="1">
      <alignment horizontal="center" vertical="center" wrapText="1"/>
    </xf>
    <xf numFmtId="0" fontId="2" fillId="0" borderId="60" xfId="0" applyFont="1" applyBorder="1"/>
    <xf numFmtId="3" fontId="25" fillId="4" borderId="48" xfId="0" applyNumberFormat="1" applyFont="1" applyFill="1" applyBorder="1" applyAlignment="1">
      <alignment horizontal="center" vertical="center" wrapText="1"/>
    </xf>
    <xf numFmtId="0" fontId="2" fillId="0" borderId="49" xfId="0" applyFont="1" applyBorder="1"/>
    <xf numFmtId="0" fontId="2" fillId="0" borderId="42" xfId="0" applyFont="1" applyBorder="1"/>
    <xf numFmtId="0" fontId="2" fillId="0" borderId="63" xfId="0" applyFont="1" applyBorder="1"/>
    <xf numFmtId="3" fontId="6" fillId="0" borderId="40" xfId="0" applyNumberFormat="1" applyFont="1" applyBorder="1" applyAlignment="1">
      <alignment horizontal="left" vertical="center" wrapText="1"/>
    </xf>
    <xf numFmtId="0" fontId="2" fillId="0" borderId="64" xfId="0" applyFont="1" applyBorder="1"/>
    <xf numFmtId="0" fontId="23" fillId="0" borderId="62" xfId="0" applyFont="1" applyBorder="1" applyAlignment="1">
      <alignment horizontal="center" vertical="center" wrapText="1"/>
    </xf>
    <xf numFmtId="0" fontId="2" fillId="0" borderId="60" xfId="0" applyFont="1" applyBorder="1" applyAlignment="1">
      <alignment horizontal="center" vertical="center"/>
    </xf>
    <xf numFmtId="0" fontId="8" fillId="5" borderId="54" xfId="0" applyFont="1" applyFill="1" applyBorder="1" applyAlignment="1">
      <alignment horizontal="left" vertical="center" wrapText="1"/>
    </xf>
    <xf numFmtId="0" fontId="25" fillId="4" borderId="48" xfId="0" applyFont="1" applyFill="1" applyBorder="1" applyAlignment="1">
      <alignment horizontal="center" vertical="center" wrapText="1"/>
    </xf>
    <xf numFmtId="0" fontId="2" fillId="0" borderId="50" xfId="0" applyFont="1" applyBorder="1"/>
    <xf numFmtId="0" fontId="2" fillId="0" borderId="51" xfId="0" applyFont="1" applyBorder="1"/>
    <xf numFmtId="0" fontId="25" fillId="4" borderId="65" xfId="0" applyFont="1" applyFill="1" applyBorder="1" applyAlignment="1">
      <alignment horizontal="center" vertical="center" wrapText="1"/>
    </xf>
    <xf numFmtId="0" fontId="2" fillId="0" borderId="45" xfId="0" applyFont="1" applyBorder="1"/>
    <xf numFmtId="0" fontId="2" fillId="0" borderId="61" xfId="0" applyFont="1" applyBorder="1"/>
    <xf numFmtId="0" fontId="6" fillId="0" borderId="28" xfId="0" applyFont="1" applyBorder="1" applyAlignment="1">
      <alignment horizontal="left" vertical="center" wrapText="1"/>
    </xf>
    <xf numFmtId="0" fontId="2" fillId="0" borderId="66" xfId="0" applyFont="1" applyBorder="1"/>
    <xf numFmtId="0" fontId="2" fillId="0" borderId="59" xfId="0" applyFont="1" applyBorder="1"/>
    <xf numFmtId="3" fontId="10" fillId="0" borderId="10" xfId="0" applyNumberFormat="1" applyFont="1" applyBorder="1" applyAlignment="1">
      <alignment horizontal="left" vertical="center" wrapText="1"/>
    </xf>
    <xf numFmtId="3" fontId="23" fillId="0" borderId="62" xfId="0" applyNumberFormat="1" applyFont="1" applyBorder="1" applyAlignment="1">
      <alignment horizontal="center" vertical="center" wrapText="1"/>
    </xf>
    <xf numFmtId="0" fontId="2" fillId="0" borderId="67" xfId="0" applyFont="1" applyBorder="1"/>
    <xf numFmtId="0" fontId="6" fillId="0" borderId="13" xfId="0" applyFont="1" applyBorder="1" applyAlignment="1">
      <alignment horizontal="left" vertical="center" wrapText="1"/>
    </xf>
    <xf numFmtId="0" fontId="2" fillId="0" borderId="68" xfId="0" applyFont="1" applyBorder="1"/>
    <xf numFmtId="3" fontId="10" fillId="0" borderId="10" xfId="0" applyNumberFormat="1" applyFont="1" applyBorder="1" applyAlignment="1">
      <alignment vertical="center" wrapText="1"/>
    </xf>
    <xf numFmtId="0" fontId="2" fillId="0" borderId="43" xfId="0" applyFont="1" applyBorder="1"/>
    <xf numFmtId="0" fontId="2" fillId="0" borderId="69" xfId="0" applyFont="1" applyBorder="1"/>
    <xf numFmtId="0" fontId="2" fillId="0" borderId="53" xfId="0" applyFont="1" applyBorder="1"/>
    <xf numFmtId="3" fontId="10" fillId="0" borderId="13" xfId="0" applyNumberFormat="1" applyFont="1" applyBorder="1" applyAlignment="1">
      <alignment horizontal="left" vertical="center" wrapText="1"/>
    </xf>
    <xf numFmtId="3" fontId="6" fillId="0" borderId="1" xfId="0" applyNumberFormat="1" applyFont="1" applyBorder="1" applyAlignment="1">
      <alignment horizontal="left" vertical="center" wrapText="1"/>
    </xf>
    <xf numFmtId="0" fontId="2" fillId="0" borderId="70" xfId="0" applyFont="1" applyBorder="1"/>
    <xf numFmtId="0" fontId="2" fillId="0" borderId="2" xfId="0" applyFont="1" applyBorder="1"/>
    <xf numFmtId="0" fontId="2" fillId="0" borderId="47" xfId="0" applyFont="1" applyBorder="1"/>
    <xf numFmtId="3" fontId="10" fillId="0" borderId="71" xfId="0" applyNumberFormat="1" applyFont="1" applyBorder="1" applyAlignment="1">
      <alignment horizontal="left" vertical="center" wrapText="1"/>
    </xf>
    <xf numFmtId="0" fontId="2" fillId="0" borderId="72" xfId="0" applyFont="1" applyBorder="1"/>
    <xf numFmtId="0" fontId="25" fillId="4" borderId="73" xfId="0" applyFont="1" applyFill="1" applyBorder="1" applyAlignment="1">
      <alignment horizontal="center" vertical="center" wrapText="1"/>
    </xf>
    <xf numFmtId="0" fontId="2" fillId="0" borderId="18" xfId="0" applyFont="1" applyBorder="1"/>
    <xf numFmtId="3" fontId="6" fillId="0" borderId="15" xfId="0" applyNumberFormat="1" applyFont="1" applyBorder="1" applyAlignment="1">
      <alignment horizontal="left" vertical="center" wrapText="1"/>
    </xf>
    <xf numFmtId="0" fontId="0" fillId="0" borderId="0" xfId="0"/>
    <xf numFmtId="0" fontId="25" fillId="4" borderId="64" xfId="0" applyFont="1" applyFill="1" applyBorder="1" applyAlignment="1">
      <alignment horizontal="center" vertical="center" wrapText="1"/>
    </xf>
    <xf numFmtId="0" fontId="2" fillId="0" borderId="14" xfId="0" applyFont="1" applyBorder="1"/>
    <xf numFmtId="0" fontId="15" fillId="5" borderId="77" xfId="0" applyFont="1" applyFill="1" applyBorder="1" applyAlignment="1">
      <alignment horizontal="center" vertical="center" wrapText="1"/>
    </xf>
    <xf numFmtId="0" fontId="2" fillId="0" borderId="78" xfId="0" applyFont="1" applyBorder="1"/>
    <xf numFmtId="0" fontId="2" fillId="0" borderId="79" xfId="0" applyFont="1" applyBorder="1"/>
    <xf numFmtId="0" fontId="26" fillId="5" borderId="80" xfId="0" applyFont="1" applyFill="1" applyBorder="1" applyAlignment="1">
      <alignment horizontal="center" vertical="center" wrapText="1"/>
    </xf>
    <xf numFmtId="0" fontId="2" fillId="0" borderId="81" xfId="0" applyFont="1" applyBorder="1"/>
    <xf numFmtId="3" fontId="10" fillId="0" borderId="40" xfId="0" applyNumberFormat="1" applyFont="1" applyBorder="1" applyAlignment="1">
      <alignment horizontal="center" vertical="center" wrapText="1"/>
    </xf>
    <xf numFmtId="0" fontId="25" fillId="4" borderId="40" xfId="0" applyFont="1" applyFill="1" applyBorder="1" applyAlignment="1">
      <alignment horizontal="center" vertical="center" wrapText="1"/>
    </xf>
    <xf numFmtId="3" fontId="8" fillId="5" borderId="40" xfId="0" applyNumberFormat="1" applyFont="1" applyFill="1" applyBorder="1" applyAlignment="1">
      <alignment horizontal="left" vertical="center" wrapText="1"/>
    </xf>
    <xf numFmtId="3" fontId="8" fillId="5" borderId="10" xfId="0" applyNumberFormat="1" applyFont="1" applyFill="1" applyBorder="1" applyAlignment="1">
      <alignment horizontal="left" vertical="center" wrapText="1"/>
    </xf>
    <xf numFmtId="0" fontId="6" fillId="4" borderId="22" xfId="0" applyFont="1" applyFill="1" applyBorder="1" applyAlignment="1">
      <alignment horizontal="center" vertical="center" wrapText="1"/>
    </xf>
    <xf numFmtId="0" fontId="2" fillId="0" borderId="23" xfId="0" applyFont="1" applyBorder="1"/>
    <xf numFmtId="0" fontId="2" fillId="0" borderId="24" xfId="0" applyFont="1" applyBorder="1"/>
    <xf numFmtId="3" fontId="8" fillId="5" borderId="28" xfId="0" applyNumberFormat="1" applyFont="1" applyFill="1" applyBorder="1" applyAlignment="1">
      <alignment horizontal="center" vertical="center" wrapText="1"/>
    </xf>
    <xf numFmtId="0" fontId="2" fillId="0" borderId="29" xfId="0" applyFont="1" applyBorder="1"/>
    <xf numFmtId="0" fontId="2" fillId="0" borderId="32" xfId="0" applyFont="1" applyBorder="1"/>
    <xf numFmtId="0" fontId="2" fillId="0" borderId="33" xfId="0" applyFont="1" applyBorder="1"/>
    <xf numFmtId="0" fontId="8" fillId="5" borderId="35" xfId="0" applyFont="1" applyFill="1" applyBorder="1" applyAlignment="1">
      <alignment horizontal="center" vertical="center" wrapText="1"/>
    </xf>
    <xf numFmtId="3" fontId="25" fillId="0" borderId="40" xfId="0" applyNumberFormat="1" applyFont="1" applyBorder="1" applyAlignment="1">
      <alignment horizontal="center" vertical="center" wrapText="1"/>
    </xf>
    <xf numFmtId="3" fontId="10" fillId="0" borderId="74" xfId="0" applyNumberFormat="1" applyFont="1" applyBorder="1" applyAlignment="1">
      <alignment horizontal="left" vertical="center" wrapText="1"/>
    </xf>
    <xf numFmtId="0" fontId="2" fillId="0" borderId="75" xfId="0" applyFont="1" applyBorder="1"/>
    <xf numFmtId="0" fontId="25" fillId="4" borderId="30" xfId="0" applyFont="1" applyFill="1" applyBorder="1" applyAlignment="1">
      <alignment horizontal="center" vertical="center" wrapText="1"/>
    </xf>
    <xf numFmtId="3" fontId="6" fillId="0" borderId="13" xfId="0" applyNumberFormat="1" applyFont="1" applyBorder="1" applyAlignment="1">
      <alignment horizontal="left" vertical="center" wrapText="1"/>
    </xf>
    <xf numFmtId="0" fontId="2" fillId="0" borderId="82" xfId="0" applyFont="1" applyBorder="1"/>
    <xf numFmtId="3" fontId="23" fillId="0" borderId="40" xfId="0" applyNumberFormat="1" applyFont="1" applyBorder="1" applyAlignment="1">
      <alignment horizontal="left" vertical="center" wrapText="1"/>
    </xf>
    <xf numFmtId="0" fontId="4" fillId="4" borderId="19" xfId="0" applyFont="1" applyFill="1" applyBorder="1" applyAlignment="1">
      <alignment horizontal="center" vertical="center" wrapText="1"/>
    </xf>
    <xf numFmtId="0" fontId="2" fillId="0" borderId="20" xfId="0" applyFont="1" applyBorder="1"/>
    <xf numFmtId="0" fontId="2" fillId="0" borderId="21" xfId="0" applyFont="1" applyBorder="1"/>
    <xf numFmtId="0" fontId="5" fillId="4" borderId="19"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7" fillId="4" borderId="19" xfId="0" applyFont="1" applyFill="1" applyBorder="1" applyAlignment="1">
      <alignment horizontal="center" vertical="center" wrapText="1"/>
    </xf>
    <xf numFmtId="3" fontId="8" fillId="5" borderId="37" xfId="0" applyNumberFormat="1" applyFont="1" applyFill="1" applyBorder="1" applyAlignment="1">
      <alignment horizontal="left" vertical="center" wrapText="1"/>
    </xf>
    <xf numFmtId="0" fontId="2" fillId="0" borderId="38" xfId="0" applyFont="1" applyBorder="1"/>
    <xf numFmtId="0" fontId="2" fillId="0" borderId="39" xfId="0" applyFont="1" applyBorder="1"/>
    <xf numFmtId="0" fontId="23" fillId="0" borderId="44" xfId="0" applyFont="1" applyBorder="1" applyAlignment="1">
      <alignment horizontal="center" vertical="center" wrapText="1"/>
    </xf>
    <xf numFmtId="0" fontId="24" fillId="0" borderId="45" xfId="0" applyFont="1" applyBorder="1" applyAlignment="1">
      <alignment horizontal="center"/>
    </xf>
    <xf numFmtId="0" fontId="24" fillId="0" borderId="46" xfId="0" applyFont="1" applyBorder="1" applyAlignment="1">
      <alignment horizontal="center"/>
    </xf>
    <xf numFmtId="0" fontId="24" fillId="0" borderId="47" xfId="0" applyFont="1" applyBorder="1" applyAlignment="1">
      <alignment horizontal="center"/>
    </xf>
    <xf numFmtId="0" fontId="24" fillId="0" borderId="52" xfId="0" applyFont="1" applyBorder="1" applyAlignment="1">
      <alignment horizontal="center"/>
    </xf>
    <xf numFmtId="0" fontId="24" fillId="0" borderId="53" xfId="0" applyFont="1" applyBorder="1" applyAlignment="1">
      <alignment horizontal="center"/>
    </xf>
    <xf numFmtId="0" fontId="8" fillId="5" borderId="25" xfId="0" applyFont="1" applyFill="1" applyBorder="1" applyAlignment="1">
      <alignment horizontal="center" vertical="center" wrapText="1"/>
    </xf>
    <xf numFmtId="0" fontId="2" fillId="0" borderId="26" xfId="0" applyFont="1" applyBorder="1"/>
    <xf numFmtId="0" fontId="2" fillId="0" borderId="27" xfId="0" applyFont="1" applyBorder="1"/>
    <xf numFmtId="0" fontId="8" fillId="5" borderId="30" xfId="0" applyFont="1" applyFill="1" applyBorder="1" applyAlignment="1">
      <alignment horizontal="center" vertical="center" wrapText="1"/>
    </xf>
    <xf numFmtId="0" fontId="6" fillId="0" borderId="62" xfId="0" applyFont="1" applyBorder="1" applyAlignment="1">
      <alignment horizontal="center" vertical="center" wrapText="1"/>
    </xf>
    <xf numFmtId="0" fontId="6" fillId="0" borderId="60" xfId="0" applyFont="1" applyBorder="1" applyAlignment="1">
      <alignment horizontal="center" vertical="center" wrapText="1"/>
    </xf>
    <xf numFmtId="3" fontId="10" fillId="0" borderId="48" xfId="0" applyNumberFormat="1" applyFont="1" applyBorder="1" applyAlignment="1">
      <alignment horizontal="left" vertical="center" wrapText="1"/>
    </xf>
    <xf numFmtId="0" fontId="10" fillId="0" borderId="57" xfId="0" applyFont="1" applyBorder="1" applyAlignment="1">
      <alignment horizontal="center" vertical="top" wrapText="1"/>
    </xf>
    <xf numFmtId="0" fontId="25" fillId="4" borderId="58" xfId="0" applyFont="1" applyFill="1" applyBorder="1" applyAlignment="1">
      <alignment horizontal="center" vertical="center" wrapText="1"/>
    </xf>
    <xf numFmtId="0" fontId="1" fillId="2" borderId="1" xfId="0" applyFont="1" applyFill="1" applyBorder="1" applyAlignment="1">
      <alignment horizontal="center"/>
    </xf>
    <xf numFmtId="0" fontId="1" fillId="3" borderId="7" xfId="0" applyFont="1" applyFill="1" applyBorder="1" applyAlignment="1">
      <alignment horizontal="center"/>
    </xf>
    <xf numFmtId="0" fontId="3" fillId="0" borderId="13" xfId="0" applyFont="1" applyBorder="1" applyAlignment="1">
      <alignment horizontal="center" vertical="center"/>
    </xf>
    <xf numFmtId="0" fontId="2" fillId="0" borderId="15" xfId="0" applyFont="1" applyBorder="1"/>
    <xf numFmtId="0" fontId="2" fillId="0" borderId="16" xfId="0" applyFont="1" applyBorder="1"/>
  </cellXfs>
  <cellStyles count="1">
    <cellStyle name="Normal" xfId="0" builtinId="0"/>
  </cellStyles>
  <dxfs count="10">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BDD6EE"/>
          <bgColor rgb="FFBDD6EE"/>
        </patternFill>
      </fill>
    </dxf>
    <dxf>
      <fill>
        <patternFill patternType="solid">
          <fgColor rgb="FFFFFF00"/>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228600</xdr:rowOff>
    </xdr:from>
    <xdr:ext cx="4295775" cy="16859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opLeftCell="A3" workbookViewId="0">
      <selection activeCell="B9" sqref="B9"/>
    </sheetView>
  </sheetViews>
  <sheetFormatPr baseColWidth="10" defaultColWidth="14.453125" defaultRowHeight="15" customHeight="1" x14ac:dyDescent="0.35"/>
  <cols>
    <col min="1" max="1" width="32.7265625" customWidth="1"/>
    <col min="2" max="2" width="78.08984375" customWidth="1"/>
    <col min="3" max="6" width="10.81640625" customWidth="1"/>
    <col min="7" max="26" width="10.7265625" customWidth="1"/>
  </cols>
  <sheetData>
    <row r="1" spans="1:26" ht="13.5" customHeight="1" x14ac:dyDescent="0.35">
      <c r="A1" s="163" t="s">
        <v>0</v>
      </c>
      <c r="B1" s="105"/>
      <c r="C1" s="1"/>
      <c r="D1" s="1"/>
      <c r="E1" s="1"/>
      <c r="F1" s="1"/>
      <c r="G1" s="1"/>
      <c r="H1" s="1"/>
      <c r="I1" s="1"/>
      <c r="J1" s="1"/>
      <c r="K1" s="1"/>
      <c r="L1" s="1"/>
      <c r="M1" s="1"/>
      <c r="N1" s="1"/>
      <c r="O1" s="1"/>
      <c r="P1" s="1"/>
      <c r="Q1" s="1"/>
      <c r="R1" s="1"/>
      <c r="S1" s="1"/>
      <c r="T1" s="1"/>
      <c r="U1" s="1"/>
      <c r="V1" s="1"/>
      <c r="W1" s="1"/>
      <c r="X1" s="1"/>
      <c r="Y1" s="1"/>
      <c r="Z1" s="1"/>
    </row>
    <row r="2" spans="1:26" ht="13.5" customHeight="1" x14ac:dyDescent="0.35">
      <c r="A2" s="2" t="s">
        <v>1</v>
      </c>
      <c r="B2" s="3" t="s">
        <v>2</v>
      </c>
      <c r="C2" s="1"/>
      <c r="D2" s="1"/>
      <c r="E2" s="1"/>
      <c r="F2" s="1"/>
      <c r="G2" s="1"/>
      <c r="H2" s="1"/>
      <c r="I2" s="1"/>
      <c r="J2" s="1"/>
      <c r="K2" s="1"/>
      <c r="L2" s="1"/>
      <c r="M2" s="1"/>
      <c r="N2" s="1"/>
      <c r="O2" s="1"/>
      <c r="P2" s="1"/>
      <c r="Q2" s="1"/>
      <c r="R2" s="1"/>
      <c r="S2" s="1"/>
      <c r="T2" s="1"/>
      <c r="U2" s="1"/>
      <c r="V2" s="1"/>
      <c r="W2" s="1"/>
      <c r="X2" s="1"/>
      <c r="Y2" s="1"/>
      <c r="Z2" s="1"/>
    </row>
    <row r="3" spans="1:26" ht="97.5" customHeight="1" x14ac:dyDescent="0.35">
      <c r="A3" s="4" t="s">
        <v>3</v>
      </c>
      <c r="B3" s="5" t="s">
        <v>4</v>
      </c>
      <c r="C3" s="1"/>
      <c r="D3" s="1"/>
      <c r="E3" s="1"/>
      <c r="F3" s="1"/>
      <c r="G3" s="1"/>
      <c r="H3" s="1"/>
      <c r="I3" s="1"/>
      <c r="J3" s="1"/>
      <c r="K3" s="1"/>
      <c r="L3" s="1"/>
      <c r="M3" s="1"/>
      <c r="N3" s="1"/>
      <c r="O3" s="1"/>
      <c r="P3" s="1"/>
      <c r="Q3" s="1"/>
      <c r="R3" s="1"/>
      <c r="S3" s="1"/>
      <c r="T3" s="1"/>
      <c r="U3" s="1"/>
      <c r="V3" s="1"/>
      <c r="W3" s="1"/>
      <c r="X3" s="1"/>
      <c r="Y3" s="1"/>
      <c r="Z3" s="1"/>
    </row>
    <row r="4" spans="1:26" ht="13.5" customHeight="1" x14ac:dyDescent="0.35">
      <c r="A4" s="4" t="s">
        <v>5</v>
      </c>
      <c r="B4" s="6">
        <v>40000000</v>
      </c>
      <c r="C4" s="1"/>
      <c r="D4" s="1"/>
      <c r="E4" s="1"/>
      <c r="F4" s="1"/>
      <c r="G4" s="1"/>
      <c r="H4" s="1"/>
      <c r="I4" s="1"/>
      <c r="J4" s="1"/>
      <c r="K4" s="1"/>
      <c r="L4" s="1"/>
      <c r="M4" s="1"/>
      <c r="N4" s="1"/>
      <c r="O4" s="1"/>
      <c r="P4" s="1"/>
      <c r="Q4" s="1"/>
      <c r="R4" s="1"/>
      <c r="S4" s="1"/>
      <c r="T4" s="1"/>
      <c r="U4" s="1"/>
      <c r="V4" s="1"/>
      <c r="W4" s="1"/>
      <c r="X4" s="1"/>
      <c r="Y4" s="1"/>
      <c r="Z4" s="1"/>
    </row>
    <row r="5" spans="1:26" ht="13.5" customHeight="1" x14ac:dyDescent="0.35">
      <c r="A5" s="4" t="s">
        <v>6</v>
      </c>
      <c r="B5" s="7">
        <f>B4/1750905</f>
        <v>22.845328558659663</v>
      </c>
      <c r="C5" s="1"/>
      <c r="D5" s="1"/>
      <c r="E5" s="1"/>
      <c r="F5" s="1"/>
      <c r="G5" s="1"/>
      <c r="H5" s="1"/>
      <c r="I5" s="1"/>
      <c r="J5" s="1"/>
      <c r="K5" s="1"/>
      <c r="L5" s="1"/>
      <c r="M5" s="1"/>
      <c r="N5" s="1"/>
      <c r="O5" s="1"/>
      <c r="P5" s="1"/>
      <c r="Q5" s="1"/>
      <c r="R5" s="1"/>
      <c r="S5" s="1"/>
      <c r="T5" s="1"/>
      <c r="U5" s="1"/>
      <c r="V5" s="1"/>
      <c r="W5" s="1"/>
      <c r="X5" s="1"/>
      <c r="Y5" s="1"/>
      <c r="Z5" s="1"/>
    </row>
    <row r="6" spans="1:26" ht="13.5" customHeight="1" x14ac:dyDescent="0.35">
      <c r="A6" s="4" t="s">
        <v>7</v>
      </c>
      <c r="B6" s="8">
        <v>46108</v>
      </c>
      <c r="C6" s="1"/>
      <c r="D6" s="1"/>
      <c r="E6" s="1"/>
      <c r="F6" s="1"/>
      <c r="G6" s="1"/>
      <c r="H6" s="1"/>
      <c r="I6" s="1"/>
      <c r="J6" s="1"/>
      <c r="K6" s="1"/>
      <c r="L6" s="1"/>
      <c r="M6" s="1"/>
      <c r="N6" s="1"/>
      <c r="O6" s="1"/>
      <c r="P6" s="1"/>
      <c r="Q6" s="1"/>
      <c r="R6" s="1"/>
      <c r="S6" s="1"/>
      <c r="T6" s="1"/>
      <c r="U6" s="1"/>
      <c r="V6" s="1"/>
      <c r="W6" s="1"/>
      <c r="X6" s="1"/>
      <c r="Y6" s="1"/>
      <c r="Z6" s="1"/>
    </row>
    <row r="7" spans="1:26" ht="13.5" customHeight="1" x14ac:dyDescent="0.35">
      <c r="A7" s="164" t="s">
        <v>8</v>
      </c>
      <c r="B7" s="71"/>
      <c r="C7" s="1"/>
      <c r="D7" s="1"/>
      <c r="E7" s="1"/>
      <c r="F7" s="1"/>
      <c r="G7" s="1"/>
      <c r="H7" s="1"/>
      <c r="I7" s="1"/>
      <c r="J7" s="1"/>
      <c r="K7" s="1"/>
      <c r="L7" s="1"/>
      <c r="M7" s="1"/>
      <c r="N7" s="1"/>
      <c r="O7" s="1"/>
      <c r="P7" s="1"/>
      <c r="Q7" s="1"/>
      <c r="R7" s="1"/>
      <c r="S7" s="1"/>
      <c r="T7" s="1"/>
      <c r="U7" s="1"/>
      <c r="V7" s="1"/>
      <c r="W7" s="1"/>
      <c r="X7" s="1"/>
      <c r="Y7" s="1"/>
      <c r="Z7" s="1"/>
    </row>
    <row r="8" spans="1:26" ht="13.5" customHeight="1" x14ac:dyDescent="0.35">
      <c r="A8" s="4" t="s">
        <v>9</v>
      </c>
      <c r="B8" s="9">
        <v>2</v>
      </c>
      <c r="C8" s="1"/>
      <c r="D8" s="1"/>
      <c r="E8" s="1"/>
      <c r="F8" s="1"/>
      <c r="G8" s="1"/>
      <c r="H8" s="1"/>
      <c r="I8" s="1"/>
      <c r="J8" s="1"/>
      <c r="K8" s="1"/>
      <c r="L8" s="1"/>
      <c r="M8" s="1"/>
      <c r="N8" s="1"/>
      <c r="O8" s="1"/>
      <c r="P8" s="1"/>
      <c r="Q8" s="1"/>
      <c r="R8" s="1"/>
      <c r="S8" s="1"/>
      <c r="T8" s="1"/>
      <c r="U8" s="1"/>
      <c r="V8" s="1"/>
      <c r="W8" s="1"/>
      <c r="X8" s="1"/>
      <c r="Y8" s="1"/>
      <c r="Z8" s="1"/>
    </row>
    <row r="9" spans="1:26" ht="13.5" customHeight="1" x14ac:dyDescent="0.35">
      <c r="A9" s="10" t="s">
        <v>10</v>
      </c>
      <c r="B9" s="11" t="s">
        <v>78</v>
      </c>
      <c r="C9" s="12" t="s">
        <v>11</v>
      </c>
      <c r="D9" s="1"/>
      <c r="E9" s="1"/>
      <c r="F9" s="1"/>
      <c r="G9" s="1"/>
      <c r="H9" s="1"/>
      <c r="I9" s="1"/>
      <c r="J9" s="1"/>
      <c r="K9" s="1"/>
      <c r="L9" s="1"/>
      <c r="M9" s="1"/>
      <c r="N9" s="1"/>
      <c r="O9" s="1"/>
      <c r="P9" s="1"/>
      <c r="Q9" s="1"/>
      <c r="R9" s="1"/>
      <c r="S9" s="1"/>
      <c r="T9" s="1"/>
      <c r="U9" s="1"/>
      <c r="V9" s="1"/>
      <c r="W9" s="1"/>
      <c r="X9" s="1"/>
      <c r="Y9" s="1"/>
      <c r="Z9" s="1"/>
    </row>
    <row r="10" spans="1:26" ht="13.5" customHeight="1" x14ac:dyDescent="0.35">
      <c r="A10" s="165" t="s">
        <v>12</v>
      </c>
      <c r="B10" s="11"/>
      <c r="C10" s="13">
        <v>1</v>
      </c>
      <c r="D10" s="1"/>
      <c r="E10" s="1"/>
      <c r="F10" s="1"/>
      <c r="G10" s="1"/>
      <c r="H10" s="1"/>
      <c r="I10" s="1"/>
      <c r="J10" s="1"/>
      <c r="K10" s="1"/>
      <c r="L10" s="1"/>
      <c r="M10" s="1"/>
      <c r="N10" s="1"/>
      <c r="O10" s="1"/>
      <c r="P10" s="1"/>
      <c r="Q10" s="1"/>
      <c r="R10" s="1"/>
      <c r="S10" s="1"/>
      <c r="T10" s="1"/>
      <c r="U10" s="1"/>
      <c r="V10" s="1"/>
      <c r="W10" s="1"/>
      <c r="X10" s="1"/>
      <c r="Y10" s="1"/>
      <c r="Z10" s="1"/>
    </row>
    <row r="11" spans="1:26" ht="13.5" customHeight="1" x14ac:dyDescent="0.35">
      <c r="A11" s="166"/>
      <c r="B11" s="11"/>
      <c r="C11" s="13"/>
      <c r="D11" s="1"/>
      <c r="E11" s="1"/>
      <c r="F11" s="1"/>
      <c r="G11" s="1"/>
      <c r="H11" s="1"/>
      <c r="I11" s="1"/>
      <c r="J11" s="1"/>
      <c r="K11" s="1"/>
      <c r="L11" s="1"/>
      <c r="M11" s="1"/>
      <c r="N11" s="1"/>
      <c r="O11" s="1"/>
      <c r="P11" s="1"/>
      <c r="Q11" s="1"/>
      <c r="R11" s="1"/>
      <c r="S11" s="1"/>
      <c r="T11" s="1"/>
      <c r="U11" s="1"/>
      <c r="V11" s="1"/>
      <c r="W11" s="1"/>
      <c r="X11" s="1"/>
      <c r="Y11" s="1"/>
      <c r="Z11" s="1"/>
    </row>
    <row r="12" spans="1:26" ht="13.5" customHeight="1" x14ac:dyDescent="0.35">
      <c r="A12" s="166"/>
      <c r="B12" s="11"/>
      <c r="C12" s="13"/>
      <c r="D12" s="1"/>
      <c r="E12" s="1"/>
      <c r="F12" s="1"/>
      <c r="G12" s="1"/>
      <c r="H12" s="1"/>
      <c r="I12" s="1"/>
      <c r="J12" s="1"/>
      <c r="K12" s="1"/>
      <c r="L12" s="1"/>
      <c r="M12" s="1"/>
      <c r="N12" s="1"/>
      <c r="O12" s="1"/>
      <c r="P12" s="1"/>
      <c r="Q12" s="1"/>
      <c r="R12" s="1"/>
      <c r="S12" s="1"/>
      <c r="T12" s="1"/>
      <c r="U12" s="1"/>
      <c r="V12" s="1"/>
      <c r="W12" s="1"/>
      <c r="X12" s="1"/>
      <c r="Y12" s="1"/>
      <c r="Z12" s="1"/>
    </row>
    <row r="13" spans="1:26" ht="13.5" customHeight="1" x14ac:dyDescent="0.35">
      <c r="A13" s="167"/>
      <c r="B13" s="14"/>
      <c r="C13" s="15"/>
      <c r="D13" s="1"/>
      <c r="E13" s="1"/>
      <c r="F13" s="1"/>
      <c r="G13" s="1"/>
      <c r="H13" s="1"/>
      <c r="I13" s="1"/>
      <c r="J13" s="1"/>
      <c r="K13" s="1"/>
      <c r="L13" s="1"/>
      <c r="M13" s="1"/>
      <c r="N13" s="1"/>
      <c r="O13" s="1"/>
      <c r="P13" s="1"/>
      <c r="Q13" s="1"/>
      <c r="R13" s="1"/>
      <c r="S13" s="1"/>
      <c r="T13" s="1"/>
      <c r="U13" s="1"/>
      <c r="V13" s="1"/>
      <c r="W13" s="1"/>
      <c r="X13" s="1"/>
      <c r="Y13" s="1"/>
      <c r="Z13" s="1"/>
    </row>
    <row r="14" spans="1:26" ht="13.5" customHeight="1" x14ac:dyDescent="0.35">
      <c r="A14" s="1"/>
      <c r="B14" s="1"/>
      <c r="C14" s="16">
        <f>SUM(C10:C13)</f>
        <v>1</v>
      </c>
      <c r="D14" s="1"/>
      <c r="E14" s="1"/>
      <c r="F14" s="1"/>
      <c r="G14" s="1"/>
      <c r="H14" s="1"/>
      <c r="I14" s="1"/>
      <c r="J14" s="1"/>
      <c r="K14" s="1"/>
      <c r="L14" s="1"/>
      <c r="M14" s="1"/>
      <c r="N14" s="1"/>
      <c r="O14" s="1"/>
      <c r="P14" s="1"/>
      <c r="Q14" s="1"/>
      <c r="R14" s="1"/>
      <c r="S14" s="1"/>
      <c r="T14" s="1"/>
      <c r="U14" s="1"/>
      <c r="V14" s="1"/>
      <c r="W14" s="1"/>
      <c r="X14" s="1"/>
      <c r="Y14" s="1"/>
      <c r="Z14" s="1"/>
    </row>
    <row r="15" spans="1:26" ht="13.5" customHeight="1" x14ac:dyDescent="0.3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3.5" customHeight="1" x14ac:dyDescent="0.3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3.5" customHeight="1" x14ac:dyDescent="0.3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3.5" customHeight="1" x14ac:dyDescent="0.3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3.5" customHeight="1" x14ac:dyDescent="0.3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3.5" customHeight="1" x14ac:dyDescent="0.3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3.5" customHeight="1" x14ac:dyDescent="0.3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3.5" customHeight="1" x14ac:dyDescent="0.3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3.5" customHeight="1" x14ac:dyDescent="0.3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3.5" customHeight="1" x14ac:dyDescent="0.3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3.5" customHeight="1" x14ac:dyDescent="0.3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3.5" customHeight="1" x14ac:dyDescent="0.3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3.5" customHeight="1" x14ac:dyDescent="0.3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3.5" customHeight="1" x14ac:dyDescent="0.3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x14ac:dyDescent="0.3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x14ac:dyDescent="0.3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x14ac:dyDescent="0.3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x14ac:dyDescent="0.3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3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3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3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3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3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3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3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3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3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3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3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3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3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3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3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3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3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3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3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3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3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3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3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3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3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3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3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3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3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3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3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3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3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3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3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3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3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3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3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3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3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3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3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3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3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3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3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3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3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3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3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3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3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3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3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3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3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3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3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3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3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3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3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3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3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3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3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3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3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3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3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3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3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3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3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3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3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3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3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3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3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3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3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3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3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3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3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3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3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3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3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3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3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3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3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3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3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3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3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3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3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3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3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3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3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3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3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3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3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3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3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3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3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3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3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3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3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3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3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3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3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3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3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3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3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3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3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3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3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3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3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3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3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3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3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3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3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3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3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3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3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3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3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3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3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3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3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3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3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3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3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3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3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3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3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3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3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3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3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3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3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3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3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3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3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3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3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3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3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3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3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3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3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3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3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3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3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3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3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3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3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3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3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3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3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3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3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3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3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3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3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3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3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3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3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3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3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3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3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3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3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3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3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3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3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3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3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3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3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3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3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3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3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3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3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3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3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3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3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3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3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3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3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3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3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3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3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3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3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3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3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3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3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3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3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3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3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3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3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3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3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3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3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3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3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3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3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3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3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3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3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3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3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3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3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3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3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3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3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3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3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3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3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3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3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3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3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3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3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3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3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3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3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3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3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3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3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3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3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3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3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3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3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3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3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3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3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3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3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3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3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3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3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3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3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3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3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3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3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3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3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3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3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3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3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3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3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3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3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3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3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3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3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3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3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3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3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3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3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3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3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3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3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3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3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3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3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3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3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3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3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3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3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3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3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3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3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3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3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3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3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3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3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3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3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3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3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3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3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3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3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3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3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3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3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3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3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3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3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3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3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3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3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3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3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3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A1:B1"/>
    <mergeCell ref="A7:B7"/>
    <mergeCell ref="A10:A13"/>
  </mergeCells>
  <pageMargins left="0.7" right="0.7" top="0.75" bottom="0.75" header="0" footer="0"/>
  <pageSetup scale="92"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999"/>
  <sheetViews>
    <sheetView tabSelected="1" topLeftCell="A58" zoomScale="42" zoomScaleNormal="42" workbookViewId="0">
      <selection activeCell="D70" sqref="D70"/>
    </sheetView>
  </sheetViews>
  <sheetFormatPr baseColWidth="10" defaultColWidth="14.453125" defaultRowHeight="15" customHeight="1" x14ac:dyDescent="0.35"/>
  <cols>
    <col min="1" max="1" width="35.81640625" customWidth="1"/>
    <col min="2" max="2" width="119.453125" customWidth="1"/>
    <col min="3" max="3" width="22.81640625" customWidth="1"/>
    <col min="4" max="4" width="87.81640625" customWidth="1"/>
    <col min="5" max="5" width="10.08984375" customWidth="1"/>
    <col min="6" max="6" width="53.36328125" customWidth="1"/>
    <col min="7" max="18" width="10.7265625" customWidth="1"/>
    <col min="19" max="19" width="16" hidden="1" customWidth="1"/>
    <col min="20" max="26" width="10.7265625" customWidth="1"/>
  </cols>
  <sheetData>
    <row r="1" spans="1:19" ht="24" customHeight="1" x14ac:dyDescent="0.35">
      <c r="A1" s="139" t="str">
        <f>DATOS!B2</f>
        <v>MÍNIMA CUANTÍA No. RAPP-MC-005-2026</v>
      </c>
      <c r="B1" s="140"/>
      <c r="C1" s="140"/>
      <c r="D1" s="140"/>
      <c r="E1" s="140"/>
      <c r="F1" s="141"/>
    </row>
    <row r="2" spans="1:19" ht="56.25" customHeight="1" x14ac:dyDescent="0.35">
      <c r="A2" s="142" t="s">
        <v>13</v>
      </c>
      <c r="B2" s="140"/>
      <c r="C2" s="140"/>
      <c r="D2" s="140"/>
      <c r="E2" s="140"/>
      <c r="F2" s="141"/>
    </row>
    <row r="3" spans="1:19" ht="58.5" customHeight="1" x14ac:dyDescent="0.35">
      <c r="A3" s="143" t="s">
        <v>14</v>
      </c>
      <c r="B3" s="140"/>
      <c r="C3" s="140"/>
      <c r="D3" s="140"/>
      <c r="E3" s="140"/>
      <c r="F3" s="141"/>
    </row>
    <row r="4" spans="1:19" ht="145.5" customHeight="1" x14ac:dyDescent="0.35">
      <c r="A4" s="143" t="str">
        <f>DATOS!B3</f>
        <v>Contratar los servicios especializados para el diagnóstico, diseño implementación de soluciones digitales integrales para la Región Administrativa y de Planificación del Pacífico (RAPP), que comprenden: (i) el diseño e implementación de un Sistema de Información y Gestión de planes de Trabajo y Proyectos institucionales; y (ii) el diagnóstico, rediseño y puesta en operación del canal de comercialización digital de productos regionales de la marca "Pacífico Colombia"</v>
      </c>
      <c r="B4" s="140"/>
      <c r="C4" s="140"/>
      <c r="D4" s="140"/>
      <c r="E4" s="140"/>
      <c r="F4" s="141"/>
    </row>
    <row r="5" spans="1:19" ht="15" customHeight="1" x14ac:dyDescent="0.35">
      <c r="A5" s="144">
        <f>DATOS!B8</f>
        <v>2</v>
      </c>
      <c r="B5" s="140"/>
      <c r="C5" s="140"/>
      <c r="D5" s="140"/>
      <c r="E5" s="140"/>
      <c r="F5" s="141"/>
    </row>
    <row r="6" spans="1:19" ht="36" customHeight="1" x14ac:dyDescent="0.35">
      <c r="A6" s="124" t="str">
        <f>+CONCATENATE("PROPUESTA No  ",DATOS!B8)</f>
        <v>PROPUESTA No  2</v>
      </c>
      <c r="B6" s="125"/>
      <c r="C6" s="125"/>
      <c r="D6" s="125"/>
      <c r="E6" s="125"/>
      <c r="F6" s="126"/>
    </row>
    <row r="7" spans="1:19" ht="30.75" customHeight="1" x14ac:dyDescent="0.35">
      <c r="A7" s="154" t="s">
        <v>15</v>
      </c>
      <c r="B7" s="155"/>
      <c r="C7" s="155"/>
      <c r="D7" s="155"/>
      <c r="E7" s="155"/>
      <c r="F7" s="156"/>
    </row>
    <row r="8" spans="1:19" ht="36.75" customHeight="1" x14ac:dyDescent="0.35">
      <c r="A8" s="127" t="s">
        <v>16</v>
      </c>
      <c r="B8" s="128"/>
      <c r="C8" s="157" t="str">
        <f>DATOS!B9</f>
        <v>DISRUPCOM SAS</v>
      </c>
      <c r="D8" s="70"/>
      <c r="E8" s="70"/>
      <c r="F8" s="71"/>
    </row>
    <row r="9" spans="1:19" ht="46.5" customHeight="1" thickBot="1" x14ac:dyDescent="0.4">
      <c r="A9" s="129"/>
      <c r="B9" s="130"/>
      <c r="C9" s="17" t="s">
        <v>17</v>
      </c>
      <c r="D9" s="17" t="s">
        <v>18</v>
      </c>
      <c r="E9" s="131" t="s">
        <v>19</v>
      </c>
      <c r="F9" s="68"/>
    </row>
    <row r="10" spans="1:19" ht="30" customHeight="1" thickTop="1" thickBot="1" x14ac:dyDescent="0.4">
      <c r="A10" s="145" t="s">
        <v>20</v>
      </c>
      <c r="B10" s="146"/>
      <c r="C10" s="146"/>
      <c r="D10" s="91"/>
      <c r="E10" s="146"/>
      <c r="F10" s="147"/>
      <c r="S10" s="18" t="s">
        <v>21</v>
      </c>
    </row>
    <row r="11" spans="1:19" ht="31.5" customHeight="1" thickTop="1" x14ac:dyDescent="0.35">
      <c r="A11" s="64" t="s">
        <v>22</v>
      </c>
      <c r="B11" s="65"/>
      <c r="C11" s="19" t="s">
        <v>21</v>
      </c>
      <c r="D11" s="54"/>
      <c r="E11" s="148" t="s">
        <v>76</v>
      </c>
      <c r="F11" s="149"/>
      <c r="S11" s="18" t="s">
        <v>23</v>
      </c>
    </row>
    <row r="12" spans="1:19" ht="59" customHeight="1" x14ac:dyDescent="0.35">
      <c r="A12" s="64" t="s">
        <v>24</v>
      </c>
      <c r="B12" s="65"/>
      <c r="C12" s="19" t="s">
        <v>21</v>
      </c>
      <c r="D12" s="55"/>
      <c r="E12" s="150"/>
      <c r="F12" s="151"/>
      <c r="S12" s="21"/>
    </row>
    <row r="13" spans="1:19" ht="29" customHeight="1" x14ac:dyDescent="0.35">
      <c r="A13" s="160" t="s">
        <v>25</v>
      </c>
      <c r="B13" s="76"/>
      <c r="C13" s="158" t="s">
        <v>21</v>
      </c>
      <c r="D13" s="56" t="s">
        <v>80</v>
      </c>
      <c r="E13" s="150"/>
      <c r="F13" s="151"/>
      <c r="S13" s="21"/>
    </row>
    <row r="14" spans="1:19" ht="24" customHeight="1" x14ac:dyDescent="0.35">
      <c r="A14" s="85"/>
      <c r="B14" s="86"/>
      <c r="C14" s="159"/>
      <c r="D14" s="56" t="s">
        <v>81</v>
      </c>
      <c r="E14" s="152"/>
      <c r="F14" s="153"/>
      <c r="S14" s="21"/>
    </row>
    <row r="15" spans="1:19" ht="30.75" customHeight="1" thickBot="1" x14ac:dyDescent="0.4">
      <c r="A15" s="66" t="s">
        <v>26</v>
      </c>
      <c r="B15" s="67"/>
      <c r="C15" s="67"/>
      <c r="D15" s="67"/>
      <c r="E15" s="67"/>
      <c r="F15" s="68"/>
    </row>
    <row r="16" spans="1:19" ht="200.25" customHeight="1" x14ac:dyDescent="0.35">
      <c r="A16" s="64" t="s">
        <v>27</v>
      </c>
      <c r="B16" s="65"/>
      <c r="C16" s="22" t="s">
        <v>23</v>
      </c>
      <c r="D16" s="161"/>
      <c r="E16" s="162" t="s">
        <v>23</v>
      </c>
      <c r="F16" s="92"/>
    </row>
    <row r="17" spans="1:6" ht="36" customHeight="1" x14ac:dyDescent="0.35">
      <c r="A17" s="64" t="s">
        <v>28</v>
      </c>
      <c r="B17" s="65"/>
      <c r="C17" s="23" t="s">
        <v>23</v>
      </c>
      <c r="D17" s="99"/>
      <c r="E17" s="85"/>
      <c r="F17" s="106"/>
    </row>
    <row r="18" spans="1:6" ht="24" customHeight="1" x14ac:dyDescent="0.35">
      <c r="A18" s="64" t="s">
        <v>29</v>
      </c>
      <c r="B18" s="65"/>
      <c r="C18" s="23" t="s">
        <v>23</v>
      </c>
      <c r="D18" s="99"/>
      <c r="E18" s="85"/>
      <c r="F18" s="106"/>
    </row>
    <row r="19" spans="1:6" ht="28.5" customHeight="1" x14ac:dyDescent="0.35">
      <c r="A19" s="64" t="s">
        <v>30</v>
      </c>
      <c r="B19" s="65"/>
      <c r="C19" s="23" t="s">
        <v>23</v>
      </c>
      <c r="D19" s="99"/>
      <c r="E19" s="85"/>
      <c r="F19" s="106"/>
    </row>
    <row r="20" spans="1:6" ht="37.5" customHeight="1" x14ac:dyDescent="0.35">
      <c r="A20" s="64" t="s">
        <v>31</v>
      </c>
      <c r="B20" s="65"/>
      <c r="C20" s="23" t="s">
        <v>23</v>
      </c>
      <c r="D20" s="99"/>
      <c r="E20" s="85"/>
      <c r="F20" s="106"/>
    </row>
    <row r="21" spans="1:6" ht="32.25" customHeight="1" x14ac:dyDescent="0.35">
      <c r="A21" s="64" t="s">
        <v>32</v>
      </c>
      <c r="B21" s="65"/>
      <c r="C21" s="23" t="s">
        <v>23</v>
      </c>
      <c r="D21" s="74"/>
      <c r="E21" s="77"/>
      <c r="F21" s="89"/>
    </row>
    <row r="22" spans="1:6" ht="30" customHeight="1" x14ac:dyDescent="0.35">
      <c r="A22" s="66" t="s">
        <v>33</v>
      </c>
      <c r="B22" s="67"/>
      <c r="C22" s="67"/>
      <c r="D22" s="67"/>
      <c r="E22" s="67"/>
      <c r="F22" s="68"/>
    </row>
    <row r="23" spans="1:6" ht="30" customHeight="1" x14ac:dyDescent="0.35">
      <c r="A23" s="69" t="s">
        <v>34</v>
      </c>
      <c r="B23" s="70"/>
      <c r="C23" s="70"/>
      <c r="D23" s="70"/>
      <c r="E23" s="70"/>
      <c r="F23" s="71"/>
    </row>
    <row r="24" spans="1:6" ht="30" customHeight="1" x14ac:dyDescent="0.35">
      <c r="A24" s="72" t="s">
        <v>35</v>
      </c>
      <c r="B24" s="65"/>
      <c r="C24" s="24" t="s">
        <v>23</v>
      </c>
      <c r="D24" s="73"/>
      <c r="E24" s="75" t="s">
        <v>23</v>
      </c>
      <c r="F24" s="76"/>
    </row>
    <row r="25" spans="1:6" ht="41.25" customHeight="1" x14ac:dyDescent="0.35">
      <c r="A25" s="72" t="s">
        <v>36</v>
      </c>
      <c r="B25" s="65"/>
      <c r="C25" s="24" t="s">
        <v>23</v>
      </c>
      <c r="D25" s="74"/>
      <c r="E25" s="77"/>
      <c r="F25" s="78"/>
    </row>
    <row r="26" spans="1:6" ht="30" customHeight="1" x14ac:dyDescent="0.35">
      <c r="A26" s="79" t="s">
        <v>37</v>
      </c>
      <c r="B26" s="80"/>
      <c r="C26" s="80"/>
      <c r="D26" s="80"/>
      <c r="E26" s="80"/>
      <c r="F26" s="65"/>
    </row>
    <row r="27" spans="1:6" ht="44.25" customHeight="1" x14ac:dyDescent="0.35">
      <c r="A27" s="64" t="s">
        <v>38</v>
      </c>
      <c r="B27" s="65"/>
      <c r="C27" s="23" t="s">
        <v>21</v>
      </c>
      <c r="D27" s="81" t="s">
        <v>82</v>
      </c>
      <c r="E27" s="84" t="s">
        <v>76</v>
      </c>
      <c r="F27" s="76"/>
    </row>
    <row r="28" spans="1:6" ht="48.75" customHeight="1" x14ac:dyDescent="0.35">
      <c r="A28" s="64" t="s">
        <v>39</v>
      </c>
      <c r="B28" s="65"/>
      <c r="C28" s="23" t="s">
        <v>21</v>
      </c>
      <c r="D28" s="82"/>
      <c r="E28" s="85"/>
      <c r="F28" s="86"/>
    </row>
    <row r="29" spans="1:6" ht="33.75" customHeight="1" x14ac:dyDescent="0.35">
      <c r="A29" s="64" t="s">
        <v>40</v>
      </c>
      <c r="B29" s="65"/>
      <c r="C29" s="23" t="s">
        <v>21</v>
      </c>
      <c r="D29" s="25"/>
      <c r="E29" s="77"/>
      <c r="F29" s="78"/>
    </row>
    <row r="30" spans="1:6" ht="30.75" customHeight="1" x14ac:dyDescent="0.35">
      <c r="A30" s="66" t="s">
        <v>41</v>
      </c>
      <c r="B30" s="67"/>
      <c r="C30" s="67"/>
      <c r="D30" s="67"/>
      <c r="E30" s="67"/>
      <c r="F30" s="68"/>
    </row>
    <row r="31" spans="1:6" ht="66" customHeight="1" thickTop="1" x14ac:dyDescent="0.35">
      <c r="A31" s="64" t="s">
        <v>42</v>
      </c>
      <c r="B31" s="65"/>
      <c r="C31" s="19" t="s">
        <v>21</v>
      </c>
      <c r="D31" s="20"/>
      <c r="E31" s="87" t="s">
        <v>76</v>
      </c>
      <c r="F31" s="88"/>
    </row>
    <row r="32" spans="1:6" ht="31.5" customHeight="1" x14ac:dyDescent="0.35">
      <c r="A32" s="64" t="s">
        <v>43</v>
      </c>
      <c r="B32" s="65"/>
      <c r="C32" s="26" t="s">
        <v>21</v>
      </c>
      <c r="D32" s="62" t="s">
        <v>86</v>
      </c>
      <c r="E32" s="77"/>
      <c r="F32" s="89"/>
    </row>
    <row r="33" spans="1:7" ht="30.75" customHeight="1" thickBot="1" x14ac:dyDescent="0.4">
      <c r="A33" s="83" t="s">
        <v>44</v>
      </c>
      <c r="B33" s="67"/>
      <c r="C33" s="67"/>
      <c r="D33" s="67"/>
      <c r="E33" s="67"/>
      <c r="F33" s="68"/>
    </row>
    <row r="34" spans="1:7" ht="30" customHeight="1" x14ac:dyDescent="0.35">
      <c r="A34" s="90" t="s">
        <v>45</v>
      </c>
      <c r="B34" s="91"/>
      <c r="C34" s="91"/>
      <c r="D34" s="91"/>
      <c r="E34" s="91"/>
      <c r="F34" s="92"/>
    </row>
    <row r="35" spans="1:7" ht="103.5" customHeight="1" x14ac:dyDescent="0.35">
      <c r="A35" s="93" t="s">
        <v>46</v>
      </c>
      <c r="B35" s="65"/>
      <c r="C35" s="26" t="s">
        <v>21</v>
      </c>
      <c r="D35" s="94" t="s">
        <v>83</v>
      </c>
      <c r="E35" s="84" t="s">
        <v>76</v>
      </c>
      <c r="F35" s="95"/>
      <c r="G35" s="27"/>
    </row>
    <row r="36" spans="1:7" ht="84" customHeight="1" x14ac:dyDescent="0.35">
      <c r="A36" s="93" t="s">
        <v>47</v>
      </c>
      <c r="B36" s="65"/>
      <c r="C36" s="26" t="s">
        <v>21</v>
      </c>
      <c r="D36" s="74"/>
      <c r="E36" s="77"/>
      <c r="F36" s="89"/>
      <c r="G36" s="27"/>
    </row>
    <row r="37" spans="1:7" ht="31.5" customHeight="1" x14ac:dyDescent="0.35">
      <c r="A37" s="96" t="s">
        <v>48</v>
      </c>
      <c r="B37" s="97"/>
      <c r="C37" s="97"/>
      <c r="D37" s="97"/>
      <c r="E37" s="97"/>
      <c r="F37" s="95"/>
    </row>
    <row r="38" spans="1:7" ht="64.5" customHeight="1" x14ac:dyDescent="0.35">
      <c r="A38" s="98" t="s">
        <v>49</v>
      </c>
      <c r="B38" s="65"/>
      <c r="C38" s="26" t="s">
        <v>21</v>
      </c>
      <c r="D38" s="94" t="s">
        <v>84</v>
      </c>
      <c r="E38" s="84" t="s">
        <v>76</v>
      </c>
      <c r="F38" s="95"/>
    </row>
    <row r="39" spans="1:7" ht="62.25" customHeight="1" x14ac:dyDescent="0.35">
      <c r="A39" s="102" t="s">
        <v>50</v>
      </c>
      <c r="B39" s="76"/>
      <c r="C39" s="28" t="s">
        <v>21</v>
      </c>
      <c r="D39" s="99"/>
      <c r="E39" s="100"/>
      <c r="F39" s="101"/>
    </row>
    <row r="40" spans="1:7" ht="28.5" customHeight="1" x14ac:dyDescent="0.35">
      <c r="A40" s="103" t="s">
        <v>51</v>
      </c>
      <c r="B40" s="104"/>
      <c r="C40" s="104"/>
      <c r="D40" s="104"/>
      <c r="E40" s="104"/>
      <c r="F40" s="105"/>
    </row>
    <row r="41" spans="1:7" ht="62.25" customHeight="1" x14ac:dyDescent="0.35">
      <c r="A41" s="107" t="s">
        <v>52</v>
      </c>
      <c r="B41" s="108"/>
      <c r="C41" s="29" t="s">
        <v>21</v>
      </c>
      <c r="D41" s="63" t="s">
        <v>85</v>
      </c>
      <c r="E41" s="109" t="s">
        <v>76</v>
      </c>
      <c r="F41" s="110"/>
    </row>
    <row r="42" spans="1:7" ht="30" customHeight="1" x14ac:dyDescent="0.35">
      <c r="A42" s="111" t="s">
        <v>53</v>
      </c>
      <c r="B42" s="112"/>
      <c r="C42" s="112"/>
      <c r="D42" s="112"/>
      <c r="E42" s="112"/>
      <c r="F42" s="106"/>
    </row>
    <row r="43" spans="1:7" ht="48" customHeight="1" x14ac:dyDescent="0.35">
      <c r="A43" s="93" t="s">
        <v>54</v>
      </c>
      <c r="B43" s="65"/>
      <c r="C43" s="57" t="s">
        <v>21</v>
      </c>
      <c r="D43" s="58" t="s">
        <v>85</v>
      </c>
      <c r="E43" s="113" t="s">
        <v>76</v>
      </c>
      <c r="F43" s="114"/>
    </row>
    <row r="44" spans="1:7" ht="30" customHeight="1" x14ac:dyDescent="0.35">
      <c r="A44" s="136" t="s">
        <v>55</v>
      </c>
      <c r="B44" s="97"/>
      <c r="C44" s="97"/>
      <c r="D44" s="137"/>
      <c r="E44" s="97"/>
      <c r="F44" s="95"/>
    </row>
    <row r="45" spans="1:7" ht="67.5" customHeight="1" x14ac:dyDescent="0.35">
      <c r="A45" s="93" t="s">
        <v>56</v>
      </c>
      <c r="B45" s="65"/>
      <c r="C45" s="23" t="s">
        <v>21</v>
      </c>
      <c r="D45" s="59" t="s">
        <v>85</v>
      </c>
      <c r="E45" s="121" t="s">
        <v>76</v>
      </c>
      <c r="F45" s="114"/>
    </row>
    <row r="46" spans="1:7" ht="52.5" customHeight="1" thickBot="1" x14ac:dyDescent="0.4">
      <c r="A46" s="66" t="s">
        <v>57</v>
      </c>
      <c r="B46" s="67"/>
      <c r="C46" s="67"/>
      <c r="D46" s="67"/>
      <c r="E46" s="67"/>
      <c r="F46" s="68"/>
    </row>
    <row r="47" spans="1:7" ht="131.25" customHeight="1" x14ac:dyDescent="0.35">
      <c r="A47" s="138" t="s">
        <v>77</v>
      </c>
      <c r="B47" s="65"/>
      <c r="C47" s="23" t="s">
        <v>21</v>
      </c>
      <c r="D47" s="81"/>
      <c r="E47" s="87" t="s">
        <v>76</v>
      </c>
      <c r="F47" s="88"/>
    </row>
    <row r="48" spans="1:7" ht="24.75" customHeight="1" x14ac:dyDescent="0.35">
      <c r="A48" s="64" t="s">
        <v>58</v>
      </c>
      <c r="B48" s="65"/>
      <c r="C48" s="23" t="s">
        <v>23</v>
      </c>
      <c r="D48" s="99"/>
      <c r="E48" s="85"/>
      <c r="F48" s="106"/>
    </row>
    <row r="49" spans="1:6" ht="24.75" customHeight="1" x14ac:dyDescent="0.35">
      <c r="A49" s="64" t="s">
        <v>59</v>
      </c>
      <c r="B49" s="65"/>
      <c r="C49" s="23" t="s">
        <v>23</v>
      </c>
      <c r="D49" s="74"/>
      <c r="E49" s="77"/>
      <c r="F49" s="89"/>
    </row>
    <row r="50" spans="1:6" ht="33" customHeight="1" x14ac:dyDescent="0.35">
      <c r="A50" s="66" t="s">
        <v>60</v>
      </c>
      <c r="B50" s="67"/>
      <c r="C50" s="67"/>
      <c r="D50" s="67"/>
      <c r="E50" s="67"/>
      <c r="F50" s="68"/>
    </row>
    <row r="51" spans="1:6" ht="53.25" customHeight="1" x14ac:dyDescent="0.35">
      <c r="A51" s="133" t="s">
        <v>61</v>
      </c>
      <c r="B51" s="134"/>
      <c r="C51" s="30" t="s">
        <v>21</v>
      </c>
      <c r="D51" s="31"/>
      <c r="E51" s="135" t="s">
        <v>76</v>
      </c>
      <c r="F51" s="71"/>
    </row>
    <row r="52" spans="1:6" ht="36.75" customHeight="1" x14ac:dyDescent="0.35">
      <c r="A52" s="122" t="s">
        <v>62</v>
      </c>
      <c r="B52" s="80"/>
      <c r="C52" s="80"/>
      <c r="D52" s="80"/>
      <c r="E52" s="80"/>
      <c r="F52" s="65"/>
    </row>
    <row r="53" spans="1:6" ht="42" customHeight="1" x14ac:dyDescent="0.35">
      <c r="A53" s="120" t="s">
        <v>63</v>
      </c>
      <c r="B53" s="65"/>
      <c r="C53" s="23" t="s">
        <v>21</v>
      </c>
      <c r="D53" s="59" t="s">
        <v>86</v>
      </c>
      <c r="E53" s="121" t="s">
        <v>76</v>
      </c>
      <c r="F53" s="65"/>
    </row>
    <row r="54" spans="1:6" ht="39.75" customHeight="1" x14ac:dyDescent="0.35">
      <c r="A54" s="120" t="s">
        <v>64</v>
      </c>
      <c r="B54" s="65"/>
      <c r="C54" s="23" t="s">
        <v>21</v>
      </c>
      <c r="D54" s="59" t="s">
        <v>86</v>
      </c>
      <c r="E54" s="121" t="s">
        <v>76</v>
      </c>
      <c r="F54" s="65"/>
    </row>
    <row r="55" spans="1:6" ht="36" customHeight="1" x14ac:dyDescent="0.35">
      <c r="A55" s="120" t="s">
        <v>65</v>
      </c>
      <c r="B55" s="65"/>
      <c r="C55" s="23" t="s">
        <v>21</v>
      </c>
      <c r="D55" s="59" t="s">
        <v>86</v>
      </c>
      <c r="E55" s="121" t="s">
        <v>76</v>
      </c>
      <c r="F55" s="65"/>
    </row>
    <row r="56" spans="1:6" ht="36" customHeight="1" x14ac:dyDescent="0.35">
      <c r="A56" s="120" t="s">
        <v>66</v>
      </c>
      <c r="B56" s="65"/>
      <c r="C56" s="23" t="s">
        <v>21</v>
      </c>
      <c r="D56" s="59"/>
      <c r="E56" s="121" t="s">
        <v>76</v>
      </c>
      <c r="F56" s="65"/>
    </row>
    <row r="57" spans="1:6" ht="43.5" customHeight="1" x14ac:dyDescent="0.35">
      <c r="A57" s="120" t="s">
        <v>67</v>
      </c>
      <c r="B57" s="65"/>
      <c r="C57" s="23" t="s">
        <v>21</v>
      </c>
      <c r="D57" s="59" t="s">
        <v>86</v>
      </c>
      <c r="E57" s="121" t="s">
        <v>76</v>
      </c>
      <c r="F57" s="65"/>
    </row>
    <row r="58" spans="1:6" ht="53.25" customHeight="1" x14ac:dyDescent="0.35">
      <c r="A58" s="122" t="s">
        <v>68</v>
      </c>
      <c r="B58" s="80"/>
      <c r="C58" s="80"/>
      <c r="D58" s="80"/>
      <c r="E58" s="80"/>
      <c r="F58" s="65"/>
    </row>
    <row r="59" spans="1:6" ht="83.25" customHeight="1" x14ac:dyDescent="0.35">
      <c r="A59" s="64" t="s">
        <v>69</v>
      </c>
      <c r="B59" s="65"/>
      <c r="C59" s="23" t="s">
        <v>21</v>
      </c>
      <c r="D59" s="61" t="s">
        <v>79</v>
      </c>
      <c r="E59" s="121" t="s">
        <v>76</v>
      </c>
      <c r="F59" s="65"/>
    </row>
    <row r="60" spans="1:6" ht="29.25" customHeight="1" x14ac:dyDescent="0.35">
      <c r="A60" s="123" t="s">
        <v>70</v>
      </c>
      <c r="B60" s="80"/>
      <c r="C60" s="80"/>
      <c r="D60" s="80"/>
      <c r="E60" s="80"/>
      <c r="F60" s="114"/>
    </row>
    <row r="61" spans="1:6" ht="78.75" customHeight="1" x14ac:dyDescent="0.35">
      <c r="A61" s="64" t="s">
        <v>71</v>
      </c>
      <c r="B61" s="65"/>
      <c r="C61" s="23" t="s">
        <v>21</v>
      </c>
      <c r="D61" s="60"/>
      <c r="E61" s="132" t="s">
        <v>76</v>
      </c>
      <c r="F61" s="65"/>
    </row>
    <row r="62" spans="1:6" ht="14.25" customHeight="1" x14ac:dyDescent="0.45">
      <c r="A62" s="32"/>
      <c r="B62" s="32"/>
      <c r="C62" s="33"/>
      <c r="D62" s="32"/>
      <c r="E62" s="32"/>
      <c r="F62" s="32"/>
    </row>
    <row r="63" spans="1:6" ht="14.25" customHeight="1" x14ac:dyDescent="0.45">
      <c r="A63" s="32"/>
      <c r="B63" s="32"/>
      <c r="C63" s="33"/>
      <c r="D63" s="32"/>
      <c r="E63" s="32"/>
      <c r="F63" s="32"/>
    </row>
    <row r="64" spans="1:6" ht="79.5" customHeight="1" x14ac:dyDescent="0.35">
      <c r="A64" s="115" t="s">
        <v>72</v>
      </c>
      <c r="B64" s="116"/>
      <c r="C64" s="117"/>
      <c r="D64" s="118" t="s">
        <v>87</v>
      </c>
      <c r="E64" s="116"/>
      <c r="F64" s="119"/>
    </row>
    <row r="65" spans="1:6" ht="27" customHeight="1" x14ac:dyDescent="0.35">
      <c r="A65" s="34"/>
      <c r="B65" s="35"/>
      <c r="C65" s="34"/>
      <c r="D65" s="36"/>
      <c r="E65" s="37"/>
      <c r="F65" s="27"/>
    </row>
    <row r="66" spans="1:6" ht="14.25" customHeight="1" x14ac:dyDescent="0.35">
      <c r="A66" s="34"/>
      <c r="B66" s="38"/>
      <c r="C66" s="39"/>
      <c r="D66" s="40"/>
      <c r="E66" s="37"/>
      <c r="F66" s="27"/>
    </row>
    <row r="67" spans="1:6" ht="16.5" customHeight="1" x14ac:dyDescent="0.35">
      <c r="A67" s="41"/>
      <c r="B67" s="42"/>
      <c r="C67" s="43"/>
      <c r="D67" s="44"/>
      <c r="E67" s="45"/>
      <c r="F67" s="46"/>
    </row>
    <row r="68" spans="1:6" ht="46.5" customHeight="1" x14ac:dyDescent="0.35">
      <c r="A68" s="47"/>
      <c r="B68" s="48" t="s">
        <v>73</v>
      </c>
      <c r="C68" s="49"/>
      <c r="D68" s="50"/>
      <c r="E68" s="51"/>
      <c r="F68" s="52"/>
    </row>
    <row r="69" spans="1:6" ht="16.5" customHeight="1" x14ac:dyDescent="0.35">
      <c r="A69" s="47"/>
      <c r="B69" s="42"/>
      <c r="C69" s="49"/>
      <c r="D69" s="50"/>
      <c r="E69" s="51"/>
      <c r="F69" s="52"/>
    </row>
    <row r="70" spans="1:6" ht="66" customHeight="1" x14ac:dyDescent="0.35">
      <c r="A70" s="47"/>
      <c r="B70" s="48" t="s">
        <v>74</v>
      </c>
      <c r="C70" s="49"/>
      <c r="D70" s="50"/>
      <c r="E70" s="51"/>
      <c r="F70" s="52"/>
    </row>
    <row r="71" spans="1:6" ht="14.25" customHeight="1" x14ac:dyDescent="0.35">
      <c r="B71" s="42"/>
      <c r="C71" s="53"/>
    </row>
    <row r="72" spans="1:6" ht="55.5" customHeight="1" x14ac:dyDescent="0.35">
      <c r="B72" s="48" t="s">
        <v>75</v>
      </c>
      <c r="C72" s="53"/>
    </row>
    <row r="73" spans="1:6" ht="14.25" customHeight="1" x14ac:dyDescent="0.35">
      <c r="C73" s="53"/>
    </row>
    <row r="74" spans="1:6" ht="14.25" customHeight="1" x14ac:dyDescent="0.35">
      <c r="C74" s="53"/>
    </row>
    <row r="75" spans="1:6" ht="14.25" customHeight="1" x14ac:dyDescent="0.35">
      <c r="C75" s="53"/>
    </row>
    <row r="76" spans="1:6" ht="14.25" customHeight="1" x14ac:dyDescent="0.35">
      <c r="C76" s="53"/>
    </row>
    <row r="77" spans="1:6" ht="14.25" customHeight="1" x14ac:dyDescent="0.35">
      <c r="C77" s="53"/>
    </row>
    <row r="78" spans="1:6" ht="14.25" customHeight="1" x14ac:dyDescent="0.35">
      <c r="C78" s="53"/>
    </row>
    <row r="79" spans="1:6" ht="14.25" customHeight="1" x14ac:dyDescent="0.35">
      <c r="C79" s="53"/>
    </row>
    <row r="80" spans="1:6" ht="14.25" customHeight="1" x14ac:dyDescent="0.35">
      <c r="C80" s="53"/>
    </row>
    <row r="81" spans="3:3" ht="14.25" customHeight="1" x14ac:dyDescent="0.35">
      <c r="C81" s="53"/>
    </row>
    <row r="82" spans="3:3" ht="14.25" customHeight="1" x14ac:dyDescent="0.35">
      <c r="C82" s="53"/>
    </row>
    <row r="83" spans="3:3" ht="14.25" customHeight="1" x14ac:dyDescent="0.35">
      <c r="C83" s="53"/>
    </row>
    <row r="84" spans="3:3" ht="14.25" customHeight="1" x14ac:dyDescent="0.35">
      <c r="C84" s="53"/>
    </row>
    <row r="85" spans="3:3" ht="14.25" customHeight="1" x14ac:dyDescent="0.35">
      <c r="C85" s="53"/>
    </row>
    <row r="86" spans="3:3" ht="14.25" customHeight="1" x14ac:dyDescent="0.35">
      <c r="C86" s="53"/>
    </row>
    <row r="87" spans="3:3" ht="14.25" customHeight="1" x14ac:dyDescent="0.35">
      <c r="C87" s="53"/>
    </row>
    <row r="88" spans="3:3" ht="14.25" customHeight="1" x14ac:dyDescent="0.35">
      <c r="C88" s="53"/>
    </row>
    <row r="89" spans="3:3" ht="14.25" customHeight="1" x14ac:dyDescent="0.35">
      <c r="C89" s="53"/>
    </row>
    <row r="90" spans="3:3" ht="14.25" customHeight="1" x14ac:dyDescent="0.35">
      <c r="C90" s="53"/>
    </row>
    <row r="91" spans="3:3" ht="14.25" customHeight="1" x14ac:dyDescent="0.35">
      <c r="C91" s="53"/>
    </row>
    <row r="92" spans="3:3" ht="14.25" customHeight="1" x14ac:dyDescent="0.35">
      <c r="C92" s="53"/>
    </row>
    <row r="93" spans="3:3" ht="14.25" customHeight="1" x14ac:dyDescent="0.35">
      <c r="C93" s="53"/>
    </row>
    <row r="94" spans="3:3" ht="14.25" customHeight="1" x14ac:dyDescent="0.35">
      <c r="C94" s="53"/>
    </row>
    <row r="95" spans="3:3" ht="14.25" customHeight="1" x14ac:dyDescent="0.35">
      <c r="C95" s="53"/>
    </row>
    <row r="96" spans="3:3" ht="14.25" customHeight="1" x14ac:dyDescent="0.35">
      <c r="C96" s="53"/>
    </row>
    <row r="97" spans="3:3" ht="14.25" customHeight="1" x14ac:dyDescent="0.35">
      <c r="C97" s="53"/>
    </row>
    <row r="98" spans="3:3" ht="14.25" customHeight="1" x14ac:dyDescent="0.35">
      <c r="C98" s="53"/>
    </row>
    <row r="99" spans="3:3" ht="14.25" customHeight="1" x14ac:dyDescent="0.35">
      <c r="C99" s="53"/>
    </row>
    <row r="100" spans="3:3" ht="14.25" customHeight="1" x14ac:dyDescent="0.35">
      <c r="C100" s="53"/>
    </row>
    <row r="101" spans="3:3" ht="14.25" customHeight="1" x14ac:dyDescent="0.35">
      <c r="C101" s="53"/>
    </row>
    <row r="102" spans="3:3" ht="14.25" customHeight="1" x14ac:dyDescent="0.35">
      <c r="C102" s="53"/>
    </row>
    <row r="103" spans="3:3" ht="14.25" customHeight="1" x14ac:dyDescent="0.35">
      <c r="C103" s="53"/>
    </row>
    <row r="104" spans="3:3" ht="14.25" customHeight="1" x14ac:dyDescent="0.35">
      <c r="C104" s="53"/>
    </row>
    <row r="105" spans="3:3" ht="14.25" customHeight="1" x14ac:dyDescent="0.35">
      <c r="C105" s="53"/>
    </row>
    <row r="106" spans="3:3" ht="14.25" customHeight="1" x14ac:dyDescent="0.35">
      <c r="C106" s="53"/>
    </row>
    <row r="107" spans="3:3" ht="14.25" customHeight="1" x14ac:dyDescent="0.35">
      <c r="C107" s="53"/>
    </row>
    <row r="108" spans="3:3" ht="14.25" customHeight="1" x14ac:dyDescent="0.35">
      <c r="C108" s="53"/>
    </row>
    <row r="109" spans="3:3" ht="14.25" customHeight="1" x14ac:dyDescent="0.35">
      <c r="C109" s="53"/>
    </row>
    <row r="110" spans="3:3" ht="14.25" customHeight="1" x14ac:dyDescent="0.35">
      <c r="C110" s="53"/>
    </row>
    <row r="111" spans="3:3" ht="14.25" customHeight="1" x14ac:dyDescent="0.35">
      <c r="C111" s="53"/>
    </row>
    <row r="112" spans="3:3" ht="14.25" customHeight="1" x14ac:dyDescent="0.35">
      <c r="C112" s="53"/>
    </row>
    <row r="113" spans="3:3" ht="14.25" customHeight="1" x14ac:dyDescent="0.35">
      <c r="C113" s="53"/>
    </row>
    <row r="114" spans="3:3" ht="14.25" customHeight="1" x14ac:dyDescent="0.35">
      <c r="C114" s="53"/>
    </row>
    <row r="115" spans="3:3" ht="14.25" customHeight="1" x14ac:dyDescent="0.35">
      <c r="C115" s="53"/>
    </row>
    <row r="116" spans="3:3" ht="14.25" customHeight="1" x14ac:dyDescent="0.35">
      <c r="C116" s="53"/>
    </row>
    <row r="117" spans="3:3" ht="14.25" customHeight="1" x14ac:dyDescent="0.35">
      <c r="C117" s="53"/>
    </row>
    <row r="118" spans="3:3" ht="14.25" customHeight="1" x14ac:dyDescent="0.35">
      <c r="C118" s="53"/>
    </row>
    <row r="119" spans="3:3" ht="14.25" customHeight="1" x14ac:dyDescent="0.35">
      <c r="C119" s="53"/>
    </row>
    <row r="120" spans="3:3" ht="14.25" customHeight="1" x14ac:dyDescent="0.35">
      <c r="C120" s="53"/>
    </row>
    <row r="121" spans="3:3" ht="14.25" customHeight="1" x14ac:dyDescent="0.35">
      <c r="C121" s="53"/>
    </row>
    <row r="122" spans="3:3" ht="14.25" customHeight="1" x14ac:dyDescent="0.35">
      <c r="C122" s="53"/>
    </row>
    <row r="123" spans="3:3" ht="14.25" customHeight="1" x14ac:dyDescent="0.35">
      <c r="C123" s="53"/>
    </row>
    <row r="124" spans="3:3" ht="14.25" customHeight="1" x14ac:dyDescent="0.35">
      <c r="C124" s="53"/>
    </row>
    <row r="125" spans="3:3" ht="14.25" customHeight="1" x14ac:dyDescent="0.35">
      <c r="C125" s="53"/>
    </row>
    <row r="126" spans="3:3" ht="14.25" customHeight="1" x14ac:dyDescent="0.35">
      <c r="C126" s="53"/>
    </row>
    <row r="127" spans="3:3" ht="14.25" customHeight="1" x14ac:dyDescent="0.35">
      <c r="C127" s="53"/>
    </row>
    <row r="128" spans="3:3" ht="14.25" customHeight="1" x14ac:dyDescent="0.35">
      <c r="C128" s="53"/>
    </row>
    <row r="129" spans="3:3" ht="14.25" customHeight="1" x14ac:dyDescent="0.35">
      <c r="C129" s="53"/>
    </row>
    <row r="130" spans="3:3" ht="14.25" customHeight="1" x14ac:dyDescent="0.35">
      <c r="C130" s="53"/>
    </row>
    <row r="131" spans="3:3" ht="14.25" customHeight="1" x14ac:dyDescent="0.35">
      <c r="C131" s="53"/>
    </row>
    <row r="132" spans="3:3" ht="14.25" customHeight="1" x14ac:dyDescent="0.35">
      <c r="C132" s="53"/>
    </row>
    <row r="133" spans="3:3" ht="14.25" customHeight="1" x14ac:dyDescent="0.35">
      <c r="C133" s="53"/>
    </row>
    <row r="134" spans="3:3" ht="14.25" customHeight="1" x14ac:dyDescent="0.35">
      <c r="C134" s="53"/>
    </row>
    <row r="135" spans="3:3" ht="14.25" customHeight="1" x14ac:dyDescent="0.35">
      <c r="C135" s="53"/>
    </row>
    <row r="136" spans="3:3" ht="14.25" customHeight="1" x14ac:dyDescent="0.35">
      <c r="C136" s="53"/>
    </row>
    <row r="137" spans="3:3" ht="14.25" customHeight="1" x14ac:dyDescent="0.35">
      <c r="C137" s="53"/>
    </row>
    <row r="138" spans="3:3" ht="14.25" customHeight="1" x14ac:dyDescent="0.35">
      <c r="C138" s="53"/>
    </row>
    <row r="139" spans="3:3" ht="14.25" customHeight="1" x14ac:dyDescent="0.35">
      <c r="C139" s="53"/>
    </row>
    <row r="140" spans="3:3" ht="14.25" customHeight="1" x14ac:dyDescent="0.35">
      <c r="C140" s="53"/>
    </row>
    <row r="141" spans="3:3" ht="14.25" customHeight="1" x14ac:dyDescent="0.35">
      <c r="C141" s="53"/>
    </row>
    <row r="142" spans="3:3" ht="14.25" customHeight="1" x14ac:dyDescent="0.35">
      <c r="C142" s="53"/>
    </row>
    <row r="143" spans="3:3" ht="14.25" customHeight="1" x14ac:dyDescent="0.35">
      <c r="C143" s="53"/>
    </row>
    <row r="144" spans="3:3" ht="14.25" customHeight="1" x14ac:dyDescent="0.35">
      <c r="C144" s="53"/>
    </row>
    <row r="145" spans="3:3" ht="14.25" customHeight="1" x14ac:dyDescent="0.35">
      <c r="C145" s="53"/>
    </row>
    <row r="146" spans="3:3" ht="14.25" customHeight="1" x14ac:dyDescent="0.35">
      <c r="C146" s="53"/>
    </row>
    <row r="147" spans="3:3" ht="14.25" customHeight="1" x14ac:dyDescent="0.35">
      <c r="C147" s="53"/>
    </row>
    <row r="148" spans="3:3" ht="14.25" customHeight="1" x14ac:dyDescent="0.35">
      <c r="C148" s="53"/>
    </row>
    <row r="149" spans="3:3" ht="14.25" customHeight="1" x14ac:dyDescent="0.35">
      <c r="C149" s="53"/>
    </row>
    <row r="150" spans="3:3" ht="14.25" customHeight="1" x14ac:dyDescent="0.35">
      <c r="C150" s="53"/>
    </row>
    <row r="151" spans="3:3" ht="14.25" customHeight="1" x14ac:dyDescent="0.35">
      <c r="C151" s="53"/>
    </row>
    <row r="152" spans="3:3" ht="14.25" customHeight="1" x14ac:dyDescent="0.35">
      <c r="C152" s="53"/>
    </row>
    <row r="153" spans="3:3" ht="14.25" customHeight="1" x14ac:dyDescent="0.35">
      <c r="C153" s="53"/>
    </row>
    <row r="154" spans="3:3" ht="14.25" customHeight="1" x14ac:dyDescent="0.35">
      <c r="C154" s="53"/>
    </row>
    <row r="155" spans="3:3" ht="14.25" customHeight="1" x14ac:dyDescent="0.35">
      <c r="C155" s="53"/>
    </row>
    <row r="156" spans="3:3" ht="14.25" customHeight="1" x14ac:dyDescent="0.35">
      <c r="C156" s="53"/>
    </row>
    <row r="157" spans="3:3" ht="14.25" customHeight="1" x14ac:dyDescent="0.35">
      <c r="C157" s="53"/>
    </row>
    <row r="158" spans="3:3" ht="14.25" customHeight="1" x14ac:dyDescent="0.35">
      <c r="C158" s="53"/>
    </row>
    <row r="159" spans="3:3" ht="14.25" customHeight="1" x14ac:dyDescent="0.35">
      <c r="C159" s="53"/>
    </row>
    <row r="160" spans="3:3" ht="14.25" customHeight="1" x14ac:dyDescent="0.35">
      <c r="C160" s="53"/>
    </row>
    <row r="161" spans="3:3" ht="14.25" customHeight="1" x14ac:dyDescent="0.35">
      <c r="C161" s="53"/>
    </row>
    <row r="162" spans="3:3" ht="14.25" customHeight="1" x14ac:dyDescent="0.35">
      <c r="C162" s="53"/>
    </row>
    <row r="163" spans="3:3" ht="14.25" customHeight="1" x14ac:dyDescent="0.35">
      <c r="C163" s="53"/>
    </row>
    <row r="164" spans="3:3" ht="14.25" customHeight="1" x14ac:dyDescent="0.35">
      <c r="C164" s="53"/>
    </row>
    <row r="165" spans="3:3" ht="14.25" customHeight="1" x14ac:dyDescent="0.35">
      <c r="C165" s="53"/>
    </row>
    <row r="166" spans="3:3" ht="14.25" customHeight="1" x14ac:dyDescent="0.35">
      <c r="C166" s="53"/>
    </row>
    <row r="167" spans="3:3" ht="14.25" customHeight="1" x14ac:dyDescent="0.35">
      <c r="C167" s="53"/>
    </row>
    <row r="168" spans="3:3" ht="14.25" customHeight="1" x14ac:dyDescent="0.35">
      <c r="C168" s="53"/>
    </row>
    <row r="169" spans="3:3" ht="14.25" customHeight="1" x14ac:dyDescent="0.35">
      <c r="C169" s="53"/>
    </row>
    <row r="170" spans="3:3" ht="14.25" customHeight="1" x14ac:dyDescent="0.35">
      <c r="C170" s="53"/>
    </row>
    <row r="171" spans="3:3" ht="14.25" customHeight="1" x14ac:dyDescent="0.35">
      <c r="C171" s="53"/>
    </row>
    <row r="172" spans="3:3" ht="14.25" customHeight="1" x14ac:dyDescent="0.35">
      <c r="C172" s="53"/>
    </row>
    <row r="173" spans="3:3" ht="14.25" customHeight="1" x14ac:dyDescent="0.35">
      <c r="C173" s="53"/>
    </row>
    <row r="174" spans="3:3" ht="14.25" customHeight="1" x14ac:dyDescent="0.35">
      <c r="C174" s="53"/>
    </row>
    <row r="175" spans="3:3" ht="14.25" customHeight="1" x14ac:dyDescent="0.35">
      <c r="C175" s="53"/>
    </row>
    <row r="176" spans="3:3" ht="14.25" customHeight="1" x14ac:dyDescent="0.35">
      <c r="C176" s="53"/>
    </row>
    <row r="177" spans="3:3" ht="14.25" customHeight="1" x14ac:dyDescent="0.35">
      <c r="C177" s="53"/>
    </row>
    <row r="178" spans="3:3" ht="14.25" customHeight="1" x14ac:dyDescent="0.35">
      <c r="C178" s="53"/>
    </row>
    <row r="179" spans="3:3" ht="14.25" customHeight="1" x14ac:dyDescent="0.35">
      <c r="C179" s="53"/>
    </row>
    <row r="180" spans="3:3" ht="14.25" customHeight="1" x14ac:dyDescent="0.35">
      <c r="C180" s="53"/>
    </row>
    <row r="181" spans="3:3" ht="14.25" customHeight="1" x14ac:dyDescent="0.35">
      <c r="C181" s="53"/>
    </row>
    <row r="182" spans="3:3" ht="14.25" customHeight="1" x14ac:dyDescent="0.35">
      <c r="C182" s="53"/>
    </row>
    <row r="183" spans="3:3" ht="14.25" customHeight="1" x14ac:dyDescent="0.35">
      <c r="C183" s="53"/>
    </row>
    <row r="184" spans="3:3" ht="14.25" customHeight="1" x14ac:dyDescent="0.35">
      <c r="C184" s="53"/>
    </row>
    <row r="185" spans="3:3" ht="14.25" customHeight="1" x14ac:dyDescent="0.35">
      <c r="C185" s="53"/>
    </row>
    <row r="186" spans="3:3" ht="14.25" customHeight="1" x14ac:dyDescent="0.35">
      <c r="C186" s="53"/>
    </row>
    <row r="187" spans="3:3" ht="14.25" customHeight="1" x14ac:dyDescent="0.35">
      <c r="C187" s="53"/>
    </row>
    <row r="188" spans="3:3" ht="14.25" customHeight="1" x14ac:dyDescent="0.35">
      <c r="C188" s="53"/>
    </row>
    <row r="189" spans="3:3" ht="14.25" customHeight="1" x14ac:dyDescent="0.35">
      <c r="C189" s="53"/>
    </row>
    <row r="190" spans="3:3" ht="14.25" customHeight="1" x14ac:dyDescent="0.35">
      <c r="C190" s="53"/>
    </row>
    <row r="191" spans="3:3" ht="14.25" customHeight="1" x14ac:dyDescent="0.35">
      <c r="C191" s="53"/>
    </row>
    <row r="192" spans="3:3" ht="14.25" customHeight="1" x14ac:dyDescent="0.35">
      <c r="C192" s="53"/>
    </row>
    <row r="193" spans="3:3" ht="14.25" customHeight="1" x14ac:dyDescent="0.35">
      <c r="C193" s="53"/>
    </row>
    <row r="194" spans="3:3" ht="14.25" customHeight="1" x14ac:dyDescent="0.35">
      <c r="C194" s="53"/>
    </row>
    <row r="195" spans="3:3" ht="14.25" customHeight="1" x14ac:dyDescent="0.35">
      <c r="C195" s="53"/>
    </row>
    <row r="196" spans="3:3" ht="14.25" customHeight="1" x14ac:dyDescent="0.35">
      <c r="C196" s="53"/>
    </row>
    <row r="197" spans="3:3" ht="14.25" customHeight="1" x14ac:dyDescent="0.35">
      <c r="C197" s="53"/>
    </row>
    <row r="198" spans="3:3" ht="14.25" customHeight="1" x14ac:dyDescent="0.35">
      <c r="C198" s="53"/>
    </row>
    <row r="199" spans="3:3" ht="14.25" customHeight="1" x14ac:dyDescent="0.35">
      <c r="C199" s="53"/>
    </row>
    <row r="200" spans="3:3" ht="14.25" customHeight="1" x14ac:dyDescent="0.35">
      <c r="C200" s="53"/>
    </row>
    <row r="201" spans="3:3" ht="14.25" customHeight="1" x14ac:dyDescent="0.35">
      <c r="C201" s="53"/>
    </row>
    <row r="202" spans="3:3" ht="14.25" customHeight="1" x14ac:dyDescent="0.35">
      <c r="C202" s="53"/>
    </row>
    <row r="203" spans="3:3" ht="14.25" customHeight="1" x14ac:dyDescent="0.35">
      <c r="C203" s="53"/>
    </row>
    <row r="204" spans="3:3" ht="14.25" customHeight="1" x14ac:dyDescent="0.35">
      <c r="C204" s="53"/>
    </row>
    <row r="205" spans="3:3" ht="14.25" customHeight="1" x14ac:dyDescent="0.35">
      <c r="C205" s="53"/>
    </row>
    <row r="206" spans="3:3" ht="14.25" customHeight="1" x14ac:dyDescent="0.35">
      <c r="C206" s="53"/>
    </row>
    <row r="207" spans="3:3" ht="14.25" customHeight="1" x14ac:dyDescent="0.35">
      <c r="C207" s="53"/>
    </row>
    <row r="208" spans="3:3" ht="14.25" customHeight="1" x14ac:dyDescent="0.35">
      <c r="C208" s="53"/>
    </row>
    <row r="209" spans="3:3" ht="14.25" customHeight="1" x14ac:dyDescent="0.35">
      <c r="C209" s="53"/>
    </row>
    <row r="210" spans="3:3" ht="14.25" customHeight="1" x14ac:dyDescent="0.35">
      <c r="C210" s="53"/>
    </row>
    <row r="211" spans="3:3" ht="14.25" customHeight="1" x14ac:dyDescent="0.35">
      <c r="C211" s="53"/>
    </row>
    <row r="212" spans="3:3" ht="14.25" customHeight="1" x14ac:dyDescent="0.35">
      <c r="C212" s="53"/>
    </row>
    <row r="213" spans="3:3" ht="14.25" customHeight="1" x14ac:dyDescent="0.35">
      <c r="C213" s="53"/>
    </row>
    <row r="214" spans="3:3" ht="14.25" customHeight="1" x14ac:dyDescent="0.35">
      <c r="C214" s="53"/>
    </row>
    <row r="215" spans="3:3" ht="14.25" customHeight="1" x14ac:dyDescent="0.35">
      <c r="C215" s="53"/>
    </row>
    <row r="216" spans="3:3" ht="14.25" customHeight="1" x14ac:dyDescent="0.35">
      <c r="C216" s="53"/>
    </row>
    <row r="217" spans="3:3" ht="14.25" customHeight="1" x14ac:dyDescent="0.35">
      <c r="C217" s="53"/>
    </row>
    <row r="218" spans="3:3" ht="14.25" customHeight="1" x14ac:dyDescent="0.35">
      <c r="C218" s="53"/>
    </row>
    <row r="219" spans="3:3" ht="14.25" customHeight="1" x14ac:dyDescent="0.35">
      <c r="C219" s="53"/>
    </row>
    <row r="220" spans="3:3" ht="14.25" customHeight="1" x14ac:dyDescent="0.35">
      <c r="C220" s="53"/>
    </row>
    <row r="221" spans="3:3" ht="14.25" customHeight="1" x14ac:dyDescent="0.35">
      <c r="C221" s="53"/>
    </row>
    <row r="222" spans="3:3" ht="14.25" customHeight="1" x14ac:dyDescent="0.35">
      <c r="C222" s="53"/>
    </row>
    <row r="223" spans="3:3" ht="14.25" customHeight="1" x14ac:dyDescent="0.35">
      <c r="C223" s="53"/>
    </row>
    <row r="224" spans="3:3" ht="14.25" customHeight="1" x14ac:dyDescent="0.35">
      <c r="C224" s="53"/>
    </row>
    <row r="225" spans="3:3" ht="14.25" customHeight="1" x14ac:dyDescent="0.35">
      <c r="C225" s="53"/>
    </row>
    <row r="226" spans="3:3" ht="14.25" customHeight="1" x14ac:dyDescent="0.35">
      <c r="C226" s="53"/>
    </row>
    <row r="227" spans="3:3" ht="14.25" customHeight="1" x14ac:dyDescent="0.35">
      <c r="C227" s="53"/>
    </row>
    <row r="228" spans="3:3" ht="14.25" customHeight="1" x14ac:dyDescent="0.35">
      <c r="C228" s="53"/>
    </row>
    <row r="229" spans="3:3" ht="14.25" customHeight="1" x14ac:dyDescent="0.35">
      <c r="C229" s="53"/>
    </row>
    <row r="230" spans="3:3" ht="14.25" customHeight="1" x14ac:dyDescent="0.35">
      <c r="C230" s="53"/>
    </row>
    <row r="231" spans="3:3" ht="14.25" customHeight="1" x14ac:dyDescent="0.35">
      <c r="C231" s="53"/>
    </row>
    <row r="232" spans="3:3" ht="14.25" customHeight="1" x14ac:dyDescent="0.35">
      <c r="C232" s="53"/>
    </row>
    <row r="233" spans="3:3" ht="14.25" customHeight="1" x14ac:dyDescent="0.35">
      <c r="C233" s="53"/>
    </row>
    <row r="234" spans="3:3" ht="14.25" customHeight="1" x14ac:dyDescent="0.35">
      <c r="C234" s="53"/>
    </row>
    <row r="235" spans="3:3" ht="14.25" customHeight="1" x14ac:dyDescent="0.35">
      <c r="C235" s="53"/>
    </row>
    <row r="236" spans="3:3" ht="14.25" customHeight="1" x14ac:dyDescent="0.35">
      <c r="C236" s="53"/>
    </row>
    <row r="237" spans="3:3" ht="14.25" customHeight="1" x14ac:dyDescent="0.35">
      <c r="C237" s="53"/>
    </row>
    <row r="238" spans="3:3" ht="14.25" customHeight="1" x14ac:dyDescent="0.35">
      <c r="C238" s="53"/>
    </row>
    <row r="239" spans="3:3" ht="14.25" customHeight="1" x14ac:dyDescent="0.35">
      <c r="C239" s="53"/>
    </row>
    <row r="240" spans="3:3" ht="14.25" customHeight="1" x14ac:dyDescent="0.35">
      <c r="C240" s="53"/>
    </row>
    <row r="241" spans="3:3" ht="14.25" customHeight="1" x14ac:dyDescent="0.35">
      <c r="C241" s="53"/>
    </row>
    <row r="242" spans="3:3" ht="14.25" customHeight="1" x14ac:dyDescent="0.35">
      <c r="C242" s="53"/>
    </row>
    <row r="243" spans="3:3" ht="14.25" customHeight="1" x14ac:dyDescent="0.35">
      <c r="C243" s="53"/>
    </row>
    <row r="244" spans="3:3" ht="14.25" customHeight="1" x14ac:dyDescent="0.35">
      <c r="C244" s="53"/>
    </row>
    <row r="245" spans="3:3" ht="14.25" customHeight="1" x14ac:dyDescent="0.35">
      <c r="C245" s="53"/>
    </row>
    <row r="246" spans="3:3" ht="14.25" customHeight="1" x14ac:dyDescent="0.35">
      <c r="C246" s="53"/>
    </row>
    <row r="247" spans="3:3" ht="14.25" customHeight="1" x14ac:dyDescent="0.35">
      <c r="C247" s="53"/>
    </row>
    <row r="248" spans="3:3" ht="14.25" customHeight="1" x14ac:dyDescent="0.35">
      <c r="C248" s="53"/>
    </row>
    <row r="249" spans="3:3" ht="14.25" customHeight="1" x14ac:dyDescent="0.35">
      <c r="C249" s="53"/>
    </row>
    <row r="250" spans="3:3" ht="14.25" customHeight="1" x14ac:dyDescent="0.35">
      <c r="C250" s="53"/>
    </row>
    <row r="251" spans="3:3" ht="14.25" customHeight="1" x14ac:dyDescent="0.35">
      <c r="C251" s="53"/>
    </row>
    <row r="252" spans="3:3" ht="14.25" customHeight="1" x14ac:dyDescent="0.35">
      <c r="C252" s="53"/>
    </row>
    <row r="253" spans="3:3" ht="14.25" customHeight="1" x14ac:dyDescent="0.35">
      <c r="C253" s="53"/>
    </row>
    <row r="254" spans="3:3" ht="14.25" customHeight="1" x14ac:dyDescent="0.35">
      <c r="C254" s="53"/>
    </row>
    <row r="255" spans="3:3" ht="14.25" customHeight="1" x14ac:dyDescent="0.35">
      <c r="C255" s="53"/>
    </row>
    <row r="256" spans="3:3" ht="14.25" customHeight="1" x14ac:dyDescent="0.35">
      <c r="C256" s="53"/>
    </row>
    <row r="257" spans="3:3" ht="14.25" customHeight="1" x14ac:dyDescent="0.35">
      <c r="C257" s="53"/>
    </row>
    <row r="258" spans="3:3" ht="14.25" customHeight="1" x14ac:dyDescent="0.35">
      <c r="C258" s="53"/>
    </row>
    <row r="259" spans="3:3" ht="14.25" customHeight="1" x14ac:dyDescent="0.35">
      <c r="C259" s="53"/>
    </row>
    <row r="260" spans="3:3" ht="14.25" customHeight="1" x14ac:dyDescent="0.35">
      <c r="C260" s="53"/>
    </row>
    <row r="261" spans="3:3" ht="14.25" customHeight="1" x14ac:dyDescent="0.35">
      <c r="C261" s="53"/>
    </row>
    <row r="262" spans="3:3" ht="14.25" customHeight="1" x14ac:dyDescent="0.35">
      <c r="C262" s="53"/>
    </row>
    <row r="263" spans="3:3" ht="14.25" customHeight="1" x14ac:dyDescent="0.35">
      <c r="C263" s="53"/>
    </row>
    <row r="264" spans="3:3" ht="14.25" customHeight="1" x14ac:dyDescent="0.35">
      <c r="C264" s="53"/>
    </row>
    <row r="265" spans="3:3" ht="14.25" customHeight="1" x14ac:dyDescent="0.35">
      <c r="C265" s="53"/>
    </row>
    <row r="266" spans="3:3" ht="14.25" customHeight="1" x14ac:dyDescent="0.35">
      <c r="C266" s="53"/>
    </row>
    <row r="267" spans="3:3" ht="14.25" customHeight="1" x14ac:dyDescent="0.35">
      <c r="C267" s="53"/>
    </row>
    <row r="268" spans="3:3" ht="14.25" customHeight="1" x14ac:dyDescent="0.35">
      <c r="C268" s="53"/>
    </row>
    <row r="269" spans="3:3" ht="14.25" customHeight="1" x14ac:dyDescent="0.35">
      <c r="C269" s="53"/>
    </row>
    <row r="270" spans="3:3" ht="14.25" customHeight="1" x14ac:dyDescent="0.35">
      <c r="C270" s="53"/>
    </row>
    <row r="271" spans="3:3" ht="14.25" customHeight="1" x14ac:dyDescent="0.35">
      <c r="C271" s="53"/>
    </row>
    <row r="272" spans="3:3" ht="14.25" customHeight="1" x14ac:dyDescent="0.35">
      <c r="C272" s="53"/>
    </row>
    <row r="273" spans="3:3" ht="14.25" customHeight="1" x14ac:dyDescent="0.35">
      <c r="C273" s="53"/>
    </row>
    <row r="274" spans="3:3" ht="14.25" customHeight="1" x14ac:dyDescent="0.35">
      <c r="C274" s="53"/>
    </row>
    <row r="275" spans="3:3" ht="14.25" customHeight="1" x14ac:dyDescent="0.35">
      <c r="C275" s="53"/>
    </row>
    <row r="276" spans="3:3" ht="14.25" customHeight="1" x14ac:dyDescent="0.35">
      <c r="C276" s="53"/>
    </row>
    <row r="277" spans="3:3" ht="14.25" customHeight="1" x14ac:dyDescent="0.35">
      <c r="C277" s="53"/>
    </row>
    <row r="278" spans="3:3" ht="14.25" customHeight="1" x14ac:dyDescent="0.35">
      <c r="C278" s="53"/>
    </row>
    <row r="279" spans="3:3" ht="14.25" customHeight="1" x14ac:dyDescent="0.35">
      <c r="C279" s="53"/>
    </row>
    <row r="280" spans="3:3" ht="14.25" customHeight="1" x14ac:dyDescent="0.35">
      <c r="C280" s="53"/>
    </row>
    <row r="281" spans="3:3" ht="14.25" customHeight="1" x14ac:dyDescent="0.35">
      <c r="C281" s="53"/>
    </row>
    <row r="282" spans="3:3" ht="14.25" customHeight="1" x14ac:dyDescent="0.35">
      <c r="C282" s="53"/>
    </row>
    <row r="283" spans="3:3" ht="14.25" customHeight="1" x14ac:dyDescent="0.35">
      <c r="C283" s="53"/>
    </row>
    <row r="284" spans="3:3" ht="14.25" customHeight="1" x14ac:dyDescent="0.35">
      <c r="C284" s="53"/>
    </row>
    <row r="285" spans="3:3" ht="14.25" customHeight="1" x14ac:dyDescent="0.35">
      <c r="C285" s="53"/>
    </row>
    <row r="286" spans="3:3" ht="14.25" customHeight="1" x14ac:dyDescent="0.35">
      <c r="C286" s="53"/>
    </row>
    <row r="287" spans="3:3" ht="14.25" customHeight="1" x14ac:dyDescent="0.35">
      <c r="C287" s="53"/>
    </row>
    <row r="288" spans="3:3" ht="14.25" customHeight="1" x14ac:dyDescent="0.35">
      <c r="C288" s="53"/>
    </row>
    <row r="289" spans="3:3" ht="14.25" customHeight="1" x14ac:dyDescent="0.35">
      <c r="C289" s="53"/>
    </row>
    <row r="290" spans="3:3" ht="14.25" customHeight="1" x14ac:dyDescent="0.35">
      <c r="C290" s="53"/>
    </row>
    <row r="291" spans="3:3" ht="14.25" customHeight="1" x14ac:dyDescent="0.35">
      <c r="C291" s="53"/>
    </row>
    <row r="292" spans="3:3" ht="14.25" customHeight="1" x14ac:dyDescent="0.35">
      <c r="C292" s="53"/>
    </row>
    <row r="293" spans="3:3" ht="14.25" customHeight="1" x14ac:dyDescent="0.35">
      <c r="C293" s="53"/>
    </row>
    <row r="294" spans="3:3" ht="14.25" customHeight="1" x14ac:dyDescent="0.35">
      <c r="C294" s="53"/>
    </row>
    <row r="295" spans="3:3" ht="14.25" customHeight="1" x14ac:dyDescent="0.35">
      <c r="C295" s="53"/>
    </row>
    <row r="296" spans="3:3" ht="14.25" customHeight="1" x14ac:dyDescent="0.35">
      <c r="C296" s="53"/>
    </row>
    <row r="297" spans="3:3" ht="14.25" customHeight="1" x14ac:dyDescent="0.35">
      <c r="C297" s="53"/>
    </row>
    <row r="298" spans="3:3" ht="14.25" customHeight="1" x14ac:dyDescent="0.35">
      <c r="C298" s="53"/>
    </row>
    <row r="299" spans="3:3" ht="14.25" customHeight="1" x14ac:dyDescent="0.35">
      <c r="C299" s="53"/>
    </row>
    <row r="300" spans="3:3" ht="14.25" customHeight="1" x14ac:dyDescent="0.35">
      <c r="C300" s="53"/>
    </row>
    <row r="301" spans="3:3" ht="14.25" customHeight="1" x14ac:dyDescent="0.35">
      <c r="C301" s="53"/>
    </row>
    <row r="302" spans="3:3" ht="14.25" customHeight="1" x14ac:dyDescent="0.35">
      <c r="C302" s="53"/>
    </row>
    <row r="303" spans="3:3" ht="14.25" customHeight="1" x14ac:dyDescent="0.35">
      <c r="C303" s="53"/>
    </row>
    <row r="304" spans="3:3" ht="14.25" customHeight="1" x14ac:dyDescent="0.35">
      <c r="C304" s="53"/>
    </row>
    <row r="305" spans="3:3" ht="14.25" customHeight="1" x14ac:dyDescent="0.35">
      <c r="C305" s="53"/>
    </row>
    <row r="306" spans="3:3" ht="14.25" customHeight="1" x14ac:dyDescent="0.35">
      <c r="C306" s="53"/>
    </row>
    <row r="307" spans="3:3" ht="14.25" customHeight="1" x14ac:dyDescent="0.35">
      <c r="C307" s="53"/>
    </row>
    <row r="308" spans="3:3" ht="14.25" customHeight="1" x14ac:dyDescent="0.35">
      <c r="C308" s="53"/>
    </row>
    <row r="309" spans="3:3" ht="14.25" customHeight="1" x14ac:dyDescent="0.35">
      <c r="C309" s="53"/>
    </row>
    <row r="310" spans="3:3" ht="14.25" customHeight="1" x14ac:dyDescent="0.35">
      <c r="C310" s="53"/>
    </row>
    <row r="311" spans="3:3" ht="14.25" customHeight="1" x14ac:dyDescent="0.35">
      <c r="C311" s="53"/>
    </row>
    <row r="312" spans="3:3" ht="14.25" customHeight="1" x14ac:dyDescent="0.35">
      <c r="C312" s="53"/>
    </row>
    <row r="313" spans="3:3" ht="14.25" customHeight="1" x14ac:dyDescent="0.35">
      <c r="C313" s="53"/>
    </row>
    <row r="314" spans="3:3" ht="14.25" customHeight="1" x14ac:dyDescent="0.35">
      <c r="C314" s="53"/>
    </row>
    <row r="315" spans="3:3" ht="14.25" customHeight="1" x14ac:dyDescent="0.35">
      <c r="C315" s="53"/>
    </row>
    <row r="316" spans="3:3" ht="14.25" customHeight="1" x14ac:dyDescent="0.35">
      <c r="C316" s="53"/>
    </row>
    <row r="317" spans="3:3" ht="14.25" customHeight="1" x14ac:dyDescent="0.35">
      <c r="C317" s="53"/>
    </row>
    <row r="318" spans="3:3" ht="14.25" customHeight="1" x14ac:dyDescent="0.35">
      <c r="C318" s="53"/>
    </row>
    <row r="319" spans="3:3" ht="14.25" customHeight="1" x14ac:dyDescent="0.35">
      <c r="C319" s="53"/>
    </row>
    <row r="320" spans="3:3" ht="14.25" customHeight="1" x14ac:dyDescent="0.35">
      <c r="C320" s="53"/>
    </row>
    <row r="321" spans="3:3" ht="14.25" customHeight="1" x14ac:dyDescent="0.35">
      <c r="C321" s="53"/>
    </row>
    <row r="322" spans="3:3" ht="14.25" customHeight="1" x14ac:dyDescent="0.35">
      <c r="C322" s="53"/>
    </row>
    <row r="323" spans="3:3" ht="14.25" customHeight="1" x14ac:dyDescent="0.35">
      <c r="C323" s="53"/>
    </row>
    <row r="324" spans="3:3" ht="14.25" customHeight="1" x14ac:dyDescent="0.35">
      <c r="C324" s="53"/>
    </row>
    <row r="325" spans="3:3" ht="14.25" customHeight="1" x14ac:dyDescent="0.35">
      <c r="C325" s="53"/>
    </row>
    <row r="326" spans="3:3" ht="14.25" customHeight="1" x14ac:dyDescent="0.35">
      <c r="C326" s="53"/>
    </row>
    <row r="327" spans="3:3" ht="14.25" customHeight="1" x14ac:dyDescent="0.35">
      <c r="C327" s="53"/>
    </row>
    <row r="328" spans="3:3" ht="14.25" customHeight="1" x14ac:dyDescent="0.35">
      <c r="C328" s="53"/>
    </row>
    <row r="329" spans="3:3" ht="14.25" customHeight="1" x14ac:dyDescent="0.35">
      <c r="C329" s="53"/>
    </row>
    <row r="330" spans="3:3" ht="14.25" customHeight="1" x14ac:dyDescent="0.35">
      <c r="C330" s="53"/>
    </row>
    <row r="331" spans="3:3" ht="14.25" customHeight="1" x14ac:dyDescent="0.35">
      <c r="C331" s="53"/>
    </row>
    <row r="332" spans="3:3" ht="14.25" customHeight="1" x14ac:dyDescent="0.35">
      <c r="C332" s="53"/>
    </row>
    <row r="333" spans="3:3" ht="14.25" customHeight="1" x14ac:dyDescent="0.35">
      <c r="C333" s="53"/>
    </row>
    <row r="334" spans="3:3" ht="14.25" customHeight="1" x14ac:dyDescent="0.35">
      <c r="C334" s="53"/>
    </row>
    <row r="335" spans="3:3" ht="14.25" customHeight="1" x14ac:dyDescent="0.35">
      <c r="C335" s="53"/>
    </row>
    <row r="336" spans="3:3" ht="14.25" customHeight="1" x14ac:dyDescent="0.35">
      <c r="C336" s="53"/>
    </row>
    <row r="337" spans="3:3" ht="14.25" customHeight="1" x14ac:dyDescent="0.35">
      <c r="C337" s="53"/>
    </row>
    <row r="338" spans="3:3" ht="14.25" customHeight="1" x14ac:dyDescent="0.35">
      <c r="C338" s="53"/>
    </row>
    <row r="339" spans="3:3" ht="14.25" customHeight="1" x14ac:dyDescent="0.35">
      <c r="C339" s="53"/>
    </row>
    <row r="340" spans="3:3" ht="14.25" customHeight="1" x14ac:dyDescent="0.35">
      <c r="C340" s="53"/>
    </row>
    <row r="341" spans="3:3" ht="14.25" customHeight="1" x14ac:dyDescent="0.35">
      <c r="C341" s="53"/>
    </row>
    <row r="342" spans="3:3" ht="14.25" customHeight="1" x14ac:dyDescent="0.35">
      <c r="C342" s="53"/>
    </row>
    <row r="343" spans="3:3" ht="14.25" customHeight="1" x14ac:dyDescent="0.35">
      <c r="C343" s="53"/>
    </row>
    <row r="344" spans="3:3" ht="14.25" customHeight="1" x14ac:dyDescent="0.35">
      <c r="C344" s="53"/>
    </row>
    <row r="345" spans="3:3" ht="14.25" customHeight="1" x14ac:dyDescent="0.35">
      <c r="C345" s="53"/>
    </row>
    <row r="346" spans="3:3" ht="14.25" customHeight="1" x14ac:dyDescent="0.35">
      <c r="C346" s="53"/>
    </row>
    <row r="347" spans="3:3" ht="14.25" customHeight="1" x14ac:dyDescent="0.35">
      <c r="C347" s="53"/>
    </row>
    <row r="348" spans="3:3" ht="14.25" customHeight="1" x14ac:dyDescent="0.35">
      <c r="C348" s="53"/>
    </row>
    <row r="349" spans="3:3" ht="14.25" customHeight="1" x14ac:dyDescent="0.35">
      <c r="C349" s="53"/>
    </row>
    <row r="350" spans="3:3" ht="14.25" customHeight="1" x14ac:dyDescent="0.35">
      <c r="C350" s="53"/>
    </row>
    <row r="351" spans="3:3" ht="14.25" customHeight="1" x14ac:dyDescent="0.35">
      <c r="C351" s="53"/>
    </row>
    <row r="352" spans="3:3" ht="14.25" customHeight="1" x14ac:dyDescent="0.35">
      <c r="C352" s="53"/>
    </row>
    <row r="353" spans="3:3" ht="14.25" customHeight="1" x14ac:dyDescent="0.35">
      <c r="C353" s="53"/>
    </row>
    <row r="354" spans="3:3" ht="14.25" customHeight="1" x14ac:dyDescent="0.35">
      <c r="C354" s="53"/>
    </row>
    <row r="355" spans="3:3" ht="14.25" customHeight="1" x14ac:dyDescent="0.35">
      <c r="C355" s="53"/>
    </row>
    <row r="356" spans="3:3" ht="14.25" customHeight="1" x14ac:dyDescent="0.35">
      <c r="C356" s="53"/>
    </row>
    <row r="357" spans="3:3" ht="14.25" customHeight="1" x14ac:dyDescent="0.35">
      <c r="C357" s="53"/>
    </row>
    <row r="358" spans="3:3" ht="14.25" customHeight="1" x14ac:dyDescent="0.35">
      <c r="C358" s="53"/>
    </row>
    <row r="359" spans="3:3" ht="14.25" customHeight="1" x14ac:dyDescent="0.35">
      <c r="C359" s="53"/>
    </row>
    <row r="360" spans="3:3" ht="14.25" customHeight="1" x14ac:dyDescent="0.35">
      <c r="C360" s="53"/>
    </row>
    <row r="361" spans="3:3" ht="14.25" customHeight="1" x14ac:dyDescent="0.35">
      <c r="C361" s="53"/>
    </row>
    <row r="362" spans="3:3" ht="14.25" customHeight="1" x14ac:dyDescent="0.35">
      <c r="C362" s="53"/>
    </row>
    <row r="363" spans="3:3" ht="14.25" customHeight="1" x14ac:dyDescent="0.35">
      <c r="C363" s="53"/>
    </row>
    <row r="364" spans="3:3" ht="14.25" customHeight="1" x14ac:dyDescent="0.35">
      <c r="C364" s="53"/>
    </row>
    <row r="365" spans="3:3" ht="14.25" customHeight="1" x14ac:dyDescent="0.35">
      <c r="C365" s="53"/>
    </row>
    <row r="366" spans="3:3" ht="14.25" customHeight="1" x14ac:dyDescent="0.35">
      <c r="C366" s="53"/>
    </row>
    <row r="367" spans="3:3" ht="14.25" customHeight="1" x14ac:dyDescent="0.35">
      <c r="C367" s="53"/>
    </row>
    <row r="368" spans="3:3" ht="14.25" customHeight="1" x14ac:dyDescent="0.35">
      <c r="C368" s="53"/>
    </row>
    <row r="369" spans="3:3" ht="14.25" customHeight="1" x14ac:dyDescent="0.35">
      <c r="C369" s="53"/>
    </row>
    <row r="370" spans="3:3" ht="14.25" customHeight="1" x14ac:dyDescent="0.35">
      <c r="C370" s="53"/>
    </row>
    <row r="371" spans="3:3" ht="14.25" customHeight="1" x14ac:dyDescent="0.35">
      <c r="C371" s="53"/>
    </row>
    <row r="372" spans="3:3" ht="14.25" customHeight="1" x14ac:dyDescent="0.35">
      <c r="C372" s="53"/>
    </row>
    <row r="373" spans="3:3" ht="14.25" customHeight="1" x14ac:dyDescent="0.35">
      <c r="C373" s="53"/>
    </row>
    <row r="374" spans="3:3" ht="14.25" customHeight="1" x14ac:dyDescent="0.35">
      <c r="C374" s="53"/>
    </row>
    <row r="375" spans="3:3" ht="14.25" customHeight="1" x14ac:dyDescent="0.35">
      <c r="C375" s="53"/>
    </row>
    <row r="376" spans="3:3" ht="14.25" customHeight="1" x14ac:dyDescent="0.35">
      <c r="C376" s="53"/>
    </row>
    <row r="377" spans="3:3" ht="14.25" customHeight="1" x14ac:dyDescent="0.35">
      <c r="C377" s="53"/>
    </row>
    <row r="378" spans="3:3" ht="14.25" customHeight="1" x14ac:dyDescent="0.35">
      <c r="C378" s="53"/>
    </row>
    <row r="379" spans="3:3" ht="14.25" customHeight="1" x14ac:dyDescent="0.35">
      <c r="C379" s="53"/>
    </row>
    <row r="380" spans="3:3" ht="14.25" customHeight="1" x14ac:dyDescent="0.35">
      <c r="C380" s="53"/>
    </row>
    <row r="381" spans="3:3" ht="14.25" customHeight="1" x14ac:dyDescent="0.35">
      <c r="C381" s="53"/>
    </row>
    <row r="382" spans="3:3" ht="14.25" customHeight="1" x14ac:dyDescent="0.35">
      <c r="C382" s="53"/>
    </row>
    <row r="383" spans="3:3" ht="14.25" customHeight="1" x14ac:dyDescent="0.35">
      <c r="C383" s="53"/>
    </row>
    <row r="384" spans="3:3" ht="14.25" customHeight="1" x14ac:dyDescent="0.35">
      <c r="C384" s="53"/>
    </row>
    <row r="385" spans="3:3" ht="14.25" customHeight="1" x14ac:dyDescent="0.35">
      <c r="C385" s="53"/>
    </row>
    <row r="386" spans="3:3" ht="14.25" customHeight="1" x14ac:dyDescent="0.35">
      <c r="C386" s="53"/>
    </row>
    <row r="387" spans="3:3" ht="14.25" customHeight="1" x14ac:dyDescent="0.35">
      <c r="C387" s="53"/>
    </row>
    <row r="388" spans="3:3" ht="14.25" customHeight="1" x14ac:dyDescent="0.35">
      <c r="C388" s="53"/>
    </row>
    <row r="389" spans="3:3" ht="14.25" customHeight="1" x14ac:dyDescent="0.35">
      <c r="C389" s="53"/>
    </row>
    <row r="390" spans="3:3" ht="14.25" customHeight="1" x14ac:dyDescent="0.35">
      <c r="C390" s="53"/>
    </row>
    <row r="391" spans="3:3" ht="14.25" customHeight="1" x14ac:dyDescent="0.35">
      <c r="C391" s="53"/>
    </row>
    <row r="392" spans="3:3" ht="14.25" customHeight="1" x14ac:dyDescent="0.35">
      <c r="C392" s="53"/>
    </row>
    <row r="393" spans="3:3" ht="14.25" customHeight="1" x14ac:dyDescent="0.35">
      <c r="C393" s="53"/>
    </row>
    <row r="394" spans="3:3" ht="14.25" customHeight="1" x14ac:dyDescent="0.35">
      <c r="C394" s="53"/>
    </row>
    <row r="395" spans="3:3" ht="14.25" customHeight="1" x14ac:dyDescent="0.35">
      <c r="C395" s="53"/>
    </row>
    <row r="396" spans="3:3" ht="14.25" customHeight="1" x14ac:dyDescent="0.35">
      <c r="C396" s="53"/>
    </row>
    <row r="397" spans="3:3" ht="14.25" customHeight="1" x14ac:dyDescent="0.35">
      <c r="C397" s="53"/>
    </row>
    <row r="398" spans="3:3" ht="14.25" customHeight="1" x14ac:dyDescent="0.35">
      <c r="C398" s="53"/>
    </row>
    <row r="399" spans="3:3" ht="14.25" customHeight="1" x14ac:dyDescent="0.35">
      <c r="C399" s="53"/>
    </row>
    <row r="400" spans="3:3" ht="14.25" customHeight="1" x14ac:dyDescent="0.35">
      <c r="C400" s="53"/>
    </row>
    <row r="401" spans="3:3" ht="14.25" customHeight="1" x14ac:dyDescent="0.35">
      <c r="C401" s="53"/>
    </row>
    <row r="402" spans="3:3" ht="14.25" customHeight="1" x14ac:dyDescent="0.35">
      <c r="C402" s="53"/>
    </row>
    <row r="403" spans="3:3" ht="14.25" customHeight="1" x14ac:dyDescent="0.35">
      <c r="C403" s="53"/>
    </row>
    <row r="404" spans="3:3" ht="14.25" customHeight="1" x14ac:dyDescent="0.35">
      <c r="C404" s="53"/>
    </row>
    <row r="405" spans="3:3" ht="14.25" customHeight="1" x14ac:dyDescent="0.35">
      <c r="C405" s="53"/>
    </row>
    <row r="406" spans="3:3" ht="14.25" customHeight="1" x14ac:dyDescent="0.35">
      <c r="C406" s="53"/>
    </row>
    <row r="407" spans="3:3" ht="14.25" customHeight="1" x14ac:dyDescent="0.35">
      <c r="C407" s="53"/>
    </row>
    <row r="408" spans="3:3" ht="14.25" customHeight="1" x14ac:dyDescent="0.35">
      <c r="C408" s="53"/>
    </row>
    <row r="409" spans="3:3" ht="14.25" customHeight="1" x14ac:dyDescent="0.35">
      <c r="C409" s="53"/>
    </row>
    <row r="410" spans="3:3" ht="14.25" customHeight="1" x14ac:dyDescent="0.35">
      <c r="C410" s="53"/>
    </row>
    <row r="411" spans="3:3" ht="14.25" customHeight="1" x14ac:dyDescent="0.35">
      <c r="C411" s="53"/>
    </row>
    <row r="412" spans="3:3" ht="14.25" customHeight="1" x14ac:dyDescent="0.35">
      <c r="C412" s="53"/>
    </row>
    <row r="413" spans="3:3" ht="14.25" customHeight="1" x14ac:dyDescent="0.35">
      <c r="C413" s="53"/>
    </row>
    <row r="414" spans="3:3" ht="14.25" customHeight="1" x14ac:dyDescent="0.35">
      <c r="C414" s="53"/>
    </row>
    <row r="415" spans="3:3" ht="14.25" customHeight="1" x14ac:dyDescent="0.35">
      <c r="C415" s="53"/>
    </row>
    <row r="416" spans="3:3" ht="14.25" customHeight="1" x14ac:dyDescent="0.35">
      <c r="C416" s="53"/>
    </row>
    <row r="417" spans="3:3" ht="14.25" customHeight="1" x14ac:dyDescent="0.35">
      <c r="C417" s="53"/>
    </row>
    <row r="418" spans="3:3" ht="14.25" customHeight="1" x14ac:dyDescent="0.35">
      <c r="C418" s="53"/>
    </row>
    <row r="419" spans="3:3" ht="14.25" customHeight="1" x14ac:dyDescent="0.35">
      <c r="C419" s="53"/>
    </row>
    <row r="420" spans="3:3" ht="14.25" customHeight="1" x14ac:dyDescent="0.35">
      <c r="C420" s="53"/>
    </row>
    <row r="421" spans="3:3" ht="14.25" customHeight="1" x14ac:dyDescent="0.35">
      <c r="C421" s="53"/>
    </row>
    <row r="422" spans="3:3" ht="14.25" customHeight="1" x14ac:dyDescent="0.35">
      <c r="C422" s="53"/>
    </row>
    <row r="423" spans="3:3" ht="14.25" customHeight="1" x14ac:dyDescent="0.35">
      <c r="C423" s="53"/>
    </row>
    <row r="424" spans="3:3" ht="14.25" customHeight="1" x14ac:dyDescent="0.35">
      <c r="C424" s="53"/>
    </row>
    <row r="425" spans="3:3" ht="14.25" customHeight="1" x14ac:dyDescent="0.35">
      <c r="C425" s="53"/>
    </row>
    <row r="426" spans="3:3" ht="14.25" customHeight="1" x14ac:dyDescent="0.35">
      <c r="C426" s="53"/>
    </row>
    <row r="427" spans="3:3" ht="14.25" customHeight="1" x14ac:dyDescent="0.35">
      <c r="C427" s="53"/>
    </row>
    <row r="428" spans="3:3" ht="14.25" customHeight="1" x14ac:dyDescent="0.35">
      <c r="C428" s="53"/>
    </row>
    <row r="429" spans="3:3" ht="14.25" customHeight="1" x14ac:dyDescent="0.35">
      <c r="C429" s="53"/>
    </row>
    <row r="430" spans="3:3" ht="14.25" customHeight="1" x14ac:dyDescent="0.35">
      <c r="C430" s="53"/>
    </row>
    <row r="431" spans="3:3" ht="14.25" customHeight="1" x14ac:dyDescent="0.35">
      <c r="C431" s="53"/>
    </row>
    <row r="432" spans="3:3" ht="14.25" customHeight="1" x14ac:dyDescent="0.35">
      <c r="C432" s="53"/>
    </row>
    <row r="433" spans="3:3" ht="14.25" customHeight="1" x14ac:dyDescent="0.35">
      <c r="C433" s="53"/>
    </row>
    <row r="434" spans="3:3" ht="14.25" customHeight="1" x14ac:dyDescent="0.35">
      <c r="C434" s="53"/>
    </row>
    <row r="435" spans="3:3" ht="14.25" customHeight="1" x14ac:dyDescent="0.35">
      <c r="C435" s="53"/>
    </row>
    <row r="436" spans="3:3" ht="14.25" customHeight="1" x14ac:dyDescent="0.35">
      <c r="C436" s="53"/>
    </row>
    <row r="437" spans="3:3" ht="14.25" customHeight="1" x14ac:dyDescent="0.35">
      <c r="C437" s="53"/>
    </row>
    <row r="438" spans="3:3" ht="14.25" customHeight="1" x14ac:dyDescent="0.35">
      <c r="C438" s="53"/>
    </row>
    <row r="439" spans="3:3" ht="14.25" customHeight="1" x14ac:dyDescent="0.35">
      <c r="C439" s="53"/>
    </row>
    <row r="440" spans="3:3" ht="14.25" customHeight="1" x14ac:dyDescent="0.35">
      <c r="C440" s="53"/>
    </row>
    <row r="441" spans="3:3" ht="14.25" customHeight="1" x14ac:dyDescent="0.35">
      <c r="C441" s="53"/>
    </row>
    <row r="442" spans="3:3" ht="14.25" customHeight="1" x14ac:dyDescent="0.35">
      <c r="C442" s="53"/>
    </row>
    <row r="443" spans="3:3" ht="14.25" customHeight="1" x14ac:dyDescent="0.35">
      <c r="C443" s="53"/>
    </row>
    <row r="444" spans="3:3" ht="14.25" customHeight="1" x14ac:dyDescent="0.35">
      <c r="C444" s="53"/>
    </row>
    <row r="445" spans="3:3" ht="14.25" customHeight="1" x14ac:dyDescent="0.35">
      <c r="C445" s="53"/>
    </row>
    <row r="446" spans="3:3" ht="14.25" customHeight="1" x14ac:dyDescent="0.35">
      <c r="C446" s="53"/>
    </row>
    <row r="447" spans="3:3" ht="14.25" customHeight="1" x14ac:dyDescent="0.35">
      <c r="C447" s="53"/>
    </row>
    <row r="448" spans="3:3" ht="14.25" customHeight="1" x14ac:dyDescent="0.35">
      <c r="C448" s="53"/>
    </row>
    <row r="449" spans="3:3" ht="14.25" customHeight="1" x14ac:dyDescent="0.35">
      <c r="C449" s="53"/>
    </row>
    <row r="450" spans="3:3" ht="14.25" customHeight="1" x14ac:dyDescent="0.35">
      <c r="C450" s="53"/>
    </row>
    <row r="451" spans="3:3" ht="14.25" customHeight="1" x14ac:dyDescent="0.35">
      <c r="C451" s="53"/>
    </row>
    <row r="452" spans="3:3" ht="14.25" customHeight="1" x14ac:dyDescent="0.35">
      <c r="C452" s="53"/>
    </row>
    <row r="453" spans="3:3" ht="14.25" customHeight="1" x14ac:dyDescent="0.35">
      <c r="C453" s="53"/>
    </row>
    <row r="454" spans="3:3" ht="14.25" customHeight="1" x14ac:dyDescent="0.35">
      <c r="C454" s="53"/>
    </row>
    <row r="455" spans="3:3" ht="14.25" customHeight="1" x14ac:dyDescent="0.35">
      <c r="C455" s="53"/>
    </row>
    <row r="456" spans="3:3" ht="14.25" customHeight="1" x14ac:dyDescent="0.35">
      <c r="C456" s="53"/>
    </row>
    <row r="457" spans="3:3" ht="14.25" customHeight="1" x14ac:dyDescent="0.35">
      <c r="C457" s="53"/>
    </row>
    <row r="458" spans="3:3" ht="14.25" customHeight="1" x14ac:dyDescent="0.35">
      <c r="C458" s="53"/>
    </row>
    <row r="459" spans="3:3" ht="14.25" customHeight="1" x14ac:dyDescent="0.35">
      <c r="C459" s="53"/>
    </row>
    <row r="460" spans="3:3" ht="14.25" customHeight="1" x14ac:dyDescent="0.35">
      <c r="C460" s="53"/>
    </row>
    <row r="461" spans="3:3" ht="14.25" customHeight="1" x14ac:dyDescent="0.35">
      <c r="C461" s="53"/>
    </row>
    <row r="462" spans="3:3" ht="14.25" customHeight="1" x14ac:dyDescent="0.35">
      <c r="C462" s="53"/>
    </row>
    <row r="463" spans="3:3" ht="14.25" customHeight="1" x14ac:dyDescent="0.35">
      <c r="C463" s="53"/>
    </row>
    <row r="464" spans="3:3" ht="14.25" customHeight="1" x14ac:dyDescent="0.35">
      <c r="C464" s="53"/>
    </row>
    <row r="465" spans="3:3" ht="14.25" customHeight="1" x14ac:dyDescent="0.35">
      <c r="C465" s="53"/>
    </row>
    <row r="466" spans="3:3" ht="14.25" customHeight="1" x14ac:dyDescent="0.35">
      <c r="C466" s="53"/>
    </row>
    <row r="467" spans="3:3" ht="14.25" customHeight="1" x14ac:dyDescent="0.35">
      <c r="C467" s="53"/>
    </row>
    <row r="468" spans="3:3" ht="14.25" customHeight="1" x14ac:dyDescent="0.35">
      <c r="C468" s="53"/>
    </row>
    <row r="469" spans="3:3" ht="14.25" customHeight="1" x14ac:dyDescent="0.35">
      <c r="C469" s="53"/>
    </row>
    <row r="470" spans="3:3" ht="14.25" customHeight="1" x14ac:dyDescent="0.35">
      <c r="C470" s="53"/>
    </row>
    <row r="471" spans="3:3" ht="14.25" customHeight="1" x14ac:dyDescent="0.35">
      <c r="C471" s="53"/>
    </row>
    <row r="472" spans="3:3" ht="14.25" customHeight="1" x14ac:dyDescent="0.35">
      <c r="C472" s="53"/>
    </row>
    <row r="473" spans="3:3" ht="14.25" customHeight="1" x14ac:dyDescent="0.35">
      <c r="C473" s="53"/>
    </row>
    <row r="474" spans="3:3" ht="14.25" customHeight="1" x14ac:dyDescent="0.35">
      <c r="C474" s="53"/>
    </row>
    <row r="475" spans="3:3" ht="14.25" customHeight="1" x14ac:dyDescent="0.35">
      <c r="C475" s="53"/>
    </row>
    <row r="476" spans="3:3" ht="14.25" customHeight="1" x14ac:dyDescent="0.35">
      <c r="C476" s="53"/>
    </row>
    <row r="477" spans="3:3" ht="14.25" customHeight="1" x14ac:dyDescent="0.35">
      <c r="C477" s="53"/>
    </row>
    <row r="478" spans="3:3" ht="14.25" customHeight="1" x14ac:dyDescent="0.35">
      <c r="C478" s="53"/>
    </row>
    <row r="479" spans="3:3" ht="14.25" customHeight="1" x14ac:dyDescent="0.35">
      <c r="C479" s="53"/>
    </row>
    <row r="480" spans="3:3" ht="14.25" customHeight="1" x14ac:dyDescent="0.35">
      <c r="C480" s="53"/>
    </row>
    <row r="481" spans="3:3" ht="14.25" customHeight="1" x14ac:dyDescent="0.35">
      <c r="C481" s="53"/>
    </row>
    <row r="482" spans="3:3" ht="14.25" customHeight="1" x14ac:dyDescent="0.35">
      <c r="C482" s="53"/>
    </row>
    <row r="483" spans="3:3" ht="14.25" customHeight="1" x14ac:dyDescent="0.35">
      <c r="C483" s="53"/>
    </row>
    <row r="484" spans="3:3" ht="14.25" customHeight="1" x14ac:dyDescent="0.35">
      <c r="C484" s="53"/>
    </row>
    <row r="485" spans="3:3" ht="14.25" customHeight="1" x14ac:dyDescent="0.35">
      <c r="C485" s="53"/>
    </row>
    <row r="486" spans="3:3" ht="14.25" customHeight="1" x14ac:dyDescent="0.35">
      <c r="C486" s="53"/>
    </row>
    <row r="487" spans="3:3" ht="14.25" customHeight="1" x14ac:dyDescent="0.35">
      <c r="C487" s="53"/>
    </row>
    <row r="488" spans="3:3" ht="14.25" customHeight="1" x14ac:dyDescent="0.35">
      <c r="C488" s="53"/>
    </row>
    <row r="489" spans="3:3" ht="14.25" customHeight="1" x14ac:dyDescent="0.35">
      <c r="C489" s="53"/>
    </row>
    <row r="490" spans="3:3" ht="14.25" customHeight="1" x14ac:dyDescent="0.35">
      <c r="C490" s="53"/>
    </row>
    <row r="491" spans="3:3" ht="14.25" customHeight="1" x14ac:dyDescent="0.35">
      <c r="C491" s="53"/>
    </row>
    <row r="492" spans="3:3" ht="14.25" customHeight="1" x14ac:dyDescent="0.35">
      <c r="C492" s="53"/>
    </row>
    <row r="493" spans="3:3" ht="14.25" customHeight="1" x14ac:dyDescent="0.35">
      <c r="C493" s="53"/>
    </row>
    <row r="494" spans="3:3" ht="14.25" customHeight="1" x14ac:dyDescent="0.35">
      <c r="C494" s="53"/>
    </row>
    <row r="495" spans="3:3" ht="14.25" customHeight="1" x14ac:dyDescent="0.35">
      <c r="C495" s="53"/>
    </row>
    <row r="496" spans="3:3" ht="14.25" customHeight="1" x14ac:dyDescent="0.35">
      <c r="C496" s="53"/>
    </row>
    <row r="497" spans="3:3" ht="14.25" customHeight="1" x14ac:dyDescent="0.35">
      <c r="C497" s="53"/>
    </row>
    <row r="498" spans="3:3" ht="14.25" customHeight="1" x14ac:dyDescent="0.35">
      <c r="C498" s="53"/>
    </row>
    <row r="499" spans="3:3" ht="14.25" customHeight="1" x14ac:dyDescent="0.35">
      <c r="C499" s="53"/>
    </row>
    <row r="500" spans="3:3" ht="14.25" customHeight="1" x14ac:dyDescent="0.35">
      <c r="C500" s="53"/>
    </row>
    <row r="501" spans="3:3" ht="14.25" customHeight="1" x14ac:dyDescent="0.35">
      <c r="C501" s="53"/>
    </row>
    <row r="502" spans="3:3" ht="14.25" customHeight="1" x14ac:dyDescent="0.35">
      <c r="C502" s="53"/>
    </row>
    <row r="503" spans="3:3" ht="14.25" customHeight="1" x14ac:dyDescent="0.35">
      <c r="C503" s="53"/>
    </row>
    <row r="504" spans="3:3" ht="14.25" customHeight="1" x14ac:dyDescent="0.35">
      <c r="C504" s="53"/>
    </row>
    <row r="505" spans="3:3" ht="14.25" customHeight="1" x14ac:dyDescent="0.35">
      <c r="C505" s="53"/>
    </row>
    <row r="506" spans="3:3" ht="14.25" customHeight="1" x14ac:dyDescent="0.35">
      <c r="C506" s="53"/>
    </row>
    <row r="507" spans="3:3" ht="14.25" customHeight="1" x14ac:dyDescent="0.35">
      <c r="C507" s="53"/>
    </row>
    <row r="508" spans="3:3" ht="14.25" customHeight="1" x14ac:dyDescent="0.35">
      <c r="C508" s="53"/>
    </row>
    <row r="509" spans="3:3" ht="14.25" customHeight="1" x14ac:dyDescent="0.35">
      <c r="C509" s="53"/>
    </row>
    <row r="510" spans="3:3" ht="14.25" customHeight="1" x14ac:dyDescent="0.35">
      <c r="C510" s="53"/>
    </row>
    <row r="511" spans="3:3" ht="14.25" customHeight="1" x14ac:dyDescent="0.35">
      <c r="C511" s="53"/>
    </row>
    <row r="512" spans="3:3" ht="14.25" customHeight="1" x14ac:dyDescent="0.35">
      <c r="C512" s="53"/>
    </row>
    <row r="513" spans="3:3" ht="14.25" customHeight="1" x14ac:dyDescent="0.35">
      <c r="C513" s="53"/>
    </row>
    <row r="514" spans="3:3" ht="14.25" customHeight="1" x14ac:dyDescent="0.35">
      <c r="C514" s="53"/>
    </row>
    <row r="515" spans="3:3" ht="14.25" customHeight="1" x14ac:dyDescent="0.35">
      <c r="C515" s="53"/>
    </row>
    <row r="516" spans="3:3" ht="14.25" customHeight="1" x14ac:dyDescent="0.35">
      <c r="C516" s="53"/>
    </row>
    <row r="517" spans="3:3" ht="14.25" customHeight="1" x14ac:dyDescent="0.35">
      <c r="C517" s="53"/>
    </row>
    <row r="518" spans="3:3" ht="14.25" customHeight="1" x14ac:dyDescent="0.35">
      <c r="C518" s="53"/>
    </row>
    <row r="519" spans="3:3" ht="14.25" customHeight="1" x14ac:dyDescent="0.35">
      <c r="C519" s="53"/>
    </row>
    <row r="520" spans="3:3" ht="14.25" customHeight="1" x14ac:dyDescent="0.35">
      <c r="C520" s="53"/>
    </row>
    <row r="521" spans="3:3" ht="14.25" customHeight="1" x14ac:dyDescent="0.35">
      <c r="C521" s="53"/>
    </row>
    <row r="522" spans="3:3" ht="14.25" customHeight="1" x14ac:dyDescent="0.35">
      <c r="C522" s="53"/>
    </row>
    <row r="523" spans="3:3" ht="14.25" customHeight="1" x14ac:dyDescent="0.35">
      <c r="C523" s="53"/>
    </row>
    <row r="524" spans="3:3" ht="14.25" customHeight="1" x14ac:dyDescent="0.35">
      <c r="C524" s="53"/>
    </row>
    <row r="525" spans="3:3" ht="14.25" customHeight="1" x14ac:dyDescent="0.35">
      <c r="C525" s="53"/>
    </row>
    <row r="526" spans="3:3" ht="14.25" customHeight="1" x14ac:dyDescent="0.35">
      <c r="C526" s="53"/>
    </row>
    <row r="527" spans="3:3" ht="14.25" customHeight="1" x14ac:dyDescent="0.35">
      <c r="C527" s="53"/>
    </row>
    <row r="528" spans="3:3" ht="14.25" customHeight="1" x14ac:dyDescent="0.35">
      <c r="C528" s="53"/>
    </row>
    <row r="529" spans="3:3" ht="14.25" customHeight="1" x14ac:dyDescent="0.35">
      <c r="C529" s="53"/>
    </row>
    <row r="530" spans="3:3" ht="14.25" customHeight="1" x14ac:dyDescent="0.35">
      <c r="C530" s="53"/>
    </row>
    <row r="531" spans="3:3" ht="14.25" customHeight="1" x14ac:dyDescent="0.35">
      <c r="C531" s="53"/>
    </row>
    <row r="532" spans="3:3" ht="14.25" customHeight="1" x14ac:dyDescent="0.35">
      <c r="C532" s="53"/>
    </row>
    <row r="533" spans="3:3" ht="14.25" customHeight="1" x14ac:dyDescent="0.35">
      <c r="C533" s="53"/>
    </row>
    <row r="534" spans="3:3" ht="14.25" customHeight="1" x14ac:dyDescent="0.35">
      <c r="C534" s="53"/>
    </row>
    <row r="535" spans="3:3" ht="14.25" customHeight="1" x14ac:dyDescent="0.35">
      <c r="C535" s="53"/>
    </row>
    <row r="536" spans="3:3" ht="14.25" customHeight="1" x14ac:dyDescent="0.35">
      <c r="C536" s="53"/>
    </row>
    <row r="537" spans="3:3" ht="14.25" customHeight="1" x14ac:dyDescent="0.35">
      <c r="C537" s="53"/>
    </row>
    <row r="538" spans="3:3" ht="14.25" customHeight="1" x14ac:dyDescent="0.35">
      <c r="C538" s="53"/>
    </row>
    <row r="539" spans="3:3" ht="14.25" customHeight="1" x14ac:dyDescent="0.35">
      <c r="C539" s="53"/>
    </row>
    <row r="540" spans="3:3" ht="14.25" customHeight="1" x14ac:dyDescent="0.35">
      <c r="C540" s="53"/>
    </row>
    <row r="541" spans="3:3" ht="14.25" customHeight="1" x14ac:dyDescent="0.35">
      <c r="C541" s="53"/>
    </row>
    <row r="542" spans="3:3" ht="14.25" customHeight="1" x14ac:dyDescent="0.35">
      <c r="C542" s="53"/>
    </row>
    <row r="543" spans="3:3" ht="14.25" customHeight="1" x14ac:dyDescent="0.35">
      <c r="C543" s="53"/>
    </row>
    <row r="544" spans="3:3" ht="14.25" customHeight="1" x14ac:dyDescent="0.35">
      <c r="C544" s="53"/>
    </row>
    <row r="545" spans="3:3" ht="14.25" customHeight="1" x14ac:dyDescent="0.35">
      <c r="C545" s="53"/>
    </row>
    <row r="546" spans="3:3" ht="14.25" customHeight="1" x14ac:dyDescent="0.35">
      <c r="C546" s="53"/>
    </row>
    <row r="547" spans="3:3" ht="14.25" customHeight="1" x14ac:dyDescent="0.35">
      <c r="C547" s="53"/>
    </row>
    <row r="548" spans="3:3" ht="14.25" customHeight="1" x14ac:dyDescent="0.35">
      <c r="C548" s="53"/>
    </row>
    <row r="549" spans="3:3" ht="14.25" customHeight="1" x14ac:dyDescent="0.35">
      <c r="C549" s="53"/>
    </row>
    <row r="550" spans="3:3" ht="14.25" customHeight="1" x14ac:dyDescent="0.35">
      <c r="C550" s="53"/>
    </row>
    <row r="551" spans="3:3" ht="14.25" customHeight="1" x14ac:dyDescent="0.35">
      <c r="C551" s="53"/>
    </row>
    <row r="552" spans="3:3" ht="14.25" customHeight="1" x14ac:dyDescent="0.35">
      <c r="C552" s="53"/>
    </row>
    <row r="553" spans="3:3" ht="14.25" customHeight="1" x14ac:dyDescent="0.35">
      <c r="C553" s="53"/>
    </row>
    <row r="554" spans="3:3" ht="14.25" customHeight="1" x14ac:dyDescent="0.35">
      <c r="C554" s="53"/>
    </row>
    <row r="555" spans="3:3" ht="14.25" customHeight="1" x14ac:dyDescent="0.35">
      <c r="C555" s="53"/>
    </row>
    <row r="556" spans="3:3" ht="14.25" customHeight="1" x14ac:dyDescent="0.35">
      <c r="C556" s="53"/>
    </row>
    <row r="557" spans="3:3" ht="14.25" customHeight="1" x14ac:dyDescent="0.35">
      <c r="C557" s="53"/>
    </row>
    <row r="558" spans="3:3" ht="14.25" customHeight="1" x14ac:dyDescent="0.35">
      <c r="C558" s="53"/>
    </row>
    <row r="559" spans="3:3" ht="14.25" customHeight="1" x14ac:dyDescent="0.35">
      <c r="C559" s="53"/>
    </row>
    <row r="560" spans="3:3" ht="14.25" customHeight="1" x14ac:dyDescent="0.35">
      <c r="C560" s="53"/>
    </row>
    <row r="561" spans="3:3" ht="14.25" customHeight="1" x14ac:dyDescent="0.35">
      <c r="C561" s="53"/>
    </row>
    <row r="562" spans="3:3" ht="14.25" customHeight="1" x14ac:dyDescent="0.35">
      <c r="C562" s="53"/>
    </row>
    <row r="563" spans="3:3" ht="14.25" customHeight="1" x14ac:dyDescent="0.35">
      <c r="C563" s="53"/>
    </row>
    <row r="564" spans="3:3" ht="14.25" customHeight="1" x14ac:dyDescent="0.35">
      <c r="C564" s="53"/>
    </row>
    <row r="565" spans="3:3" ht="14.25" customHeight="1" x14ac:dyDescent="0.35">
      <c r="C565" s="53"/>
    </row>
    <row r="566" spans="3:3" ht="14.25" customHeight="1" x14ac:dyDescent="0.35">
      <c r="C566" s="53"/>
    </row>
    <row r="567" spans="3:3" ht="14.25" customHeight="1" x14ac:dyDescent="0.35">
      <c r="C567" s="53"/>
    </row>
    <row r="568" spans="3:3" ht="14.25" customHeight="1" x14ac:dyDescent="0.35">
      <c r="C568" s="53"/>
    </row>
    <row r="569" spans="3:3" ht="14.25" customHeight="1" x14ac:dyDescent="0.35">
      <c r="C569" s="53"/>
    </row>
    <row r="570" spans="3:3" ht="14.25" customHeight="1" x14ac:dyDescent="0.35">
      <c r="C570" s="53"/>
    </row>
    <row r="571" spans="3:3" ht="14.25" customHeight="1" x14ac:dyDescent="0.35">
      <c r="C571" s="53"/>
    </row>
    <row r="572" spans="3:3" ht="14.25" customHeight="1" x14ac:dyDescent="0.35">
      <c r="C572" s="53"/>
    </row>
    <row r="573" spans="3:3" ht="14.25" customHeight="1" x14ac:dyDescent="0.35">
      <c r="C573" s="53"/>
    </row>
    <row r="574" spans="3:3" ht="14.25" customHeight="1" x14ac:dyDescent="0.35">
      <c r="C574" s="53"/>
    </row>
    <row r="575" spans="3:3" ht="14.25" customHeight="1" x14ac:dyDescent="0.35">
      <c r="C575" s="53"/>
    </row>
    <row r="576" spans="3:3" ht="14.25" customHeight="1" x14ac:dyDescent="0.35">
      <c r="C576" s="53"/>
    </row>
    <row r="577" spans="3:3" ht="14.25" customHeight="1" x14ac:dyDescent="0.35">
      <c r="C577" s="53"/>
    </row>
    <row r="578" spans="3:3" ht="14.25" customHeight="1" x14ac:dyDescent="0.35">
      <c r="C578" s="53"/>
    </row>
    <row r="579" spans="3:3" ht="14.25" customHeight="1" x14ac:dyDescent="0.35">
      <c r="C579" s="53"/>
    </row>
    <row r="580" spans="3:3" ht="14.25" customHeight="1" x14ac:dyDescent="0.35">
      <c r="C580" s="53"/>
    </row>
    <row r="581" spans="3:3" ht="14.25" customHeight="1" x14ac:dyDescent="0.35">
      <c r="C581" s="53"/>
    </row>
    <row r="582" spans="3:3" ht="14.25" customHeight="1" x14ac:dyDescent="0.35">
      <c r="C582" s="53"/>
    </row>
    <row r="583" spans="3:3" ht="14.25" customHeight="1" x14ac:dyDescent="0.35">
      <c r="C583" s="53"/>
    </row>
    <row r="584" spans="3:3" ht="14.25" customHeight="1" x14ac:dyDescent="0.35">
      <c r="C584" s="53"/>
    </row>
    <row r="585" spans="3:3" ht="14.25" customHeight="1" x14ac:dyDescent="0.35">
      <c r="C585" s="53"/>
    </row>
    <row r="586" spans="3:3" ht="14.25" customHeight="1" x14ac:dyDescent="0.35">
      <c r="C586" s="53"/>
    </row>
    <row r="587" spans="3:3" ht="14.25" customHeight="1" x14ac:dyDescent="0.35">
      <c r="C587" s="53"/>
    </row>
    <row r="588" spans="3:3" ht="14.25" customHeight="1" x14ac:dyDescent="0.35">
      <c r="C588" s="53"/>
    </row>
    <row r="589" spans="3:3" ht="14.25" customHeight="1" x14ac:dyDescent="0.35">
      <c r="C589" s="53"/>
    </row>
    <row r="590" spans="3:3" ht="14.25" customHeight="1" x14ac:dyDescent="0.35">
      <c r="C590" s="53"/>
    </row>
    <row r="591" spans="3:3" ht="14.25" customHeight="1" x14ac:dyDescent="0.35">
      <c r="C591" s="53"/>
    </row>
    <row r="592" spans="3:3" ht="14.25" customHeight="1" x14ac:dyDescent="0.35">
      <c r="C592" s="53"/>
    </row>
    <row r="593" spans="3:3" ht="14.25" customHeight="1" x14ac:dyDescent="0.35">
      <c r="C593" s="53"/>
    </row>
    <row r="594" spans="3:3" ht="14.25" customHeight="1" x14ac:dyDescent="0.35">
      <c r="C594" s="53"/>
    </row>
    <row r="595" spans="3:3" ht="14.25" customHeight="1" x14ac:dyDescent="0.35">
      <c r="C595" s="53"/>
    </row>
    <row r="596" spans="3:3" ht="14.25" customHeight="1" x14ac:dyDescent="0.35">
      <c r="C596" s="53"/>
    </row>
    <row r="597" spans="3:3" ht="14.25" customHeight="1" x14ac:dyDescent="0.35">
      <c r="C597" s="53"/>
    </row>
    <row r="598" spans="3:3" ht="14.25" customHeight="1" x14ac:dyDescent="0.35">
      <c r="C598" s="53"/>
    </row>
    <row r="599" spans="3:3" ht="14.25" customHeight="1" x14ac:dyDescent="0.35">
      <c r="C599" s="53"/>
    </row>
    <row r="600" spans="3:3" ht="14.25" customHeight="1" x14ac:dyDescent="0.35">
      <c r="C600" s="53"/>
    </row>
    <row r="601" spans="3:3" ht="14.25" customHeight="1" x14ac:dyDescent="0.35">
      <c r="C601" s="53"/>
    </row>
    <row r="602" spans="3:3" ht="14.25" customHeight="1" x14ac:dyDescent="0.35">
      <c r="C602" s="53"/>
    </row>
    <row r="603" spans="3:3" ht="14.25" customHeight="1" x14ac:dyDescent="0.35">
      <c r="C603" s="53"/>
    </row>
    <row r="604" spans="3:3" ht="14.25" customHeight="1" x14ac:dyDescent="0.35">
      <c r="C604" s="53"/>
    </row>
    <row r="605" spans="3:3" ht="14.25" customHeight="1" x14ac:dyDescent="0.35">
      <c r="C605" s="53"/>
    </row>
    <row r="606" spans="3:3" ht="14.25" customHeight="1" x14ac:dyDescent="0.35">
      <c r="C606" s="53"/>
    </row>
    <row r="607" spans="3:3" ht="14.25" customHeight="1" x14ac:dyDescent="0.35">
      <c r="C607" s="53"/>
    </row>
    <row r="608" spans="3:3" ht="14.25" customHeight="1" x14ac:dyDescent="0.35">
      <c r="C608" s="53"/>
    </row>
    <row r="609" spans="3:3" ht="14.25" customHeight="1" x14ac:dyDescent="0.35">
      <c r="C609" s="53"/>
    </row>
    <row r="610" spans="3:3" ht="14.25" customHeight="1" x14ac:dyDescent="0.35">
      <c r="C610" s="53"/>
    </row>
    <row r="611" spans="3:3" ht="14.25" customHeight="1" x14ac:dyDescent="0.35">
      <c r="C611" s="53"/>
    </row>
    <row r="612" spans="3:3" ht="14.25" customHeight="1" x14ac:dyDescent="0.35">
      <c r="C612" s="53"/>
    </row>
    <row r="613" spans="3:3" ht="14.25" customHeight="1" x14ac:dyDescent="0.35">
      <c r="C613" s="53"/>
    </row>
    <row r="614" spans="3:3" ht="14.25" customHeight="1" x14ac:dyDescent="0.35">
      <c r="C614" s="53"/>
    </row>
    <row r="615" spans="3:3" ht="14.25" customHeight="1" x14ac:dyDescent="0.35">
      <c r="C615" s="53"/>
    </row>
    <row r="616" spans="3:3" ht="14.25" customHeight="1" x14ac:dyDescent="0.35">
      <c r="C616" s="53"/>
    </row>
    <row r="617" spans="3:3" ht="14.25" customHeight="1" x14ac:dyDescent="0.35">
      <c r="C617" s="53"/>
    </row>
    <row r="618" spans="3:3" ht="14.25" customHeight="1" x14ac:dyDescent="0.35">
      <c r="C618" s="53"/>
    </row>
    <row r="619" spans="3:3" ht="14.25" customHeight="1" x14ac:dyDescent="0.35">
      <c r="C619" s="53"/>
    </row>
    <row r="620" spans="3:3" ht="14.25" customHeight="1" x14ac:dyDescent="0.35">
      <c r="C620" s="53"/>
    </row>
    <row r="621" spans="3:3" ht="14.25" customHeight="1" x14ac:dyDescent="0.35">
      <c r="C621" s="53"/>
    </row>
    <row r="622" spans="3:3" ht="14.25" customHeight="1" x14ac:dyDescent="0.35">
      <c r="C622" s="53"/>
    </row>
    <row r="623" spans="3:3" ht="14.25" customHeight="1" x14ac:dyDescent="0.35">
      <c r="C623" s="53"/>
    </row>
    <row r="624" spans="3:3" ht="14.25" customHeight="1" x14ac:dyDescent="0.35">
      <c r="C624" s="53"/>
    </row>
    <row r="625" spans="3:3" ht="14.25" customHeight="1" x14ac:dyDescent="0.35">
      <c r="C625" s="53"/>
    </row>
    <row r="626" spans="3:3" ht="14.25" customHeight="1" x14ac:dyDescent="0.35">
      <c r="C626" s="53"/>
    </row>
    <row r="627" spans="3:3" ht="14.25" customHeight="1" x14ac:dyDescent="0.35">
      <c r="C627" s="53"/>
    </row>
    <row r="628" spans="3:3" ht="14.25" customHeight="1" x14ac:dyDescent="0.35">
      <c r="C628" s="53"/>
    </row>
    <row r="629" spans="3:3" ht="14.25" customHeight="1" x14ac:dyDescent="0.35">
      <c r="C629" s="53"/>
    </row>
    <row r="630" spans="3:3" ht="14.25" customHeight="1" x14ac:dyDescent="0.35">
      <c r="C630" s="53"/>
    </row>
    <row r="631" spans="3:3" ht="14.25" customHeight="1" x14ac:dyDescent="0.35">
      <c r="C631" s="53"/>
    </row>
    <row r="632" spans="3:3" ht="14.25" customHeight="1" x14ac:dyDescent="0.35">
      <c r="C632" s="53"/>
    </row>
    <row r="633" spans="3:3" ht="14.25" customHeight="1" x14ac:dyDescent="0.35">
      <c r="C633" s="53"/>
    </row>
    <row r="634" spans="3:3" ht="14.25" customHeight="1" x14ac:dyDescent="0.35">
      <c r="C634" s="53"/>
    </row>
    <row r="635" spans="3:3" ht="14.25" customHeight="1" x14ac:dyDescent="0.35">
      <c r="C635" s="53"/>
    </row>
    <row r="636" spans="3:3" ht="14.25" customHeight="1" x14ac:dyDescent="0.35">
      <c r="C636" s="53"/>
    </row>
    <row r="637" spans="3:3" ht="14.25" customHeight="1" x14ac:dyDescent="0.35">
      <c r="C637" s="53"/>
    </row>
    <row r="638" spans="3:3" ht="14.25" customHeight="1" x14ac:dyDescent="0.35">
      <c r="C638" s="53"/>
    </row>
    <row r="639" spans="3:3" ht="14.25" customHeight="1" x14ac:dyDescent="0.35">
      <c r="C639" s="53"/>
    </row>
    <row r="640" spans="3:3" ht="14.25" customHeight="1" x14ac:dyDescent="0.35">
      <c r="C640" s="53"/>
    </row>
    <row r="641" spans="3:3" ht="14.25" customHeight="1" x14ac:dyDescent="0.35">
      <c r="C641" s="53"/>
    </row>
    <row r="642" spans="3:3" ht="14.25" customHeight="1" x14ac:dyDescent="0.35">
      <c r="C642" s="53"/>
    </row>
    <row r="643" spans="3:3" ht="14.25" customHeight="1" x14ac:dyDescent="0.35">
      <c r="C643" s="53"/>
    </row>
    <row r="644" spans="3:3" ht="14.25" customHeight="1" x14ac:dyDescent="0.35">
      <c r="C644" s="53"/>
    </row>
    <row r="645" spans="3:3" ht="14.25" customHeight="1" x14ac:dyDescent="0.35">
      <c r="C645" s="53"/>
    </row>
    <row r="646" spans="3:3" ht="14.25" customHeight="1" x14ac:dyDescent="0.35">
      <c r="C646" s="53"/>
    </row>
    <row r="647" spans="3:3" ht="14.25" customHeight="1" x14ac:dyDescent="0.35">
      <c r="C647" s="53"/>
    </row>
    <row r="648" spans="3:3" ht="14.25" customHeight="1" x14ac:dyDescent="0.35">
      <c r="C648" s="53"/>
    </row>
    <row r="649" spans="3:3" ht="14.25" customHeight="1" x14ac:dyDescent="0.35">
      <c r="C649" s="53"/>
    </row>
    <row r="650" spans="3:3" ht="14.25" customHeight="1" x14ac:dyDescent="0.35">
      <c r="C650" s="53"/>
    </row>
    <row r="651" spans="3:3" ht="14.25" customHeight="1" x14ac:dyDescent="0.35">
      <c r="C651" s="53"/>
    </row>
    <row r="652" spans="3:3" ht="14.25" customHeight="1" x14ac:dyDescent="0.35">
      <c r="C652" s="53"/>
    </row>
    <row r="653" spans="3:3" ht="14.25" customHeight="1" x14ac:dyDescent="0.35">
      <c r="C653" s="53"/>
    </row>
    <row r="654" spans="3:3" ht="14.25" customHeight="1" x14ac:dyDescent="0.35">
      <c r="C654" s="53"/>
    </row>
    <row r="655" spans="3:3" ht="14.25" customHeight="1" x14ac:dyDescent="0.35">
      <c r="C655" s="53"/>
    </row>
    <row r="656" spans="3:3" ht="14.25" customHeight="1" x14ac:dyDescent="0.35">
      <c r="C656" s="53"/>
    </row>
    <row r="657" spans="3:3" ht="14.25" customHeight="1" x14ac:dyDescent="0.35">
      <c r="C657" s="53"/>
    </row>
    <row r="658" spans="3:3" ht="14.25" customHeight="1" x14ac:dyDescent="0.35">
      <c r="C658" s="53"/>
    </row>
    <row r="659" spans="3:3" ht="14.25" customHeight="1" x14ac:dyDescent="0.35">
      <c r="C659" s="53"/>
    </row>
    <row r="660" spans="3:3" ht="14.25" customHeight="1" x14ac:dyDescent="0.35">
      <c r="C660" s="53"/>
    </row>
    <row r="661" spans="3:3" ht="14.25" customHeight="1" x14ac:dyDescent="0.35">
      <c r="C661" s="53"/>
    </row>
    <row r="662" spans="3:3" ht="14.25" customHeight="1" x14ac:dyDescent="0.35">
      <c r="C662" s="53"/>
    </row>
    <row r="663" spans="3:3" ht="14.25" customHeight="1" x14ac:dyDescent="0.35">
      <c r="C663" s="53"/>
    </row>
    <row r="664" spans="3:3" ht="14.25" customHeight="1" x14ac:dyDescent="0.35">
      <c r="C664" s="53"/>
    </row>
    <row r="665" spans="3:3" ht="14.25" customHeight="1" x14ac:dyDescent="0.35">
      <c r="C665" s="53"/>
    </row>
    <row r="666" spans="3:3" ht="14.25" customHeight="1" x14ac:dyDescent="0.35">
      <c r="C666" s="53"/>
    </row>
    <row r="667" spans="3:3" ht="14.25" customHeight="1" x14ac:dyDescent="0.35">
      <c r="C667" s="53"/>
    </row>
    <row r="668" spans="3:3" ht="14.25" customHeight="1" x14ac:dyDescent="0.35">
      <c r="C668" s="53"/>
    </row>
    <row r="669" spans="3:3" ht="14.25" customHeight="1" x14ac:dyDescent="0.35">
      <c r="C669" s="53"/>
    </row>
    <row r="670" spans="3:3" ht="14.25" customHeight="1" x14ac:dyDescent="0.35">
      <c r="C670" s="53"/>
    </row>
    <row r="671" spans="3:3" ht="14.25" customHeight="1" x14ac:dyDescent="0.35">
      <c r="C671" s="53"/>
    </row>
    <row r="672" spans="3:3" ht="14.25" customHeight="1" x14ac:dyDescent="0.35">
      <c r="C672" s="53"/>
    </row>
    <row r="673" spans="3:3" ht="14.25" customHeight="1" x14ac:dyDescent="0.35">
      <c r="C673" s="53"/>
    </row>
    <row r="674" spans="3:3" ht="14.25" customHeight="1" x14ac:dyDescent="0.35">
      <c r="C674" s="53"/>
    </row>
    <row r="675" spans="3:3" ht="14.25" customHeight="1" x14ac:dyDescent="0.35">
      <c r="C675" s="53"/>
    </row>
    <row r="676" spans="3:3" ht="14.25" customHeight="1" x14ac:dyDescent="0.35">
      <c r="C676" s="53"/>
    </row>
    <row r="677" spans="3:3" ht="14.25" customHeight="1" x14ac:dyDescent="0.35">
      <c r="C677" s="53"/>
    </row>
    <row r="678" spans="3:3" ht="14.25" customHeight="1" x14ac:dyDescent="0.35">
      <c r="C678" s="53"/>
    </row>
    <row r="679" spans="3:3" ht="14.25" customHeight="1" x14ac:dyDescent="0.35">
      <c r="C679" s="53"/>
    </row>
    <row r="680" spans="3:3" ht="14.25" customHeight="1" x14ac:dyDescent="0.35">
      <c r="C680" s="53"/>
    </row>
    <row r="681" spans="3:3" ht="14.25" customHeight="1" x14ac:dyDescent="0.35">
      <c r="C681" s="53"/>
    </row>
    <row r="682" spans="3:3" ht="14.25" customHeight="1" x14ac:dyDescent="0.35">
      <c r="C682" s="53"/>
    </row>
    <row r="683" spans="3:3" ht="14.25" customHeight="1" x14ac:dyDescent="0.35">
      <c r="C683" s="53"/>
    </row>
    <row r="684" spans="3:3" ht="14.25" customHeight="1" x14ac:dyDescent="0.35">
      <c r="C684" s="53"/>
    </row>
    <row r="685" spans="3:3" ht="14.25" customHeight="1" x14ac:dyDescent="0.35">
      <c r="C685" s="53"/>
    </row>
    <row r="686" spans="3:3" ht="14.25" customHeight="1" x14ac:dyDescent="0.35">
      <c r="C686" s="53"/>
    </row>
    <row r="687" spans="3:3" ht="14.25" customHeight="1" x14ac:dyDescent="0.35">
      <c r="C687" s="53"/>
    </row>
    <row r="688" spans="3:3" ht="14.25" customHeight="1" x14ac:dyDescent="0.35">
      <c r="C688" s="53"/>
    </row>
    <row r="689" spans="3:3" ht="14.25" customHeight="1" x14ac:dyDescent="0.35">
      <c r="C689" s="53"/>
    </row>
    <row r="690" spans="3:3" ht="14.25" customHeight="1" x14ac:dyDescent="0.35">
      <c r="C690" s="53"/>
    </row>
    <row r="691" spans="3:3" ht="14.25" customHeight="1" x14ac:dyDescent="0.35">
      <c r="C691" s="53"/>
    </row>
    <row r="692" spans="3:3" ht="14.25" customHeight="1" x14ac:dyDescent="0.35">
      <c r="C692" s="53"/>
    </row>
    <row r="693" spans="3:3" ht="14.25" customHeight="1" x14ac:dyDescent="0.35">
      <c r="C693" s="53"/>
    </row>
    <row r="694" spans="3:3" ht="14.25" customHeight="1" x14ac:dyDescent="0.35">
      <c r="C694" s="53"/>
    </row>
    <row r="695" spans="3:3" ht="14.25" customHeight="1" x14ac:dyDescent="0.35">
      <c r="C695" s="53"/>
    </row>
    <row r="696" spans="3:3" ht="14.25" customHeight="1" x14ac:dyDescent="0.35">
      <c r="C696" s="53"/>
    </row>
    <row r="697" spans="3:3" ht="14.25" customHeight="1" x14ac:dyDescent="0.35">
      <c r="C697" s="53"/>
    </row>
    <row r="698" spans="3:3" ht="14.25" customHeight="1" x14ac:dyDescent="0.35">
      <c r="C698" s="53"/>
    </row>
    <row r="699" spans="3:3" ht="14.25" customHeight="1" x14ac:dyDescent="0.35">
      <c r="C699" s="53"/>
    </row>
    <row r="700" spans="3:3" ht="14.25" customHeight="1" x14ac:dyDescent="0.35">
      <c r="C700" s="53"/>
    </row>
    <row r="701" spans="3:3" ht="14.25" customHeight="1" x14ac:dyDescent="0.35">
      <c r="C701" s="53"/>
    </row>
    <row r="702" spans="3:3" ht="14.25" customHeight="1" x14ac:dyDescent="0.35">
      <c r="C702" s="53"/>
    </row>
    <row r="703" spans="3:3" ht="14.25" customHeight="1" x14ac:dyDescent="0.35">
      <c r="C703" s="53"/>
    </row>
    <row r="704" spans="3:3" ht="14.25" customHeight="1" x14ac:dyDescent="0.35">
      <c r="C704" s="53"/>
    </row>
    <row r="705" spans="3:3" ht="14.25" customHeight="1" x14ac:dyDescent="0.35">
      <c r="C705" s="53"/>
    </row>
    <row r="706" spans="3:3" ht="14.25" customHeight="1" x14ac:dyDescent="0.35">
      <c r="C706" s="53"/>
    </row>
    <row r="707" spans="3:3" ht="14.25" customHeight="1" x14ac:dyDescent="0.35">
      <c r="C707" s="53"/>
    </row>
    <row r="708" spans="3:3" ht="14.25" customHeight="1" x14ac:dyDescent="0.35">
      <c r="C708" s="53"/>
    </row>
    <row r="709" spans="3:3" ht="14.25" customHeight="1" x14ac:dyDescent="0.35">
      <c r="C709" s="53"/>
    </row>
    <row r="710" spans="3:3" ht="14.25" customHeight="1" x14ac:dyDescent="0.35">
      <c r="C710" s="53"/>
    </row>
    <row r="711" spans="3:3" ht="14.25" customHeight="1" x14ac:dyDescent="0.35">
      <c r="C711" s="53"/>
    </row>
    <row r="712" spans="3:3" ht="14.25" customHeight="1" x14ac:dyDescent="0.35">
      <c r="C712" s="53"/>
    </row>
    <row r="713" spans="3:3" ht="14.25" customHeight="1" x14ac:dyDescent="0.35">
      <c r="C713" s="53"/>
    </row>
    <row r="714" spans="3:3" ht="14.25" customHeight="1" x14ac:dyDescent="0.35">
      <c r="C714" s="53"/>
    </row>
    <row r="715" spans="3:3" ht="14.25" customHeight="1" x14ac:dyDescent="0.35">
      <c r="C715" s="53"/>
    </row>
    <row r="716" spans="3:3" ht="14.25" customHeight="1" x14ac:dyDescent="0.35">
      <c r="C716" s="53"/>
    </row>
    <row r="717" spans="3:3" ht="14.25" customHeight="1" x14ac:dyDescent="0.35">
      <c r="C717" s="53"/>
    </row>
    <row r="718" spans="3:3" ht="14.25" customHeight="1" x14ac:dyDescent="0.35">
      <c r="C718" s="53"/>
    </row>
    <row r="719" spans="3:3" ht="14.25" customHeight="1" x14ac:dyDescent="0.35">
      <c r="C719" s="53"/>
    </row>
    <row r="720" spans="3:3" ht="14.25" customHeight="1" x14ac:dyDescent="0.35">
      <c r="C720" s="53"/>
    </row>
    <row r="721" spans="3:3" ht="14.25" customHeight="1" x14ac:dyDescent="0.35">
      <c r="C721" s="53"/>
    </row>
    <row r="722" spans="3:3" ht="14.25" customHeight="1" x14ac:dyDescent="0.35">
      <c r="C722" s="53"/>
    </row>
    <row r="723" spans="3:3" ht="14.25" customHeight="1" x14ac:dyDescent="0.35">
      <c r="C723" s="53"/>
    </row>
    <row r="724" spans="3:3" ht="14.25" customHeight="1" x14ac:dyDescent="0.35">
      <c r="C724" s="53"/>
    </row>
    <row r="725" spans="3:3" ht="14.25" customHeight="1" x14ac:dyDescent="0.35">
      <c r="C725" s="53"/>
    </row>
    <row r="726" spans="3:3" ht="14.25" customHeight="1" x14ac:dyDescent="0.35">
      <c r="C726" s="53"/>
    </row>
    <row r="727" spans="3:3" ht="14.25" customHeight="1" x14ac:dyDescent="0.35">
      <c r="C727" s="53"/>
    </row>
    <row r="728" spans="3:3" ht="14.25" customHeight="1" x14ac:dyDescent="0.35">
      <c r="C728" s="53"/>
    </row>
    <row r="729" spans="3:3" ht="14.25" customHeight="1" x14ac:dyDescent="0.35">
      <c r="C729" s="53"/>
    </row>
    <row r="730" spans="3:3" ht="14.25" customHeight="1" x14ac:dyDescent="0.35">
      <c r="C730" s="53"/>
    </row>
    <row r="731" spans="3:3" ht="14.25" customHeight="1" x14ac:dyDescent="0.35">
      <c r="C731" s="53"/>
    </row>
    <row r="732" spans="3:3" ht="14.25" customHeight="1" x14ac:dyDescent="0.35">
      <c r="C732" s="53"/>
    </row>
    <row r="733" spans="3:3" ht="14.25" customHeight="1" x14ac:dyDescent="0.35">
      <c r="C733" s="53"/>
    </row>
    <row r="734" spans="3:3" ht="14.25" customHeight="1" x14ac:dyDescent="0.35">
      <c r="C734" s="53"/>
    </row>
    <row r="735" spans="3:3" ht="14.25" customHeight="1" x14ac:dyDescent="0.35">
      <c r="C735" s="53"/>
    </row>
    <row r="736" spans="3:3" ht="14.25" customHeight="1" x14ac:dyDescent="0.35">
      <c r="C736" s="53"/>
    </row>
    <row r="737" spans="3:3" ht="14.25" customHeight="1" x14ac:dyDescent="0.35">
      <c r="C737" s="53"/>
    </row>
    <row r="738" spans="3:3" ht="14.25" customHeight="1" x14ac:dyDescent="0.35">
      <c r="C738" s="53"/>
    </row>
    <row r="739" spans="3:3" ht="14.25" customHeight="1" x14ac:dyDescent="0.35">
      <c r="C739" s="53"/>
    </row>
    <row r="740" spans="3:3" ht="14.25" customHeight="1" x14ac:dyDescent="0.35">
      <c r="C740" s="53"/>
    </row>
    <row r="741" spans="3:3" ht="14.25" customHeight="1" x14ac:dyDescent="0.35">
      <c r="C741" s="53"/>
    </row>
    <row r="742" spans="3:3" ht="14.25" customHeight="1" x14ac:dyDescent="0.35">
      <c r="C742" s="53"/>
    </row>
    <row r="743" spans="3:3" ht="14.25" customHeight="1" x14ac:dyDescent="0.35">
      <c r="C743" s="53"/>
    </row>
    <row r="744" spans="3:3" ht="14.25" customHeight="1" x14ac:dyDescent="0.35">
      <c r="C744" s="53"/>
    </row>
    <row r="745" spans="3:3" ht="14.25" customHeight="1" x14ac:dyDescent="0.35">
      <c r="C745" s="53"/>
    </row>
    <row r="746" spans="3:3" ht="14.25" customHeight="1" x14ac:dyDescent="0.35">
      <c r="C746" s="53"/>
    </row>
    <row r="747" spans="3:3" ht="14.25" customHeight="1" x14ac:dyDescent="0.35">
      <c r="C747" s="53"/>
    </row>
    <row r="748" spans="3:3" ht="14.25" customHeight="1" x14ac:dyDescent="0.35">
      <c r="C748" s="53"/>
    </row>
    <row r="749" spans="3:3" ht="14.25" customHeight="1" x14ac:dyDescent="0.35">
      <c r="C749" s="53"/>
    </row>
    <row r="750" spans="3:3" ht="14.25" customHeight="1" x14ac:dyDescent="0.35">
      <c r="C750" s="53"/>
    </row>
    <row r="751" spans="3:3" ht="14.25" customHeight="1" x14ac:dyDescent="0.35">
      <c r="C751" s="53"/>
    </row>
    <row r="752" spans="3:3" ht="14.25" customHeight="1" x14ac:dyDescent="0.35">
      <c r="C752" s="53"/>
    </row>
    <row r="753" spans="3:3" ht="14.25" customHeight="1" x14ac:dyDescent="0.35">
      <c r="C753" s="53"/>
    </row>
    <row r="754" spans="3:3" ht="14.25" customHeight="1" x14ac:dyDescent="0.35">
      <c r="C754" s="53"/>
    </row>
    <row r="755" spans="3:3" ht="14.25" customHeight="1" x14ac:dyDescent="0.35">
      <c r="C755" s="53"/>
    </row>
    <row r="756" spans="3:3" ht="14.25" customHeight="1" x14ac:dyDescent="0.35">
      <c r="C756" s="53"/>
    </row>
    <row r="757" spans="3:3" ht="14.25" customHeight="1" x14ac:dyDescent="0.35">
      <c r="C757" s="53"/>
    </row>
    <row r="758" spans="3:3" ht="14.25" customHeight="1" x14ac:dyDescent="0.35">
      <c r="C758" s="53"/>
    </row>
    <row r="759" spans="3:3" ht="14.25" customHeight="1" x14ac:dyDescent="0.35">
      <c r="C759" s="53"/>
    </row>
    <row r="760" spans="3:3" ht="14.25" customHeight="1" x14ac:dyDescent="0.35">
      <c r="C760" s="53"/>
    </row>
    <row r="761" spans="3:3" ht="14.25" customHeight="1" x14ac:dyDescent="0.35">
      <c r="C761" s="53"/>
    </row>
    <row r="762" spans="3:3" ht="14.25" customHeight="1" x14ac:dyDescent="0.35">
      <c r="C762" s="53"/>
    </row>
    <row r="763" spans="3:3" ht="14.25" customHeight="1" x14ac:dyDescent="0.35">
      <c r="C763" s="53"/>
    </row>
    <row r="764" spans="3:3" ht="14.25" customHeight="1" x14ac:dyDescent="0.35">
      <c r="C764" s="53"/>
    </row>
    <row r="765" spans="3:3" ht="14.25" customHeight="1" x14ac:dyDescent="0.35">
      <c r="C765" s="53"/>
    </row>
    <row r="766" spans="3:3" ht="14.25" customHeight="1" x14ac:dyDescent="0.35">
      <c r="C766" s="53"/>
    </row>
    <row r="767" spans="3:3" ht="14.25" customHeight="1" x14ac:dyDescent="0.35">
      <c r="C767" s="53"/>
    </row>
    <row r="768" spans="3:3" ht="14.25" customHeight="1" x14ac:dyDescent="0.35">
      <c r="C768" s="53"/>
    </row>
    <row r="769" spans="3:3" ht="14.25" customHeight="1" x14ac:dyDescent="0.35">
      <c r="C769" s="53"/>
    </row>
    <row r="770" spans="3:3" ht="14.25" customHeight="1" x14ac:dyDescent="0.35">
      <c r="C770" s="53"/>
    </row>
    <row r="771" spans="3:3" ht="14.25" customHeight="1" x14ac:dyDescent="0.35">
      <c r="C771" s="53"/>
    </row>
    <row r="772" spans="3:3" ht="14.25" customHeight="1" x14ac:dyDescent="0.35">
      <c r="C772" s="53"/>
    </row>
    <row r="773" spans="3:3" ht="14.25" customHeight="1" x14ac:dyDescent="0.35">
      <c r="C773" s="53"/>
    </row>
    <row r="774" spans="3:3" ht="14.25" customHeight="1" x14ac:dyDescent="0.35">
      <c r="C774" s="53"/>
    </row>
    <row r="775" spans="3:3" ht="14.25" customHeight="1" x14ac:dyDescent="0.35">
      <c r="C775" s="53"/>
    </row>
    <row r="776" spans="3:3" ht="14.25" customHeight="1" x14ac:dyDescent="0.35">
      <c r="C776" s="53"/>
    </row>
    <row r="777" spans="3:3" ht="14.25" customHeight="1" x14ac:dyDescent="0.35">
      <c r="C777" s="53"/>
    </row>
    <row r="778" spans="3:3" ht="14.25" customHeight="1" x14ac:dyDescent="0.35">
      <c r="C778" s="53"/>
    </row>
    <row r="779" spans="3:3" ht="14.25" customHeight="1" x14ac:dyDescent="0.35">
      <c r="C779" s="53"/>
    </row>
    <row r="780" spans="3:3" ht="14.25" customHeight="1" x14ac:dyDescent="0.35">
      <c r="C780" s="53"/>
    </row>
    <row r="781" spans="3:3" ht="14.25" customHeight="1" x14ac:dyDescent="0.35">
      <c r="C781" s="53"/>
    </row>
    <row r="782" spans="3:3" ht="14.25" customHeight="1" x14ac:dyDescent="0.35">
      <c r="C782" s="53"/>
    </row>
    <row r="783" spans="3:3" ht="14.25" customHeight="1" x14ac:dyDescent="0.35">
      <c r="C783" s="53"/>
    </row>
    <row r="784" spans="3:3" ht="14.25" customHeight="1" x14ac:dyDescent="0.35">
      <c r="C784" s="53"/>
    </row>
    <row r="785" spans="3:3" ht="14.25" customHeight="1" x14ac:dyDescent="0.35">
      <c r="C785" s="53"/>
    </row>
    <row r="786" spans="3:3" ht="14.25" customHeight="1" x14ac:dyDescent="0.35">
      <c r="C786" s="53"/>
    </row>
    <row r="787" spans="3:3" ht="14.25" customHeight="1" x14ac:dyDescent="0.35">
      <c r="C787" s="53"/>
    </row>
    <row r="788" spans="3:3" ht="14.25" customHeight="1" x14ac:dyDescent="0.35">
      <c r="C788" s="53"/>
    </row>
    <row r="789" spans="3:3" ht="14.25" customHeight="1" x14ac:dyDescent="0.35">
      <c r="C789" s="53"/>
    </row>
    <row r="790" spans="3:3" ht="14.25" customHeight="1" x14ac:dyDescent="0.35">
      <c r="C790" s="53"/>
    </row>
    <row r="791" spans="3:3" ht="14.25" customHeight="1" x14ac:dyDescent="0.35">
      <c r="C791" s="53"/>
    </row>
    <row r="792" spans="3:3" ht="14.25" customHeight="1" x14ac:dyDescent="0.35">
      <c r="C792" s="53"/>
    </row>
    <row r="793" spans="3:3" ht="14.25" customHeight="1" x14ac:dyDescent="0.35">
      <c r="C793" s="53"/>
    </row>
    <row r="794" spans="3:3" ht="14.25" customHeight="1" x14ac:dyDescent="0.35">
      <c r="C794" s="53"/>
    </row>
    <row r="795" spans="3:3" ht="14.25" customHeight="1" x14ac:dyDescent="0.35">
      <c r="C795" s="53"/>
    </row>
    <row r="796" spans="3:3" ht="14.25" customHeight="1" x14ac:dyDescent="0.35">
      <c r="C796" s="53"/>
    </row>
    <row r="797" spans="3:3" ht="14.25" customHeight="1" x14ac:dyDescent="0.35">
      <c r="C797" s="53"/>
    </row>
    <row r="798" spans="3:3" ht="14.25" customHeight="1" x14ac:dyDescent="0.35">
      <c r="C798" s="53"/>
    </row>
    <row r="799" spans="3:3" ht="14.25" customHeight="1" x14ac:dyDescent="0.35">
      <c r="C799" s="53"/>
    </row>
    <row r="800" spans="3:3" ht="14.25" customHeight="1" x14ac:dyDescent="0.35">
      <c r="C800" s="53"/>
    </row>
    <row r="801" spans="3:3" ht="14.25" customHeight="1" x14ac:dyDescent="0.35">
      <c r="C801" s="53"/>
    </row>
    <row r="802" spans="3:3" ht="14.25" customHeight="1" x14ac:dyDescent="0.35">
      <c r="C802" s="53"/>
    </row>
    <row r="803" spans="3:3" ht="14.25" customHeight="1" x14ac:dyDescent="0.35">
      <c r="C803" s="53"/>
    </row>
    <row r="804" spans="3:3" ht="14.25" customHeight="1" x14ac:dyDescent="0.35">
      <c r="C804" s="53"/>
    </row>
    <row r="805" spans="3:3" ht="14.25" customHeight="1" x14ac:dyDescent="0.35">
      <c r="C805" s="53"/>
    </row>
    <row r="806" spans="3:3" ht="14.25" customHeight="1" x14ac:dyDescent="0.35">
      <c r="C806" s="53"/>
    </row>
    <row r="807" spans="3:3" ht="14.25" customHeight="1" x14ac:dyDescent="0.35">
      <c r="C807" s="53"/>
    </row>
    <row r="808" spans="3:3" ht="14.25" customHeight="1" x14ac:dyDescent="0.35">
      <c r="C808" s="53"/>
    </row>
    <row r="809" spans="3:3" ht="14.25" customHeight="1" x14ac:dyDescent="0.35">
      <c r="C809" s="53"/>
    </row>
    <row r="810" spans="3:3" ht="14.25" customHeight="1" x14ac:dyDescent="0.35">
      <c r="C810" s="53"/>
    </row>
    <row r="811" spans="3:3" ht="14.25" customHeight="1" x14ac:dyDescent="0.35">
      <c r="C811" s="53"/>
    </row>
    <row r="812" spans="3:3" ht="14.25" customHeight="1" x14ac:dyDescent="0.35">
      <c r="C812" s="53"/>
    </row>
    <row r="813" spans="3:3" ht="14.25" customHeight="1" x14ac:dyDescent="0.35">
      <c r="C813" s="53"/>
    </row>
    <row r="814" spans="3:3" ht="14.25" customHeight="1" x14ac:dyDescent="0.35">
      <c r="C814" s="53"/>
    </row>
    <row r="815" spans="3:3" ht="14.25" customHeight="1" x14ac:dyDescent="0.35">
      <c r="C815" s="53"/>
    </row>
    <row r="816" spans="3:3" ht="14.25" customHeight="1" x14ac:dyDescent="0.35">
      <c r="C816" s="53"/>
    </row>
    <row r="817" spans="3:3" ht="14.25" customHeight="1" x14ac:dyDescent="0.35">
      <c r="C817" s="53"/>
    </row>
    <row r="818" spans="3:3" ht="14.25" customHeight="1" x14ac:dyDescent="0.35">
      <c r="C818" s="53"/>
    </row>
    <row r="819" spans="3:3" ht="14.25" customHeight="1" x14ac:dyDescent="0.35">
      <c r="C819" s="53"/>
    </row>
    <row r="820" spans="3:3" ht="14.25" customHeight="1" x14ac:dyDescent="0.35">
      <c r="C820" s="53"/>
    </row>
    <row r="821" spans="3:3" ht="14.25" customHeight="1" x14ac:dyDescent="0.35">
      <c r="C821" s="53"/>
    </row>
    <row r="822" spans="3:3" ht="14.25" customHeight="1" x14ac:dyDescent="0.35">
      <c r="C822" s="53"/>
    </row>
    <row r="823" spans="3:3" ht="14.25" customHeight="1" x14ac:dyDescent="0.35">
      <c r="C823" s="53"/>
    </row>
    <row r="824" spans="3:3" ht="14.25" customHeight="1" x14ac:dyDescent="0.35">
      <c r="C824" s="53"/>
    </row>
    <row r="825" spans="3:3" ht="14.25" customHeight="1" x14ac:dyDescent="0.35">
      <c r="C825" s="53"/>
    </row>
    <row r="826" spans="3:3" ht="14.25" customHeight="1" x14ac:dyDescent="0.35">
      <c r="C826" s="53"/>
    </row>
    <row r="827" spans="3:3" ht="14.25" customHeight="1" x14ac:dyDescent="0.35">
      <c r="C827" s="53"/>
    </row>
    <row r="828" spans="3:3" ht="14.25" customHeight="1" x14ac:dyDescent="0.35">
      <c r="C828" s="53"/>
    </row>
    <row r="829" spans="3:3" ht="14.25" customHeight="1" x14ac:dyDescent="0.35">
      <c r="C829" s="53"/>
    </row>
    <row r="830" spans="3:3" ht="14.25" customHeight="1" x14ac:dyDescent="0.35">
      <c r="C830" s="53"/>
    </row>
    <row r="831" spans="3:3" ht="14.25" customHeight="1" x14ac:dyDescent="0.35">
      <c r="C831" s="53"/>
    </row>
    <row r="832" spans="3:3" ht="14.25" customHeight="1" x14ac:dyDescent="0.35">
      <c r="C832" s="53"/>
    </row>
    <row r="833" spans="3:3" ht="14.25" customHeight="1" x14ac:dyDescent="0.35">
      <c r="C833" s="53"/>
    </row>
    <row r="834" spans="3:3" ht="14.25" customHeight="1" x14ac:dyDescent="0.35">
      <c r="C834" s="53"/>
    </row>
    <row r="835" spans="3:3" ht="14.25" customHeight="1" x14ac:dyDescent="0.35">
      <c r="C835" s="53"/>
    </row>
    <row r="836" spans="3:3" ht="14.25" customHeight="1" x14ac:dyDescent="0.35">
      <c r="C836" s="53"/>
    </row>
    <row r="837" spans="3:3" ht="14.25" customHeight="1" x14ac:dyDescent="0.35">
      <c r="C837" s="53"/>
    </row>
    <row r="838" spans="3:3" ht="14.25" customHeight="1" x14ac:dyDescent="0.35">
      <c r="C838" s="53"/>
    </row>
    <row r="839" spans="3:3" ht="14.25" customHeight="1" x14ac:dyDescent="0.35">
      <c r="C839" s="53"/>
    </row>
    <row r="840" spans="3:3" ht="14.25" customHeight="1" x14ac:dyDescent="0.35">
      <c r="C840" s="53"/>
    </row>
    <row r="841" spans="3:3" ht="14.25" customHeight="1" x14ac:dyDescent="0.35">
      <c r="C841" s="53"/>
    </row>
    <row r="842" spans="3:3" ht="14.25" customHeight="1" x14ac:dyDescent="0.35">
      <c r="C842" s="53"/>
    </row>
    <row r="843" spans="3:3" ht="14.25" customHeight="1" x14ac:dyDescent="0.35">
      <c r="C843" s="53"/>
    </row>
    <row r="844" spans="3:3" ht="14.25" customHeight="1" x14ac:dyDescent="0.35">
      <c r="C844" s="53"/>
    </row>
    <row r="845" spans="3:3" ht="14.25" customHeight="1" x14ac:dyDescent="0.35">
      <c r="C845" s="53"/>
    </row>
    <row r="846" spans="3:3" ht="14.25" customHeight="1" x14ac:dyDescent="0.35">
      <c r="C846" s="53"/>
    </row>
    <row r="847" spans="3:3" ht="14.25" customHeight="1" x14ac:dyDescent="0.35">
      <c r="C847" s="53"/>
    </row>
    <row r="848" spans="3:3" ht="14.25" customHeight="1" x14ac:dyDescent="0.35">
      <c r="C848" s="53"/>
    </row>
    <row r="849" spans="3:3" ht="14.25" customHeight="1" x14ac:dyDescent="0.35">
      <c r="C849" s="53"/>
    </row>
    <row r="850" spans="3:3" ht="14.25" customHeight="1" x14ac:dyDescent="0.35">
      <c r="C850" s="53"/>
    </row>
    <row r="851" spans="3:3" ht="14.25" customHeight="1" x14ac:dyDescent="0.35">
      <c r="C851" s="53"/>
    </row>
    <row r="852" spans="3:3" ht="14.25" customHeight="1" x14ac:dyDescent="0.35">
      <c r="C852" s="53"/>
    </row>
    <row r="853" spans="3:3" ht="14.25" customHeight="1" x14ac:dyDescent="0.35">
      <c r="C853" s="53"/>
    </row>
    <row r="854" spans="3:3" ht="14.25" customHeight="1" x14ac:dyDescent="0.35">
      <c r="C854" s="53"/>
    </row>
    <row r="855" spans="3:3" ht="14.25" customHeight="1" x14ac:dyDescent="0.35">
      <c r="C855" s="53"/>
    </row>
    <row r="856" spans="3:3" ht="14.25" customHeight="1" x14ac:dyDescent="0.35">
      <c r="C856" s="53"/>
    </row>
    <row r="857" spans="3:3" ht="14.25" customHeight="1" x14ac:dyDescent="0.35">
      <c r="C857" s="53"/>
    </row>
    <row r="858" spans="3:3" ht="14.25" customHeight="1" x14ac:dyDescent="0.35">
      <c r="C858" s="53"/>
    </row>
    <row r="859" spans="3:3" ht="14.25" customHeight="1" x14ac:dyDescent="0.35">
      <c r="C859" s="53"/>
    </row>
    <row r="860" spans="3:3" ht="14.25" customHeight="1" x14ac:dyDescent="0.35">
      <c r="C860" s="53"/>
    </row>
    <row r="861" spans="3:3" ht="14.25" customHeight="1" x14ac:dyDescent="0.35">
      <c r="C861" s="53"/>
    </row>
    <row r="862" spans="3:3" ht="14.25" customHeight="1" x14ac:dyDescent="0.35">
      <c r="C862" s="53"/>
    </row>
    <row r="863" spans="3:3" ht="14.25" customHeight="1" x14ac:dyDescent="0.35">
      <c r="C863" s="53"/>
    </row>
    <row r="864" spans="3:3" ht="14.25" customHeight="1" x14ac:dyDescent="0.35">
      <c r="C864" s="53"/>
    </row>
    <row r="865" spans="3:3" ht="14.25" customHeight="1" x14ac:dyDescent="0.35">
      <c r="C865" s="53"/>
    </row>
    <row r="866" spans="3:3" ht="14.25" customHeight="1" x14ac:dyDescent="0.35">
      <c r="C866" s="53"/>
    </row>
    <row r="867" spans="3:3" ht="14.25" customHeight="1" x14ac:dyDescent="0.35">
      <c r="C867" s="53"/>
    </row>
    <row r="868" spans="3:3" ht="14.25" customHeight="1" x14ac:dyDescent="0.35">
      <c r="C868" s="53"/>
    </row>
    <row r="869" spans="3:3" ht="14.25" customHeight="1" x14ac:dyDescent="0.35">
      <c r="C869" s="53"/>
    </row>
    <row r="870" spans="3:3" ht="14.25" customHeight="1" x14ac:dyDescent="0.35">
      <c r="C870" s="53"/>
    </row>
    <row r="871" spans="3:3" ht="14.25" customHeight="1" x14ac:dyDescent="0.35">
      <c r="C871" s="53"/>
    </row>
    <row r="872" spans="3:3" ht="14.25" customHeight="1" x14ac:dyDescent="0.35">
      <c r="C872" s="53"/>
    </row>
    <row r="873" spans="3:3" ht="14.25" customHeight="1" x14ac:dyDescent="0.35">
      <c r="C873" s="53"/>
    </row>
    <row r="874" spans="3:3" ht="14.25" customHeight="1" x14ac:dyDescent="0.35">
      <c r="C874" s="53"/>
    </row>
    <row r="875" spans="3:3" ht="14.25" customHeight="1" x14ac:dyDescent="0.35">
      <c r="C875" s="53"/>
    </row>
    <row r="876" spans="3:3" ht="14.25" customHeight="1" x14ac:dyDescent="0.35">
      <c r="C876" s="53"/>
    </row>
    <row r="877" spans="3:3" ht="14.25" customHeight="1" x14ac:dyDescent="0.35">
      <c r="C877" s="53"/>
    </row>
    <row r="878" spans="3:3" ht="14.25" customHeight="1" x14ac:dyDescent="0.35">
      <c r="C878" s="53"/>
    </row>
    <row r="879" spans="3:3" ht="14.25" customHeight="1" x14ac:dyDescent="0.35">
      <c r="C879" s="53"/>
    </row>
    <row r="880" spans="3:3" ht="14.25" customHeight="1" x14ac:dyDescent="0.35">
      <c r="C880" s="53"/>
    </row>
    <row r="881" spans="3:3" ht="14.25" customHeight="1" x14ac:dyDescent="0.35">
      <c r="C881" s="53"/>
    </row>
    <row r="882" spans="3:3" ht="14.25" customHeight="1" x14ac:dyDescent="0.35">
      <c r="C882" s="53"/>
    </row>
    <row r="883" spans="3:3" ht="14.25" customHeight="1" x14ac:dyDescent="0.35">
      <c r="C883" s="53"/>
    </row>
    <row r="884" spans="3:3" ht="14.25" customHeight="1" x14ac:dyDescent="0.35">
      <c r="C884" s="53"/>
    </row>
    <row r="885" spans="3:3" ht="14.25" customHeight="1" x14ac:dyDescent="0.35">
      <c r="C885" s="53"/>
    </row>
    <row r="886" spans="3:3" ht="14.25" customHeight="1" x14ac:dyDescent="0.35">
      <c r="C886" s="53"/>
    </row>
    <row r="887" spans="3:3" ht="14.25" customHeight="1" x14ac:dyDescent="0.35">
      <c r="C887" s="53"/>
    </row>
    <row r="888" spans="3:3" ht="14.25" customHeight="1" x14ac:dyDescent="0.35">
      <c r="C888" s="53"/>
    </row>
    <row r="889" spans="3:3" ht="14.25" customHeight="1" x14ac:dyDescent="0.35">
      <c r="C889" s="53"/>
    </row>
    <row r="890" spans="3:3" ht="14.25" customHeight="1" x14ac:dyDescent="0.35">
      <c r="C890" s="53"/>
    </row>
    <row r="891" spans="3:3" ht="14.25" customHeight="1" x14ac:dyDescent="0.35">
      <c r="C891" s="53"/>
    </row>
    <row r="892" spans="3:3" ht="14.25" customHeight="1" x14ac:dyDescent="0.35">
      <c r="C892" s="53"/>
    </row>
    <row r="893" spans="3:3" ht="14.25" customHeight="1" x14ac:dyDescent="0.35">
      <c r="C893" s="53"/>
    </row>
    <row r="894" spans="3:3" ht="14.25" customHeight="1" x14ac:dyDescent="0.35">
      <c r="C894" s="53"/>
    </row>
    <row r="895" spans="3:3" ht="14.25" customHeight="1" x14ac:dyDescent="0.35">
      <c r="C895" s="53"/>
    </row>
    <row r="896" spans="3:3" ht="14.25" customHeight="1" x14ac:dyDescent="0.35">
      <c r="C896" s="53"/>
    </row>
    <row r="897" spans="3:3" ht="14.25" customHeight="1" x14ac:dyDescent="0.35">
      <c r="C897" s="53"/>
    </row>
    <row r="898" spans="3:3" ht="14.25" customHeight="1" x14ac:dyDescent="0.35">
      <c r="C898" s="53"/>
    </row>
    <row r="899" spans="3:3" ht="14.25" customHeight="1" x14ac:dyDescent="0.35">
      <c r="C899" s="53"/>
    </row>
    <row r="900" spans="3:3" ht="14.25" customHeight="1" x14ac:dyDescent="0.35">
      <c r="C900" s="53"/>
    </row>
    <row r="901" spans="3:3" ht="14.25" customHeight="1" x14ac:dyDescent="0.35">
      <c r="C901" s="53"/>
    </row>
    <row r="902" spans="3:3" ht="14.25" customHeight="1" x14ac:dyDescent="0.35">
      <c r="C902" s="53"/>
    </row>
    <row r="903" spans="3:3" ht="14.25" customHeight="1" x14ac:dyDescent="0.35">
      <c r="C903" s="53"/>
    </row>
    <row r="904" spans="3:3" ht="14.25" customHeight="1" x14ac:dyDescent="0.35">
      <c r="C904" s="53"/>
    </row>
    <row r="905" spans="3:3" ht="14.25" customHeight="1" x14ac:dyDescent="0.35">
      <c r="C905" s="53"/>
    </row>
    <row r="906" spans="3:3" ht="14.25" customHeight="1" x14ac:dyDescent="0.35">
      <c r="C906" s="53"/>
    </row>
    <row r="907" spans="3:3" ht="14.25" customHeight="1" x14ac:dyDescent="0.35">
      <c r="C907" s="53"/>
    </row>
    <row r="908" spans="3:3" ht="14.25" customHeight="1" x14ac:dyDescent="0.35">
      <c r="C908" s="53"/>
    </row>
    <row r="909" spans="3:3" ht="14.25" customHeight="1" x14ac:dyDescent="0.35">
      <c r="C909" s="53"/>
    </row>
    <row r="910" spans="3:3" ht="14.25" customHeight="1" x14ac:dyDescent="0.35">
      <c r="C910" s="53"/>
    </row>
    <row r="911" spans="3:3" ht="14.25" customHeight="1" x14ac:dyDescent="0.35">
      <c r="C911" s="53"/>
    </row>
    <row r="912" spans="3:3" ht="14.25" customHeight="1" x14ac:dyDescent="0.35">
      <c r="C912" s="53"/>
    </row>
    <row r="913" spans="3:3" ht="14.25" customHeight="1" x14ac:dyDescent="0.35">
      <c r="C913" s="53"/>
    </row>
    <row r="914" spans="3:3" ht="14.25" customHeight="1" x14ac:dyDescent="0.35">
      <c r="C914" s="53"/>
    </row>
    <row r="915" spans="3:3" ht="14.25" customHeight="1" x14ac:dyDescent="0.35">
      <c r="C915" s="53"/>
    </row>
    <row r="916" spans="3:3" ht="14.25" customHeight="1" x14ac:dyDescent="0.35">
      <c r="C916" s="53"/>
    </row>
    <row r="917" spans="3:3" ht="14.25" customHeight="1" x14ac:dyDescent="0.35">
      <c r="C917" s="53"/>
    </row>
    <row r="918" spans="3:3" ht="14.25" customHeight="1" x14ac:dyDescent="0.35">
      <c r="C918" s="53"/>
    </row>
    <row r="919" spans="3:3" ht="14.25" customHeight="1" x14ac:dyDescent="0.35">
      <c r="C919" s="53"/>
    </row>
    <row r="920" spans="3:3" ht="14.25" customHeight="1" x14ac:dyDescent="0.35">
      <c r="C920" s="53"/>
    </row>
    <row r="921" spans="3:3" ht="14.25" customHeight="1" x14ac:dyDescent="0.35">
      <c r="C921" s="53"/>
    </row>
    <row r="922" spans="3:3" ht="14.25" customHeight="1" x14ac:dyDescent="0.35">
      <c r="C922" s="53"/>
    </row>
    <row r="923" spans="3:3" ht="14.25" customHeight="1" x14ac:dyDescent="0.35">
      <c r="C923" s="53"/>
    </row>
    <row r="924" spans="3:3" ht="14.25" customHeight="1" x14ac:dyDescent="0.35">
      <c r="C924" s="53"/>
    </row>
    <row r="925" spans="3:3" ht="14.25" customHeight="1" x14ac:dyDescent="0.35">
      <c r="C925" s="53"/>
    </row>
    <row r="926" spans="3:3" ht="14.25" customHeight="1" x14ac:dyDescent="0.35">
      <c r="C926" s="53"/>
    </row>
    <row r="927" spans="3:3" ht="14.25" customHeight="1" x14ac:dyDescent="0.35">
      <c r="C927" s="53"/>
    </row>
    <row r="928" spans="3:3" ht="14.25" customHeight="1" x14ac:dyDescent="0.35">
      <c r="C928" s="53"/>
    </row>
    <row r="929" spans="3:3" ht="14.25" customHeight="1" x14ac:dyDescent="0.35">
      <c r="C929" s="53"/>
    </row>
    <row r="930" spans="3:3" ht="14.25" customHeight="1" x14ac:dyDescent="0.35">
      <c r="C930" s="53"/>
    </row>
    <row r="931" spans="3:3" ht="14.25" customHeight="1" x14ac:dyDescent="0.35">
      <c r="C931" s="53"/>
    </row>
    <row r="932" spans="3:3" ht="14.25" customHeight="1" x14ac:dyDescent="0.35">
      <c r="C932" s="53"/>
    </row>
    <row r="933" spans="3:3" ht="14.25" customHeight="1" x14ac:dyDescent="0.35">
      <c r="C933" s="53"/>
    </row>
    <row r="934" spans="3:3" ht="14.25" customHeight="1" x14ac:dyDescent="0.35">
      <c r="C934" s="53"/>
    </row>
    <row r="935" spans="3:3" ht="14.25" customHeight="1" x14ac:dyDescent="0.35">
      <c r="C935" s="53"/>
    </row>
    <row r="936" spans="3:3" ht="14.25" customHeight="1" x14ac:dyDescent="0.35">
      <c r="C936" s="53"/>
    </row>
    <row r="937" spans="3:3" ht="14.25" customHeight="1" x14ac:dyDescent="0.35">
      <c r="C937" s="53"/>
    </row>
    <row r="938" spans="3:3" ht="14.25" customHeight="1" x14ac:dyDescent="0.35">
      <c r="C938" s="53"/>
    </row>
    <row r="939" spans="3:3" ht="14.25" customHeight="1" x14ac:dyDescent="0.35">
      <c r="C939" s="53"/>
    </row>
    <row r="940" spans="3:3" ht="14.25" customHeight="1" x14ac:dyDescent="0.35">
      <c r="C940" s="53"/>
    </row>
    <row r="941" spans="3:3" ht="14.25" customHeight="1" x14ac:dyDescent="0.35">
      <c r="C941" s="53"/>
    </row>
    <row r="942" spans="3:3" ht="14.25" customHeight="1" x14ac:dyDescent="0.35">
      <c r="C942" s="53"/>
    </row>
    <row r="943" spans="3:3" ht="14.25" customHeight="1" x14ac:dyDescent="0.35">
      <c r="C943" s="53"/>
    </row>
    <row r="944" spans="3:3" ht="14.25" customHeight="1" x14ac:dyDescent="0.35">
      <c r="C944" s="53"/>
    </row>
    <row r="945" spans="3:3" ht="14.25" customHeight="1" x14ac:dyDescent="0.35">
      <c r="C945" s="53"/>
    </row>
    <row r="946" spans="3:3" ht="14.25" customHeight="1" x14ac:dyDescent="0.35">
      <c r="C946" s="53"/>
    </row>
    <row r="947" spans="3:3" ht="14.25" customHeight="1" x14ac:dyDescent="0.35">
      <c r="C947" s="53"/>
    </row>
    <row r="948" spans="3:3" ht="14.25" customHeight="1" x14ac:dyDescent="0.35">
      <c r="C948" s="53"/>
    </row>
    <row r="949" spans="3:3" ht="14.25" customHeight="1" x14ac:dyDescent="0.35">
      <c r="C949" s="53"/>
    </row>
    <row r="950" spans="3:3" ht="14.25" customHeight="1" x14ac:dyDescent="0.35">
      <c r="C950" s="53"/>
    </row>
    <row r="951" spans="3:3" ht="14.25" customHeight="1" x14ac:dyDescent="0.35">
      <c r="C951" s="53"/>
    </row>
    <row r="952" spans="3:3" ht="14.25" customHeight="1" x14ac:dyDescent="0.35">
      <c r="C952" s="53"/>
    </row>
    <row r="953" spans="3:3" ht="14.25" customHeight="1" x14ac:dyDescent="0.35">
      <c r="C953" s="53"/>
    </row>
    <row r="954" spans="3:3" ht="14.25" customHeight="1" x14ac:dyDescent="0.35">
      <c r="C954" s="53"/>
    </row>
    <row r="955" spans="3:3" ht="14.25" customHeight="1" x14ac:dyDescent="0.35">
      <c r="C955" s="53"/>
    </row>
    <row r="956" spans="3:3" ht="14.25" customHeight="1" x14ac:dyDescent="0.35">
      <c r="C956" s="53"/>
    </row>
    <row r="957" spans="3:3" ht="14.25" customHeight="1" x14ac:dyDescent="0.35">
      <c r="C957" s="53"/>
    </row>
    <row r="958" spans="3:3" ht="14.25" customHeight="1" x14ac:dyDescent="0.35">
      <c r="C958" s="53"/>
    </row>
    <row r="959" spans="3:3" ht="14.25" customHeight="1" x14ac:dyDescent="0.35">
      <c r="C959" s="53"/>
    </row>
    <row r="960" spans="3:3" ht="14.25" customHeight="1" x14ac:dyDescent="0.35">
      <c r="C960" s="53"/>
    </row>
    <row r="961" spans="3:3" ht="14.25" customHeight="1" x14ac:dyDescent="0.35">
      <c r="C961" s="53"/>
    </row>
    <row r="962" spans="3:3" ht="14.25" customHeight="1" x14ac:dyDescent="0.35">
      <c r="C962" s="53"/>
    </row>
    <row r="963" spans="3:3" ht="14.25" customHeight="1" x14ac:dyDescent="0.35">
      <c r="C963" s="53"/>
    </row>
    <row r="964" spans="3:3" ht="14.25" customHeight="1" x14ac:dyDescent="0.35">
      <c r="C964" s="53"/>
    </row>
    <row r="965" spans="3:3" ht="14.25" customHeight="1" x14ac:dyDescent="0.35">
      <c r="C965" s="53"/>
    </row>
    <row r="966" spans="3:3" ht="14.25" customHeight="1" x14ac:dyDescent="0.35">
      <c r="C966" s="53"/>
    </row>
    <row r="967" spans="3:3" ht="14.25" customHeight="1" x14ac:dyDescent="0.35">
      <c r="C967" s="53"/>
    </row>
    <row r="968" spans="3:3" ht="14.25" customHeight="1" x14ac:dyDescent="0.35">
      <c r="C968" s="53"/>
    </row>
    <row r="969" spans="3:3" ht="14.25" customHeight="1" x14ac:dyDescent="0.35">
      <c r="C969" s="53"/>
    </row>
    <row r="970" spans="3:3" ht="14.25" customHeight="1" x14ac:dyDescent="0.35">
      <c r="C970" s="53"/>
    </row>
    <row r="971" spans="3:3" ht="14.25" customHeight="1" x14ac:dyDescent="0.35">
      <c r="C971" s="53"/>
    </row>
    <row r="972" spans="3:3" ht="14.25" customHeight="1" x14ac:dyDescent="0.35">
      <c r="C972" s="53"/>
    </row>
    <row r="973" spans="3:3" ht="14.25" customHeight="1" x14ac:dyDescent="0.35">
      <c r="C973" s="53"/>
    </row>
    <row r="974" spans="3:3" ht="14.25" customHeight="1" x14ac:dyDescent="0.35">
      <c r="C974" s="53"/>
    </row>
    <row r="975" spans="3:3" ht="14.25" customHeight="1" x14ac:dyDescent="0.35">
      <c r="C975" s="53"/>
    </row>
    <row r="976" spans="3:3" ht="14.25" customHeight="1" x14ac:dyDescent="0.35">
      <c r="C976" s="53"/>
    </row>
    <row r="977" spans="3:3" ht="14.25" customHeight="1" x14ac:dyDescent="0.35">
      <c r="C977" s="53"/>
    </row>
    <row r="978" spans="3:3" ht="14.25" customHeight="1" x14ac:dyDescent="0.35">
      <c r="C978" s="53"/>
    </row>
    <row r="979" spans="3:3" ht="14.25" customHeight="1" x14ac:dyDescent="0.35">
      <c r="C979" s="53"/>
    </row>
    <row r="980" spans="3:3" ht="14.25" customHeight="1" x14ac:dyDescent="0.35">
      <c r="C980" s="53"/>
    </row>
    <row r="981" spans="3:3" ht="14.25" customHeight="1" x14ac:dyDescent="0.35">
      <c r="C981" s="53"/>
    </row>
    <row r="982" spans="3:3" ht="14.25" customHeight="1" x14ac:dyDescent="0.35">
      <c r="C982" s="53"/>
    </row>
    <row r="983" spans="3:3" ht="14.25" customHeight="1" x14ac:dyDescent="0.35">
      <c r="C983" s="53"/>
    </row>
    <row r="984" spans="3:3" ht="14.25" customHeight="1" x14ac:dyDescent="0.35">
      <c r="C984" s="53"/>
    </row>
    <row r="985" spans="3:3" ht="14.25" customHeight="1" x14ac:dyDescent="0.35">
      <c r="C985" s="53"/>
    </row>
    <row r="986" spans="3:3" ht="14.25" customHeight="1" x14ac:dyDescent="0.35">
      <c r="C986" s="53"/>
    </row>
    <row r="987" spans="3:3" ht="14.25" customHeight="1" x14ac:dyDescent="0.35">
      <c r="C987" s="53"/>
    </row>
    <row r="988" spans="3:3" ht="14.25" customHeight="1" x14ac:dyDescent="0.35">
      <c r="C988" s="53"/>
    </row>
    <row r="989" spans="3:3" ht="14.25" customHeight="1" x14ac:dyDescent="0.35">
      <c r="C989" s="53"/>
    </row>
    <row r="990" spans="3:3" ht="14.25" customHeight="1" x14ac:dyDescent="0.35">
      <c r="C990" s="53"/>
    </row>
    <row r="991" spans="3:3" ht="14.25" customHeight="1" x14ac:dyDescent="0.35">
      <c r="C991" s="53"/>
    </row>
    <row r="992" spans="3:3" ht="14.25" customHeight="1" x14ac:dyDescent="0.35">
      <c r="C992" s="53"/>
    </row>
    <row r="993" spans="3:3" ht="14.25" customHeight="1" x14ac:dyDescent="0.35">
      <c r="C993" s="53"/>
    </row>
    <row r="994" spans="3:3" ht="14.25" customHeight="1" x14ac:dyDescent="0.35">
      <c r="C994" s="53"/>
    </row>
    <row r="995" spans="3:3" ht="14.25" customHeight="1" x14ac:dyDescent="0.35">
      <c r="C995" s="53"/>
    </row>
    <row r="996" spans="3:3" ht="14.25" customHeight="1" x14ac:dyDescent="0.35">
      <c r="C996" s="53"/>
    </row>
    <row r="997" spans="3:3" ht="14.25" customHeight="1" x14ac:dyDescent="0.35">
      <c r="C997" s="53"/>
    </row>
    <row r="998" spans="3:3" ht="14.25" customHeight="1" x14ac:dyDescent="0.35">
      <c r="C998" s="53"/>
    </row>
    <row r="999" spans="3:3" ht="14.25" customHeight="1" x14ac:dyDescent="0.35">
      <c r="C999" s="53"/>
    </row>
  </sheetData>
  <mergeCells count="89">
    <mergeCell ref="E53:F53"/>
    <mergeCell ref="A54:B54"/>
    <mergeCell ref="A55:B55"/>
    <mergeCell ref="C13:C14"/>
    <mergeCell ref="E54:F54"/>
    <mergeCell ref="E55:F55"/>
    <mergeCell ref="A19:B19"/>
    <mergeCell ref="A20:B20"/>
    <mergeCell ref="A13:B14"/>
    <mergeCell ref="A15:F15"/>
    <mergeCell ref="A16:B16"/>
    <mergeCell ref="D16:D21"/>
    <mergeCell ref="E16:F21"/>
    <mergeCell ref="A17:B17"/>
    <mergeCell ref="A18:B18"/>
    <mergeCell ref="A10:F10"/>
    <mergeCell ref="A11:B11"/>
    <mergeCell ref="E11:F14"/>
    <mergeCell ref="A12:B12"/>
    <mergeCell ref="A7:F7"/>
    <mergeCell ref="C8:F8"/>
    <mergeCell ref="A1:F1"/>
    <mergeCell ref="A2:F2"/>
    <mergeCell ref="A3:F3"/>
    <mergeCell ref="A4:F4"/>
    <mergeCell ref="A5:F5"/>
    <mergeCell ref="A6:F6"/>
    <mergeCell ref="A8:B9"/>
    <mergeCell ref="E9:F9"/>
    <mergeCell ref="A50:F50"/>
    <mergeCell ref="A61:B61"/>
    <mergeCell ref="E61:F61"/>
    <mergeCell ref="A51:B51"/>
    <mergeCell ref="E51:F51"/>
    <mergeCell ref="A52:F52"/>
    <mergeCell ref="A53:B53"/>
    <mergeCell ref="A44:F44"/>
    <mergeCell ref="E45:F45"/>
    <mergeCell ref="A46:F46"/>
    <mergeCell ref="A45:B45"/>
    <mergeCell ref="A47:B47"/>
    <mergeCell ref="D47:D49"/>
    <mergeCell ref="A64:C64"/>
    <mergeCell ref="D64:F64"/>
    <mergeCell ref="A56:B56"/>
    <mergeCell ref="A57:B57"/>
    <mergeCell ref="E57:F57"/>
    <mergeCell ref="A58:F58"/>
    <mergeCell ref="A59:B59"/>
    <mergeCell ref="E59:F59"/>
    <mergeCell ref="A60:F60"/>
    <mergeCell ref="E56:F56"/>
    <mergeCell ref="E47:F49"/>
    <mergeCell ref="A48:B48"/>
    <mergeCell ref="A49:B49"/>
    <mergeCell ref="A41:B41"/>
    <mergeCell ref="E41:F41"/>
    <mergeCell ref="A42:F42"/>
    <mergeCell ref="A43:B43"/>
    <mergeCell ref="E43:F43"/>
    <mergeCell ref="A38:B38"/>
    <mergeCell ref="D38:D39"/>
    <mergeCell ref="E38:F39"/>
    <mergeCell ref="A39:B39"/>
    <mergeCell ref="A40:F40"/>
    <mergeCell ref="A34:F34"/>
    <mergeCell ref="A35:B35"/>
    <mergeCell ref="D35:D36"/>
    <mergeCell ref="E35:F36"/>
    <mergeCell ref="A37:F37"/>
    <mergeCell ref="A36:B36"/>
    <mergeCell ref="A29:B29"/>
    <mergeCell ref="A30:F30"/>
    <mergeCell ref="A31:B31"/>
    <mergeCell ref="A32:B32"/>
    <mergeCell ref="A33:F33"/>
    <mergeCell ref="E27:F29"/>
    <mergeCell ref="E31:F32"/>
    <mergeCell ref="A26:F26"/>
    <mergeCell ref="A25:B25"/>
    <mergeCell ref="A27:B27"/>
    <mergeCell ref="D27:D28"/>
    <mergeCell ref="A28:B28"/>
    <mergeCell ref="A21:B21"/>
    <mergeCell ref="A22:F22"/>
    <mergeCell ref="A23:F23"/>
    <mergeCell ref="A24:B24"/>
    <mergeCell ref="D24:D25"/>
    <mergeCell ref="E24:F25"/>
  </mergeCells>
  <conditionalFormatting sqref="D64:F64">
    <cfRule type="containsText" dxfId="9" priority="1" operator="containsText" text="NO HABILITADA">
      <formula>NOT(ISERROR(SEARCH(("NO HABILITADA"),(D64))))</formula>
    </cfRule>
  </conditionalFormatting>
  <conditionalFormatting sqref="E38">
    <cfRule type="containsText" dxfId="8" priority="2" operator="containsText" text="NO CUMPLE">
      <formula>NOT(ISERROR(SEARCH(("NO CUMPLE"),(E38))))</formula>
    </cfRule>
  </conditionalFormatting>
  <conditionalFormatting sqref="E11:F14">
    <cfRule type="beginsWith" dxfId="7" priority="12" stopIfTrue="1" operator="beginsWith" text="NO CUMPLE">
      <formula>LEFT((E11),LEN("NO CUMPLE"))=("NO CUMPLE")</formula>
    </cfRule>
    <cfRule type="colorScale" priority="13">
      <colorScale>
        <cfvo type="min"/>
        <cfvo type="percentile" val="50"/>
        <cfvo type="max"/>
        <color rgb="FFF8696B"/>
        <color theme="0"/>
        <color rgb="FF63BE7B"/>
      </colorScale>
    </cfRule>
  </conditionalFormatting>
  <conditionalFormatting sqref="E16:F21">
    <cfRule type="containsText" dxfId="6" priority="3" stopIfTrue="1" operator="containsText" text="NO CUMPLE">
      <formula>NOT(ISERROR(SEARCH(("NO CUMPLE"),(E16))))</formula>
    </cfRule>
  </conditionalFormatting>
  <conditionalFormatting sqref="E24:F25">
    <cfRule type="containsText" dxfId="5" priority="4" operator="containsText" text="NO CUMPLE">
      <formula>NOT(ISERROR(SEARCH(("NO CUMPLE"),(E24))))</formula>
    </cfRule>
  </conditionalFormatting>
  <conditionalFormatting sqref="E27:F29 E35 E47:F49">
    <cfRule type="containsText" dxfId="4" priority="5" operator="containsText" text="NO CUMPLE">
      <formula>NOT(ISERROR(SEARCH(("NO CUMPLE"),(E27))))</formula>
    </cfRule>
  </conditionalFormatting>
  <conditionalFormatting sqref="E31:F32">
    <cfRule type="containsText" dxfId="3" priority="6" operator="containsText" text="NO CUMPLE">
      <formula>NOT(ISERROR(SEARCH(("NO CUMPLE"),(E31))))</formula>
    </cfRule>
  </conditionalFormatting>
  <conditionalFormatting sqref="E43:F43">
    <cfRule type="containsText" dxfId="2" priority="7" operator="containsText" text="NO CUMPLE">
      <formula>NOT(ISERROR(SEARCH(("NO CUMPLE"),(E43))))</formula>
    </cfRule>
  </conditionalFormatting>
  <conditionalFormatting sqref="E45:F45">
    <cfRule type="containsText" dxfId="1" priority="8" operator="containsText" text="NO CUMPLE">
      <formula>NOT(ISERROR(SEARCH(("NO CUMPLE"),(E45))))</formula>
    </cfRule>
  </conditionalFormatting>
  <conditionalFormatting sqref="E51:F51 E59 E53:E57">
    <cfRule type="containsText" dxfId="0" priority="9" operator="containsText" text="NO CUMPLE">
      <formula>NOT(ISERROR(SEARCH(("NO CUMPLE"),(E51))))</formula>
    </cfRule>
  </conditionalFormatting>
  <dataValidations count="2">
    <dataValidation type="list" allowBlank="1" showErrorMessage="1" sqref="G35:G36" xr:uid="{00000000-0002-0000-0100-000000000000}">
      <formula1>$V$12:$V$14</formula1>
    </dataValidation>
    <dataValidation type="list" allowBlank="1" showErrorMessage="1" sqref="C61 C16:C21 C24:C25 C27:C29 C31:C32 C35:C36 C38:C39 C41 C43 C45 C47:C49 C51 C53:C57 C59 C11:C13" xr:uid="{00000000-0002-0000-0100-000001000000}">
      <formula1>"OK,N/A,PENDIENTE,NO PRESENTA,RECHAZADO"</formula1>
    </dataValidation>
  </dataValidations>
  <printOptions horizontalCentered="1"/>
  <pageMargins left="0.59055118110236227" right="0.59055118110236227" top="0.59055118110236227" bottom="0.51181102362204722" header="0" footer="0"/>
  <pageSetup orientation="portrait"/>
  <rowBreaks count="1" manualBreakCount="1">
    <brk id="36"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DATOS</vt:lpstr>
      <vt:lpstr>EVALUACION JURIDICA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ANABEL</dc:creator>
  <cp:lastModifiedBy>Carlos Figueroa</cp:lastModifiedBy>
  <cp:revision>0</cp:revision>
  <dcterms:created xsi:type="dcterms:W3CDTF">2026-04-01T19:28:18Z</dcterms:created>
  <dcterms:modified xsi:type="dcterms:W3CDTF">2026-04-01T20:37:33Z</dcterms:modified>
</cp:coreProperties>
</file>