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66925"/>
  <mc:AlternateContent xmlns:mc="http://schemas.openxmlformats.org/markup-compatibility/2006">
    <mc:Choice Requires="x15">
      <x15ac:absPath xmlns:x15ac="http://schemas.microsoft.com/office/spreadsheetml/2010/11/ac" url="C:\Users\andre\Documents\TRABAJO JCC\AÑO 2026\014-UAE-JCC-SAMC-2026 -OPERADOR LOGISTICO\EDITABLES\"/>
    </mc:Choice>
  </mc:AlternateContent>
  <xr:revisionPtr revIDLastSave="0" documentId="13_ncr:1_{BA9327C4-8B31-4F3B-B95E-C8049B9C0633}" xr6:coauthVersionLast="47" xr6:coauthVersionMax="47" xr10:uidLastSave="{00000000-0000-0000-0000-000000000000}"/>
  <bookViews>
    <workbookView xWindow="-110" yWindow="-110" windowWidth="19420" windowHeight="10300" activeTab="1" xr2:uid="{00000000-000D-0000-FFFF-FFFF00000000}"/>
  </bookViews>
  <sheets>
    <sheet name="DESCRIPCION DE LOS ITEMS " sheetId="4" r:id="rId1"/>
    <sheet name="MATRIZ DE EVENTOS " sheetId="6"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56" i="4" l="1"/>
  <c r="D118" i="4" s="1"/>
  <c r="D80" i="4" s="1"/>
  <c r="D42" i="4" s="1"/>
</calcChain>
</file>

<file path=xl/sharedStrings.xml><?xml version="1.0" encoding="utf-8"?>
<sst xmlns="http://schemas.openxmlformats.org/spreadsheetml/2006/main" count="585" uniqueCount="134">
  <si>
    <t>Bienes o servicios requeridos</t>
  </si>
  <si>
    <t>Ítem</t>
  </si>
  <si>
    <t>Producto</t>
  </si>
  <si>
    <t>Descripción</t>
  </si>
  <si>
    <t>Unidad de medida</t>
  </si>
  <si>
    <t>Cantidad</t>
  </si>
  <si>
    <t>Barranquilla-Espacios de Participación Ciudadana</t>
  </si>
  <si>
    <t>VIDEOS DEL EVENTO</t>
  </si>
  <si>
    <t xml:space="preserve">De acuerdo a la descripcion de la matriz de eventos </t>
  </si>
  <si>
    <t xml:space="preserve">SERVICIO </t>
  </si>
  <si>
    <t>TRANSMISIÓN</t>
  </si>
  <si>
    <t>IMPRESOS</t>
  </si>
  <si>
    <t>LENGUAJE DE SEÑAS</t>
  </si>
  <si>
    <t xml:space="preserve">TRANSPORTE </t>
  </si>
  <si>
    <t>Microbús o Van: con capacidad del vehículo, entre ocho (8) y quince (15) pasajeros. Nota 1: Disponibilidad del vehículo, conductor, combustible, seguros y operación durante el trayecto (hora) o toda la franja horaria (06:00 a 18:00 horas).</t>
  </si>
  <si>
    <t xml:space="preserve">DIA </t>
  </si>
  <si>
    <t>Automóvil: con capacidad del vehículo, hasta 4 pasajeros. Nota 1: Disponibilidad del vehículo, conductor, combustible, seguros y operación durante el trayecto (hora) o toda la franja horaria (06:00 a 18:00 horas).</t>
  </si>
  <si>
    <t>Camioneta tipo SUV: con capacidad del vehículo, entre cinco (5) a siete (07) pasajeros.Nota 1: Disponibilidad del vehículo, conductor, combustible, seguros y operación durante el trayecto (hora) o toda la franja horaria (06:00 a 18:00 horas).</t>
  </si>
  <si>
    <t xml:space="preserve">Microbús o Van: con capacidad del vehículo, entre ocho (8) y quince (15) pasajeros.Disponibilidad del vehículo, conductor, combustible, seguros y operación durante el trayecto (hora) </t>
  </si>
  <si>
    <t>HORA</t>
  </si>
  <si>
    <t xml:space="preserve">Automóvil: con capacidad del vehículo, hasta 4 pasajeros. Disponibilidad del vehículo, conductor, combustible, seguros y operación durante el trayecto (hora) </t>
  </si>
  <si>
    <t xml:space="preserve">Camioneta tipo SUV: con capacidad del vehículo, entre cinco (5) a siete (07) pasajeros.Disponibilidad del vehículo, conductor, combustible, seguros y operación durante el trayecto (hora) </t>
  </si>
  <si>
    <t>REFRIGERIO (AGUAS)
(Línea de servicio)</t>
  </si>
  <si>
    <t xml:space="preserve">Agua (600 ml) Botella </t>
  </si>
  <si>
    <t>UNIDAD</t>
  </si>
  <si>
    <t xml:space="preserve">Agua (600 ml) SIN GAS PACA * 24 UNIDADES </t>
  </si>
  <si>
    <t xml:space="preserve">UNIDAD </t>
  </si>
  <si>
    <t xml:space="preserve">0 –10  de acuerdo a matriz de eventos </t>
  </si>
  <si>
    <t xml:space="preserve">UNIDADES </t>
  </si>
  <si>
    <t xml:space="preserve">11 –20 de acuerdo a matriz de eventos </t>
  </si>
  <si>
    <t xml:space="preserve">21-30 de acuerdo a matriz de eventos </t>
  </si>
  <si>
    <t xml:space="preserve">31-40de acuerdo a matriz de eventos </t>
  </si>
  <si>
    <t xml:space="preserve">estacion de café </t>
  </si>
  <si>
    <t>de 0-100 personas promedio -4 horas</t>
  </si>
  <si>
    <t>de 101-200 personas promedio -4 horas</t>
  </si>
  <si>
    <t>de 0-100 personas promedio -2 horas</t>
  </si>
  <si>
    <t>de 101-200 personas promedio -2 horas</t>
  </si>
  <si>
    <t>SONIDO</t>
  </si>
  <si>
    <t xml:space="preserve">ILUMINACION </t>
  </si>
  <si>
    <t xml:space="preserve">PANTALLAS </t>
  </si>
  <si>
    <t>CABLEADO</t>
  </si>
  <si>
    <t>INTERCOMUNICADORES</t>
  </si>
  <si>
    <t xml:space="preserve">ARREGLO FLORAL </t>
  </si>
  <si>
    <t>AUDITORIO</t>
  </si>
  <si>
    <t>ENVÍO DE MERCANCÍA / PAQUETES</t>
  </si>
  <si>
    <t xml:space="preserve">Condición: Material delicado (luces/aro), y piezas voluminosas (stands/croma).
Peso total estimado (según datos suministrados)
Peso total aproximado: 67,28 kg </t>
  </si>
  <si>
    <t>Pendones – 5 unidades
Peso: 2,80 kg c/u (Total: 14,00 kg)
Medidas: 100 cm (alto) x 10 cm (ancho) (interpreté “10 10” como 10 cm de ancho)</t>
  </si>
  <si>
    <t>Araña – 1 unidad
Peso: 4,94 kg
Medidas: 82 cm (alto) x 18 cm (ancho)</t>
  </si>
  <si>
    <t>Estabilizador – 1 unidad
Peso: 1,88 kg
Medidas: 34 cm (alto) x 37 cm (ancho)</t>
  </si>
  <si>
    <t>Trípodes Manfrotto – 2 unidades
Trípode 1: 1,90 kg | 46 cm (alto) x 14 cm (ancho)
Trípode 2: 2,84 kg | 64 cm (alto) x 14 cm (ancho)
Peso total trípodes: 4,74 kg</t>
  </si>
  <si>
    <t>Aro de luz – 1 unidad
Peso: 5,10 kg
Medidas: 60 cm (alto) x 52 cm (ancho)</t>
  </si>
  <si>
    <t>Luces + trípode – 2 unidades
Peso: 3,08 kg c/u (Total: 6,16 kg)
Medidas: 72 cm (alto) x 25 cm (ancho)</t>
  </si>
  <si>
    <t>Croma + estructura – 1 unidad
Peso: 6,04 kg
Medidas: 127 cm (alto) x 20 cm (ancho)</t>
  </si>
  <si>
    <t>Stand grande – 1 unidad
Peso: 16,80 kg
Medidas: 105 cm (alto) x 62 cm (ancho)</t>
  </si>
  <si>
    <t xml:space="preserve">Global </t>
  </si>
  <si>
    <t xml:space="preserve">Espacios de Dialogo- CALI </t>
  </si>
  <si>
    <t>Conmemoración 70 años-BOGOTA</t>
  </si>
  <si>
    <t>5 Encuentro Tribunal Disciplinario VILLAVICENCIO</t>
  </si>
  <si>
    <t>TIPO EVENTO</t>
  </si>
  <si>
    <t>PROCESO RESPONSABLE</t>
  </si>
  <si>
    <t>FECHA</t>
  </si>
  <si>
    <t>CIUDAD</t>
  </si>
  <si>
    <t>AFORO</t>
  </si>
  <si>
    <t>Espacios de Participación Ciudadana</t>
  </si>
  <si>
    <t>Registro
"Desmaterialización de tarjeta y Experiencia Profesional"</t>
  </si>
  <si>
    <t>Barranquilla</t>
  </si>
  <si>
    <t>Se requiere la grabación y producción de videos o cápsulas audiovisuales, con un enfoque de presencia regional, que permita visibilizar el alcance institucional en los territorios y fortalecer la estrategia de comunicaciones 70 años a nivel nacional.
Grabación y producción:
- Un (1) video de invitación al evento, con una duración máxima de dos (2) minutos.
- Cinco (5) cápsulas audiovisuales durante el evento, cada una con una duración máxima de un (1) minuto, con enfoque de presencia regional.
Nota: La producción de estos videos, pueden darse fuera de las instalaciones de la JCC y o ciudades aledañas.
Grabación integral del evento:
- Un (1) video editado del evento, que consolide los momentos más relevantes para difusión institucional.</t>
  </si>
  <si>
    <t>- Plataforma de streaming (OBS, VMIX ) + configuración completa.
- Enlace, permisos, pruebas de acceso.
- Internet dedicado y estable (mínimo 20–30 Mbps de subida real sostenida).
- 1 línea principal (fibra del lugar o dedicada)
- Router + switch de red.
- Cables UTP largos + conectores / ponchadora 
- Prueba de transmisión (previa) + ensayo general (mínimo 1 hora con presentaciones, audio y señas).
- Conectividad para invitados internacionales (remotos)
- Capacidad Sala Virtual con capacidad de 100 a 200 personas</t>
  </si>
  <si>
    <t>Se requiere la producción e impresión de material gráfico a color para el adecuado desarrollo y organización del evento, conforme a los siguientes ítems:
- Letreros “Reservado”: veinte (20) unidades, Tamaño: mitad de carta (dividido por el lado más largo): 21.6 cm x 13.95 cm
- Programa o timing del evento: dos (2) unidades, Tamaño: Tabloide — 27.9 cm x 43.2 cm
- Escarapelas para personal de logística y/o invitados especiales: veinticinco (25) unidades, Tamaño: 13 x 10
- Habladores: seis (6) unidades, Tamaño: 13 x 21 (verticales)
- Moneda con logo conmemorativo de los 70 años para atril: una (1) unidad, Tamaño: 27 cm x 27 cm.
- Impresión tamaño carta u oficio: una (1) unidad, Carta 21.6 cm x 27.9 cm, oficio 21,6 cm x 33 cm.</t>
  </si>
  <si>
    <r>
      <rPr>
        <sz val="12"/>
        <color rgb="FF000000"/>
        <rFont val="Calibri"/>
        <family val="2"/>
        <scheme val="minor"/>
      </rPr>
      <t xml:space="preserve">Se requieren intérpretes certificados en lenguaje de señas, hombre y/o mujer,  con experiencia profesional mínima en traducción durante eventos institucionales, y/o participación en videos institucionales con capacidad de interpretar lenguajes técnicos , sesiones en vivo y/o pregrabadas y discursos espontáneos, con expresión corporal clara y adecuada, manejo de ritmo y dinámica del evento, con puntualidad y cambio de vestuarios durante la presentacion del mismo. 
</t>
    </r>
    <r>
      <rPr>
        <b/>
        <sz val="12"/>
        <color rgb="FF000000"/>
        <rFont val="Calibri"/>
        <family val="2"/>
        <scheme val="minor"/>
      </rPr>
      <t xml:space="preserve">Lengua de Señas Colombiana (LSC) durante eventos
</t>
    </r>
    <r>
      <rPr>
        <sz val="12"/>
        <color rgb="FF000000"/>
        <rFont val="Calibri"/>
        <family val="2"/>
        <scheme val="minor"/>
      </rPr>
      <t xml:space="preserve">- El servicio será requerido </t>
    </r>
    <r>
      <rPr>
        <b/>
        <sz val="12"/>
        <color rgb="FF000000"/>
        <rFont val="Calibri"/>
        <family val="2"/>
        <scheme val="minor"/>
      </rPr>
      <t>por horas</t>
    </r>
    <r>
      <rPr>
        <sz val="12"/>
        <color rgb="FF000000"/>
        <rFont val="Calibri"/>
        <family val="2"/>
        <scheme val="minor"/>
      </rPr>
      <t xml:space="preserve"> de interpretación, de acuerdo con la duración final del video o del contenido a traducir.
- Disponibilidad de mínimo dos (2) intérpretes para garantizar continuidad durante toda la jornada.
- Cubrimiento continuo del evento durante toda la jornada en Lenguaje de Señas.
- Uso de vestuario adecuado (blanco o negro), acorde con la ambientación, iluminación y requerimientos técnicos del evento, incluyendo cambios de vestuario cuando sea necesario.
</t>
    </r>
    <r>
      <rPr>
        <b/>
        <sz val="12"/>
        <color rgb="FF000000"/>
        <rFont val="Calibri"/>
        <family val="2"/>
        <scheme val="minor"/>
      </rPr>
      <t xml:space="preserve">Lengua de Señas Colombiana (LSC) para videos institucionales
</t>
    </r>
    <r>
      <rPr>
        <sz val="12"/>
        <color rgb="FF000000"/>
        <rFont val="Calibri"/>
        <family val="2"/>
        <scheme val="minor"/>
      </rPr>
      <t xml:space="preserve">- El servicio será requerido </t>
    </r>
    <r>
      <rPr>
        <b/>
        <sz val="12"/>
        <color rgb="FF000000"/>
        <rFont val="Calibri"/>
        <family val="2"/>
        <scheme val="minor"/>
      </rPr>
      <t>por minutos</t>
    </r>
    <r>
      <rPr>
        <sz val="12"/>
        <color rgb="FF000000"/>
        <rFont val="Calibri"/>
        <family val="2"/>
        <scheme val="minor"/>
      </rPr>
      <t xml:space="preserve"> de interpretación, de acuerdo con la duración final del video o del contenido a traducir.
- Disponibilidad de intérpretes certificados.
- Capacidad para interpretar contenidos técnicos, normativos e instruccionales, manteniendo claridad, precisión y coherencia con el mensaje institucional.
</t>
    </r>
    <r>
      <rPr>
        <b/>
        <sz val="12"/>
        <color rgb="FF000000"/>
        <rFont val="Calibri"/>
        <family val="2"/>
        <scheme val="minor"/>
      </rPr>
      <t>Nota Aclaratoria:</t>
    </r>
    <r>
      <rPr>
        <sz val="12"/>
        <color rgb="FF000000"/>
        <rFont val="Calibri"/>
        <family val="2"/>
        <scheme val="minor"/>
      </rPr>
      <t xml:space="preserve"> El operador deberá contar con la capacidad logística, técnica y operativa necesaria para contar con presencia física garantizada de los intérpretes en la región y/o en el lugar donde se desarrolle el evento.</t>
    </r>
  </si>
  <si>
    <r>
      <rPr>
        <sz val="12"/>
        <color rgb="FF000000"/>
        <rFont val="Calibri"/>
        <family val="2"/>
        <scheme val="minor"/>
      </rPr>
      <t xml:space="preserve">Garantizando la movilidad eficiente y oportuna durante nuestra permanencia en la ciudad de </t>
    </r>
    <r>
      <rPr>
        <b/>
        <sz val="12"/>
        <color rgb="FF000000"/>
        <rFont val="Calibri"/>
        <family val="2"/>
        <scheme val="minor"/>
      </rPr>
      <t>Barranquilla</t>
    </r>
    <r>
      <rPr>
        <sz val="12"/>
        <color rgb="FF000000"/>
        <rFont val="Calibri"/>
        <family val="2"/>
        <scheme val="minor"/>
      </rPr>
      <t xml:space="preserve">, se requiere la contratación de un medio de transporte que facilite los desplazamientos necesarios dentro de la ciudad en el marco del evento programado. Este servicio permitirá cumplir de manera adecuada con la agenda prevista y asegurar la comodidad y puntualidad de los participantes.
- Unidad de medida: Hora.
- Unidad de medida: Franja horaria de referencia: 06:00 a 18:00 horas.
- Cantidad: Una (1).
Tipos de vehículos: 
- Microbús o Van: con capacidad del vehículo, entre ocho (8) y quince (15) pasajeros.
- Automóvil: con capacidad del vehículo, hasta 4 pasajeros.
- Camioneta tipo SUV: con capacidad del vehículo, entre cinco (5) a siete (07) pasajeros.
</t>
    </r>
    <r>
      <rPr>
        <b/>
        <sz val="12"/>
        <color rgb="FF000000"/>
        <rFont val="Calibri"/>
        <family val="2"/>
        <scheme val="minor"/>
      </rPr>
      <t>Nota 1:</t>
    </r>
    <r>
      <rPr>
        <sz val="12"/>
        <color rgb="FF000000"/>
        <rFont val="Calibri"/>
        <family val="2"/>
        <scheme val="minor"/>
      </rPr>
      <t xml:space="preserve"> Disponibilidad del vehículo, conductor, combustible, seguros y operación durante el trayecto (hora) o toda la franja horaria (06:00 a 18:00 horas).
- Capacidad o espacio del vehiculo para el transporte de elementos logisticos: (Pendones, stands, baking, computadores y demás que se requieran).
</t>
    </r>
    <r>
      <rPr>
        <b/>
        <sz val="12"/>
        <color rgb="FF000000"/>
        <rFont val="Calibri"/>
        <family val="2"/>
        <scheme val="minor"/>
      </rPr>
      <t>El operador deberá contar con la capacidad logística, técnica y operativa necesaria para el traslado oportuno de sus propios equipos técnicos requeridos para la realización del evento hasta el lugar designado, garantizando su disponibilidad, correcta instalación y adecuado funcionamiento durante toda la ejecución del servicio.</t>
    </r>
  </si>
  <si>
    <r>
      <t xml:space="preserve">Con el fin de garantizar una adecuada atención a los participantes durante el desarrollo de las actividades en los diferentes eventos a nivel nacional, se requiere la provisión de refrigerios para las personas encargadas de la logística de los eventos, así como la instalación de un punto de café para los asistentes.
</t>
    </r>
    <r>
      <rPr>
        <b/>
        <sz val="12"/>
        <color rgb="FF000000"/>
        <rFont val="Verdana"/>
        <family val="2"/>
      </rPr>
      <t xml:space="preserve">Cantidad: </t>
    </r>
    <r>
      <rPr>
        <sz val="12"/>
        <color rgb="FF000000"/>
        <rFont val="Verdana"/>
        <family val="2"/>
      </rPr>
      <t xml:space="preserve">Unidad
</t>
    </r>
    <r>
      <rPr>
        <b/>
        <sz val="12"/>
        <color rgb="FF000000"/>
        <rFont val="Verdana"/>
        <family val="2"/>
      </rPr>
      <t xml:space="preserve">Bebidas frías:
</t>
    </r>
    <r>
      <rPr>
        <sz val="12"/>
        <color rgb="FF000000"/>
        <rFont val="Verdana"/>
        <family val="2"/>
      </rPr>
      <t xml:space="preserve">Jugo natural en agua(400 ml)
Té frío (400 ml)
Jugo de caja (200 ml)
Yogurth de diferentes sabores (200 ml)
Agua (600 ml)
</t>
    </r>
    <r>
      <rPr>
        <b/>
        <sz val="12"/>
        <color rgb="FF000000"/>
        <rFont val="Verdana"/>
        <family val="2"/>
      </rPr>
      <t xml:space="preserve">Bebidas Calientes:
</t>
    </r>
    <r>
      <rPr>
        <sz val="12"/>
        <color rgb="FF000000"/>
        <rFont val="Verdana"/>
        <family val="2"/>
      </rPr>
      <t xml:space="preserve">Aromática de frutas
Aromática de hierbas naturales,Café,Té,Chocolate en agua o en leche
Vaso de 12 oz, con o sin dulce
</t>
    </r>
    <r>
      <rPr>
        <b/>
        <sz val="12"/>
        <color rgb="FF000000"/>
        <rFont val="Verdana"/>
        <family val="2"/>
      </rPr>
      <t xml:space="preserve">Proteína con carbohidrato:
</t>
    </r>
    <r>
      <rPr>
        <sz val="12"/>
        <color rgb="FF000000"/>
        <rFont val="Verdana"/>
        <family val="2"/>
      </rPr>
      <t xml:space="preserve">Dedito de queso (150 g)
Sándwich tradicional: jamón, queso, vegetales y pan tajado (150 g)
Sándwich Roast Beef: pollo desmechado, vegetales, queso tajado, pan tipo baguette o pan de orégano (200 g)
</t>
    </r>
    <r>
      <rPr>
        <b/>
        <sz val="12"/>
        <color rgb="FF000000"/>
        <rFont val="Verdana"/>
        <family val="2"/>
      </rPr>
      <t xml:space="preserve">Acompañamientos:
</t>
    </r>
    <r>
      <rPr>
        <sz val="12"/>
        <color rgb="FF000000"/>
        <rFont val="Verdana"/>
        <family val="2"/>
      </rPr>
      <t xml:space="preserve">Galleta de avena (60 g)
Blow de Fruta Papaya, babano, fresa, melón, arándanos, yogurt Griego y granola( 350g )
Chocolatina (50 g)
Fruta de cosecha
Adicionales:
Agua (600 ml)
</t>
    </r>
    <r>
      <rPr>
        <b/>
        <sz val="12"/>
        <color rgb="FF000000"/>
        <rFont val="Verdana"/>
        <family val="2"/>
      </rPr>
      <t xml:space="preserve">Punto de café asistentes:
</t>
    </r>
    <r>
      <rPr>
        <sz val="12"/>
        <color rgb="FF000000"/>
        <rFont val="Verdana"/>
        <family val="2"/>
      </rPr>
      <t xml:space="preserve">(0-100  y 101-200)
</t>
    </r>
    <r>
      <rPr>
        <b/>
        <sz val="12"/>
        <color rgb="FF000000"/>
        <rFont val="Verdana"/>
        <family val="2"/>
      </rPr>
      <t xml:space="preserve">Opciones:
</t>
    </r>
    <r>
      <rPr>
        <sz val="12"/>
        <color rgb="FF000000"/>
        <rFont val="Verdana"/>
        <family val="2"/>
      </rPr>
      <t xml:space="preserve">
Tres (3) opciones de refrigerios 
Promedio de consumo de  refrigerios  por evento :
0 –10
11-20
21-30
31-40
</t>
    </r>
    <r>
      <rPr>
        <b/>
        <sz val="12"/>
        <color rgb="FF000000"/>
        <rFont val="Verdana"/>
        <family val="2"/>
      </rPr>
      <t xml:space="preserve">Empaque:
</t>
    </r>
    <r>
      <rPr>
        <sz val="12"/>
        <color rgb="FF000000"/>
        <rFont val="Verdana"/>
        <family val="2"/>
      </rPr>
      <t>Material biodegradable</t>
    </r>
  </si>
  <si>
    <t xml:space="preserve">- Sistema de sonido (PA) para 150 personas + ecualización según acústica del salón.
- Consola de audio, o interfaz (digital o análoga) con suficientes canales.
Micrófonos:
- 3 micrófonos de mano inalámbricos + baterías extra.
- 2–4 micrófonos de diadema o solapa inalámbricos (para ponentes, recomendado).
- 1 micrófono de respaldo cableado .
Monitoreo:
INEAR para maestros de ceremonias + retorno, mezcla adecuada.
Accesorios: pies de micrófono, cables XLR y lo demás que se vea necesario.
</t>
  </si>
  <si>
    <t>- Iluminación para tarima/ponentes para imagen limpia en cámara.
- Iluminación dedicada para el fondo verde (croma, sin sombras).
- Difusores/softbox y control de temperatura de color.</t>
  </si>
  <si>
    <t>Pantalla de retorno + cableado.
Soporte de piso para TV (también: pedestal, trípode, atril o totem para TV, según el diseño)</t>
  </si>
  <si>
    <t xml:space="preserve">- UPS / reguladores para equipos críticos (switcher, router, consola).
- Extensiones eléctricas, multitomas industriales y distribución segura.
- Pisacables + cinta gaffer + señalización de tránsito.
</t>
  </si>
  <si>
    <t xml:space="preserve">Intercomunicadores 6 + cargadores/baterías.
</t>
  </si>
  <si>
    <t>Se requiere la provisión de arreglos florales para ambientación y protocolo del evento, conforme a las siguientes especificaciones:
Cantidad: Dos (2) arreglos florales.
Ubicación:
- Un (1) arreglo floral ubicado en el ingreso del evento.
- Un (1) arreglo floral ubicado en la tarima del auditorio.
Para los arreglos florales del evento se sugiere el uso de flores elegantes y de costo moderado, tales como claveles, crisantemos, alstroemerias y rosas nacionales, combinadas con follaje verde (ruscus, helecho o eucalipto). Los arreglos podrán elaborarse en tonos sobrios e institucionales como blanco, crema y verde, con la posibilidad de variar especies y combinaciones</t>
  </si>
  <si>
    <t>N/a</t>
  </si>
  <si>
    <t xml:space="preserve">Envío de material de apoyo logistico. 
-Tipo de mercancía: Equipos audiovisuales y elementos de montaje para evento (stands, luces, fondos, accesorios).
Condición: Material delicado (luces/aro), y piezas voluminosas (stands/croma).
Peso total estimado (según datos suministrados)
Peso total aproximado: 67,28 kg 
Pendones – 5 unidades
Peso: 2,80 kg c/u (Total: 14,00 kg)
Medidas: 100 cm (alto) x 10 cm (ancho) (interpreté “10 10” como 10 cm de ancho)
Araña – 1 unidad
Peso: 4,94 kg
Medidas: 82 cm (alto) x 18 cm (ancho)
Estabilizador – 1 unidad
Peso: 1,88 kg
Medidas: 34 cm (alto) x 37 cm (ancho)
Trípodes Manfrotto – 2 unidades
Trípode 1: 1,90 kg | 46 cm (alto) x 14 cm (ancho)
Trípode 2: 2,84 kg | 64 cm (alto) x 14 cm (ancho)
Peso total trípodes: 4,74 kg
Aro de luz – 1 unidad
Peso: 5,10 kg
Medidas: 60 cm (alto) x 52 cm (ancho)
Luces + trípode – 2 unidades
Peso: 3,08 kg c/u (Total: 6,16 kg)
Medidas: 72 cm (alto) x 25 cm (ancho)
Croma + estructura – 1 unidad
Peso: 6,04 kg
Medidas: 127 cm (alto) x 20 cm (ancho)
Stand grande – 1 unidad
Peso: 16,80 kg
Medidas: 105 cm (alto) x 62 cm (ancho)
Stand pequeño – 1 unidad
Peso: 7,62 kg
Medidas: 83 cm (alto) x 81 cm (ancho)  </t>
  </si>
  <si>
    <t>Espacios de Dialogo</t>
  </si>
  <si>
    <t>Tribunal Disciplinario
"Propiedad Horizontal"</t>
  </si>
  <si>
    <t>Cali</t>
  </si>
  <si>
    <t>Se requiere la grabación y producción de videos o cápsulas audiovisuales, con un enfoque de presencia regional, que permita visibilizar el alcance institucional en los territorios y fortalecer la estrategia de comunicaciones 70 años a nivel nacional.
Grabación y producción:
- Un (1) video de Apertura al evento, con duración de (3 Minutos).
- Un (1) video de invitación al evento, con una duración máxima de dos (2) minutos.
- Dos (2) cápsulas audiovisuales durante el evento, cada una con una duración máxima de un (1) minuto, con enfoque de presencia regional.
Nota: La producción de estos videos, pueden darse fuera de las instalaciones de la JCC y o ciudades aledañas.
Grabación integral del evento:
- Un (1) video editado del evento, que consolide los momentos más relevantes para difusión institucional.</t>
  </si>
  <si>
    <t>Plataforma de streaming profesional (vMix, OBS)) + operador especializado.
Internet dedicado y estable para transmisión, mínimo 30 Mbps de subida real sostenida (recomendado 50 Mbps o más), con conexión preferiblemente por fibra y sin compartirse con redes abiertas.
Monitoreo en tiempo real durante transmisión.
Infraestructura de red, router profesional (dual WAN) + switch de red.
Cables UTP largos y cortos, conectores y elementos de terminación (ponchadora y/o accesorios necesarios), con pruebas de continuidad.
Pruebas de transmisión + lenguaje de señas: prueba técnica previa (incluyendo intérprete) y ensayo mínimo de 1 hora, validando señal, audio y enlaces principal y de respaldo.
Conectividad para invitados internacionales (remotos)
- Capacidad Sala Virtual con capacidad de 100 a 200 personas</t>
  </si>
  <si>
    <r>
      <rPr>
        <sz val="12"/>
        <color rgb="FF000000"/>
        <rFont val="Calibri"/>
        <family val="2"/>
        <scheme val="minor"/>
      </rPr>
      <t xml:space="preserve">Garantizando la movilidad eficiente y oportuna durante nuestra permanencia en la ciudad de </t>
    </r>
    <r>
      <rPr>
        <b/>
        <sz val="12"/>
        <color rgb="FF000000"/>
        <rFont val="Calibri"/>
        <family val="2"/>
        <scheme val="minor"/>
      </rPr>
      <t>Cali</t>
    </r>
    <r>
      <rPr>
        <sz val="12"/>
        <color rgb="FF000000"/>
        <rFont val="Calibri"/>
        <family val="2"/>
        <scheme val="minor"/>
      </rPr>
      <t xml:space="preserve">, se requiere la contratación de un medio de transporte que facilite los desplazamientos necesarios dentro de la ciudad en el marco del evento programado. Este servicio permitirá cumplir de manera adecuada con la agenda prevista y asegurar la comodidad y puntualidad de los participantes.
- Unidad de medida: Hora.
- Unidad de medida: Franja horaria de referencia: 06:00 a 18:00 horas.
- Cantidad: Una (1).
Tipos de vehículos: 
- Microbús o Van: con capacidad del vehículo, entre ocho (8) y quince (15) pasajeros.
- Automóvil: con capacidad del vehículo, hasta 4 pasajeros.
- Camioneta tipo SUV: con capacidad del vehículo, entre cinco (5) a siete (07) pasajeros.
Nota 1: Disponibilidad del vehículo, conductor, combustible, seguros y operación durante el trayecto (hora) o toda la franja horaria (06:00 a 18:00 horas).
- Capacidad o espacio del vehiculo para el transporte de elementos logisticos: (Pendones, stands, baking, computadores y demás que se requieran).
</t>
    </r>
    <r>
      <rPr>
        <b/>
        <sz val="12"/>
        <color rgb="FF000000"/>
        <rFont val="Calibri"/>
        <family val="2"/>
        <scheme val="minor"/>
      </rPr>
      <t>El operador deberá contar con la capacidad logística, técnica y operativa necesaria para el traslado oportuno de sus propios equipos técnicos requeridos para la realización del evento hasta el lugar designado, garantizando su disponibilidad, correcta instalación y adecuado funcionamiento durante toda la ejecución del servicio.</t>
    </r>
  </si>
  <si>
    <t>- Sistema de sonido  profesional para 150 personas con procesamiento y ecualización según la acústica del auditorio, garantizando cobertura uniforme, claridad de voz y control de realimentación.
- Consola de audio profesional o interfaz (preferiblemente digital) con canales suficientes para micrófonos, retornos, reproducción y salidas independientes.
Micrófonos (inalámbricos y respaldo): 
- 3 micrófonos de mano inalámbricos de gama profesional + baterías de repuesto y receptor con diversidad
- 2–4 micrófonos de diadema o solapa inalámbricos para ponentes con accesorios de sujeción y protección anti-viento
- 1 micrófono cableado de respaldo (tipo dinámico) listo para uso inmediato.
- INEAR para maestro de ceremonias con mezcla de retorno dedicada (y control de nivel), asegurando escucha clara de indicaciones y entradas.
Monitoreo:
- INEAR para maestro de ceremonias + retorno, mezcla adecuada
- Accesorios: pies de micrófono, cables XLR y lo demás que se vea necesario.L3</t>
  </si>
  <si>
    <t xml:space="preserve">- Iluminación profesional para tarima, ponentes orientada a garantizar imagen limpia en cámara y lectura adecuada en sala: luz frontal uniforme, relleno y control de sombras, ajustada a las condiciones del salón y la ubicación de cámaras.
- Iluminación dedicada para fondo verde (croma) con distribución homogénea, sin sombras, incluyendo soportes y ubicación técnica adecuada para asegurar un key limpio durante la transmisión.
- Modificadores y control de color: difusores/softbox.
</t>
  </si>
  <si>
    <t>- Pantalla de retorno + cableado.
- Soporte de piso para TV (también: pedestal, trípode, atril o totem para TV, según el diseño)</t>
  </si>
  <si>
    <t xml:space="preserve">- UPS y reguladores para equipos, garantizando continuidad ante microcortes, picos de energía y variaciones de voltaje, con autonomía suficiente para contingencia y apagado seguro.
- Distribución eléctrica profesional y segura: extensiones certificadas, multitomas industriales y regletas con protección, con carga calculada, puntos de conexión organizados y rutas de alimentación diferenciadas para producción y apoyo.
- Gestión y seguridad de cableado: pisacables, cinta gaffer, asegurando pasillos libres, prevención de tropiezos y protección de conectores en zonas de circulación.
- Soportes y estructuras: stands/trípodes/soportes necesarios para iluminación, fondo verde, monitores y equipos de realización, con fijación estable y ubicación conforme a la seguridad del montaje.
</t>
  </si>
  <si>
    <t>Se requiere la provisión de arreglos florales para ambientación y protocolo del evento, conforme a las siguientes especificaciones:
Cantidad: Un (1) arreglo floral.
Ubicación:
- Un (1) arreglo floral ubicado en la tarima del auditorio.
Para los arreglos florales del evento se sugiere el uso de flores elegantes y de costo moderado, tales como claveles, crisantemos, alstroemerias y rosas nacionales, combinadas con follaje verde (ruscus, helecho o eucalipto). Los arreglos podrán elaborarse en tonos sobrios e institucionales como blanco, crema y verde, con la posibilidad de variar especies y combinaciones</t>
  </si>
  <si>
    <t xml:space="preserve">Rendición de Cuentas </t>
  </si>
  <si>
    <t>Dirección General
Relación Estado Ciudadano</t>
  </si>
  <si>
    <t>Santa Marta</t>
  </si>
  <si>
    <t xml:space="preserve">150
</t>
  </si>
  <si>
    <t>Se requiere la grabación y producción de videos o cápsulas audiovisuales, con un enfoque de presencia regional, que permita visibilizar el alcance institucional en los territorios y fortalecer la estrategia de comunicaciones 70 años a nivel nacional.
Grabación y producción:
- Un (1) video de Apertura al evento, con duración de (5 Minutos).
- Dos (2) videos de invitación al evento, con una duración máxima de dos (2) minutos.
- Cuatro (4) cápsulas audiovisuales durante el evento, cada una con una duración máxima de un (1) minuto, con enfoque de presencia regional.
Nota: La producción de estos videos, pueden darse fuera de las instalaciones de la JCC y o ciudades aledañas.
Grabación integral del evento:
- Un (1) video editado del evento, que consolide los momentos más relevantes para difusión institucional.</t>
  </si>
  <si>
    <t>- Plataforma de streaming profesional (vMix, OBS)) + operador especializado.
- Internet dedicado y estable para transmisión, mínimo 30 Mbps de subida real sostenida (recomendado 50 Mbps o más), con conexión preferiblemente por fibra y sin compartirse con redes abiertas.
- Monitoreo en tiempo real durante transmisión.
- Infraestructura de red, router profesional (dual WAN) + switch de red.
- Cables UTP largos y cortos, conectores y elementos de terminación (ponchadora y/o accesorios necesarios), con pruebas de continuidad.
- Prueba de transmisión + ensayo general: prueba técnica previa y ensayo mínimo de 1 hora con presentaciones y audio, validando estabilidad de señal, calidad de transmisión y funcionamiento del enlace principal y de respaldo.
- Capacidad Sala Virtual con capacidad de 200 a 250 personas</t>
  </si>
  <si>
    <r>
      <rPr>
        <sz val="12"/>
        <color rgb="FF000000"/>
        <rFont val="Calibri"/>
        <family val="2"/>
        <scheme val="minor"/>
      </rPr>
      <t xml:space="preserve">Garantizando la movilidad eficiente y oportuna durante nuestra permanencia en la ciudad de </t>
    </r>
    <r>
      <rPr>
        <b/>
        <sz val="12"/>
        <color rgb="FF000000"/>
        <rFont val="Calibri"/>
        <family val="2"/>
        <scheme val="minor"/>
      </rPr>
      <t>Santa Marta</t>
    </r>
    <r>
      <rPr>
        <sz val="12"/>
        <color rgb="FF000000"/>
        <rFont val="Calibri"/>
        <family val="2"/>
        <scheme val="minor"/>
      </rPr>
      <t xml:space="preserve"> , se requiere la contratación de un medio de transporte que facilite los desplazamientos necesarios dentro de la ciudad en el marco del evento programado. Este servicio permitirá cumplir de manera adecuada con la agenda prevista y asegurar la comodidad y puntualidad de los participantes.
- Unidad de medida: Hora.
- Unidad de medida: Franja horaria de referencia: 06:00 a 18:00 horas.
- Cantidad: Una (1).
Tipos de vehículos: 
- Microbús o Van: con capacidad del vehículo, entre ocho (8) y quince (15) pasajeros.
- Automóvil: con capacidad del vehículo, hasta 4 pasajeros.
- Camioneta tipo SUV: con capacidad del vehículo, entre cinco (5) a siete (07) pasajeros.
Nota 1: Disponibilidad del vehículo, conductor, combustible, seguros y operación durante el trayecto (hora) o toda la franja horaria (06:00 a 18:00 horas).
- Capacidad o espacio del vehiculo para el transporte de elementos logisticos: (Pendones, stands, baking, computadores y demás que se requieran).
</t>
    </r>
    <r>
      <rPr>
        <b/>
        <sz val="12"/>
        <color rgb="FF000000"/>
        <rFont val="Calibri"/>
        <family val="2"/>
        <scheme val="minor"/>
      </rPr>
      <t>El operador deberá contar con la capacidad logística, técnica y operativa necesaria para el traslado oportuno de sus propios equipos técnicos requeridos para la realización del evento hasta el lugar designado, garantizando su disponibilidad, correcta instalación y adecuado funcionamiento durante toda la ejecución del servicio.</t>
    </r>
  </si>
  <si>
    <t>- Sistema de sonido  profesional para 150 personas con procesamiento y ecualización según la acústica del auditorio, garantizando cobertura uniforme, claridad de voz y control de realimentación.
- Consola de audio profesional o interfaz (preferiblemente digital) con canales suficientes para micrófonos, retornos, reproducción y salidas independientes.
Micrófonos (inalámbricos y respaldo): 
- 3 micrófonos de mano inalámbricos de gama profesional + baterías de repuesto y receptor con diversidad
- 2–4 micrófonos de diadema o solapa inalámbricos para ponentes con accesorios de sujeción y protección anti-viento
- 1 micrófono cableado de respaldo (tipo dinámico) listo para uso inmediato.
- INEAR para maestro de ceremonias con mezcla de retorno dedicada (y control de nivel), asegurando escucha clara de indicaciones y entradas.
Monitoreo:
- INEAR para maestro de ceremonias + retorno, mezcla adecuada
- Accesorios: pies de micrófono, cables XLR y lo demás que se vea necesario.</t>
  </si>
  <si>
    <t>Pantalla de retorno + cableado.
Soporte de piso para TV (también: pedestal, trípode o totem para TV, según la necesidad)</t>
  </si>
  <si>
    <t>Bogotá</t>
  </si>
  <si>
    <t>Se requiere la grabación y producción de videos o cápsulas audiovisuales, con un enfoque de presencia regional, que permita visibilizar el alcance institucional en los territorios y fortalecer la estrategia de comunicaciones 70 años a nivel nacional.
Grabación y producción:
- Un (1) video de invitación al evento, con una duración máxima de dos (2) minutos.
- Dos (2) cápsulas audiovisuales durante el evento, cada una con una duración máxima de un (1) minuto, con enfoque de presencia regional.
Nota: La producción de estos videos, pueden darse fuera de las instalaciones de la JCC y o ciudades aledañas.
Grabación integral del evento:
- Un (1) video editado del evento, que consolide los momentos más relevantes para difusión institucional.</t>
  </si>
  <si>
    <t>-Plataforma de streaming profesional (vMix, OBS)) + operador especializado.
-Internet dedicado y estable para transmisión, mínimo 30 Mbps de subida real sostenida (recomendado 50 Mbps o más), con conexión preferiblemente por fibra y sin compartirse con redes abiertas.
-Monitoreo en tiempo real durante transmisión.
-Infraestructura de red, router profesional (dual WAN) + switch de red.
-Cables UTP largos y cortos, conectores y elementos de terminación (ponchadora y/o accesorios necesarios).
-Prueba de transmisión + ensayo general: prueba técnica previa y ensayo mínimo de 1 hora con presentaciones y audio, validando estabilidad de señal, calidad de transmisión y funcionamiento del enlace principal y de respaldo.
- Capacidad Sala Virtual con capacidad de 200 a 250 personas</t>
  </si>
  <si>
    <r>
      <rPr>
        <sz val="12"/>
        <color rgb="FF000000"/>
        <rFont val="Calibri"/>
        <family val="2"/>
        <scheme val="minor"/>
      </rPr>
      <t xml:space="preserve">Se requiere la contratación de un medio de transporte que facilite los desplazamientos necesario en la ciudad de </t>
    </r>
    <r>
      <rPr>
        <b/>
        <sz val="12"/>
        <color rgb="FF000000"/>
        <rFont val="Calibri"/>
        <family val="2"/>
        <scheme val="minor"/>
      </rPr>
      <t>Bogotá</t>
    </r>
    <r>
      <rPr>
        <sz val="12"/>
        <color rgb="FF000000"/>
        <rFont val="Calibri"/>
        <family val="2"/>
        <scheme val="minor"/>
      </rPr>
      <t xml:space="preserve">,  desde la instalación de la UAE Junta Central de Contadores  hasta el lugar del evento, y despues de culinación del evento, el cargue de los elementos y retorno a las instalaciones de la UAE Junta Central de Contadores. Este servicio permitirá cumplir de manera adecuada con la agenda prevista y asegurar la comodidad y puntualidad de los participantes.
- Unidad de medida: Hora.
- Unidad de medida: Franja horaria de referencia: 06:00 a 18:00 horas.
- Cantidad: Una (1).
Tipos de vehículos: 
- Microbús o Van: con capacidad del vehículo, entre ocho (8) y quince (15) pasajeros.
- Automóvil: con capacidad del vehículo, hasta 4 pasajeros.
- Camioneta tipo SUV: con capacidad del vehículo, entre cinco (5) a siete (07) pasajeros.
Nota 1: Disponibilidad del vehículo, conductor, combustible, seguros y operación durante el trayecto (hora) o toda la franja horaria (06:00 a 18:00 horas).
- Capacidad o espacio del vehiculo para el transporte de elementos logisticos: (Pendones, stands, baking, computadores y demás que se requieran).
</t>
    </r>
    <r>
      <rPr>
        <b/>
        <sz val="12"/>
        <color rgb="FF000000"/>
        <rFont val="Calibri"/>
        <family val="2"/>
        <scheme val="minor"/>
      </rPr>
      <t>El operador deberá contar con la capacidad logística, técnica y operativa necesaria para el traslado oportuno de sus propios equipos técnicos requeridos para la realización del evento hasta el lugar designado, garantizando su disponibilidad, correcta instalación y adecuado funcionamiento durante toda la ejecución del servicio.</t>
    </r>
  </si>
  <si>
    <t>Sistema de sonido  profesional para 150 personas con procesamiento y ecualización según la acústica del auditorio, garantizando cobertura uniforme, claridad de voz y control de realimentación.
- Consola de audio profesional o interfaz (preferiblemente digital) con canales suficientes para micrófonos, retornos, reproducción y salidas independientes.
Micrófonos (inalámbricos y respaldo): 
- 3 micrófonos de mano inalámbricos de gama profesional + baterías de repuesto y receptor con diversidad
- 2–4 micrófonos de diadema o solapa inalámbricos para ponentes con accesorios de sujeción y protección anti-viento
- 1 micrófono cableado de respaldo (tipo dinámico) listo para uso inmediato.
- INEAR para maestro de ceremonias con mezcla de retorno dedicada (y control de nivel), asegurando escucha clara de indicaciones y entradas.
Monitoreo:
- INEAR para maestro de ceremonias + retorno, mezcla adecuada
- Accesorios: pies de micrófono, cables XLR y lo demás que se vea necesario.</t>
  </si>
  <si>
    <t xml:space="preserve">Iluminación profesional para tarima, ponentes orientada a garantizar imagen limpia en cámara y lectura adecuada en sala: luz frontal uniforme, relleno y control de sombras, ajustada a las condiciones del salón y la ubicación de cámaras.
- Iluminación dedicada para fondo verde (croma) con distribución homogénea, sin sombras, incluyendo soportes y ubicación técnica adecuada para asegurar un key limpio durante la transmisión.
- Modificadores y control de color: difusores/softbox.
</t>
  </si>
  <si>
    <t>-Pantalla de retorno + cableado.
-Soporte de piso para TV (también: pedestal, trípode, atril o totem para TV, según el diseño)</t>
  </si>
  <si>
    <t xml:space="preserve">-Intercomunicadores 6 + cargadores/baterías.
</t>
  </si>
  <si>
    <t>Conmemoración 70 años</t>
  </si>
  <si>
    <t>Dirección General</t>
  </si>
  <si>
    <t>-Plataforma de streaming profesional (vMix, OBS)) + operador especializado.
-Internet dedicado y estable para transmisión, mínimo 30 Mbps de subida real sostenida (recomendado 50 Mbps o más), con conexión preferiblemente por fibra y sin compartirse con redes abiertas.
-Monitoreo en tiempo real durante transmisión.
-Infraestructura de red, router profesional (dual WAN) + switch de red.
-Cables UTP largos y cortos, conectores y elementos de terminación (ponchadora y/o accesorios necesarios), con pruebas de continuidad.
-Prueba de transmisión + ensayo general: prueba técnica previa y ensayo mínimo de 1 hora con presentaciones y audio, validando estabilidad de señal, calidad de transmisión y funcionamiento del enlace principal y de respaldo.
- Capacidad Sala Virtual con capacidad de 400 a 500 personas</t>
  </si>
  <si>
    <t>-Pantalla de retorno + cableado.
-Soporte de piso para TV (también: pedestal, trípode o totem para TV, según el diseño)</t>
  </si>
  <si>
    <t>Se requiere la provisión de arreglos florales para ambientación y protocolo del evento, conforme a las siguientes especificaciones:
Cantidad: Tres (3) arreglos florales.
Ubicación:
- Un (1) arreglo floral ubicado en el ingreso del evento.
- Un (1) arreglo floral ubicado en la tarima del auditorio.
- Un (1) arreglo floral ubicado en la oficina principal de la UAE JCC.
Para los arreglos florales del evento se sugiere el uso de flores elegantes y de costo moderado, tales como claveles, crisantemos, alstroemerias y rosas nacionales, combinadas con follaje verde (ruscus, helecho o eucalipto). Los arreglos podrán elaborarse en tonos sobrios e institucionales como blanco, crema y verde, con la posibilidad de variar especies y combinaciones</t>
  </si>
  <si>
    <t>Para garantizar el desarrollo adecuado de un evento institucional con estándares óptimos de comodidad, accesibilidad y operación técnica, el auditorio deberá contar con condiciones físicas y tecnológicas que aseguren una experiencia eficiente tanto para asistentes como para el equipo organizador.
Aforo mínimo: 100 personas
Aforo máximo: 200 personas
Espacio con sillas tipo auditorio, ergonómicas y en perfecto estado.
Preferiblemente con graderías o pendiente que favorezca visibilidad.
Área para instalación de mesa principal o presidium.
Señalización visible de salidas de emergencia.
Ingreso para personas con movilidad reducida.
Rampas, ascensor y accesos amplios.
Señalización inclusiva.
Internet dedicado y estable.
Atril en madera o acrílico con espacio para micrófono.
Mesa principal con manteles, 3 a 5 sillas si el evento lo requiere.
Mesas de apoyo laterales para logística.
Podio, tarima o plataforma si el auditorio lo permite.
Disponibilidad de mobiliario adicional según necesidad del evento.
Espacio para staff técnico.
Sonido.</t>
  </si>
  <si>
    <t>5 Encuentro Tribunal Disciplinario</t>
  </si>
  <si>
    <t>Tribunal Disciplinario</t>
  </si>
  <si>
    <t xml:space="preserve">Villavicencio </t>
  </si>
  <si>
    <t>Se requiere la grabación y producción de videos o cápsulas audiovisuales, con un enfoque de presencia regional, que permita visibilizar el alcance institucional en los territorios y fortalecer la estrategia de comunicaciones 70 años a nivel nacional.
Grabación y producción:
- Dos (2) videos de invitación al evento, con una duración máxima de dos (2) minutos.
- Dos (2) cápsulas audiovisuales durante el evento, cada una con una duración máxima de un (1) minuto, con enfoque de presencia regional.
Nota: La producción de estos videos, pueden darse fuera de las instalaciones de la JCC y o ciudades aledañas.
Grabación integral del evento:
- Un (1) video editado del evento, que consolide los momentos más relevantes para difusión institucional.</t>
  </si>
  <si>
    <t>-Plataforma de streaming profesional (vMix, OBS)) + operador especializado.
-Internet dedicado y estable para transmisión, mínimo 30 Mbps de subida real sostenida (recomendado 50 Mbps o más), con conexión preferiblemente por fibra y sin compartirse con redes abiertas.
-Monitoreo en tiempo real durante transmisión.
-Infraestructura de red, router profesional (dual WAN) + switch de red.
-Cables UTP largos y cortos, conectores y elementos de terminación (ponchadora y/o accesorios necesarios), con pruebas de continuidad.
-K18Prueba de transmisión + ensayo general: prueba técnica previa y ensayo mínimo de 1 hora con presentaciones y audio, validando estabilidad de señal, calidad de transmisión y funcionamiento del enlace principal y de respaldo.
- Capacidad Sala Virtual con capacidad de 200 a 250 personas</t>
  </si>
  <si>
    <r>
      <rPr>
        <sz val="12"/>
        <color rgb="FF000000"/>
        <rFont val="Calibri"/>
        <family val="2"/>
        <scheme val="minor"/>
      </rPr>
      <t xml:space="preserve">Se requiere la contratación de un medio de transporte que facilite los desplazamientos necesario  desde la instalación de la UAE Junta Central de Contadores  hasta el lugar del evento, </t>
    </r>
    <r>
      <rPr>
        <b/>
        <sz val="12"/>
        <color rgb="FF000000"/>
        <rFont val="Calibri"/>
        <family val="2"/>
        <scheme val="minor"/>
      </rPr>
      <t>(Bogotá-Villavidencio)</t>
    </r>
    <r>
      <rPr>
        <sz val="12"/>
        <color rgb="FF000000"/>
        <rFont val="Calibri"/>
        <family val="2"/>
        <scheme val="minor"/>
      </rPr>
      <t xml:space="preserve"> y despues de culminación del evento, el cargue de los elementos y retorno a las instalaciones de la UAE Junta Central de Contadores  , </t>
    </r>
    <r>
      <rPr>
        <b/>
        <sz val="12"/>
        <color rgb="FF000000"/>
        <rFont val="Calibri"/>
        <family val="2"/>
        <scheme val="minor"/>
      </rPr>
      <t>(Villavicencio-Bogotá)</t>
    </r>
    <r>
      <rPr>
        <sz val="12"/>
        <color rgb="FF000000"/>
        <rFont val="Calibri"/>
        <family val="2"/>
        <scheme val="minor"/>
      </rPr>
      <t xml:space="preserve"> , Este servicio permitirá cumplir de manera adecuada con la agenda prevista y asegurar la comodidad y puntualidad de los participantes.
- Unidad de medida: Hora.
- Unidad de medida: Franja horaria de referencia: 06:00 a 18:00 horas.
- Cantidad: Una (1).
Tipos de vehículos: 
- Microbús o Van: con capacidad del vehículo, entre ocho (8) y quince (15) pasajeros.
- Automóvil: con capacidad del vehículo, hasta 4 pasajeros.
- Camioneta tipo SUV: con capacidad del vehículo, entre cinco (5) a siete (07) pasajeros.
Nota 1: Disponibilidad del vehículo, conductor, combustible, seguros y operación durante el trayecto (hora) o toda la franja horaria (06:00 a 18:00 horas).
- Capacidad o espacio del vehiculo para el transporte de elementos logisticos: (Pendones, stands, baking, computadores y demás que se requieran).
</t>
    </r>
    <r>
      <rPr>
        <b/>
        <sz val="12"/>
        <color rgb="FF000000"/>
        <rFont val="Calibri"/>
        <family val="2"/>
        <scheme val="minor"/>
      </rPr>
      <t>El operador deberá contar con la capacidad logística, técnica y operativa necesaria para el traslado oportuno de sus propios equipos técnicos requeridos para la realización del evento hasta el lugar designado, garantizando su disponibilidad, correcta instalación y adecuado funcionamiento durante toda la ejecución del servicio.</t>
    </r>
  </si>
  <si>
    <t xml:space="preserve">Servicio de ENVÍO DE MERCANCÍA / PAQUETES de acuerdo a lo establecido en la matriz de eventos  ( el total de los items) </t>
  </si>
  <si>
    <t>Botilitos en aluminio personalizados 100 unidades.</t>
  </si>
  <si>
    <t>Manillas en silicona personalizadas 150 unidades.</t>
  </si>
  <si>
    <t>Mugs personalizados 100 unidades.  </t>
  </si>
  <si>
    <t>Pines metálicos personalizado imagen del SIG 150 unidades.</t>
  </si>
  <si>
    <t>Papel crepe de colores</t>
  </si>
  <si>
    <t>Octavos de cartulina </t>
  </si>
  <si>
    <t>Cartón paja</t>
  </si>
  <si>
    <t>Papel Cartón 2mX150cm</t>
  </si>
  <si>
    <t>Rompecabezas (2) de 20 piezas, tamaño poster, tema mapa de procesos de la JCC</t>
  </si>
  <si>
    <t xml:space="preserve"> juegos de Jenga deben venir numerados </t>
  </si>
  <si>
    <t>Pancartas de 50 cm x 120 cm aprox.</t>
  </si>
  <si>
    <t>EVENTO DE RELANZAMIENTO SISTEMA INTEGRADO DE GESTIÓN</t>
  </si>
  <si>
    <t>Rendicion de cuentas -SANTAMARTA -BOGOTA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</si>
</sst>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sz val="10"/>
      <color rgb="FF000000"/>
      <name val="Times New Roman"/>
      <family val="1"/>
    </font>
    <font>
      <sz val="8"/>
      <name val="Calibri"/>
      <family val="2"/>
      <scheme val="minor"/>
    </font>
    <font>
      <sz val="9"/>
      <color theme="1"/>
      <name val="Calibri"/>
      <family val="2"/>
      <scheme val="minor"/>
    </font>
    <font>
      <b/>
      <sz val="9"/>
      <name val="Calibri"/>
      <family val="2"/>
      <scheme val="minor"/>
    </font>
    <font>
      <b/>
      <sz val="11"/>
      <color theme="1"/>
      <name val="Verdana"/>
      <family val="2"/>
    </font>
    <font>
      <sz val="9"/>
      <color theme="1"/>
      <name val="Vedana"/>
    </font>
    <font>
      <b/>
      <sz val="9"/>
      <name val="Vedana"/>
    </font>
    <font>
      <sz val="9"/>
      <name val="Vedana"/>
    </font>
    <font>
      <sz val="9"/>
      <color theme="1"/>
      <name val="Verdana"/>
      <family val="2"/>
    </font>
    <font>
      <sz val="11"/>
      <color theme="1"/>
      <name val="Verdana"/>
      <family val="2"/>
    </font>
    <font>
      <b/>
      <sz val="9"/>
      <name val="Verdana"/>
      <family val="2"/>
    </font>
    <font>
      <sz val="9"/>
      <name val="Verdana"/>
      <family val="2"/>
    </font>
    <font>
      <b/>
      <sz val="14"/>
      <color theme="1"/>
      <name val="Calibri"/>
      <family val="2"/>
      <scheme val="minor"/>
    </font>
    <font>
      <b/>
      <sz val="16"/>
      <color theme="1"/>
      <name val="Calibri"/>
      <family val="2"/>
      <scheme val="minor"/>
    </font>
    <font>
      <sz val="12"/>
      <color theme="1"/>
      <name val="Calibri"/>
      <family val="2"/>
      <scheme val="minor"/>
    </font>
    <font>
      <b/>
      <sz val="12"/>
      <color theme="1"/>
      <name val="Calibri"/>
      <family val="2"/>
      <scheme val="minor"/>
    </font>
    <font>
      <sz val="12"/>
      <color rgb="FF000000"/>
      <name val="Calibri"/>
      <family val="2"/>
      <scheme val="minor"/>
    </font>
    <font>
      <b/>
      <sz val="12"/>
      <color rgb="FF000000"/>
      <name val="Calibri"/>
      <family val="2"/>
      <scheme val="minor"/>
    </font>
    <font>
      <sz val="12"/>
      <color rgb="FF000000"/>
      <name val="Verdana"/>
      <family val="2"/>
    </font>
    <font>
      <b/>
      <sz val="12"/>
      <color rgb="FF000000"/>
      <name val="Verdana"/>
      <family val="2"/>
    </font>
    <font>
      <sz val="12"/>
      <color rgb="FF000000"/>
      <name val="Calibri"/>
      <family val="2"/>
    </font>
    <font>
      <b/>
      <sz val="16"/>
      <color rgb="FF000000"/>
      <name val="Verdana"/>
      <family val="2"/>
    </font>
    <font>
      <sz val="12"/>
      <color rgb="FF242424"/>
      <name val="Aptos Narrow"/>
      <family val="2"/>
    </font>
  </fonts>
  <fills count="14">
    <fill>
      <patternFill patternType="none"/>
    </fill>
    <fill>
      <patternFill patternType="gray125"/>
    </fill>
    <fill>
      <patternFill patternType="solid">
        <fgColor theme="4" tint="0.79998168889431442"/>
        <bgColor indexed="65"/>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rgb="FFFF99FF"/>
        <bgColor indexed="64"/>
      </patternFill>
    </fill>
    <fill>
      <patternFill patternType="solid">
        <fgColor theme="7" tint="0.79998168889431442"/>
        <bgColor indexed="64"/>
      </patternFill>
    </fill>
    <fill>
      <patternFill patternType="solid">
        <fgColor rgb="FFF7C7FF"/>
        <bgColor indexed="64"/>
      </patternFill>
    </fill>
    <fill>
      <patternFill patternType="solid">
        <fgColor theme="9"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3">
    <xf numFmtId="0" fontId="0" fillId="0" borderId="0"/>
    <xf numFmtId="0" fontId="2" fillId="0" borderId="0"/>
    <xf numFmtId="0" fontId="1" fillId="2" borderId="0" applyNumberFormat="0" applyBorder="0" applyAlignment="0" applyProtection="0"/>
  </cellStyleXfs>
  <cellXfs count="105">
    <xf numFmtId="0" fontId="0" fillId="0" borderId="0" xfId="0"/>
    <xf numFmtId="0" fontId="4" fillId="0" borderId="0" xfId="0" applyFont="1"/>
    <xf numFmtId="0" fontId="4" fillId="0" borderId="0" xfId="0" applyFont="1" applyAlignment="1">
      <alignment horizontal="center"/>
    </xf>
    <xf numFmtId="0" fontId="6" fillId="5" borderId="5" xfId="0" applyFont="1" applyFill="1" applyBorder="1" applyAlignment="1">
      <alignment horizontal="center" vertical="center"/>
    </xf>
    <xf numFmtId="0" fontId="6" fillId="5" borderId="5" xfId="0" applyFont="1" applyFill="1" applyBorder="1" applyAlignment="1">
      <alignment horizontal="center" vertical="center" wrapText="1"/>
    </xf>
    <xf numFmtId="0" fontId="7" fillId="0" borderId="1" xfId="0" applyFont="1" applyBorder="1" applyAlignment="1">
      <alignment horizontal="center" vertical="center"/>
    </xf>
    <xf numFmtId="0" fontId="8" fillId="2" borderId="1" xfId="2"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xf>
    <xf numFmtId="0" fontId="8" fillId="2" borderId="1" xfId="2" applyFont="1" applyBorder="1" applyAlignment="1">
      <alignment horizontal="center" vertical="center"/>
    </xf>
    <xf numFmtId="0" fontId="9" fillId="0" borderId="1" xfId="0" applyFont="1" applyBorder="1" applyAlignment="1">
      <alignment vertical="center" wrapText="1"/>
    </xf>
    <xf numFmtId="0" fontId="9" fillId="0" borderId="1" xfId="0" applyFont="1" applyBorder="1" applyAlignment="1">
      <alignment horizontal="center" vertical="center"/>
    </xf>
    <xf numFmtId="0" fontId="9" fillId="0" borderId="12" xfId="0" applyFont="1" applyBorder="1" applyAlignment="1">
      <alignment horizontal="left" vertical="center" wrapText="1"/>
    </xf>
    <xf numFmtId="0" fontId="9" fillId="0" borderId="12" xfId="0" applyFont="1" applyBorder="1" applyAlignment="1">
      <alignment horizontal="center"/>
    </xf>
    <xf numFmtId="0" fontId="7" fillId="0" borderId="12" xfId="0" applyFont="1" applyBorder="1" applyAlignment="1">
      <alignment horizontal="center" vertical="center"/>
    </xf>
    <xf numFmtId="0" fontId="11" fillId="0" borderId="0" xfId="0" applyFont="1"/>
    <xf numFmtId="0" fontId="9" fillId="0" borderId="1" xfId="0" applyFont="1" applyBorder="1" applyAlignment="1">
      <alignment wrapText="1"/>
    </xf>
    <xf numFmtId="0" fontId="10" fillId="0" borderId="1" xfId="0" applyFont="1" applyBorder="1" applyAlignment="1">
      <alignment horizontal="center" vertical="center"/>
    </xf>
    <xf numFmtId="0" fontId="12" fillId="2" borderId="1" xfId="2"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xf>
    <xf numFmtId="0" fontId="12" fillId="2" borderId="1" xfId="2" applyFont="1" applyBorder="1" applyAlignment="1">
      <alignment horizontal="center" vertical="center"/>
    </xf>
    <xf numFmtId="0" fontId="13" fillId="0" borderId="1" xfId="0" applyFont="1" applyBorder="1" applyAlignment="1">
      <alignment wrapText="1"/>
    </xf>
    <xf numFmtId="0" fontId="13" fillId="0" borderId="1" xfId="0" applyFont="1" applyBorder="1" applyAlignment="1">
      <alignment horizontal="center" vertical="center"/>
    </xf>
    <xf numFmtId="0" fontId="14" fillId="2" borderId="13" xfId="2" applyFont="1" applyBorder="1" applyAlignment="1">
      <alignment horizontal="center" vertical="center"/>
    </xf>
    <xf numFmtId="0" fontId="14" fillId="2" borderId="14" xfId="2" applyFont="1" applyBorder="1" applyAlignment="1">
      <alignment horizontal="center" vertical="center" wrapText="1"/>
    </xf>
    <xf numFmtId="0" fontId="14" fillId="2" borderId="14" xfId="2" applyFont="1" applyBorder="1" applyAlignment="1">
      <alignment horizontal="center" vertical="center"/>
    </xf>
    <xf numFmtId="0" fontId="14" fillId="2" borderId="15" xfId="2" applyFont="1" applyBorder="1" applyAlignment="1">
      <alignment horizontal="center" vertical="center"/>
    </xf>
    <xf numFmtId="0" fontId="14" fillId="2" borderId="16" xfId="2" applyFont="1" applyBorder="1" applyAlignment="1">
      <alignment horizontal="center" vertical="center"/>
    </xf>
    <xf numFmtId="0" fontId="14" fillId="2" borderId="17" xfId="2" applyFont="1" applyBorder="1" applyAlignment="1">
      <alignment horizontal="center" vertical="center"/>
    </xf>
    <xf numFmtId="0" fontId="15" fillId="3" borderId="18" xfId="0" applyFont="1" applyFill="1" applyBorder="1" applyAlignment="1">
      <alignment horizontal="center" vertical="center" wrapText="1"/>
    </xf>
    <xf numFmtId="0" fontId="16" fillId="3" borderId="19" xfId="0" applyFont="1" applyFill="1" applyBorder="1" applyAlignment="1">
      <alignment horizontal="center" vertical="center" wrapText="1"/>
    </xf>
    <xf numFmtId="14" fontId="16" fillId="3" borderId="19" xfId="0" applyNumberFormat="1" applyFont="1" applyFill="1" applyBorder="1" applyAlignment="1">
      <alignment horizontal="center" vertical="center"/>
    </xf>
    <xf numFmtId="0" fontId="17" fillId="3" borderId="20" xfId="0" applyFont="1" applyFill="1" applyBorder="1" applyAlignment="1">
      <alignment horizontal="center" vertical="center"/>
    </xf>
    <xf numFmtId="0" fontId="16" fillId="0" borderId="21" xfId="0" applyFont="1" applyBorder="1" applyAlignment="1">
      <alignment horizontal="center" vertical="center"/>
    </xf>
    <xf numFmtId="0" fontId="16" fillId="0" borderId="19" xfId="0" applyFont="1" applyBorder="1" applyAlignment="1">
      <alignment horizontal="left" vertical="center" wrapText="1"/>
    </xf>
    <xf numFmtId="0" fontId="18" fillId="0" borderId="19" xfId="0" applyFont="1" applyBorder="1" applyAlignment="1">
      <alignment horizontal="left" vertical="center" wrapText="1"/>
    </xf>
    <xf numFmtId="0" fontId="15" fillId="11" borderId="23" xfId="0" applyFont="1" applyFill="1" applyBorder="1" applyAlignment="1">
      <alignment horizontal="center" vertical="center" wrapText="1"/>
    </xf>
    <xf numFmtId="0" fontId="16" fillId="11" borderId="24" xfId="0" applyFont="1" applyFill="1" applyBorder="1" applyAlignment="1">
      <alignment horizontal="center" vertical="center" wrapText="1"/>
    </xf>
    <xf numFmtId="14" fontId="16" fillId="11" borderId="24" xfId="0" applyNumberFormat="1" applyFont="1" applyFill="1" applyBorder="1" applyAlignment="1">
      <alignment horizontal="center" vertical="center"/>
    </xf>
    <xf numFmtId="0" fontId="17" fillId="11" borderId="25" xfId="0" applyFont="1" applyFill="1" applyBorder="1" applyAlignment="1">
      <alignment horizontal="center" vertical="center"/>
    </xf>
    <xf numFmtId="0" fontId="16" fillId="0" borderId="26" xfId="0" applyFont="1" applyBorder="1" applyAlignment="1">
      <alignment horizontal="center" vertical="center"/>
    </xf>
    <xf numFmtId="0" fontId="16" fillId="0" borderId="24" xfId="0" applyFont="1" applyBorder="1" applyAlignment="1">
      <alignment horizontal="left" vertical="center" wrapText="1"/>
    </xf>
    <xf numFmtId="0" fontId="18" fillId="0" borderId="24" xfId="0" applyFont="1" applyBorder="1" applyAlignment="1">
      <alignment horizontal="left" vertical="center" wrapText="1"/>
    </xf>
    <xf numFmtId="0" fontId="22" fillId="0" borderId="24" xfId="0" applyFont="1" applyBorder="1" applyAlignment="1">
      <alignment vertical="center"/>
    </xf>
    <xf numFmtId="14" fontId="16" fillId="4" borderId="24" xfId="0" applyNumberFormat="1" applyFont="1" applyFill="1" applyBorder="1" applyAlignment="1">
      <alignment horizontal="center" vertical="center"/>
    </xf>
    <xf numFmtId="0" fontId="17" fillId="4" borderId="25" xfId="0" applyFont="1" applyFill="1" applyBorder="1" applyAlignment="1">
      <alignment horizontal="center" vertical="center"/>
    </xf>
    <xf numFmtId="0" fontId="18" fillId="0" borderId="26" xfId="0" applyFont="1" applyBorder="1" applyAlignment="1">
      <alignment horizontal="center" vertical="center" wrapText="1"/>
    </xf>
    <xf numFmtId="0" fontId="15" fillId="12" borderId="23" xfId="0" applyFont="1" applyFill="1" applyBorder="1" applyAlignment="1">
      <alignment horizontal="center" vertical="center"/>
    </xf>
    <xf numFmtId="0" fontId="16" fillId="12" borderId="24" xfId="0" applyFont="1" applyFill="1" applyBorder="1" applyAlignment="1">
      <alignment horizontal="center" vertical="center"/>
    </xf>
    <xf numFmtId="14" fontId="16" fillId="12" borderId="24" xfId="0" applyNumberFormat="1" applyFont="1" applyFill="1" applyBorder="1" applyAlignment="1">
      <alignment horizontal="center" vertical="center"/>
    </xf>
    <xf numFmtId="0" fontId="17" fillId="12" borderId="25" xfId="0" applyFont="1" applyFill="1" applyBorder="1" applyAlignment="1">
      <alignment horizontal="center" vertical="center"/>
    </xf>
    <xf numFmtId="0" fontId="23" fillId="13" borderId="28" xfId="0" applyFont="1" applyFill="1" applyBorder="1" applyAlignment="1">
      <alignment horizontal="center" vertical="center" wrapText="1"/>
    </xf>
    <xf numFmtId="0" fontId="24" fillId="13" borderId="29" xfId="0" applyFont="1" applyFill="1" applyBorder="1" applyAlignment="1">
      <alignment horizontal="center" vertical="center"/>
    </xf>
    <xf numFmtId="14" fontId="16" fillId="13" borderId="29" xfId="0" applyNumberFormat="1" applyFont="1" applyFill="1" applyBorder="1" applyAlignment="1">
      <alignment horizontal="center" vertical="center"/>
    </xf>
    <xf numFmtId="0" fontId="17" fillId="13" borderId="30" xfId="0" applyFont="1" applyFill="1" applyBorder="1" applyAlignment="1">
      <alignment horizontal="center" vertical="center"/>
    </xf>
    <xf numFmtId="0" fontId="16" fillId="0" borderId="31" xfId="0" applyFont="1" applyBorder="1" applyAlignment="1">
      <alignment horizontal="center" vertical="center"/>
    </xf>
    <xf numFmtId="0" fontId="16" fillId="0" borderId="29" xfId="0" applyFont="1" applyBorder="1" applyAlignment="1">
      <alignment horizontal="left" vertical="center" wrapText="1"/>
    </xf>
    <xf numFmtId="0" fontId="18" fillId="0" borderId="29" xfId="0" applyFont="1" applyBorder="1" applyAlignment="1">
      <alignment horizontal="left" vertical="center" wrapText="1"/>
    </xf>
    <xf numFmtId="0" fontId="16" fillId="0" borderId="29" xfId="0" applyFont="1" applyBorder="1" applyAlignment="1">
      <alignment vertical="center" wrapText="1"/>
    </xf>
    <xf numFmtId="0" fontId="22" fillId="0" borderId="29" xfId="0" applyFont="1" applyBorder="1" applyAlignment="1">
      <alignment vertical="center"/>
    </xf>
    <xf numFmtId="0" fontId="0" fillId="0" borderId="0" xfId="0" applyAlignment="1">
      <alignment horizontal="center" vertical="center"/>
    </xf>
    <xf numFmtId="0" fontId="0" fillId="0" borderId="0" xfId="0" applyAlignment="1">
      <alignment vertical="center" wrapText="1"/>
    </xf>
    <xf numFmtId="0" fontId="4" fillId="0" borderId="1" xfId="0" applyFont="1" applyBorder="1" applyAlignment="1">
      <alignment horizontal="center"/>
    </xf>
    <xf numFmtId="0" fontId="4" fillId="0" borderId="1" xfId="0" applyFont="1" applyBorder="1" applyAlignment="1">
      <alignment horizontal="center" vertical="center"/>
    </xf>
    <xf numFmtId="0" fontId="5" fillId="8" borderId="0" xfId="2" applyFont="1" applyFill="1" applyBorder="1" applyAlignment="1">
      <alignment horizontal="center" vertical="center"/>
    </xf>
    <xf numFmtId="0" fontId="12" fillId="2" borderId="1" xfId="2" applyFont="1" applyBorder="1" applyAlignment="1">
      <alignment horizontal="center" vertical="center"/>
    </xf>
    <xf numFmtId="0" fontId="12" fillId="2" borderId="1" xfId="2" applyFont="1" applyBorder="1" applyAlignment="1">
      <alignment horizontal="center" vertical="center" wrapText="1"/>
    </xf>
    <xf numFmtId="0" fontId="10" fillId="0" borderId="1" xfId="0" applyFont="1" applyBorder="1" applyAlignment="1">
      <alignment horizontal="center" vertical="center"/>
    </xf>
    <xf numFmtId="0" fontId="12" fillId="8" borderId="2" xfId="0" applyFont="1" applyFill="1" applyBorder="1" applyAlignment="1">
      <alignment horizontal="center" vertical="center" textRotation="90" wrapText="1"/>
    </xf>
    <xf numFmtId="0" fontId="8" fillId="2" borderId="1" xfId="2" applyFont="1" applyBorder="1" applyAlignment="1">
      <alignment horizontal="center" vertical="center"/>
    </xf>
    <xf numFmtId="0" fontId="6" fillId="5" borderId="1" xfId="0" applyFont="1" applyFill="1" applyBorder="1" applyAlignment="1">
      <alignment horizontal="center" vertical="center"/>
    </xf>
    <xf numFmtId="0" fontId="5" fillId="3" borderId="8" xfId="0" applyFont="1" applyFill="1" applyBorder="1" applyAlignment="1">
      <alignment horizontal="center" vertical="center" textRotation="90" wrapText="1"/>
    </xf>
    <xf numFmtId="0" fontId="5" fillId="3" borderId="10" xfId="0" applyFont="1" applyFill="1" applyBorder="1" applyAlignment="1">
      <alignment horizontal="center" vertical="center" textRotation="90" wrapText="1"/>
    </xf>
    <xf numFmtId="0" fontId="5" fillId="3" borderId="11" xfId="0" applyFont="1" applyFill="1" applyBorder="1" applyAlignment="1">
      <alignment horizontal="center" vertical="center" textRotation="90" wrapText="1"/>
    </xf>
    <xf numFmtId="0" fontId="8" fillId="2" borderId="5" xfId="2" applyFont="1" applyBorder="1" applyAlignment="1">
      <alignment horizontal="center" vertical="center"/>
    </xf>
    <xf numFmtId="0" fontId="8" fillId="2" borderId="6" xfId="2" applyFont="1" applyBorder="1" applyAlignment="1">
      <alignment horizontal="center" vertical="center"/>
    </xf>
    <xf numFmtId="0" fontId="8" fillId="2" borderId="7" xfId="2" applyFont="1" applyBorder="1" applyAlignment="1">
      <alignment horizontal="center" vertical="center"/>
    </xf>
    <xf numFmtId="0" fontId="8" fillId="2" borderId="5" xfId="2" applyFont="1" applyBorder="1" applyAlignment="1">
      <alignment horizontal="center" vertical="center" wrapText="1"/>
    </xf>
    <xf numFmtId="0" fontId="8" fillId="2" borderId="6" xfId="2" applyFont="1" applyBorder="1" applyAlignment="1">
      <alignment horizontal="center" vertical="center" wrapText="1"/>
    </xf>
    <xf numFmtId="0" fontId="8" fillId="2" borderId="7" xfId="2" applyFont="1" applyBorder="1" applyAlignment="1">
      <alignment horizontal="center" vertical="center" wrapText="1"/>
    </xf>
    <xf numFmtId="0" fontId="4" fillId="6" borderId="0" xfId="0" applyFont="1" applyFill="1" applyAlignment="1">
      <alignment horizontal="center"/>
    </xf>
    <xf numFmtId="0" fontId="5" fillId="3" borderId="9" xfId="2" applyFont="1" applyFill="1" applyBorder="1" applyAlignment="1">
      <alignment horizontal="center" vertical="center"/>
    </xf>
    <xf numFmtId="0" fontId="7" fillId="0" borderId="1" xfId="0" applyFont="1" applyBorder="1" applyAlignment="1">
      <alignment horizontal="center" vertical="center"/>
    </xf>
    <xf numFmtId="0" fontId="7" fillId="0" borderId="12" xfId="0" applyFont="1" applyBorder="1" applyAlignment="1">
      <alignment horizontal="center" vertical="center"/>
    </xf>
    <xf numFmtId="0" fontId="8" fillId="2" borderId="1" xfId="2" applyFont="1" applyBorder="1" applyAlignment="1">
      <alignment horizontal="center" vertical="center" wrapText="1"/>
    </xf>
    <xf numFmtId="0" fontId="8" fillId="2" borderId="12" xfId="2" applyFont="1" applyBorder="1" applyAlignment="1">
      <alignment horizontal="center" vertical="center"/>
    </xf>
    <xf numFmtId="0" fontId="8" fillId="6" borderId="2" xfId="0" applyFont="1" applyFill="1" applyBorder="1" applyAlignment="1">
      <alignment horizontal="center" vertical="center" textRotation="90" wrapText="1"/>
    </xf>
    <xf numFmtId="0" fontId="8" fillId="7" borderId="0" xfId="0" applyFont="1" applyFill="1" applyAlignment="1">
      <alignment horizontal="center" vertical="center" textRotation="90" wrapText="1"/>
    </xf>
    <xf numFmtId="0" fontId="8" fillId="7" borderId="0" xfId="2" applyFont="1" applyFill="1" applyBorder="1" applyAlignment="1">
      <alignment horizontal="center" vertical="center"/>
    </xf>
    <xf numFmtId="0" fontId="12" fillId="9" borderId="0" xfId="0" applyFont="1" applyFill="1" applyAlignment="1">
      <alignment horizontal="center" vertical="center" textRotation="90" wrapText="1"/>
    </xf>
    <xf numFmtId="0" fontId="12" fillId="9" borderId="0" xfId="2" applyFont="1" applyFill="1" applyBorder="1" applyAlignment="1">
      <alignment horizontal="center"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4" fillId="10" borderId="0" xfId="0" applyFont="1" applyFill="1" applyAlignment="1">
      <alignment horizontal="center"/>
    </xf>
    <xf numFmtId="0" fontId="4" fillId="10" borderId="2" xfId="0" applyFont="1" applyFill="1" applyBorder="1" applyAlignment="1">
      <alignment horizontal="center" vertical="center" textRotation="90" wrapText="1"/>
    </xf>
    <xf numFmtId="0" fontId="20" fillId="0" borderId="19" xfId="0" applyFont="1" applyBorder="1" applyAlignment="1">
      <alignment horizontal="left" vertical="center" wrapText="1"/>
    </xf>
    <xf numFmtId="0" fontId="20" fillId="0" borderId="24" xfId="0" applyFont="1" applyBorder="1" applyAlignment="1">
      <alignment horizontal="left" vertical="center" wrapText="1"/>
    </xf>
    <xf numFmtId="0" fontId="20" fillId="0" borderId="29" xfId="0" applyFont="1" applyBorder="1" applyAlignment="1">
      <alignment horizontal="left" vertical="center" wrapText="1"/>
    </xf>
    <xf numFmtId="0" fontId="16" fillId="0" borderId="22" xfId="0" applyFont="1" applyBorder="1" applyAlignment="1">
      <alignment horizontal="left" vertical="center" wrapText="1"/>
    </xf>
    <xf numFmtId="0" fontId="16" fillId="0" borderId="27" xfId="0" applyFont="1" applyBorder="1" applyAlignment="1">
      <alignment horizontal="left" vertical="center" wrapText="1"/>
    </xf>
    <xf numFmtId="0" fontId="16" fillId="0" borderId="32" xfId="0" applyFont="1" applyBorder="1" applyAlignment="1">
      <alignment horizontal="left" vertical="center" wrapText="1"/>
    </xf>
    <xf numFmtId="0" fontId="15" fillId="4" borderId="23" xfId="0" applyFont="1" applyFill="1" applyBorder="1" applyAlignment="1">
      <alignment horizontal="center" vertical="center"/>
    </xf>
    <xf numFmtId="0" fontId="16" fillId="4" borderId="24" xfId="0" applyFont="1" applyFill="1" applyBorder="1" applyAlignment="1">
      <alignment horizontal="center" vertical="center" wrapText="1"/>
    </xf>
    <xf numFmtId="0" fontId="16" fillId="4" borderId="24" xfId="0" applyFont="1" applyFill="1" applyBorder="1" applyAlignment="1">
      <alignment horizontal="center" vertical="center"/>
    </xf>
  </cellXfs>
  <cellStyles count="3">
    <cellStyle name="20% - Énfasis1" xfId="2" builtinId="30"/>
    <cellStyle name="Normal" xfId="0" builtinId="0"/>
    <cellStyle name="Normal 2" xfId="1" xr:uid="{CF612EE6-82BB-4C9D-8C60-C75624DF8C7E}"/>
  </cellStyles>
  <dxfs count="0"/>
  <tableStyles count="0" defaultTableStyle="TableStyleMedium2" defaultPivotStyle="PivotStyleMedium9"/>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45DBA-676B-4349-BE81-800C7FD76B23}">
  <dimension ref="A1:F206"/>
  <sheetViews>
    <sheetView view="pageBreakPreview" zoomScale="120" zoomScaleNormal="98" zoomScaleSheetLayoutView="120" workbookViewId="0">
      <selection activeCell="B2" sqref="B2:F2"/>
    </sheetView>
  </sheetViews>
  <sheetFormatPr baseColWidth="10" defaultColWidth="11.54296875" defaultRowHeight="12"/>
  <cols>
    <col min="1" max="1" width="7.1796875" style="1" customWidth="1"/>
    <col min="2" max="2" width="11.54296875" style="1"/>
    <col min="3" max="3" width="28.1796875" style="1" customWidth="1"/>
    <col min="4" max="4" width="48.1796875" style="1" customWidth="1"/>
    <col min="5" max="5" width="14.7265625" style="1" customWidth="1"/>
    <col min="6" max="6" width="11.453125" style="2" customWidth="1"/>
    <col min="7" max="16384" width="11.54296875" style="1"/>
  </cols>
  <sheetData>
    <row r="1" spans="1:6" ht="17.25" customHeight="1">
      <c r="A1" s="15"/>
      <c r="B1" s="15"/>
      <c r="C1" s="15"/>
      <c r="D1" s="15"/>
      <c r="E1" s="15"/>
      <c r="F1" s="15"/>
    </row>
    <row r="2" spans="1:6" ht="21.75" customHeight="1">
      <c r="A2" s="15"/>
      <c r="B2" s="71" t="s">
        <v>0</v>
      </c>
      <c r="C2" s="71"/>
      <c r="D2" s="71"/>
      <c r="E2" s="71"/>
      <c r="F2" s="71"/>
    </row>
    <row r="3" spans="1:6" ht="21.75" customHeight="1">
      <c r="A3" s="15"/>
      <c r="B3" s="15"/>
      <c r="C3" s="15"/>
      <c r="D3" s="15"/>
      <c r="E3" s="15"/>
      <c r="F3" s="15"/>
    </row>
    <row r="4" spans="1:6" ht="27.5" thickBot="1">
      <c r="A4" s="15"/>
      <c r="B4" s="3" t="s">
        <v>1</v>
      </c>
      <c r="C4" s="3" t="s">
        <v>2</v>
      </c>
      <c r="D4" s="3" t="s">
        <v>3</v>
      </c>
      <c r="E4" s="4" t="s">
        <v>4</v>
      </c>
      <c r="F4" s="3" t="s">
        <v>5</v>
      </c>
    </row>
    <row r="5" spans="1:6" ht="24" customHeight="1">
      <c r="A5" s="72" t="s">
        <v>6</v>
      </c>
      <c r="B5" s="82"/>
      <c r="C5" s="82"/>
      <c r="D5" s="82"/>
      <c r="E5" s="82"/>
      <c r="F5" s="82"/>
    </row>
    <row r="6" spans="1:6">
      <c r="A6" s="73"/>
      <c r="B6" s="5">
        <v>1</v>
      </c>
      <c r="C6" s="6" t="s">
        <v>7</v>
      </c>
      <c r="D6" s="7" t="s">
        <v>8</v>
      </c>
      <c r="E6" s="8" t="s">
        <v>9</v>
      </c>
      <c r="F6" s="5">
        <v>1</v>
      </c>
    </row>
    <row r="7" spans="1:6">
      <c r="A7" s="73"/>
      <c r="B7" s="5">
        <v>2</v>
      </c>
      <c r="C7" s="9" t="s">
        <v>10</v>
      </c>
      <c r="D7" s="7" t="s">
        <v>8</v>
      </c>
      <c r="E7" s="8" t="s">
        <v>9</v>
      </c>
      <c r="F7" s="5">
        <v>1</v>
      </c>
    </row>
    <row r="8" spans="1:6">
      <c r="A8" s="73"/>
      <c r="B8" s="5">
        <v>3</v>
      </c>
      <c r="C8" s="9" t="s">
        <v>11</v>
      </c>
      <c r="D8" s="7" t="s">
        <v>8</v>
      </c>
      <c r="E8" s="8" t="s">
        <v>9</v>
      </c>
      <c r="F8" s="5">
        <v>1</v>
      </c>
    </row>
    <row r="9" spans="1:6">
      <c r="A9" s="73"/>
      <c r="B9" s="5">
        <v>4</v>
      </c>
      <c r="C9" s="9" t="s">
        <v>12</v>
      </c>
      <c r="D9" s="7" t="s">
        <v>8</v>
      </c>
      <c r="E9" s="8" t="s">
        <v>9</v>
      </c>
      <c r="F9" s="5">
        <v>1</v>
      </c>
    </row>
    <row r="10" spans="1:6" ht="46">
      <c r="A10" s="73"/>
      <c r="B10" s="83">
        <v>5</v>
      </c>
      <c r="C10" s="70" t="s">
        <v>13</v>
      </c>
      <c r="D10" s="10" t="s">
        <v>14</v>
      </c>
      <c r="E10" s="11" t="s">
        <v>15</v>
      </c>
      <c r="F10" s="5">
        <v>1</v>
      </c>
    </row>
    <row r="11" spans="1:6" ht="46">
      <c r="A11" s="73"/>
      <c r="B11" s="83"/>
      <c r="C11" s="70"/>
      <c r="D11" s="10" t="s">
        <v>16</v>
      </c>
      <c r="E11" s="11" t="s">
        <v>15</v>
      </c>
      <c r="F11" s="5">
        <v>1</v>
      </c>
    </row>
    <row r="12" spans="1:6" ht="46">
      <c r="A12" s="73"/>
      <c r="B12" s="83"/>
      <c r="C12" s="70"/>
      <c r="D12" s="10" t="s">
        <v>17</v>
      </c>
      <c r="E12" s="11" t="s">
        <v>15</v>
      </c>
      <c r="F12" s="5">
        <v>1</v>
      </c>
    </row>
    <row r="13" spans="1:6" ht="34.5">
      <c r="A13" s="73"/>
      <c r="B13" s="83"/>
      <c r="C13" s="70"/>
      <c r="D13" s="10" t="s">
        <v>18</v>
      </c>
      <c r="E13" s="11" t="s">
        <v>19</v>
      </c>
      <c r="F13" s="5">
        <v>1</v>
      </c>
    </row>
    <row r="14" spans="1:6" ht="34.5">
      <c r="A14" s="73"/>
      <c r="B14" s="83"/>
      <c r="C14" s="70"/>
      <c r="D14" s="10" t="s">
        <v>20</v>
      </c>
      <c r="E14" s="11" t="s">
        <v>19</v>
      </c>
      <c r="F14" s="5">
        <v>1</v>
      </c>
    </row>
    <row r="15" spans="1:6" ht="46">
      <c r="A15" s="73"/>
      <c r="B15" s="83"/>
      <c r="C15" s="70"/>
      <c r="D15" s="10" t="s">
        <v>21</v>
      </c>
      <c r="E15" s="11" t="s">
        <v>19</v>
      </c>
      <c r="F15" s="5">
        <v>1</v>
      </c>
    </row>
    <row r="16" spans="1:6">
      <c r="A16" s="73"/>
      <c r="B16" s="83">
        <v>6</v>
      </c>
      <c r="C16" s="85" t="s">
        <v>22</v>
      </c>
      <c r="D16" s="10" t="s">
        <v>23</v>
      </c>
      <c r="E16" s="8" t="s">
        <v>24</v>
      </c>
      <c r="F16" s="5">
        <v>1</v>
      </c>
    </row>
    <row r="17" spans="1:6">
      <c r="A17" s="73"/>
      <c r="B17" s="83"/>
      <c r="C17" s="85"/>
      <c r="D17" s="10" t="s">
        <v>25</v>
      </c>
      <c r="E17" s="8" t="s">
        <v>26</v>
      </c>
      <c r="F17" s="5">
        <v>1</v>
      </c>
    </row>
    <row r="18" spans="1:6" ht="45" customHeight="1">
      <c r="A18" s="73"/>
      <c r="B18" s="83"/>
      <c r="C18" s="85"/>
      <c r="D18" s="10" t="s">
        <v>27</v>
      </c>
      <c r="E18" s="8" t="s">
        <v>28</v>
      </c>
      <c r="F18" s="5">
        <v>1</v>
      </c>
    </row>
    <row r="19" spans="1:6" ht="45" customHeight="1">
      <c r="A19" s="73"/>
      <c r="B19" s="83"/>
      <c r="C19" s="85"/>
      <c r="D19" s="10" t="s">
        <v>29</v>
      </c>
      <c r="E19" s="8" t="s">
        <v>28</v>
      </c>
      <c r="F19" s="5">
        <v>1</v>
      </c>
    </row>
    <row r="20" spans="1:6">
      <c r="A20" s="73"/>
      <c r="B20" s="83"/>
      <c r="C20" s="85"/>
      <c r="D20" s="10" t="s">
        <v>30</v>
      </c>
      <c r="E20" s="8" t="s">
        <v>28</v>
      </c>
      <c r="F20" s="5">
        <v>1</v>
      </c>
    </row>
    <row r="21" spans="1:6">
      <c r="A21" s="73"/>
      <c r="B21" s="83"/>
      <c r="C21" s="85"/>
      <c r="D21" s="10" t="s">
        <v>31</v>
      </c>
      <c r="E21" s="8" t="s">
        <v>28</v>
      </c>
      <c r="F21" s="5">
        <v>1</v>
      </c>
    </row>
    <row r="22" spans="1:6" ht="11.25" customHeight="1">
      <c r="A22" s="73"/>
      <c r="B22" s="83">
        <v>7</v>
      </c>
      <c r="C22" s="85" t="s">
        <v>32</v>
      </c>
      <c r="D22" s="7" t="s">
        <v>33</v>
      </c>
      <c r="E22" s="8" t="s">
        <v>24</v>
      </c>
      <c r="F22" s="5">
        <v>1</v>
      </c>
    </row>
    <row r="23" spans="1:6">
      <c r="A23" s="73"/>
      <c r="B23" s="83"/>
      <c r="C23" s="85"/>
      <c r="D23" s="7" t="s">
        <v>34</v>
      </c>
      <c r="E23" s="8" t="s">
        <v>24</v>
      </c>
      <c r="F23" s="5">
        <v>1</v>
      </c>
    </row>
    <row r="24" spans="1:6">
      <c r="A24" s="73"/>
      <c r="B24" s="83"/>
      <c r="C24" s="85"/>
      <c r="D24" s="7" t="s">
        <v>35</v>
      </c>
      <c r="E24" s="8" t="s">
        <v>24</v>
      </c>
      <c r="F24" s="5">
        <v>1</v>
      </c>
    </row>
    <row r="25" spans="1:6">
      <c r="A25" s="73"/>
      <c r="B25" s="83"/>
      <c r="C25" s="85"/>
      <c r="D25" s="7" t="s">
        <v>36</v>
      </c>
      <c r="E25" s="8" t="s">
        <v>26</v>
      </c>
      <c r="F25" s="5">
        <v>1</v>
      </c>
    </row>
    <row r="26" spans="1:6">
      <c r="A26" s="73"/>
      <c r="B26" s="5">
        <v>8</v>
      </c>
      <c r="C26" s="9" t="s">
        <v>37</v>
      </c>
      <c r="D26" s="7" t="s">
        <v>8</v>
      </c>
      <c r="E26" s="8" t="s">
        <v>9</v>
      </c>
      <c r="F26" s="5">
        <v>1</v>
      </c>
    </row>
    <row r="27" spans="1:6">
      <c r="A27" s="73"/>
      <c r="B27" s="5">
        <v>9</v>
      </c>
      <c r="C27" s="9" t="s">
        <v>38</v>
      </c>
      <c r="D27" s="7" t="s">
        <v>8</v>
      </c>
      <c r="E27" s="8" t="s">
        <v>9</v>
      </c>
      <c r="F27" s="5">
        <v>1</v>
      </c>
    </row>
    <row r="28" spans="1:6">
      <c r="A28" s="73"/>
      <c r="B28" s="5">
        <v>10</v>
      </c>
      <c r="C28" s="6" t="s">
        <v>39</v>
      </c>
      <c r="D28" s="7" t="s">
        <v>8</v>
      </c>
      <c r="E28" s="8" t="s">
        <v>9</v>
      </c>
      <c r="F28" s="5">
        <v>1</v>
      </c>
    </row>
    <row r="29" spans="1:6">
      <c r="A29" s="73"/>
      <c r="B29" s="5">
        <v>11</v>
      </c>
      <c r="C29" s="6" t="s">
        <v>40</v>
      </c>
      <c r="D29" s="7" t="s">
        <v>8</v>
      </c>
      <c r="E29" s="8" t="s">
        <v>9</v>
      </c>
      <c r="F29" s="5">
        <v>1</v>
      </c>
    </row>
    <row r="30" spans="1:6">
      <c r="A30" s="73"/>
      <c r="B30" s="5">
        <v>12</v>
      </c>
      <c r="C30" s="6" t="s">
        <v>41</v>
      </c>
      <c r="D30" s="7" t="s">
        <v>8</v>
      </c>
      <c r="E30" s="8" t="s">
        <v>9</v>
      </c>
      <c r="F30" s="5">
        <v>1</v>
      </c>
    </row>
    <row r="31" spans="1:6">
      <c r="A31" s="73"/>
      <c r="B31" s="5">
        <v>13</v>
      </c>
      <c r="C31" s="9" t="s">
        <v>42</v>
      </c>
      <c r="D31" s="7" t="s">
        <v>8</v>
      </c>
      <c r="E31" s="8" t="s">
        <v>26</v>
      </c>
      <c r="F31" s="5">
        <v>1</v>
      </c>
    </row>
    <row r="32" spans="1:6">
      <c r="A32" s="73"/>
      <c r="B32" s="5">
        <v>14</v>
      </c>
      <c r="C32" s="9" t="s">
        <v>43</v>
      </c>
      <c r="D32" s="7" t="s">
        <v>8</v>
      </c>
      <c r="E32" s="8" t="s">
        <v>9</v>
      </c>
      <c r="F32" s="5">
        <v>1</v>
      </c>
    </row>
    <row r="33" spans="1:6" ht="54.75" customHeight="1">
      <c r="A33" s="73"/>
      <c r="B33" s="83">
        <v>15</v>
      </c>
      <c r="C33" s="70" t="s">
        <v>44</v>
      </c>
      <c r="D33" s="7" t="s">
        <v>45</v>
      </c>
      <c r="E33" s="8" t="s">
        <v>9</v>
      </c>
      <c r="F33" s="5">
        <v>1</v>
      </c>
    </row>
    <row r="34" spans="1:6" ht="46">
      <c r="A34" s="73"/>
      <c r="B34" s="83"/>
      <c r="C34" s="70"/>
      <c r="D34" s="7" t="s">
        <v>46</v>
      </c>
      <c r="E34" s="8" t="s">
        <v>9</v>
      </c>
      <c r="F34" s="5">
        <v>1</v>
      </c>
    </row>
    <row r="35" spans="1:6" ht="34.5">
      <c r="A35" s="73"/>
      <c r="B35" s="83"/>
      <c r="C35" s="70"/>
      <c r="D35" s="7" t="s">
        <v>47</v>
      </c>
      <c r="E35" s="8" t="s">
        <v>9</v>
      </c>
      <c r="F35" s="5">
        <v>1</v>
      </c>
    </row>
    <row r="36" spans="1:6" ht="34.5">
      <c r="A36" s="73"/>
      <c r="B36" s="83"/>
      <c r="C36" s="70"/>
      <c r="D36" s="7" t="s">
        <v>48</v>
      </c>
      <c r="E36" s="8" t="s">
        <v>9</v>
      </c>
      <c r="F36" s="5">
        <v>1</v>
      </c>
    </row>
    <row r="37" spans="1:6" ht="46">
      <c r="A37" s="73"/>
      <c r="B37" s="83"/>
      <c r="C37" s="70"/>
      <c r="D37" s="7" t="s">
        <v>49</v>
      </c>
      <c r="E37" s="8" t="s">
        <v>9</v>
      </c>
      <c r="F37" s="5">
        <v>1</v>
      </c>
    </row>
    <row r="38" spans="1:6" ht="34.5">
      <c r="A38" s="73"/>
      <c r="B38" s="83"/>
      <c r="C38" s="70"/>
      <c r="D38" s="7" t="s">
        <v>50</v>
      </c>
      <c r="E38" s="8" t="s">
        <v>9</v>
      </c>
      <c r="F38" s="5">
        <v>1</v>
      </c>
    </row>
    <row r="39" spans="1:6" ht="34.5">
      <c r="A39" s="73"/>
      <c r="B39" s="83"/>
      <c r="C39" s="70"/>
      <c r="D39" s="7" t="s">
        <v>51</v>
      </c>
      <c r="E39" s="8" t="s">
        <v>9</v>
      </c>
      <c r="F39" s="5">
        <v>1</v>
      </c>
    </row>
    <row r="40" spans="1:6" ht="34.5">
      <c r="A40" s="73"/>
      <c r="B40" s="83"/>
      <c r="C40" s="70"/>
      <c r="D40" s="7" t="s">
        <v>52</v>
      </c>
      <c r="E40" s="8" t="s">
        <v>9</v>
      </c>
      <c r="F40" s="5">
        <v>1</v>
      </c>
    </row>
    <row r="41" spans="1:6" ht="34.5">
      <c r="A41" s="73"/>
      <c r="B41" s="83"/>
      <c r="C41" s="70"/>
      <c r="D41" s="7" t="s">
        <v>53</v>
      </c>
      <c r="E41" s="8" t="s">
        <v>9</v>
      </c>
      <c r="F41" s="5">
        <v>1</v>
      </c>
    </row>
    <row r="42" spans="1:6" ht="29.25" customHeight="1" thickBot="1">
      <c r="A42" s="74"/>
      <c r="B42" s="84"/>
      <c r="C42" s="86"/>
      <c r="D42" s="12" t="str">
        <f>+D80</f>
        <v xml:space="preserve">Servicio de ENVÍO DE MERCANCÍA / PAQUETES de acuerdo a lo establecido en la matriz de eventos  ( el total de los items) </v>
      </c>
      <c r="E42" s="13" t="s">
        <v>54</v>
      </c>
      <c r="F42" s="14">
        <v>1</v>
      </c>
    </row>
    <row r="43" spans="1:6" ht="24.75" customHeight="1">
      <c r="A43" s="81"/>
      <c r="B43" s="81"/>
      <c r="C43" s="81"/>
      <c r="D43" s="81"/>
      <c r="E43" s="81"/>
      <c r="F43" s="81"/>
    </row>
    <row r="44" spans="1:6" ht="12" customHeight="1">
      <c r="A44" s="87" t="s">
        <v>55</v>
      </c>
      <c r="B44" s="5">
        <v>1</v>
      </c>
      <c r="C44" s="6" t="s">
        <v>7</v>
      </c>
      <c r="D44" s="7" t="s">
        <v>8</v>
      </c>
      <c r="E44" s="8" t="s">
        <v>9</v>
      </c>
      <c r="F44" s="5">
        <v>1</v>
      </c>
    </row>
    <row r="45" spans="1:6">
      <c r="A45" s="87"/>
      <c r="B45" s="5">
        <v>2</v>
      </c>
      <c r="C45" s="9" t="s">
        <v>10</v>
      </c>
      <c r="D45" s="7" t="s">
        <v>8</v>
      </c>
      <c r="E45" s="8" t="s">
        <v>9</v>
      </c>
      <c r="F45" s="5">
        <v>1</v>
      </c>
    </row>
    <row r="46" spans="1:6">
      <c r="A46" s="87"/>
      <c r="B46" s="5">
        <v>3</v>
      </c>
      <c r="C46" s="9" t="s">
        <v>11</v>
      </c>
      <c r="D46" s="7" t="s">
        <v>8</v>
      </c>
      <c r="E46" s="8" t="s">
        <v>9</v>
      </c>
      <c r="F46" s="5">
        <v>1</v>
      </c>
    </row>
    <row r="47" spans="1:6">
      <c r="A47" s="87"/>
      <c r="B47" s="5">
        <v>4</v>
      </c>
      <c r="C47" s="9" t="s">
        <v>12</v>
      </c>
      <c r="D47" s="7" t="s">
        <v>8</v>
      </c>
      <c r="E47" s="8" t="s">
        <v>9</v>
      </c>
      <c r="F47" s="5">
        <v>1</v>
      </c>
    </row>
    <row r="48" spans="1:6" ht="46.5">
      <c r="A48" s="87"/>
      <c r="B48" s="83">
        <v>5</v>
      </c>
      <c r="C48" s="75" t="s">
        <v>13</v>
      </c>
      <c r="D48" s="16" t="s">
        <v>14</v>
      </c>
      <c r="E48" s="11" t="s">
        <v>15</v>
      </c>
      <c r="F48" s="5">
        <v>1</v>
      </c>
    </row>
    <row r="49" spans="1:6" ht="46.5">
      <c r="A49" s="87"/>
      <c r="B49" s="83"/>
      <c r="C49" s="76"/>
      <c r="D49" s="16" t="s">
        <v>16</v>
      </c>
      <c r="E49" s="11" t="s">
        <v>15</v>
      </c>
      <c r="F49" s="5">
        <v>1</v>
      </c>
    </row>
    <row r="50" spans="1:6" ht="46.5">
      <c r="A50" s="87"/>
      <c r="B50" s="83"/>
      <c r="C50" s="76"/>
      <c r="D50" s="16" t="s">
        <v>17</v>
      </c>
      <c r="E50" s="11" t="s">
        <v>15</v>
      </c>
      <c r="F50" s="5">
        <v>1</v>
      </c>
    </row>
    <row r="51" spans="1:6" ht="35">
      <c r="A51" s="87"/>
      <c r="B51" s="83"/>
      <c r="C51" s="76"/>
      <c r="D51" s="16" t="s">
        <v>18</v>
      </c>
      <c r="E51" s="11" t="s">
        <v>19</v>
      </c>
      <c r="F51" s="5">
        <v>1</v>
      </c>
    </row>
    <row r="52" spans="1:6" ht="35">
      <c r="A52" s="87"/>
      <c r="B52" s="83"/>
      <c r="C52" s="76"/>
      <c r="D52" s="16" t="s">
        <v>20</v>
      </c>
      <c r="E52" s="11" t="s">
        <v>19</v>
      </c>
      <c r="F52" s="5">
        <v>1</v>
      </c>
    </row>
    <row r="53" spans="1:6" ht="46.5">
      <c r="A53" s="87"/>
      <c r="B53" s="83"/>
      <c r="C53" s="77"/>
      <c r="D53" s="16" t="s">
        <v>21</v>
      </c>
      <c r="E53" s="11" t="s">
        <v>19</v>
      </c>
      <c r="F53" s="5">
        <v>1</v>
      </c>
    </row>
    <row r="54" spans="1:6" ht="12" customHeight="1">
      <c r="A54" s="87"/>
      <c r="B54" s="83">
        <v>6</v>
      </c>
      <c r="C54" s="78" t="s">
        <v>22</v>
      </c>
      <c r="D54" s="16" t="s">
        <v>23</v>
      </c>
      <c r="E54" s="8" t="s">
        <v>24</v>
      </c>
      <c r="F54" s="5">
        <v>1</v>
      </c>
    </row>
    <row r="55" spans="1:6">
      <c r="A55" s="87"/>
      <c r="B55" s="83"/>
      <c r="C55" s="79"/>
      <c r="D55" s="16" t="s">
        <v>25</v>
      </c>
      <c r="E55" s="8" t="s">
        <v>26</v>
      </c>
      <c r="F55" s="5">
        <v>1</v>
      </c>
    </row>
    <row r="56" spans="1:6">
      <c r="A56" s="87"/>
      <c r="B56" s="83"/>
      <c r="C56" s="79"/>
      <c r="D56" s="16" t="s">
        <v>27</v>
      </c>
      <c r="E56" s="8" t="s">
        <v>28</v>
      </c>
      <c r="F56" s="5">
        <v>1</v>
      </c>
    </row>
    <row r="57" spans="1:6">
      <c r="A57" s="87"/>
      <c r="B57" s="83"/>
      <c r="C57" s="79"/>
      <c r="D57" s="16" t="s">
        <v>29</v>
      </c>
      <c r="E57" s="8" t="s">
        <v>28</v>
      </c>
      <c r="F57" s="5">
        <v>1</v>
      </c>
    </row>
    <row r="58" spans="1:6">
      <c r="A58" s="87"/>
      <c r="B58" s="83"/>
      <c r="C58" s="79"/>
      <c r="D58" s="16" t="s">
        <v>30</v>
      </c>
      <c r="E58" s="8" t="s">
        <v>28</v>
      </c>
      <c r="F58" s="5">
        <v>1</v>
      </c>
    </row>
    <row r="59" spans="1:6">
      <c r="A59" s="87"/>
      <c r="B59" s="83"/>
      <c r="C59" s="80"/>
      <c r="D59" s="16" t="s">
        <v>31</v>
      </c>
      <c r="E59" s="8" t="s">
        <v>28</v>
      </c>
      <c r="F59" s="5">
        <v>1</v>
      </c>
    </row>
    <row r="60" spans="1:6">
      <c r="A60" s="87"/>
      <c r="B60" s="83">
        <v>7</v>
      </c>
      <c r="C60" s="78" t="s">
        <v>32</v>
      </c>
      <c r="D60" s="7" t="s">
        <v>33</v>
      </c>
      <c r="E60" s="8" t="s">
        <v>24</v>
      </c>
      <c r="F60" s="5">
        <v>1</v>
      </c>
    </row>
    <row r="61" spans="1:6">
      <c r="A61" s="87"/>
      <c r="B61" s="83"/>
      <c r="C61" s="79"/>
      <c r="D61" s="7" t="s">
        <v>34</v>
      </c>
      <c r="E61" s="8" t="s">
        <v>24</v>
      </c>
      <c r="F61" s="5">
        <v>1</v>
      </c>
    </row>
    <row r="62" spans="1:6">
      <c r="A62" s="87"/>
      <c r="B62" s="83"/>
      <c r="C62" s="79"/>
      <c r="D62" s="7" t="s">
        <v>35</v>
      </c>
      <c r="E62" s="8" t="s">
        <v>24</v>
      </c>
      <c r="F62" s="5">
        <v>1</v>
      </c>
    </row>
    <row r="63" spans="1:6">
      <c r="A63" s="87"/>
      <c r="B63" s="83"/>
      <c r="C63" s="80"/>
      <c r="D63" s="7" t="s">
        <v>36</v>
      </c>
      <c r="E63" s="8" t="s">
        <v>26</v>
      </c>
      <c r="F63" s="5">
        <v>1</v>
      </c>
    </row>
    <row r="64" spans="1:6">
      <c r="A64" s="87"/>
      <c r="B64" s="5">
        <v>8</v>
      </c>
      <c r="C64" s="9" t="s">
        <v>37</v>
      </c>
      <c r="D64" s="7" t="s">
        <v>8</v>
      </c>
      <c r="E64" s="8" t="s">
        <v>9</v>
      </c>
      <c r="F64" s="5">
        <v>1</v>
      </c>
    </row>
    <row r="65" spans="1:6">
      <c r="A65" s="87"/>
      <c r="B65" s="5">
        <v>9</v>
      </c>
      <c r="C65" s="9" t="s">
        <v>38</v>
      </c>
      <c r="D65" s="7" t="s">
        <v>8</v>
      </c>
      <c r="E65" s="8" t="s">
        <v>9</v>
      </c>
      <c r="F65" s="5">
        <v>1</v>
      </c>
    </row>
    <row r="66" spans="1:6">
      <c r="A66" s="87"/>
      <c r="B66" s="5">
        <v>10</v>
      </c>
      <c r="C66" s="6" t="s">
        <v>39</v>
      </c>
      <c r="D66" s="7" t="s">
        <v>8</v>
      </c>
      <c r="E66" s="8" t="s">
        <v>9</v>
      </c>
      <c r="F66" s="5">
        <v>1</v>
      </c>
    </row>
    <row r="67" spans="1:6">
      <c r="A67" s="87"/>
      <c r="B67" s="5">
        <v>11</v>
      </c>
      <c r="C67" s="6" t="s">
        <v>40</v>
      </c>
      <c r="D67" s="7" t="s">
        <v>8</v>
      </c>
      <c r="E67" s="8" t="s">
        <v>9</v>
      </c>
      <c r="F67" s="5">
        <v>1</v>
      </c>
    </row>
    <row r="68" spans="1:6">
      <c r="A68" s="87"/>
      <c r="B68" s="5">
        <v>12</v>
      </c>
      <c r="C68" s="6" t="s">
        <v>41</v>
      </c>
      <c r="D68" s="7" t="s">
        <v>8</v>
      </c>
      <c r="E68" s="8" t="s">
        <v>9</v>
      </c>
      <c r="F68" s="5">
        <v>1</v>
      </c>
    </row>
    <row r="69" spans="1:6">
      <c r="A69" s="87"/>
      <c r="B69" s="5">
        <v>13</v>
      </c>
      <c r="C69" s="9" t="s">
        <v>42</v>
      </c>
      <c r="D69" s="7" t="s">
        <v>8</v>
      </c>
      <c r="E69" s="8" t="s">
        <v>26</v>
      </c>
      <c r="F69" s="5">
        <v>1</v>
      </c>
    </row>
    <row r="70" spans="1:6">
      <c r="A70" s="87"/>
      <c r="B70" s="5">
        <v>14</v>
      </c>
      <c r="C70" s="9" t="s">
        <v>43</v>
      </c>
      <c r="D70" s="7" t="s">
        <v>8</v>
      </c>
      <c r="E70" s="8" t="s">
        <v>9</v>
      </c>
      <c r="F70" s="5">
        <v>1</v>
      </c>
    </row>
    <row r="71" spans="1:6" ht="46">
      <c r="A71" s="87"/>
      <c r="B71" s="83">
        <v>15</v>
      </c>
      <c r="C71" s="75" t="s">
        <v>44</v>
      </c>
      <c r="D71" s="7" t="s">
        <v>45</v>
      </c>
      <c r="E71" s="8" t="s">
        <v>9</v>
      </c>
      <c r="F71" s="5">
        <v>1</v>
      </c>
    </row>
    <row r="72" spans="1:6" ht="46">
      <c r="A72" s="87"/>
      <c r="B72" s="83"/>
      <c r="C72" s="76"/>
      <c r="D72" s="7" t="s">
        <v>46</v>
      </c>
      <c r="E72" s="8" t="s">
        <v>9</v>
      </c>
      <c r="F72" s="5">
        <v>1</v>
      </c>
    </row>
    <row r="73" spans="1:6" ht="34.5">
      <c r="A73" s="87"/>
      <c r="B73" s="83"/>
      <c r="C73" s="76"/>
      <c r="D73" s="7" t="s">
        <v>47</v>
      </c>
      <c r="E73" s="8" t="s">
        <v>9</v>
      </c>
      <c r="F73" s="5">
        <v>1</v>
      </c>
    </row>
    <row r="74" spans="1:6" ht="34.5">
      <c r="A74" s="87"/>
      <c r="B74" s="83"/>
      <c r="C74" s="76"/>
      <c r="D74" s="7" t="s">
        <v>48</v>
      </c>
      <c r="E74" s="8" t="s">
        <v>9</v>
      </c>
      <c r="F74" s="5">
        <v>1</v>
      </c>
    </row>
    <row r="75" spans="1:6" ht="46">
      <c r="A75" s="87"/>
      <c r="B75" s="83"/>
      <c r="C75" s="76"/>
      <c r="D75" s="7" t="s">
        <v>49</v>
      </c>
      <c r="E75" s="8" t="s">
        <v>9</v>
      </c>
      <c r="F75" s="5">
        <v>1</v>
      </c>
    </row>
    <row r="76" spans="1:6" ht="34.5">
      <c r="A76" s="87"/>
      <c r="B76" s="83"/>
      <c r="C76" s="76"/>
      <c r="D76" s="7" t="s">
        <v>50</v>
      </c>
      <c r="E76" s="8" t="s">
        <v>9</v>
      </c>
      <c r="F76" s="5">
        <v>1</v>
      </c>
    </row>
    <row r="77" spans="1:6" ht="34.5">
      <c r="A77" s="87"/>
      <c r="B77" s="83"/>
      <c r="C77" s="76"/>
      <c r="D77" s="7" t="s">
        <v>51</v>
      </c>
      <c r="E77" s="8" t="s">
        <v>9</v>
      </c>
      <c r="F77" s="5">
        <v>1</v>
      </c>
    </row>
    <row r="78" spans="1:6" ht="34.5">
      <c r="A78" s="87"/>
      <c r="B78" s="83"/>
      <c r="C78" s="76"/>
      <c r="D78" s="7" t="s">
        <v>52</v>
      </c>
      <c r="E78" s="8" t="s">
        <v>9</v>
      </c>
      <c r="F78" s="5">
        <v>1</v>
      </c>
    </row>
    <row r="79" spans="1:6" ht="34.5">
      <c r="A79" s="87"/>
      <c r="B79" s="83"/>
      <c r="C79" s="76"/>
      <c r="D79" s="7" t="s">
        <v>53</v>
      </c>
      <c r="E79" s="8" t="s">
        <v>9</v>
      </c>
      <c r="F79" s="5">
        <v>1</v>
      </c>
    </row>
    <row r="80" spans="1:6" ht="23">
      <c r="A80" s="87"/>
      <c r="B80" s="83"/>
      <c r="C80" s="77"/>
      <c r="D80" s="7" t="str">
        <f>+D118</f>
        <v xml:space="preserve">Servicio de ENVÍO DE MERCANCÍA / PAQUETES de acuerdo a lo establecido en la matriz de eventos  ( el total de los items) </v>
      </c>
      <c r="E80" s="8" t="s">
        <v>54</v>
      </c>
      <c r="F80" s="5">
        <v>1</v>
      </c>
    </row>
    <row r="81" spans="1:6" ht="18.75" customHeight="1">
      <c r="A81" s="89"/>
      <c r="B81" s="89"/>
      <c r="C81" s="89"/>
      <c r="D81" s="89"/>
      <c r="E81" s="89"/>
      <c r="F81" s="89"/>
    </row>
    <row r="82" spans="1:6">
      <c r="A82" s="88" t="s">
        <v>133</v>
      </c>
      <c r="B82" s="5">
        <v>1</v>
      </c>
      <c r="C82" s="6" t="s">
        <v>7</v>
      </c>
      <c r="D82" s="7" t="s">
        <v>8</v>
      </c>
      <c r="E82" s="8" t="s">
        <v>9</v>
      </c>
      <c r="F82" s="5">
        <v>1</v>
      </c>
    </row>
    <row r="83" spans="1:6">
      <c r="A83" s="88"/>
      <c r="B83" s="5">
        <v>2</v>
      </c>
      <c r="C83" s="9" t="s">
        <v>10</v>
      </c>
      <c r="D83" s="7" t="s">
        <v>8</v>
      </c>
      <c r="E83" s="8" t="s">
        <v>9</v>
      </c>
      <c r="F83" s="5">
        <v>1</v>
      </c>
    </row>
    <row r="84" spans="1:6">
      <c r="A84" s="88"/>
      <c r="B84" s="5">
        <v>3</v>
      </c>
      <c r="C84" s="9" t="s">
        <v>11</v>
      </c>
      <c r="D84" s="7" t="s">
        <v>8</v>
      </c>
      <c r="E84" s="8" t="s">
        <v>9</v>
      </c>
      <c r="F84" s="5">
        <v>1</v>
      </c>
    </row>
    <row r="85" spans="1:6">
      <c r="A85" s="88"/>
      <c r="B85" s="5">
        <v>4</v>
      </c>
      <c r="C85" s="9" t="s">
        <v>12</v>
      </c>
      <c r="D85" s="7" t="s">
        <v>8</v>
      </c>
      <c r="E85" s="8" t="s">
        <v>9</v>
      </c>
      <c r="F85" s="5">
        <v>1</v>
      </c>
    </row>
    <row r="86" spans="1:6" ht="46.5">
      <c r="A86" s="88"/>
      <c r="B86" s="83">
        <v>5</v>
      </c>
      <c r="C86" s="70" t="s">
        <v>13</v>
      </c>
      <c r="D86" s="16" t="s">
        <v>14</v>
      </c>
      <c r="E86" s="11" t="s">
        <v>15</v>
      </c>
      <c r="F86" s="5">
        <v>1</v>
      </c>
    </row>
    <row r="87" spans="1:6" ht="46.5">
      <c r="A87" s="88"/>
      <c r="B87" s="83"/>
      <c r="C87" s="70"/>
      <c r="D87" s="16" t="s">
        <v>16</v>
      </c>
      <c r="E87" s="11" t="s">
        <v>15</v>
      </c>
      <c r="F87" s="5">
        <v>1</v>
      </c>
    </row>
    <row r="88" spans="1:6" ht="46.5">
      <c r="A88" s="88"/>
      <c r="B88" s="83"/>
      <c r="C88" s="70"/>
      <c r="D88" s="16" t="s">
        <v>17</v>
      </c>
      <c r="E88" s="11" t="s">
        <v>15</v>
      </c>
      <c r="F88" s="5">
        <v>1</v>
      </c>
    </row>
    <row r="89" spans="1:6" ht="35">
      <c r="A89" s="88"/>
      <c r="B89" s="83"/>
      <c r="C89" s="70"/>
      <c r="D89" s="16" t="s">
        <v>18</v>
      </c>
      <c r="E89" s="11" t="s">
        <v>19</v>
      </c>
      <c r="F89" s="5">
        <v>1</v>
      </c>
    </row>
    <row r="90" spans="1:6" ht="35">
      <c r="A90" s="88"/>
      <c r="B90" s="83"/>
      <c r="C90" s="70"/>
      <c r="D90" s="16" t="s">
        <v>20</v>
      </c>
      <c r="E90" s="11" t="s">
        <v>19</v>
      </c>
      <c r="F90" s="5">
        <v>1</v>
      </c>
    </row>
    <row r="91" spans="1:6" ht="46.5">
      <c r="A91" s="88"/>
      <c r="B91" s="83"/>
      <c r="C91" s="70"/>
      <c r="D91" s="16" t="s">
        <v>21</v>
      </c>
      <c r="E91" s="11" t="s">
        <v>19</v>
      </c>
      <c r="F91" s="5">
        <v>1</v>
      </c>
    </row>
    <row r="92" spans="1:6">
      <c r="A92" s="88"/>
      <c r="B92" s="83">
        <v>6</v>
      </c>
      <c r="C92" s="85" t="s">
        <v>22</v>
      </c>
      <c r="D92" s="16" t="s">
        <v>23</v>
      </c>
      <c r="E92" s="8" t="s">
        <v>24</v>
      </c>
      <c r="F92" s="5">
        <v>1</v>
      </c>
    </row>
    <row r="93" spans="1:6">
      <c r="A93" s="88"/>
      <c r="B93" s="83"/>
      <c r="C93" s="85"/>
      <c r="D93" s="16" t="s">
        <v>25</v>
      </c>
      <c r="E93" s="8" t="s">
        <v>26</v>
      </c>
      <c r="F93" s="5">
        <v>1</v>
      </c>
    </row>
    <row r="94" spans="1:6">
      <c r="A94" s="88"/>
      <c r="B94" s="83"/>
      <c r="C94" s="85"/>
      <c r="D94" s="16" t="s">
        <v>27</v>
      </c>
      <c r="E94" s="8" t="s">
        <v>28</v>
      </c>
      <c r="F94" s="5">
        <v>1</v>
      </c>
    </row>
    <row r="95" spans="1:6">
      <c r="A95" s="88"/>
      <c r="B95" s="83"/>
      <c r="C95" s="85"/>
      <c r="D95" s="16" t="s">
        <v>29</v>
      </c>
      <c r="E95" s="8" t="s">
        <v>28</v>
      </c>
      <c r="F95" s="5">
        <v>1</v>
      </c>
    </row>
    <row r="96" spans="1:6">
      <c r="A96" s="88"/>
      <c r="B96" s="83"/>
      <c r="C96" s="85"/>
      <c r="D96" s="16" t="s">
        <v>30</v>
      </c>
      <c r="E96" s="8" t="s">
        <v>28</v>
      </c>
      <c r="F96" s="5">
        <v>1</v>
      </c>
    </row>
    <row r="97" spans="1:6">
      <c r="A97" s="88"/>
      <c r="B97" s="83"/>
      <c r="C97" s="85"/>
      <c r="D97" s="16" t="s">
        <v>31</v>
      </c>
      <c r="E97" s="8" t="s">
        <v>28</v>
      </c>
      <c r="F97" s="5">
        <v>1</v>
      </c>
    </row>
    <row r="98" spans="1:6">
      <c r="A98" s="88"/>
      <c r="B98" s="83">
        <v>7</v>
      </c>
      <c r="C98" s="85" t="s">
        <v>32</v>
      </c>
      <c r="D98" s="7" t="s">
        <v>33</v>
      </c>
      <c r="E98" s="8" t="s">
        <v>24</v>
      </c>
      <c r="F98" s="5">
        <v>1</v>
      </c>
    </row>
    <row r="99" spans="1:6">
      <c r="A99" s="88"/>
      <c r="B99" s="83"/>
      <c r="C99" s="85"/>
      <c r="D99" s="7" t="s">
        <v>34</v>
      </c>
      <c r="E99" s="8" t="s">
        <v>24</v>
      </c>
      <c r="F99" s="5">
        <v>1</v>
      </c>
    </row>
    <row r="100" spans="1:6">
      <c r="A100" s="88"/>
      <c r="B100" s="83"/>
      <c r="C100" s="85"/>
      <c r="D100" s="7" t="s">
        <v>35</v>
      </c>
      <c r="E100" s="8" t="s">
        <v>24</v>
      </c>
      <c r="F100" s="5">
        <v>1</v>
      </c>
    </row>
    <row r="101" spans="1:6">
      <c r="A101" s="88"/>
      <c r="B101" s="83"/>
      <c r="C101" s="85"/>
      <c r="D101" s="7" t="s">
        <v>36</v>
      </c>
      <c r="E101" s="8" t="s">
        <v>26</v>
      </c>
      <c r="F101" s="5">
        <v>1</v>
      </c>
    </row>
    <row r="102" spans="1:6">
      <c r="A102" s="88"/>
      <c r="B102" s="5">
        <v>8</v>
      </c>
      <c r="C102" s="9" t="s">
        <v>37</v>
      </c>
      <c r="D102" s="7" t="s">
        <v>8</v>
      </c>
      <c r="E102" s="8" t="s">
        <v>9</v>
      </c>
      <c r="F102" s="5">
        <v>1</v>
      </c>
    </row>
    <row r="103" spans="1:6">
      <c r="A103" s="88"/>
      <c r="B103" s="5">
        <v>9</v>
      </c>
      <c r="C103" s="9" t="s">
        <v>38</v>
      </c>
      <c r="D103" s="7" t="s">
        <v>8</v>
      </c>
      <c r="E103" s="8" t="s">
        <v>9</v>
      </c>
      <c r="F103" s="5">
        <v>1</v>
      </c>
    </row>
    <row r="104" spans="1:6">
      <c r="A104" s="88"/>
      <c r="B104" s="5">
        <v>10</v>
      </c>
      <c r="C104" s="6" t="s">
        <v>39</v>
      </c>
      <c r="D104" s="7" t="s">
        <v>8</v>
      </c>
      <c r="E104" s="8" t="s">
        <v>9</v>
      </c>
      <c r="F104" s="5">
        <v>1</v>
      </c>
    </row>
    <row r="105" spans="1:6">
      <c r="A105" s="88"/>
      <c r="B105" s="5">
        <v>11</v>
      </c>
      <c r="C105" s="6" t="s">
        <v>40</v>
      </c>
      <c r="D105" s="7" t="s">
        <v>8</v>
      </c>
      <c r="E105" s="8" t="s">
        <v>9</v>
      </c>
      <c r="F105" s="5">
        <v>1</v>
      </c>
    </row>
    <row r="106" spans="1:6">
      <c r="A106" s="88"/>
      <c r="B106" s="5">
        <v>12</v>
      </c>
      <c r="C106" s="6" t="s">
        <v>41</v>
      </c>
      <c r="D106" s="7" t="s">
        <v>8</v>
      </c>
      <c r="E106" s="8" t="s">
        <v>9</v>
      </c>
      <c r="F106" s="5">
        <v>1</v>
      </c>
    </row>
    <row r="107" spans="1:6">
      <c r="A107" s="88"/>
      <c r="B107" s="5">
        <v>13</v>
      </c>
      <c r="C107" s="9" t="s">
        <v>42</v>
      </c>
      <c r="D107" s="7" t="s">
        <v>8</v>
      </c>
      <c r="E107" s="8" t="s">
        <v>26</v>
      </c>
      <c r="F107" s="5">
        <v>1</v>
      </c>
    </row>
    <row r="108" spans="1:6">
      <c r="A108" s="88"/>
      <c r="B108" s="5">
        <v>14</v>
      </c>
      <c r="C108" s="9" t="s">
        <v>43</v>
      </c>
      <c r="D108" s="7" t="s">
        <v>8</v>
      </c>
      <c r="E108" s="8" t="s">
        <v>9</v>
      </c>
      <c r="F108" s="5">
        <v>1</v>
      </c>
    </row>
    <row r="109" spans="1:6" ht="46">
      <c r="A109" s="88"/>
      <c r="B109" s="83">
        <v>15</v>
      </c>
      <c r="C109" s="70" t="s">
        <v>44</v>
      </c>
      <c r="D109" s="7" t="s">
        <v>45</v>
      </c>
      <c r="E109" s="8" t="s">
        <v>9</v>
      </c>
      <c r="F109" s="5">
        <v>1</v>
      </c>
    </row>
    <row r="110" spans="1:6" ht="46">
      <c r="A110" s="88"/>
      <c r="B110" s="83"/>
      <c r="C110" s="70"/>
      <c r="D110" s="7" t="s">
        <v>46</v>
      </c>
      <c r="E110" s="8" t="s">
        <v>9</v>
      </c>
      <c r="F110" s="5">
        <v>1</v>
      </c>
    </row>
    <row r="111" spans="1:6" ht="34.5">
      <c r="A111" s="88"/>
      <c r="B111" s="83"/>
      <c r="C111" s="70"/>
      <c r="D111" s="7" t="s">
        <v>47</v>
      </c>
      <c r="E111" s="8" t="s">
        <v>9</v>
      </c>
      <c r="F111" s="5">
        <v>1</v>
      </c>
    </row>
    <row r="112" spans="1:6" ht="34.5">
      <c r="A112" s="88"/>
      <c r="B112" s="83"/>
      <c r="C112" s="70"/>
      <c r="D112" s="7" t="s">
        <v>48</v>
      </c>
      <c r="E112" s="8" t="s">
        <v>9</v>
      </c>
      <c r="F112" s="5">
        <v>1</v>
      </c>
    </row>
    <row r="113" spans="1:6" ht="46">
      <c r="A113" s="88"/>
      <c r="B113" s="83"/>
      <c r="C113" s="70"/>
      <c r="D113" s="7" t="s">
        <v>49</v>
      </c>
      <c r="E113" s="8" t="s">
        <v>9</v>
      </c>
      <c r="F113" s="5">
        <v>1</v>
      </c>
    </row>
    <row r="114" spans="1:6" ht="34.5">
      <c r="A114" s="88"/>
      <c r="B114" s="83"/>
      <c r="C114" s="70"/>
      <c r="D114" s="7" t="s">
        <v>50</v>
      </c>
      <c r="E114" s="8" t="s">
        <v>9</v>
      </c>
      <c r="F114" s="5">
        <v>1</v>
      </c>
    </row>
    <row r="115" spans="1:6" ht="34.5">
      <c r="A115" s="88"/>
      <c r="B115" s="83"/>
      <c r="C115" s="70"/>
      <c r="D115" s="7" t="s">
        <v>51</v>
      </c>
      <c r="E115" s="8" t="s">
        <v>9</v>
      </c>
      <c r="F115" s="5">
        <v>1</v>
      </c>
    </row>
    <row r="116" spans="1:6" ht="34.5">
      <c r="A116" s="88"/>
      <c r="B116" s="83"/>
      <c r="C116" s="70"/>
      <c r="D116" s="7" t="s">
        <v>52</v>
      </c>
      <c r="E116" s="8" t="s">
        <v>9</v>
      </c>
      <c r="F116" s="5">
        <v>1</v>
      </c>
    </row>
    <row r="117" spans="1:6" ht="34.5">
      <c r="A117" s="88"/>
      <c r="B117" s="83"/>
      <c r="C117" s="70"/>
      <c r="D117" s="7" t="s">
        <v>53</v>
      </c>
      <c r="E117" s="8" t="s">
        <v>9</v>
      </c>
      <c r="F117" s="5">
        <v>1</v>
      </c>
    </row>
    <row r="118" spans="1:6" ht="23">
      <c r="A118" s="88"/>
      <c r="B118" s="83"/>
      <c r="C118" s="70"/>
      <c r="D118" s="7" t="str">
        <f>+D156</f>
        <v xml:space="preserve">Servicio de ENVÍO DE MERCANCÍA / PAQUETES de acuerdo a lo establecido en la matriz de eventos  ( el total de los items) </v>
      </c>
      <c r="E118" s="8" t="s">
        <v>54</v>
      </c>
      <c r="F118" s="5">
        <v>1</v>
      </c>
    </row>
    <row r="119" spans="1:6" ht="24" customHeight="1">
      <c r="A119" s="65"/>
      <c r="B119" s="65"/>
      <c r="C119" s="65"/>
      <c r="D119" s="65"/>
      <c r="E119" s="65"/>
      <c r="F119" s="65"/>
    </row>
    <row r="120" spans="1:6" ht="12" customHeight="1">
      <c r="A120" s="69" t="s">
        <v>56</v>
      </c>
      <c r="B120" s="17">
        <v>1</v>
      </c>
      <c r="C120" s="18" t="s">
        <v>7</v>
      </c>
      <c r="D120" s="19" t="s">
        <v>8</v>
      </c>
      <c r="E120" s="20" t="s">
        <v>9</v>
      </c>
      <c r="F120" s="17">
        <v>1</v>
      </c>
    </row>
    <row r="121" spans="1:6">
      <c r="A121" s="69"/>
      <c r="B121" s="17">
        <v>2</v>
      </c>
      <c r="C121" s="21" t="s">
        <v>10</v>
      </c>
      <c r="D121" s="19" t="s">
        <v>8</v>
      </c>
      <c r="E121" s="20" t="s">
        <v>9</v>
      </c>
      <c r="F121" s="17">
        <v>1</v>
      </c>
    </row>
    <row r="122" spans="1:6">
      <c r="A122" s="69"/>
      <c r="B122" s="17">
        <v>3</v>
      </c>
      <c r="C122" s="21" t="s">
        <v>11</v>
      </c>
      <c r="D122" s="19" t="s">
        <v>8</v>
      </c>
      <c r="E122" s="20" t="s">
        <v>9</v>
      </c>
      <c r="F122" s="17">
        <v>1</v>
      </c>
    </row>
    <row r="123" spans="1:6">
      <c r="A123" s="69"/>
      <c r="B123" s="17">
        <v>4</v>
      </c>
      <c r="C123" s="21" t="s">
        <v>12</v>
      </c>
      <c r="D123" s="19" t="s">
        <v>8</v>
      </c>
      <c r="E123" s="20" t="s">
        <v>9</v>
      </c>
      <c r="F123" s="17">
        <v>1</v>
      </c>
    </row>
    <row r="124" spans="1:6" ht="58">
      <c r="A124" s="69"/>
      <c r="B124" s="68">
        <v>5</v>
      </c>
      <c r="C124" s="66" t="s">
        <v>13</v>
      </c>
      <c r="D124" s="22" t="s">
        <v>14</v>
      </c>
      <c r="E124" s="23" t="s">
        <v>15</v>
      </c>
      <c r="F124" s="17">
        <v>1</v>
      </c>
    </row>
    <row r="125" spans="1:6" ht="58">
      <c r="A125" s="69"/>
      <c r="B125" s="68"/>
      <c r="C125" s="66"/>
      <c r="D125" s="22" t="s">
        <v>16</v>
      </c>
      <c r="E125" s="23" t="s">
        <v>15</v>
      </c>
      <c r="F125" s="17">
        <v>1</v>
      </c>
    </row>
    <row r="126" spans="1:6" ht="58">
      <c r="A126" s="69"/>
      <c r="B126" s="68"/>
      <c r="C126" s="66"/>
      <c r="D126" s="22" t="s">
        <v>17</v>
      </c>
      <c r="E126" s="23" t="s">
        <v>15</v>
      </c>
      <c r="F126" s="17">
        <v>1</v>
      </c>
    </row>
    <row r="127" spans="1:6" ht="46.5">
      <c r="A127" s="69"/>
      <c r="B127" s="68"/>
      <c r="C127" s="66"/>
      <c r="D127" s="22" t="s">
        <v>18</v>
      </c>
      <c r="E127" s="23" t="s">
        <v>19</v>
      </c>
      <c r="F127" s="17">
        <v>1</v>
      </c>
    </row>
    <row r="128" spans="1:6" ht="46.5">
      <c r="A128" s="69"/>
      <c r="B128" s="68"/>
      <c r="C128" s="66"/>
      <c r="D128" s="22" t="s">
        <v>20</v>
      </c>
      <c r="E128" s="23" t="s">
        <v>19</v>
      </c>
      <c r="F128" s="17">
        <v>1</v>
      </c>
    </row>
    <row r="129" spans="1:6" ht="46.5">
      <c r="A129" s="69"/>
      <c r="B129" s="68"/>
      <c r="C129" s="66"/>
      <c r="D129" s="22" t="s">
        <v>21</v>
      </c>
      <c r="E129" s="23" t="s">
        <v>19</v>
      </c>
      <c r="F129" s="17">
        <v>1</v>
      </c>
    </row>
    <row r="130" spans="1:6">
      <c r="A130" s="69"/>
      <c r="B130" s="68">
        <v>6</v>
      </c>
      <c r="C130" s="67" t="s">
        <v>22</v>
      </c>
      <c r="D130" s="22" t="s">
        <v>23</v>
      </c>
      <c r="E130" s="20" t="s">
        <v>24</v>
      </c>
      <c r="F130" s="17">
        <v>1</v>
      </c>
    </row>
    <row r="131" spans="1:6">
      <c r="A131" s="69"/>
      <c r="B131" s="68"/>
      <c r="C131" s="67"/>
      <c r="D131" s="22" t="s">
        <v>25</v>
      </c>
      <c r="E131" s="20" t="s">
        <v>26</v>
      </c>
      <c r="F131" s="17">
        <v>1</v>
      </c>
    </row>
    <row r="132" spans="1:6">
      <c r="A132" s="69"/>
      <c r="B132" s="68"/>
      <c r="C132" s="67"/>
      <c r="D132" s="22" t="s">
        <v>27</v>
      </c>
      <c r="E132" s="20" t="s">
        <v>28</v>
      </c>
      <c r="F132" s="17">
        <v>1</v>
      </c>
    </row>
    <row r="133" spans="1:6">
      <c r="A133" s="69"/>
      <c r="B133" s="68"/>
      <c r="C133" s="67"/>
      <c r="D133" s="22" t="s">
        <v>29</v>
      </c>
      <c r="E133" s="20" t="s">
        <v>28</v>
      </c>
      <c r="F133" s="17">
        <v>1</v>
      </c>
    </row>
    <row r="134" spans="1:6">
      <c r="A134" s="69"/>
      <c r="B134" s="68"/>
      <c r="C134" s="67"/>
      <c r="D134" s="22" t="s">
        <v>30</v>
      </c>
      <c r="E134" s="20" t="s">
        <v>28</v>
      </c>
      <c r="F134" s="17">
        <v>1</v>
      </c>
    </row>
    <row r="135" spans="1:6">
      <c r="A135" s="69"/>
      <c r="B135" s="68"/>
      <c r="C135" s="67"/>
      <c r="D135" s="22" t="s">
        <v>31</v>
      </c>
      <c r="E135" s="20" t="s">
        <v>28</v>
      </c>
      <c r="F135" s="17">
        <v>1</v>
      </c>
    </row>
    <row r="136" spans="1:6">
      <c r="A136" s="69"/>
      <c r="B136" s="68">
        <v>7</v>
      </c>
      <c r="C136" s="67" t="s">
        <v>32</v>
      </c>
      <c r="D136" s="19" t="s">
        <v>33</v>
      </c>
      <c r="E136" s="20" t="s">
        <v>24</v>
      </c>
      <c r="F136" s="17">
        <v>1</v>
      </c>
    </row>
    <row r="137" spans="1:6">
      <c r="A137" s="69"/>
      <c r="B137" s="68"/>
      <c r="C137" s="67"/>
      <c r="D137" s="19" t="s">
        <v>34</v>
      </c>
      <c r="E137" s="20" t="s">
        <v>24</v>
      </c>
      <c r="F137" s="17">
        <v>1</v>
      </c>
    </row>
    <row r="138" spans="1:6">
      <c r="A138" s="69"/>
      <c r="B138" s="68"/>
      <c r="C138" s="67"/>
      <c r="D138" s="19" t="s">
        <v>35</v>
      </c>
      <c r="E138" s="20" t="s">
        <v>24</v>
      </c>
      <c r="F138" s="17">
        <v>1</v>
      </c>
    </row>
    <row r="139" spans="1:6">
      <c r="A139" s="69"/>
      <c r="B139" s="68"/>
      <c r="C139" s="67"/>
      <c r="D139" s="19" t="s">
        <v>36</v>
      </c>
      <c r="E139" s="20" t="s">
        <v>26</v>
      </c>
      <c r="F139" s="17">
        <v>1</v>
      </c>
    </row>
    <row r="140" spans="1:6">
      <c r="A140" s="69"/>
      <c r="B140" s="17">
        <v>8</v>
      </c>
      <c r="C140" s="21" t="s">
        <v>37</v>
      </c>
      <c r="D140" s="19" t="s">
        <v>8</v>
      </c>
      <c r="E140" s="20" t="s">
        <v>9</v>
      </c>
      <c r="F140" s="17">
        <v>1</v>
      </c>
    </row>
    <row r="141" spans="1:6">
      <c r="A141" s="69"/>
      <c r="B141" s="17">
        <v>9</v>
      </c>
      <c r="C141" s="21" t="s">
        <v>38</v>
      </c>
      <c r="D141" s="19" t="s">
        <v>8</v>
      </c>
      <c r="E141" s="20" t="s">
        <v>9</v>
      </c>
      <c r="F141" s="17">
        <v>1</v>
      </c>
    </row>
    <row r="142" spans="1:6">
      <c r="A142" s="69"/>
      <c r="B142" s="17">
        <v>10</v>
      </c>
      <c r="C142" s="18" t="s">
        <v>39</v>
      </c>
      <c r="D142" s="19" t="s">
        <v>8</v>
      </c>
      <c r="E142" s="20" t="s">
        <v>9</v>
      </c>
      <c r="F142" s="17">
        <v>1</v>
      </c>
    </row>
    <row r="143" spans="1:6">
      <c r="A143" s="69"/>
      <c r="B143" s="17">
        <v>11</v>
      </c>
      <c r="C143" s="18" t="s">
        <v>40</v>
      </c>
      <c r="D143" s="19" t="s">
        <v>8</v>
      </c>
      <c r="E143" s="20" t="s">
        <v>9</v>
      </c>
      <c r="F143" s="17">
        <v>1</v>
      </c>
    </row>
    <row r="144" spans="1:6">
      <c r="A144" s="69"/>
      <c r="B144" s="17">
        <v>12</v>
      </c>
      <c r="C144" s="18" t="s">
        <v>41</v>
      </c>
      <c r="D144" s="19" t="s">
        <v>8</v>
      </c>
      <c r="E144" s="20" t="s">
        <v>9</v>
      </c>
      <c r="F144" s="17">
        <v>1</v>
      </c>
    </row>
    <row r="145" spans="1:6">
      <c r="A145" s="69"/>
      <c r="B145" s="17">
        <v>13</v>
      </c>
      <c r="C145" s="21" t="s">
        <v>42</v>
      </c>
      <c r="D145" s="19" t="s">
        <v>8</v>
      </c>
      <c r="E145" s="20" t="s">
        <v>26</v>
      </c>
      <c r="F145" s="17">
        <v>1</v>
      </c>
    </row>
    <row r="146" spans="1:6">
      <c r="A146" s="69"/>
      <c r="B146" s="17">
        <v>14</v>
      </c>
      <c r="C146" s="21" t="s">
        <v>43</v>
      </c>
      <c r="D146" s="19" t="s">
        <v>8</v>
      </c>
      <c r="E146" s="20" t="s">
        <v>9</v>
      </c>
      <c r="F146" s="17">
        <v>1</v>
      </c>
    </row>
    <row r="147" spans="1:6" ht="46">
      <c r="A147" s="69"/>
      <c r="B147" s="68">
        <v>15</v>
      </c>
      <c r="C147" s="67" t="s">
        <v>44</v>
      </c>
      <c r="D147" s="19" t="s">
        <v>45</v>
      </c>
      <c r="E147" s="20" t="s">
        <v>9</v>
      </c>
      <c r="F147" s="17">
        <v>1</v>
      </c>
    </row>
    <row r="148" spans="1:6" ht="46">
      <c r="A148" s="69"/>
      <c r="B148" s="68"/>
      <c r="C148" s="67"/>
      <c r="D148" s="19" t="s">
        <v>46</v>
      </c>
      <c r="E148" s="20" t="s">
        <v>9</v>
      </c>
      <c r="F148" s="17">
        <v>1</v>
      </c>
    </row>
    <row r="149" spans="1:6" ht="34.5">
      <c r="A149" s="69"/>
      <c r="B149" s="68"/>
      <c r="C149" s="67"/>
      <c r="D149" s="19" t="s">
        <v>47</v>
      </c>
      <c r="E149" s="20" t="s">
        <v>9</v>
      </c>
      <c r="F149" s="17">
        <v>1</v>
      </c>
    </row>
    <row r="150" spans="1:6" ht="34.5">
      <c r="A150" s="69"/>
      <c r="B150" s="68"/>
      <c r="C150" s="67"/>
      <c r="D150" s="19" t="s">
        <v>48</v>
      </c>
      <c r="E150" s="20" t="s">
        <v>9</v>
      </c>
      <c r="F150" s="17">
        <v>1</v>
      </c>
    </row>
    <row r="151" spans="1:6" ht="46">
      <c r="A151" s="69"/>
      <c r="B151" s="68"/>
      <c r="C151" s="67"/>
      <c r="D151" s="19" t="s">
        <v>49</v>
      </c>
      <c r="E151" s="20" t="s">
        <v>9</v>
      </c>
      <c r="F151" s="17">
        <v>1</v>
      </c>
    </row>
    <row r="152" spans="1:6" ht="34.5">
      <c r="A152" s="69"/>
      <c r="B152" s="68"/>
      <c r="C152" s="67"/>
      <c r="D152" s="19" t="s">
        <v>50</v>
      </c>
      <c r="E152" s="20" t="s">
        <v>9</v>
      </c>
      <c r="F152" s="17">
        <v>1</v>
      </c>
    </row>
    <row r="153" spans="1:6" ht="34.5">
      <c r="A153" s="69"/>
      <c r="B153" s="68"/>
      <c r="C153" s="67"/>
      <c r="D153" s="19" t="s">
        <v>51</v>
      </c>
      <c r="E153" s="20" t="s">
        <v>9</v>
      </c>
      <c r="F153" s="17">
        <v>1</v>
      </c>
    </row>
    <row r="154" spans="1:6" ht="34.5">
      <c r="A154" s="69"/>
      <c r="B154" s="68"/>
      <c r="C154" s="67"/>
      <c r="D154" s="19" t="s">
        <v>52</v>
      </c>
      <c r="E154" s="20" t="s">
        <v>9</v>
      </c>
      <c r="F154" s="17">
        <v>1</v>
      </c>
    </row>
    <row r="155" spans="1:6" ht="34.5">
      <c r="A155" s="69"/>
      <c r="B155" s="68"/>
      <c r="C155" s="67"/>
      <c r="D155" s="19" t="s">
        <v>53</v>
      </c>
      <c r="E155" s="20" t="s">
        <v>9</v>
      </c>
      <c r="F155" s="17">
        <v>1</v>
      </c>
    </row>
    <row r="156" spans="1:6" ht="34.5">
      <c r="A156" s="69"/>
      <c r="B156" s="68"/>
      <c r="C156" s="67"/>
      <c r="D156" s="19" t="str">
        <f>+D194</f>
        <v xml:space="preserve">Servicio de ENVÍO DE MERCANCÍA / PAQUETES de acuerdo a lo establecido en la matriz de eventos  ( el total de los items) </v>
      </c>
      <c r="E156" s="20" t="s">
        <v>54</v>
      </c>
      <c r="F156" s="17">
        <v>1</v>
      </c>
    </row>
    <row r="157" spans="1:6" ht="24" customHeight="1">
      <c r="A157" s="91"/>
      <c r="B157" s="91"/>
      <c r="C157" s="91"/>
      <c r="D157" s="91"/>
      <c r="E157" s="91"/>
      <c r="F157" s="91"/>
    </row>
    <row r="158" spans="1:6">
      <c r="A158" s="90" t="s">
        <v>57</v>
      </c>
      <c r="B158" s="17">
        <v>1</v>
      </c>
      <c r="C158" s="18" t="s">
        <v>7</v>
      </c>
      <c r="D158" s="19" t="s">
        <v>8</v>
      </c>
      <c r="E158" s="20" t="s">
        <v>9</v>
      </c>
      <c r="F158" s="17">
        <v>1</v>
      </c>
    </row>
    <row r="159" spans="1:6">
      <c r="A159" s="90"/>
      <c r="B159" s="17">
        <v>2</v>
      </c>
      <c r="C159" s="21" t="s">
        <v>10</v>
      </c>
      <c r="D159" s="19" t="s">
        <v>8</v>
      </c>
      <c r="E159" s="20" t="s">
        <v>9</v>
      </c>
      <c r="F159" s="17">
        <v>1</v>
      </c>
    </row>
    <row r="160" spans="1:6">
      <c r="A160" s="90"/>
      <c r="B160" s="17">
        <v>3</v>
      </c>
      <c r="C160" s="21" t="s">
        <v>11</v>
      </c>
      <c r="D160" s="19" t="s">
        <v>8</v>
      </c>
      <c r="E160" s="20" t="s">
        <v>9</v>
      </c>
      <c r="F160" s="17">
        <v>1</v>
      </c>
    </row>
    <row r="161" spans="1:6">
      <c r="A161" s="90"/>
      <c r="B161" s="17">
        <v>4</v>
      </c>
      <c r="C161" s="21" t="s">
        <v>12</v>
      </c>
      <c r="D161" s="19" t="s">
        <v>8</v>
      </c>
      <c r="E161" s="20" t="s">
        <v>9</v>
      </c>
      <c r="F161" s="17">
        <v>1</v>
      </c>
    </row>
    <row r="162" spans="1:6" ht="58">
      <c r="A162" s="90"/>
      <c r="B162" s="68">
        <v>5</v>
      </c>
      <c r="C162" s="66" t="s">
        <v>13</v>
      </c>
      <c r="D162" s="22" t="s">
        <v>14</v>
      </c>
      <c r="E162" s="23" t="s">
        <v>15</v>
      </c>
      <c r="F162" s="17">
        <v>1</v>
      </c>
    </row>
    <row r="163" spans="1:6" ht="58">
      <c r="A163" s="90"/>
      <c r="B163" s="68"/>
      <c r="C163" s="66"/>
      <c r="D163" s="22" t="s">
        <v>16</v>
      </c>
      <c r="E163" s="23" t="s">
        <v>15</v>
      </c>
      <c r="F163" s="17">
        <v>1</v>
      </c>
    </row>
    <row r="164" spans="1:6" ht="58">
      <c r="A164" s="90"/>
      <c r="B164" s="68"/>
      <c r="C164" s="66"/>
      <c r="D164" s="22" t="s">
        <v>17</v>
      </c>
      <c r="E164" s="23" t="s">
        <v>15</v>
      </c>
      <c r="F164" s="17">
        <v>1</v>
      </c>
    </row>
    <row r="165" spans="1:6" ht="46.5">
      <c r="A165" s="90"/>
      <c r="B165" s="68"/>
      <c r="C165" s="66"/>
      <c r="D165" s="22" t="s">
        <v>18</v>
      </c>
      <c r="E165" s="23" t="s">
        <v>19</v>
      </c>
      <c r="F165" s="17">
        <v>1</v>
      </c>
    </row>
    <row r="166" spans="1:6" ht="46.5">
      <c r="A166" s="90"/>
      <c r="B166" s="68"/>
      <c r="C166" s="66"/>
      <c r="D166" s="22" t="s">
        <v>20</v>
      </c>
      <c r="E166" s="23" t="s">
        <v>19</v>
      </c>
      <c r="F166" s="17">
        <v>1</v>
      </c>
    </row>
    <row r="167" spans="1:6" ht="46.5">
      <c r="A167" s="90"/>
      <c r="B167" s="68"/>
      <c r="C167" s="66"/>
      <c r="D167" s="22" t="s">
        <v>21</v>
      </c>
      <c r="E167" s="23" t="s">
        <v>19</v>
      </c>
      <c r="F167" s="17">
        <v>1</v>
      </c>
    </row>
    <row r="168" spans="1:6">
      <c r="A168" s="90"/>
      <c r="B168" s="68">
        <v>6</v>
      </c>
      <c r="C168" s="67" t="s">
        <v>22</v>
      </c>
      <c r="D168" s="22" t="s">
        <v>23</v>
      </c>
      <c r="E168" s="20" t="s">
        <v>24</v>
      </c>
      <c r="F168" s="17">
        <v>1</v>
      </c>
    </row>
    <row r="169" spans="1:6">
      <c r="A169" s="90"/>
      <c r="B169" s="68"/>
      <c r="C169" s="67"/>
      <c r="D169" s="22" t="s">
        <v>25</v>
      </c>
      <c r="E169" s="20" t="s">
        <v>26</v>
      </c>
      <c r="F169" s="17">
        <v>1</v>
      </c>
    </row>
    <row r="170" spans="1:6">
      <c r="A170" s="90"/>
      <c r="B170" s="68"/>
      <c r="C170" s="67"/>
      <c r="D170" s="22" t="s">
        <v>27</v>
      </c>
      <c r="E170" s="20" t="s">
        <v>28</v>
      </c>
      <c r="F170" s="17">
        <v>1</v>
      </c>
    </row>
    <row r="171" spans="1:6">
      <c r="A171" s="90"/>
      <c r="B171" s="68"/>
      <c r="C171" s="67"/>
      <c r="D171" s="22" t="s">
        <v>29</v>
      </c>
      <c r="E171" s="20" t="s">
        <v>28</v>
      </c>
      <c r="F171" s="17">
        <v>1</v>
      </c>
    </row>
    <row r="172" spans="1:6">
      <c r="A172" s="90"/>
      <c r="B172" s="68"/>
      <c r="C172" s="67"/>
      <c r="D172" s="22" t="s">
        <v>30</v>
      </c>
      <c r="E172" s="20" t="s">
        <v>28</v>
      </c>
      <c r="F172" s="17">
        <v>1</v>
      </c>
    </row>
    <row r="173" spans="1:6">
      <c r="A173" s="90"/>
      <c r="B173" s="68"/>
      <c r="C173" s="67"/>
      <c r="D173" s="22" t="s">
        <v>31</v>
      </c>
      <c r="E173" s="20" t="s">
        <v>28</v>
      </c>
      <c r="F173" s="17">
        <v>1</v>
      </c>
    </row>
    <row r="174" spans="1:6">
      <c r="A174" s="90"/>
      <c r="B174" s="68">
        <v>7</v>
      </c>
      <c r="C174" s="67" t="s">
        <v>32</v>
      </c>
      <c r="D174" s="19" t="s">
        <v>33</v>
      </c>
      <c r="E174" s="20" t="s">
        <v>24</v>
      </c>
      <c r="F174" s="17">
        <v>1</v>
      </c>
    </row>
    <row r="175" spans="1:6">
      <c r="A175" s="90"/>
      <c r="B175" s="68"/>
      <c r="C175" s="67"/>
      <c r="D175" s="19" t="s">
        <v>34</v>
      </c>
      <c r="E175" s="20" t="s">
        <v>24</v>
      </c>
      <c r="F175" s="17">
        <v>1</v>
      </c>
    </row>
    <row r="176" spans="1:6">
      <c r="A176" s="90"/>
      <c r="B176" s="68"/>
      <c r="C176" s="67"/>
      <c r="D176" s="19" t="s">
        <v>35</v>
      </c>
      <c r="E176" s="20" t="s">
        <v>24</v>
      </c>
      <c r="F176" s="17">
        <v>1</v>
      </c>
    </row>
    <row r="177" spans="1:6">
      <c r="A177" s="90"/>
      <c r="B177" s="68"/>
      <c r="C177" s="67"/>
      <c r="D177" s="19" t="s">
        <v>36</v>
      </c>
      <c r="E177" s="20" t="s">
        <v>26</v>
      </c>
      <c r="F177" s="17">
        <v>1</v>
      </c>
    </row>
    <row r="178" spans="1:6">
      <c r="A178" s="90"/>
      <c r="B178" s="17">
        <v>8</v>
      </c>
      <c r="C178" s="21" t="s">
        <v>37</v>
      </c>
      <c r="D178" s="19" t="s">
        <v>8</v>
      </c>
      <c r="E178" s="20" t="s">
        <v>9</v>
      </c>
      <c r="F178" s="17">
        <v>1</v>
      </c>
    </row>
    <row r="179" spans="1:6">
      <c r="A179" s="90"/>
      <c r="B179" s="17">
        <v>9</v>
      </c>
      <c r="C179" s="21" t="s">
        <v>38</v>
      </c>
      <c r="D179" s="19" t="s">
        <v>8</v>
      </c>
      <c r="E179" s="20" t="s">
        <v>9</v>
      </c>
      <c r="F179" s="17">
        <v>1</v>
      </c>
    </row>
    <row r="180" spans="1:6">
      <c r="A180" s="90"/>
      <c r="B180" s="17">
        <v>10</v>
      </c>
      <c r="C180" s="18" t="s">
        <v>39</v>
      </c>
      <c r="D180" s="19" t="s">
        <v>8</v>
      </c>
      <c r="E180" s="20" t="s">
        <v>9</v>
      </c>
      <c r="F180" s="17">
        <v>1</v>
      </c>
    </row>
    <row r="181" spans="1:6">
      <c r="A181" s="90"/>
      <c r="B181" s="17">
        <v>11</v>
      </c>
      <c r="C181" s="18" t="s">
        <v>40</v>
      </c>
      <c r="D181" s="19" t="s">
        <v>8</v>
      </c>
      <c r="E181" s="20" t="s">
        <v>9</v>
      </c>
      <c r="F181" s="17">
        <v>1</v>
      </c>
    </row>
    <row r="182" spans="1:6">
      <c r="A182" s="90"/>
      <c r="B182" s="17">
        <v>12</v>
      </c>
      <c r="C182" s="18" t="s">
        <v>41</v>
      </c>
      <c r="D182" s="19" t="s">
        <v>8</v>
      </c>
      <c r="E182" s="20" t="s">
        <v>9</v>
      </c>
      <c r="F182" s="17">
        <v>1</v>
      </c>
    </row>
    <row r="183" spans="1:6">
      <c r="A183" s="90"/>
      <c r="B183" s="17">
        <v>13</v>
      </c>
      <c r="C183" s="21" t="s">
        <v>42</v>
      </c>
      <c r="D183" s="19" t="s">
        <v>8</v>
      </c>
      <c r="E183" s="20" t="s">
        <v>26</v>
      </c>
      <c r="F183" s="17">
        <v>1</v>
      </c>
    </row>
    <row r="184" spans="1:6">
      <c r="A184" s="90"/>
      <c r="B184" s="17">
        <v>14</v>
      </c>
      <c r="C184" s="21" t="s">
        <v>43</v>
      </c>
      <c r="D184" s="19" t="s">
        <v>8</v>
      </c>
      <c r="E184" s="20" t="s">
        <v>9</v>
      </c>
      <c r="F184" s="17">
        <v>1</v>
      </c>
    </row>
    <row r="185" spans="1:6" ht="46">
      <c r="A185" s="90"/>
      <c r="B185" s="68">
        <v>15</v>
      </c>
      <c r="C185" s="67" t="s">
        <v>44</v>
      </c>
      <c r="D185" s="19" t="s">
        <v>45</v>
      </c>
      <c r="E185" s="20" t="s">
        <v>9</v>
      </c>
      <c r="F185" s="17">
        <v>1</v>
      </c>
    </row>
    <row r="186" spans="1:6" ht="46">
      <c r="A186" s="90"/>
      <c r="B186" s="68"/>
      <c r="C186" s="67"/>
      <c r="D186" s="19" t="s">
        <v>46</v>
      </c>
      <c r="E186" s="20" t="s">
        <v>9</v>
      </c>
      <c r="F186" s="17">
        <v>1</v>
      </c>
    </row>
    <row r="187" spans="1:6" ht="34.5">
      <c r="A187" s="90"/>
      <c r="B187" s="68"/>
      <c r="C187" s="67"/>
      <c r="D187" s="19" t="s">
        <v>47</v>
      </c>
      <c r="E187" s="20" t="s">
        <v>9</v>
      </c>
      <c r="F187" s="17">
        <v>1</v>
      </c>
    </row>
    <row r="188" spans="1:6" ht="34.5">
      <c r="A188" s="90"/>
      <c r="B188" s="68"/>
      <c r="C188" s="67"/>
      <c r="D188" s="19" t="s">
        <v>48</v>
      </c>
      <c r="E188" s="20" t="s">
        <v>9</v>
      </c>
      <c r="F188" s="17">
        <v>1</v>
      </c>
    </row>
    <row r="189" spans="1:6" ht="46">
      <c r="A189" s="90"/>
      <c r="B189" s="68"/>
      <c r="C189" s="67"/>
      <c r="D189" s="19" t="s">
        <v>49</v>
      </c>
      <c r="E189" s="20" t="s">
        <v>9</v>
      </c>
      <c r="F189" s="17">
        <v>1</v>
      </c>
    </row>
    <row r="190" spans="1:6" ht="34.5">
      <c r="A190" s="90"/>
      <c r="B190" s="68"/>
      <c r="C190" s="67"/>
      <c r="D190" s="19" t="s">
        <v>50</v>
      </c>
      <c r="E190" s="20" t="s">
        <v>9</v>
      </c>
      <c r="F190" s="17">
        <v>1</v>
      </c>
    </row>
    <row r="191" spans="1:6" ht="34.5">
      <c r="A191" s="90"/>
      <c r="B191" s="68"/>
      <c r="C191" s="67"/>
      <c r="D191" s="19" t="s">
        <v>51</v>
      </c>
      <c r="E191" s="20" t="s">
        <v>9</v>
      </c>
      <c r="F191" s="17">
        <v>1</v>
      </c>
    </row>
    <row r="192" spans="1:6" ht="34.5">
      <c r="A192" s="90"/>
      <c r="B192" s="68"/>
      <c r="C192" s="67"/>
      <c r="D192" s="19" t="s">
        <v>52</v>
      </c>
      <c r="E192" s="20" t="s">
        <v>9</v>
      </c>
      <c r="F192" s="17">
        <v>1</v>
      </c>
    </row>
    <row r="193" spans="1:6" ht="34.5">
      <c r="A193" s="90"/>
      <c r="B193" s="68"/>
      <c r="C193" s="67"/>
      <c r="D193" s="19" t="s">
        <v>53</v>
      </c>
      <c r="E193" s="20" t="s">
        <v>9</v>
      </c>
      <c r="F193" s="17">
        <v>1</v>
      </c>
    </row>
    <row r="194" spans="1:6" ht="34.5">
      <c r="A194" s="90"/>
      <c r="B194" s="68"/>
      <c r="C194" s="67"/>
      <c r="D194" s="19" t="s">
        <v>120</v>
      </c>
      <c r="E194" s="20" t="s">
        <v>54</v>
      </c>
      <c r="F194" s="17">
        <v>1</v>
      </c>
    </row>
    <row r="195" spans="1:6" ht="20.25" customHeight="1">
      <c r="A195" s="94"/>
      <c r="B195" s="94"/>
      <c r="C195" s="94"/>
      <c r="D195" s="94"/>
      <c r="E195" s="94"/>
      <c r="F195" s="94"/>
    </row>
    <row r="196" spans="1:6">
      <c r="A196" s="95" t="s">
        <v>132</v>
      </c>
      <c r="B196" s="63">
        <v>1</v>
      </c>
      <c r="C196" s="92" t="s">
        <v>121</v>
      </c>
      <c r="D196" s="93"/>
      <c r="E196" s="64" t="s">
        <v>26</v>
      </c>
      <c r="F196" s="17">
        <v>100</v>
      </c>
    </row>
    <row r="197" spans="1:6">
      <c r="A197" s="95"/>
      <c r="B197" s="63">
        <v>2</v>
      </c>
      <c r="C197" s="92" t="s">
        <v>122</v>
      </c>
      <c r="D197" s="93"/>
      <c r="E197" s="64" t="s">
        <v>26</v>
      </c>
      <c r="F197" s="17">
        <v>150</v>
      </c>
    </row>
    <row r="198" spans="1:6">
      <c r="A198" s="95"/>
      <c r="B198" s="63">
        <v>3</v>
      </c>
      <c r="C198" s="92" t="s">
        <v>123</v>
      </c>
      <c r="D198" s="93"/>
      <c r="E198" s="64" t="s">
        <v>26</v>
      </c>
      <c r="F198" s="17">
        <v>100</v>
      </c>
    </row>
    <row r="199" spans="1:6">
      <c r="A199" s="95"/>
      <c r="B199" s="63">
        <v>4</v>
      </c>
      <c r="C199" s="92" t="s">
        <v>124</v>
      </c>
      <c r="D199" s="93"/>
      <c r="E199" s="64" t="s">
        <v>26</v>
      </c>
      <c r="F199" s="17">
        <v>150</v>
      </c>
    </row>
    <row r="200" spans="1:6">
      <c r="A200" s="95"/>
      <c r="B200" s="63">
        <v>5</v>
      </c>
      <c r="C200" s="92" t="s">
        <v>125</v>
      </c>
      <c r="D200" s="93"/>
      <c r="E200" s="64" t="s">
        <v>26</v>
      </c>
      <c r="F200" s="17">
        <v>1</v>
      </c>
    </row>
    <row r="201" spans="1:6">
      <c r="A201" s="95"/>
      <c r="B201" s="63">
        <v>6</v>
      </c>
      <c r="C201" s="92" t="s">
        <v>126</v>
      </c>
      <c r="D201" s="93"/>
      <c r="E201" s="64" t="s">
        <v>26</v>
      </c>
      <c r="F201" s="17">
        <v>1</v>
      </c>
    </row>
    <row r="202" spans="1:6">
      <c r="A202" s="95"/>
      <c r="B202" s="63">
        <v>7</v>
      </c>
      <c r="C202" s="92" t="s">
        <v>127</v>
      </c>
      <c r="D202" s="93"/>
      <c r="E202" s="64" t="s">
        <v>26</v>
      </c>
      <c r="F202" s="17">
        <v>1</v>
      </c>
    </row>
    <row r="203" spans="1:6" ht="22.9" customHeight="1">
      <c r="A203" s="95"/>
      <c r="B203" s="63">
        <v>8</v>
      </c>
      <c r="C203" s="92" t="s">
        <v>129</v>
      </c>
      <c r="D203" s="93"/>
      <c r="E203" s="64" t="s">
        <v>26</v>
      </c>
      <c r="F203" s="17">
        <v>1</v>
      </c>
    </row>
    <row r="204" spans="1:6">
      <c r="A204" s="95"/>
      <c r="B204" s="63">
        <v>9</v>
      </c>
      <c r="C204" s="92" t="s">
        <v>128</v>
      </c>
      <c r="D204" s="93"/>
      <c r="E204" s="64" t="s">
        <v>26</v>
      </c>
      <c r="F204" s="17">
        <v>1</v>
      </c>
    </row>
    <row r="205" spans="1:6">
      <c r="A205" s="95"/>
      <c r="B205" s="63">
        <v>10</v>
      </c>
      <c r="C205" s="92" t="s">
        <v>130</v>
      </c>
      <c r="D205" s="93"/>
      <c r="E205" s="64" t="s">
        <v>26</v>
      </c>
      <c r="F205" s="17">
        <v>5</v>
      </c>
    </row>
    <row r="206" spans="1:6">
      <c r="A206" s="95"/>
      <c r="B206" s="63">
        <v>11</v>
      </c>
      <c r="C206" s="92" t="s">
        <v>131</v>
      </c>
      <c r="D206" s="93"/>
      <c r="E206" s="64" t="s">
        <v>26</v>
      </c>
      <c r="F206" s="17">
        <v>8</v>
      </c>
    </row>
  </sheetData>
  <mergeCells count="64">
    <mergeCell ref="C206:D206"/>
    <mergeCell ref="A195:F195"/>
    <mergeCell ref="A196:A206"/>
    <mergeCell ref="C196:D196"/>
    <mergeCell ref="C197:D197"/>
    <mergeCell ref="C198:D198"/>
    <mergeCell ref="C199:D199"/>
    <mergeCell ref="C200:D200"/>
    <mergeCell ref="C201:D201"/>
    <mergeCell ref="C202:D202"/>
    <mergeCell ref="C203:D203"/>
    <mergeCell ref="C204:D204"/>
    <mergeCell ref="C205:D205"/>
    <mergeCell ref="A158:A194"/>
    <mergeCell ref="A157:F157"/>
    <mergeCell ref="C162:C167"/>
    <mergeCell ref="C168:C173"/>
    <mergeCell ref="C174:C177"/>
    <mergeCell ref="C185:C194"/>
    <mergeCell ref="B162:B167"/>
    <mergeCell ref="B168:B173"/>
    <mergeCell ref="B174:B177"/>
    <mergeCell ref="B185:B194"/>
    <mergeCell ref="A44:A80"/>
    <mergeCell ref="A82:A118"/>
    <mergeCell ref="C86:C91"/>
    <mergeCell ref="C92:C97"/>
    <mergeCell ref="C98:C101"/>
    <mergeCell ref="C109:C118"/>
    <mergeCell ref="B86:B91"/>
    <mergeCell ref="B92:B97"/>
    <mergeCell ref="B98:B101"/>
    <mergeCell ref="B109:B118"/>
    <mergeCell ref="C60:C63"/>
    <mergeCell ref="C71:C80"/>
    <mergeCell ref="A81:F81"/>
    <mergeCell ref="B60:B63"/>
    <mergeCell ref="B71:B80"/>
    <mergeCell ref="C10:C15"/>
    <mergeCell ref="B2:F2"/>
    <mergeCell ref="A5:A42"/>
    <mergeCell ref="C48:C53"/>
    <mergeCell ref="C54:C59"/>
    <mergeCell ref="A43:F43"/>
    <mergeCell ref="B5:F5"/>
    <mergeCell ref="B10:B15"/>
    <mergeCell ref="B16:B21"/>
    <mergeCell ref="B22:B25"/>
    <mergeCell ref="B33:B42"/>
    <mergeCell ref="C22:C25"/>
    <mergeCell ref="C16:C21"/>
    <mergeCell ref="C33:C42"/>
    <mergeCell ref="B48:B53"/>
    <mergeCell ref="B54:B59"/>
    <mergeCell ref="A119:F119"/>
    <mergeCell ref="C124:C129"/>
    <mergeCell ref="C130:C135"/>
    <mergeCell ref="C136:C139"/>
    <mergeCell ref="C147:C156"/>
    <mergeCell ref="B147:B156"/>
    <mergeCell ref="B136:B139"/>
    <mergeCell ref="B130:B135"/>
    <mergeCell ref="B124:B129"/>
    <mergeCell ref="A120:A156"/>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7B772-33A5-4E65-AD32-B9DC3A74BB58}">
  <dimension ref="A1:S8"/>
  <sheetViews>
    <sheetView tabSelected="1" view="pageBreakPreview" zoomScale="70" zoomScaleNormal="70" zoomScaleSheetLayoutView="70" workbookViewId="0">
      <pane xSplit="4" ySplit="1" topLeftCell="E6" activePane="bottomRight" state="frozen"/>
      <selection pane="topRight"/>
      <selection pane="bottomLeft"/>
      <selection pane="bottomRight" activeCell="A7" sqref="A7"/>
    </sheetView>
  </sheetViews>
  <sheetFormatPr baseColWidth="10" defaultColWidth="8.81640625" defaultRowHeight="14.5"/>
  <cols>
    <col min="1" max="1" width="38.26953125" customWidth="1"/>
    <col min="2" max="2" width="22.54296875" customWidth="1"/>
    <col min="3" max="3" width="18.26953125" customWidth="1"/>
    <col min="4" max="4" width="20.26953125" style="61" customWidth="1"/>
    <col min="5" max="5" width="27.81640625" customWidth="1"/>
    <col min="6" max="6" width="66.453125" style="62" customWidth="1"/>
    <col min="7" max="7" width="59.26953125" customWidth="1"/>
    <col min="8" max="8" width="78.1796875" customWidth="1"/>
    <col min="9" max="9" width="98.7265625" customWidth="1"/>
    <col min="10" max="10" width="98.26953125" customWidth="1"/>
    <col min="11" max="11" width="50.26953125" customWidth="1"/>
    <col min="12" max="12" width="78.81640625" customWidth="1"/>
    <col min="13" max="13" width="55.54296875" customWidth="1"/>
    <col min="14" max="14" width="38.26953125" style="62" customWidth="1"/>
    <col min="15" max="15" width="56.54296875" style="62" customWidth="1"/>
    <col min="16" max="16" width="31.7265625" style="62" customWidth="1"/>
    <col min="17" max="17" width="62.26953125" customWidth="1"/>
    <col min="18" max="18" width="63.54296875" customWidth="1"/>
    <col min="19" max="19" width="43.7265625" customWidth="1"/>
  </cols>
  <sheetData>
    <row r="1" spans="1:19" ht="43.5" customHeight="1" thickBot="1">
      <c r="A1" s="24" t="s">
        <v>58</v>
      </c>
      <c r="B1" s="25" t="s">
        <v>59</v>
      </c>
      <c r="C1" s="26" t="s">
        <v>60</v>
      </c>
      <c r="D1" s="27" t="s">
        <v>61</v>
      </c>
      <c r="E1" s="28" t="s">
        <v>62</v>
      </c>
      <c r="F1" s="25" t="s">
        <v>7</v>
      </c>
      <c r="G1" s="26" t="s">
        <v>10</v>
      </c>
      <c r="H1" s="26" t="s">
        <v>11</v>
      </c>
      <c r="I1" s="26" t="s">
        <v>12</v>
      </c>
      <c r="J1" s="26" t="s">
        <v>13</v>
      </c>
      <c r="K1" s="25" t="s">
        <v>22</v>
      </c>
      <c r="L1" s="26" t="s">
        <v>37</v>
      </c>
      <c r="M1" s="26" t="s">
        <v>38</v>
      </c>
      <c r="N1" s="25" t="s">
        <v>39</v>
      </c>
      <c r="O1" s="25" t="s">
        <v>40</v>
      </c>
      <c r="P1" s="25" t="s">
        <v>41</v>
      </c>
      <c r="Q1" s="26" t="s">
        <v>42</v>
      </c>
      <c r="R1" s="26" t="s">
        <v>43</v>
      </c>
      <c r="S1" s="29" t="s">
        <v>44</v>
      </c>
    </row>
    <row r="2" spans="1:19" ht="409.5" customHeight="1">
      <c r="A2" s="30" t="s">
        <v>63</v>
      </c>
      <c r="B2" s="31" t="s">
        <v>64</v>
      </c>
      <c r="C2" s="32">
        <v>46255</v>
      </c>
      <c r="D2" s="33" t="s">
        <v>65</v>
      </c>
      <c r="E2" s="34">
        <v>150</v>
      </c>
      <c r="F2" s="35" t="s">
        <v>66</v>
      </c>
      <c r="G2" s="35" t="s">
        <v>67</v>
      </c>
      <c r="H2" s="35" t="s">
        <v>68</v>
      </c>
      <c r="I2" s="36" t="s">
        <v>69</v>
      </c>
      <c r="J2" s="36" t="s">
        <v>70</v>
      </c>
      <c r="K2" s="96" t="s">
        <v>71</v>
      </c>
      <c r="L2" s="35" t="s">
        <v>72</v>
      </c>
      <c r="M2" s="35" t="s">
        <v>73</v>
      </c>
      <c r="N2" s="35" t="s">
        <v>74</v>
      </c>
      <c r="O2" s="35" t="s">
        <v>75</v>
      </c>
      <c r="P2" s="35" t="s">
        <v>76</v>
      </c>
      <c r="Q2" s="35" t="s">
        <v>77</v>
      </c>
      <c r="R2" s="35" t="s">
        <v>78</v>
      </c>
      <c r="S2" s="99" t="s">
        <v>79</v>
      </c>
    </row>
    <row r="3" spans="1:19" ht="409.5" customHeight="1">
      <c r="A3" s="37" t="s">
        <v>80</v>
      </c>
      <c r="B3" s="38" t="s">
        <v>81</v>
      </c>
      <c r="C3" s="39">
        <v>46234</v>
      </c>
      <c r="D3" s="40" t="s">
        <v>82</v>
      </c>
      <c r="E3" s="41">
        <v>150</v>
      </c>
      <c r="F3" s="42" t="s">
        <v>83</v>
      </c>
      <c r="G3" s="42" t="s">
        <v>84</v>
      </c>
      <c r="H3" s="42" t="s">
        <v>68</v>
      </c>
      <c r="I3" s="43" t="s">
        <v>69</v>
      </c>
      <c r="J3" s="43" t="s">
        <v>85</v>
      </c>
      <c r="K3" s="97"/>
      <c r="L3" s="42" t="s">
        <v>86</v>
      </c>
      <c r="M3" s="42" t="s">
        <v>87</v>
      </c>
      <c r="N3" s="42" t="s">
        <v>88</v>
      </c>
      <c r="O3" s="42" t="s">
        <v>89</v>
      </c>
      <c r="P3" s="42" t="s">
        <v>76</v>
      </c>
      <c r="Q3" s="42" t="s">
        <v>90</v>
      </c>
      <c r="R3" s="44" t="s">
        <v>78</v>
      </c>
      <c r="S3" s="100"/>
    </row>
    <row r="4" spans="1:19" ht="407.25" customHeight="1">
      <c r="A4" s="102" t="s">
        <v>91</v>
      </c>
      <c r="B4" s="103" t="s">
        <v>92</v>
      </c>
      <c r="C4" s="45">
        <v>46177</v>
      </c>
      <c r="D4" s="46" t="s">
        <v>93</v>
      </c>
      <c r="E4" s="47" t="s">
        <v>94</v>
      </c>
      <c r="F4" s="42" t="s">
        <v>95</v>
      </c>
      <c r="G4" s="42" t="s">
        <v>96</v>
      </c>
      <c r="H4" s="42" t="s">
        <v>68</v>
      </c>
      <c r="I4" s="43" t="s">
        <v>69</v>
      </c>
      <c r="J4" s="43" t="s">
        <v>97</v>
      </c>
      <c r="K4" s="97"/>
      <c r="L4" s="42" t="s">
        <v>98</v>
      </c>
      <c r="M4" s="42" t="s">
        <v>87</v>
      </c>
      <c r="N4" s="42" t="s">
        <v>99</v>
      </c>
      <c r="O4" s="42" t="s">
        <v>89</v>
      </c>
      <c r="P4" s="42" t="s">
        <v>76</v>
      </c>
      <c r="Q4" s="42" t="s">
        <v>77</v>
      </c>
      <c r="R4" s="44" t="s">
        <v>78</v>
      </c>
      <c r="S4" s="100"/>
    </row>
    <row r="5" spans="1:19" ht="409.5" customHeight="1">
      <c r="A5" s="102"/>
      <c r="B5" s="104"/>
      <c r="C5" s="45">
        <v>46279</v>
      </c>
      <c r="D5" s="46" t="s">
        <v>100</v>
      </c>
      <c r="E5" s="47">
        <v>150</v>
      </c>
      <c r="F5" s="42" t="s">
        <v>101</v>
      </c>
      <c r="G5" s="42" t="s">
        <v>102</v>
      </c>
      <c r="H5" s="42" t="s">
        <v>68</v>
      </c>
      <c r="I5" s="43" t="s">
        <v>69</v>
      </c>
      <c r="J5" s="43" t="s">
        <v>103</v>
      </c>
      <c r="K5" s="97"/>
      <c r="L5" s="42" t="s">
        <v>104</v>
      </c>
      <c r="M5" s="42" t="s">
        <v>105</v>
      </c>
      <c r="N5" s="42" t="s">
        <v>106</v>
      </c>
      <c r="O5" s="42" t="s">
        <v>89</v>
      </c>
      <c r="P5" s="42" t="s">
        <v>107</v>
      </c>
      <c r="Q5" s="42" t="s">
        <v>77</v>
      </c>
      <c r="R5" s="44" t="s">
        <v>78</v>
      </c>
      <c r="S5" s="100"/>
    </row>
    <row r="6" spans="1:19" ht="409.5" customHeight="1">
      <c r="A6" s="48" t="s">
        <v>108</v>
      </c>
      <c r="B6" s="49" t="s">
        <v>109</v>
      </c>
      <c r="C6" s="50">
        <v>46289</v>
      </c>
      <c r="D6" s="51" t="s">
        <v>100</v>
      </c>
      <c r="E6" s="41">
        <v>250</v>
      </c>
      <c r="F6" s="42" t="s">
        <v>95</v>
      </c>
      <c r="G6" s="42" t="s">
        <v>110</v>
      </c>
      <c r="H6" s="42" t="s">
        <v>68</v>
      </c>
      <c r="I6" s="43" t="s">
        <v>69</v>
      </c>
      <c r="J6" s="43" t="s">
        <v>103</v>
      </c>
      <c r="K6" s="97"/>
      <c r="L6" s="42" t="s">
        <v>98</v>
      </c>
      <c r="M6" s="42" t="s">
        <v>87</v>
      </c>
      <c r="N6" s="42" t="s">
        <v>111</v>
      </c>
      <c r="O6" s="42" t="s">
        <v>89</v>
      </c>
      <c r="P6" s="42" t="s">
        <v>107</v>
      </c>
      <c r="Q6" s="42" t="s">
        <v>112</v>
      </c>
      <c r="R6" s="42" t="s">
        <v>113</v>
      </c>
      <c r="S6" s="100"/>
    </row>
    <row r="7" spans="1:19" ht="409.5" customHeight="1" thickBot="1">
      <c r="A7" s="52" t="s">
        <v>114</v>
      </c>
      <c r="B7" s="53" t="s">
        <v>115</v>
      </c>
      <c r="C7" s="54">
        <v>46331</v>
      </c>
      <c r="D7" s="55" t="s">
        <v>116</v>
      </c>
      <c r="E7" s="56">
        <v>200</v>
      </c>
      <c r="F7" s="57" t="s">
        <v>117</v>
      </c>
      <c r="G7" s="57" t="s">
        <v>118</v>
      </c>
      <c r="H7" s="57" t="s">
        <v>68</v>
      </c>
      <c r="I7" s="58" t="s">
        <v>69</v>
      </c>
      <c r="J7" s="58" t="s">
        <v>119</v>
      </c>
      <c r="K7" s="98"/>
      <c r="L7" s="59" t="s">
        <v>98</v>
      </c>
      <c r="M7" s="57" t="s">
        <v>87</v>
      </c>
      <c r="N7" s="57" t="s">
        <v>111</v>
      </c>
      <c r="O7" s="57" t="s">
        <v>89</v>
      </c>
      <c r="P7" s="57" t="s">
        <v>107</v>
      </c>
      <c r="Q7" s="57" t="s">
        <v>77</v>
      </c>
      <c r="R7" s="60" t="s">
        <v>78</v>
      </c>
      <c r="S7" s="101"/>
    </row>
    <row r="8" spans="1:19">
      <c r="B8" s="61"/>
      <c r="C8" s="61"/>
      <c r="E8" s="61"/>
    </row>
  </sheetData>
  <mergeCells count="4">
    <mergeCell ref="K2:K7"/>
    <mergeCell ref="S2:S7"/>
    <mergeCell ref="A4:A5"/>
    <mergeCell ref="B4:B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DESCRIPCION DE LOS ITEMS </vt:lpstr>
      <vt:lpstr>MATRIZ DE EVENTOS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Santamaria</dc:creator>
  <cp:keywords/>
  <dc:description/>
  <cp:lastModifiedBy>Andrea Trujillo</cp:lastModifiedBy>
  <cp:revision/>
  <dcterms:created xsi:type="dcterms:W3CDTF">2026-01-22T19:04:35Z</dcterms:created>
  <dcterms:modified xsi:type="dcterms:W3CDTF">2026-03-11T19:42:54Z</dcterms:modified>
  <cp:category/>
  <cp:contentStatus/>
</cp:coreProperties>
</file>