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ustomStorage/customStorage.xml" ContentType="application/vnd.wps-officedocument.customStorag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Laura Rivas\Downloads\PROCESO PARQUES\"/>
    </mc:Choice>
  </mc:AlternateContent>
  <bookViews>
    <workbookView xWindow="-120" yWindow="-120" windowWidth="20730" windowHeight="11040"/>
  </bookViews>
  <sheets>
    <sheet name="Table 1" sheetId="1" r:id="rId1"/>
  </sheet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29" i="1" l="1"/>
  <c r="G36" i="1" s="1"/>
  <c r="G14" i="1" l="1"/>
  <c r="G9" i="1"/>
</calcChain>
</file>

<file path=xl/sharedStrings.xml><?xml version="1.0" encoding="utf-8"?>
<sst xmlns="http://schemas.openxmlformats.org/spreadsheetml/2006/main" count="113" uniqueCount="67">
  <si>
    <t>COMPONENTE</t>
  </si>
  <si>
    <t>DESCRIPCION</t>
  </si>
  <si>
    <t>DETALLE</t>
  </si>
  <si>
    <t>CANTIDAD</t>
  </si>
  <si>
    <t>VALOR UNITARIO</t>
  </si>
  <si>
    <t>VALOR TOTAL</t>
  </si>
  <si>
    <t>Lider del proyecto</t>
  </si>
  <si>
    <t>Mes</t>
  </si>
  <si>
    <t>SUB TOTAL</t>
  </si>
  <si>
    <t>UNIDAD DE
MEDIDA</t>
  </si>
  <si>
    <t>Jornada</t>
  </si>
  <si>
    <t>I</t>
  </si>
  <si>
    <t>TIPO DE ACTIVIDAD</t>
  </si>
  <si>
    <t>TRANSPORTE</t>
  </si>
  <si>
    <t>Servicio de Transporte Tipo Vans</t>
  </si>
  <si>
    <t>Mensual</t>
  </si>
  <si>
    <t>TOTAL APORTE DEL DEPARTAMENTO</t>
  </si>
  <si>
    <t>TOTAL APORTE DE LA ESAL</t>
  </si>
  <si>
    <t>TOTAL PRESUPUESTO</t>
  </si>
  <si>
    <t>CANTIDAD ADICIONAL</t>
  </si>
  <si>
    <r>
      <rPr>
        <b/>
        <sz val="9"/>
        <rFont val="Arial"/>
        <family val="2"/>
      </rPr>
      <t>UNIDAD DE
MEDIDA</t>
    </r>
  </si>
  <si>
    <t>SECCION 1</t>
  </si>
  <si>
    <t>APORTE DEL DEPARTAMENTO</t>
  </si>
  <si>
    <t>SECCION 2</t>
  </si>
  <si>
    <t>APORTE ESAL</t>
  </si>
  <si>
    <t>FIRMA REPRESENTANTE LEGAL</t>
  </si>
  <si>
    <t>CEDULA REPRESENTANTE LEGAL</t>
  </si>
  <si>
    <t xml:space="preserve">TALENTO HUMANO </t>
  </si>
  <si>
    <t>NOMBRE REPRESENTANTE LEGAL</t>
  </si>
  <si>
    <t>VALORES RE REFERENCIA</t>
  </si>
  <si>
    <t>SECCION 3: COMPONENTE ADICIONAL PROPUESTO POR LA ESAL (ESPECIE)</t>
  </si>
  <si>
    <t>SUBTOTAL COMPONENTE ADICIONAL</t>
  </si>
  <si>
    <t xml:space="preserve">Coordinador Operativo </t>
  </si>
  <si>
    <t xml:space="preserve">Facilitadora </t>
  </si>
  <si>
    <t xml:space="preserve">Profesional en ciencias sociales o humanas, con título de postgrado en la modalidad de especialización, maestria y/o doctorado en áreas afines a la investigación o comunicación. Con mínimo seis (6) años de experiencia profesional en procesos de formación.  </t>
  </si>
  <si>
    <t xml:space="preserve">Profesional en ciencias sociales o humanas, con título de postgrado en la modalidad de especialización y/o maestria. Con mínino cuatro (4) años de experiencia profesional en el sector público. </t>
  </si>
  <si>
    <t>Profesional en ciencias sociales o humanas. Con minimo dos (2) años de experiencia profesional en la implementación, ejecución y acompañamiento de programas y proyectos sociales.</t>
  </si>
  <si>
    <t>Actividad 1.1. Mesas Técnicas de Trabajo</t>
  </si>
  <si>
    <t xml:space="preserve">Se realizarán cuatro (4) mesas técnicas de trabajo, una por cada municipio priorizado. Esta actividad incluye acompañamiento técnico y facilitación, apoyo logístico, materiales de trabajo, papelería e hidratación. </t>
  </si>
  <si>
    <t>Actividad 1.2. Estrategia de Sensibilización Digital y Convocatoria Comunitaria</t>
  </si>
  <si>
    <t xml:space="preserve">Se diseñará e implementará una estrategia de sensibilización digital orientada a informar, convocar y vincular a los habitantes de los municipios priorizados, mediante la difusión de contenidos pedagógicos y comunicativos relacionados con el uso adecuado de parques y plazas, la convivencia ciudadana y la corresponsabilidad social. Esta actividad incluye recurso humado, diseño de piezas y equipo tecnológico.  </t>
  </si>
  <si>
    <t xml:space="preserve">Campaña </t>
  </si>
  <si>
    <t>Actividad 1.3. Jornadas de socialización comunitaria e intervención territorial</t>
  </si>
  <si>
    <t xml:space="preserve">Se realizará una (1) jornada de socialización comunitaria en los parques y/o plazas de los municipios priorizados, orientadas principalmente a dar a conocer el proyecto, informar a la ciudadanía sobre sus objetivos y actividades. La actividad incluye recurso humano, materiales informativos y pedagógicos, apoyo logístico, elementos técnicos, refrigerio e hidratación. </t>
  </si>
  <si>
    <t>II</t>
  </si>
  <si>
    <t>Actividad 2.1. Talleres participativos de formación para el uso responsable del espacio público</t>
  </si>
  <si>
    <t xml:space="preserve">Se realizarán ocho (8) talleres formativos, dos (2) por cada municipio priorizado, con una participación aproximada de 30 personas por jornada, dirigidos a líderes comunitarios, familias, jóvenes, adultos mayores y usuarios frecuentes de los parques y plazas intervenidos. La actividad incluye recurso humano, apoyo logistico, elementos técnicos y tecnológicos, material pedagógico, refrigerio e hidratación. </t>
  </si>
  <si>
    <t>Taller</t>
  </si>
  <si>
    <t>Actividad 2.2. Jornadas lúdico-pedagógicas comunitarias para la apropiación del espacio público</t>
  </si>
  <si>
    <t xml:space="preserve">Se realizarán 8 jornadas lúdico-pedagógicas, dos (2) por municipio priorizado, con una duración aproximada de tres (3) horas cada una y una participación estimada de 30 personas por jornada, entre líderes comunitarios y población en general. La actividad incluye recurso humano, apoyos logísticos, elementos técnicos y tecnológicos, material pedagógico, elementos de apoyo, refrigerio e hidratación. </t>
  </si>
  <si>
    <t>Actividad 2.3. Parque como aula de aprendizaje</t>
  </si>
  <si>
    <t xml:space="preserve">Taller </t>
  </si>
  <si>
    <t>III</t>
  </si>
  <si>
    <t>Actividad 3.1. Jornadas de sensibilización y Cultura Ciudadana en Espacios Públicos</t>
  </si>
  <si>
    <t xml:space="preserve">Actividad 3.2. Estrategia territorial “Vuelve a tu parque” </t>
  </si>
  <si>
    <t>Actividad 3.3. Acciones comunitarias de sensibilización lideradas por agentes locales</t>
  </si>
  <si>
    <t>Actividad 3.4. Ferias comunitarias “Parques que Unen”</t>
  </si>
  <si>
    <t>Actividad 3.5 Jornada de cierre – Galeria Fotografica “Vuelve a tu Parque”</t>
  </si>
  <si>
    <t xml:space="preserve">Se realizará (1) jornada por cada municipio priorizado, desarrollada en parques y/o plazas de alta afluencia, combinando actividades de interacción comunitaria, sensibilización pedagógica y acercamiento domiciliario en zonas aledañas. Esta actividad incluye recurso humano, apoyo logístico, material de sensibilización comunitaria e hidratación.   </t>
  </si>
  <si>
    <t>A través de dos (2) jornadas de activación territorial por cada municipio priorizado, se incentivará la participación comunitaria y la interacción positiva entre niños, jóvenes, adultos y adultos mayores. Esta actividad incluye recurso humano, apoyo logístico, material lúdico y pedagógico, elementos técnicos, refrigerio e hidratación.</t>
  </si>
  <si>
    <t xml:space="preserve">La actividad lúdica de sensibilización realizada por líderes y/o comunidades se llevarán a cabo para promover el uso adecuado de los espacios intervenidos donde transmitan sus conocimientos adquiridos del desarrollo de las diferentes jornadas pedagógicas. Incluye recurso humano, material pedagógico, refrigerio e hidratación.  </t>
  </si>
  <si>
    <t>A través de Jornadas lúdicas, deportivas y culturales por municipio priorizado, se fomenta la convivencia, la cooperación y el respeto entre los habitantes. Además de ofrecer momentos de esparcimiento, las actividades recreativas se convierten en espacios de aprendizaje donde se abordan temas como la protección del medio ambiente, la inclusión social y la seguridad ciudadana. Esta actividad incluye recurso humano, apoyo logístico, material lúdico y pedagógico, elementos técnicos para el desarrollo de las estaciones, sonido, refrigerio e hidratación.</t>
  </si>
  <si>
    <t xml:space="preserve">Jornada </t>
  </si>
  <si>
    <t xml:space="preserve">Feria </t>
  </si>
  <si>
    <t>1 transporte a todo costo tipo Vans para transporte de materiales y equipo de trabajo a los municipios priorizados</t>
  </si>
  <si>
    <t xml:space="preserve">Se realizarán ocho (8) jornadas de participación, dos (2) por cada municipio priorizado, con una duración aproximada de dos (2) horas cada una y una participación estimada de 25 beneficiarios por jornada.
Esta actividad incluye recurso humano, apoyo logístico, material lúdico y pedagógico, elementos técnicos, refrigerio e hidratación
</t>
  </si>
  <si>
    <t>Se realizará una jornada de cierre en cada municipio priorizado, para  informar a la ciudadania sobre los resultados alcanzados. Esta actividad esta acompañada de una muestra en galerias de fotografías de parques nacionales e internacionales como apoyo visual al componente de cierre del proyecto. La jornada contará con recurso humano, apoyo logístico, elementos técnicos y tecnológicos para la socialización de resultados, material pedagógico, soportes tipo caballetes para exhibición fotográfica y suministro de refrigerio e hidratación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</si>
</sst>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0_-;\-* #,##0_-;_-* &quot;-&quot;_-;_-@_-"/>
    <numFmt numFmtId="164" formatCode="[$$-240A]\ #,##0"/>
  </numFmts>
  <fonts count="7" x14ac:knownFonts="1">
    <font>
      <sz val="10"/>
      <color rgb="FF000000"/>
      <name val="Times New Roman"/>
      <charset val="204"/>
    </font>
    <font>
      <b/>
      <sz val="9"/>
      <name val="Arial"/>
      <family val="2"/>
    </font>
    <font>
      <sz val="9"/>
      <color rgb="FF000000"/>
      <name val="Arial"/>
      <family val="2"/>
    </font>
    <font>
      <sz val="9"/>
      <name val="Arial"/>
      <family val="2"/>
    </font>
    <font>
      <b/>
      <sz val="9"/>
      <color rgb="FF000000"/>
      <name val="Arial"/>
      <family val="2"/>
    </font>
    <font>
      <sz val="10"/>
      <color rgb="FF000000"/>
      <name val="Times New Roman"/>
      <family val="1"/>
    </font>
    <font>
      <sz val="8"/>
      <color theme="1"/>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theme="3" tint="0.59999389629810485"/>
        <bgColor indexed="64"/>
      </patternFill>
    </fill>
    <fill>
      <patternFill patternType="solid">
        <fgColor theme="0"/>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medium">
        <color auto="1"/>
      </left>
      <right style="thin">
        <color auto="1"/>
      </right>
      <top style="thin">
        <color auto="1"/>
      </top>
      <bottom style="thin">
        <color auto="1"/>
      </bottom>
      <diagonal/>
    </border>
  </borders>
  <cellStyleXfs count="2">
    <xf numFmtId="0" fontId="0" fillId="0" borderId="0"/>
    <xf numFmtId="41" fontId="5" fillId="0" borderId="0" applyFont="0" applyFill="0" applyBorder="0" applyAlignment="0" applyProtection="0"/>
  </cellStyleXfs>
  <cellXfs count="86">
    <xf numFmtId="0" fontId="0" fillId="0" borderId="0" xfId="0" applyAlignment="1">
      <alignment horizontal="left" vertical="top"/>
    </xf>
    <xf numFmtId="164" fontId="2" fillId="0" borderId="1" xfId="0" applyNumberFormat="1" applyFont="1" applyBorder="1" applyAlignment="1">
      <alignment horizontal="center" vertical="center" shrinkToFit="1"/>
    </xf>
    <xf numFmtId="1" fontId="2" fillId="0" borderId="1" xfId="0" applyNumberFormat="1" applyFont="1" applyBorder="1" applyAlignment="1">
      <alignment horizontal="center" vertical="center" shrinkToFit="1"/>
    </xf>
    <xf numFmtId="0" fontId="2" fillId="0" borderId="0" xfId="0" applyFont="1" applyAlignment="1">
      <alignment horizontal="center" vertical="center"/>
    </xf>
    <xf numFmtId="0" fontId="2" fillId="0" borderId="1" xfId="0" applyFont="1" applyBorder="1" applyAlignment="1">
      <alignment horizontal="center" vertical="center"/>
    </xf>
    <xf numFmtId="164" fontId="2" fillId="0" borderId="0" xfId="0" applyNumberFormat="1" applyFont="1" applyAlignment="1">
      <alignment horizontal="center" vertical="center"/>
    </xf>
    <xf numFmtId="0" fontId="4" fillId="0" borderId="0" xfId="0" applyFont="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top" wrapText="1"/>
    </xf>
    <xf numFmtId="0" fontId="3" fillId="0" borderId="1" xfId="0" applyFont="1" applyBorder="1" applyAlignment="1">
      <alignment horizontal="left" vertical="center" wrapText="1" indent="3"/>
    </xf>
    <xf numFmtId="41" fontId="6" fillId="0" borderId="1" xfId="1" applyFont="1" applyBorder="1" applyAlignment="1">
      <alignment vertical="center"/>
    </xf>
    <xf numFmtId="0" fontId="6" fillId="0" borderId="1" xfId="0" applyFont="1" applyBorder="1" applyAlignment="1">
      <alignment horizontal="center" vertical="center"/>
    </xf>
    <xf numFmtId="0" fontId="1" fillId="0" borderId="1" xfId="0" applyFont="1" applyBorder="1" applyAlignment="1">
      <alignment horizontal="left" vertical="center" wrapText="1" indent="5"/>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164" fontId="1" fillId="2"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164" fontId="1" fillId="4" borderId="1" xfId="0" applyNumberFormat="1" applyFont="1" applyFill="1" applyBorder="1" applyAlignment="1">
      <alignment horizontal="center" vertical="center" wrapText="1"/>
    </xf>
    <xf numFmtId="164" fontId="4" fillId="3" borderId="1" xfId="0" applyNumberFormat="1" applyFont="1" applyFill="1" applyBorder="1" applyAlignment="1">
      <alignment horizontal="center" vertical="center" shrinkToFit="1"/>
    </xf>
    <xf numFmtId="164" fontId="4" fillId="4" borderId="1" xfId="0" applyNumberFormat="1" applyFont="1" applyFill="1" applyBorder="1" applyAlignment="1">
      <alignment horizontal="center" vertical="center"/>
    </xf>
    <xf numFmtId="0" fontId="2" fillId="0" borderId="1"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1" xfId="0" applyFont="1" applyFill="1" applyBorder="1" applyAlignment="1">
      <alignment vertical="center"/>
    </xf>
    <xf numFmtId="0" fontId="2" fillId="4" borderId="1" xfId="0" applyFont="1" applyFill="1" applyBorder="1" applyAlignment="1">
      <alignment horizontal="center" vertical="center"/>
    </xf>
    <xf numFmtId="0" fontId="2" fillId="3" borderId="1" xfId="0" applyFont="1" applyFill="1" applyBorder="1" applyAlignment="1">
      <alignment horizontal="center" vertical="center"/>
    </xf>
    <xf numFmtId="164" fontId="4" fillId="4" borderId="1" xfId="0" applyNumberFormat="1" applyFont="1" applyFill="1" applyBorder="1" applyAlignment="1">
      <alignment horizontal="center" vertical="center" shrinkToFit="1"/>
    </xf>
    <xf numFmtId="0" fontId="1" fillId="0" borderId="1" xfId="0" applyFont="1" applyFill="1" applyBorder="1" applyAlignment="1">
      <alignment horizontal="center" vertical="center" wrapText="1"/>
    </xf>
    <xf numFmtId="164" fontId="4" fillId="0" borderId="1" xfId="0" applyNumberFormat="1" applyFont="1" applyFill="1" applyBorder="1" applyAlignment="1">
      <alignment horizontal="center" vertical="center" shrinkToFit="1"/>
    </xf>
    <xf numFmtId="0" fontId="4" fillId="4" borderId="1" xfId="0" applyFont="1" applyFill="1" applyBorder="1" applyAlignment="1">
      <alignment horizontal="center" vertical="center"/>
    </xf>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xf numFmtId="164" fontId="2" fillId="0" borderId="3" xfId="0" applyNumberFormat="1" applyFont="1" applyBorder="1" applyAlignment="1">
      <alignment horizontal="center" vertical="center" shrinkToFit="1"/>
    </xf>
    <xf numFmtId="164" fontId="3" fillId="0" borderId="1" xfId="0" applyNumberFormat="1" applyFont="1" applyBorder="1" applyAlignment="1">
      <alignment horizontal="center" vertical="center" shrinkToFit="1"/>
    </xf>
    <xf numFmtId="164" fontId="2" fillId="0" borderId="6" xfId="0" applyNumberFormat="1" applyFont="1" applyBorder="1" applyAlignment="1">
      <alignment horizontal="center" vertical="center" shrinkToFit="1"/>
    </xf>
    <xf numFmtId="0" fontId="1" fillId="6"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0" fontId="2" fillId="6" borderId="3" xfId="0" applyFont="1" applyFill="1" applyBorder="1" applyAlignment="1">
      <alignment horizontal="center" vertical="center"/>
    </xf>
    <xf numFmtId="0" fontId="2" fillId="6" borderId="4" xfId="0" applyFont="1" applyFill="1" applyBorder="1" applyAlignment="1">
      <alignment horizontal="center" vertical="center"/>
    </xf>
    <xf numFmtId="0" fontId="2" fillId="6" borderId="5" xfId="0" applyFont="1" applyFill="1" applyBorder="1" applyAlignment="1">
      <alignment horizontal="center" vertical="center"/>
    </xf>
    <xf numFmtId="0" fontId="3" fillId="6" borderId="1" xfId="0" applyFont="1" applyFill="1" applyBorder="1" applyAlignment="1">
      <alignment horizontal="center" vertical="center" wrapText="1"/>
    </xf>
    <xf numFmtId="1" fontId="3" fillId="0" borderId="1" xfId="0" applyNumberFormat="1" applyFont="1" applyBorder="1" applyAlignment="1">
      <alignment horizontal="center" vertical="center" shrinkToFit="1"/>
    </xf>
    <xf numFmtId="3" fontId="4" fillId="3" borderId="1" xfId="0" applyNumberFormat="1" applyFont="1" applyFill="1" applyBorder="1" applyAlignment="1">
      <alignment horizontal="center" vertical="center" shrinkToFit="1"/>
    </xf>
    <xf numFmtId="0" fontId="1" fillId="4" borderId="7" xfId="0" applyFont="1" applyFill="1" applyBorder="1" applyAlignment="1">
      <alignment horizontal="center" vertical="center" wrapText="1"/>
    </xf>
    <xf numFmtId="0" fontId="2" fillId="4" borderId="7" xfId="0" applyFont="1" applyFill="1" applyBorder="1" applyAlignment="1">
      <alignment horizontal="center" vertical="center" wrapText="1"/>
    </xf>
    <xf numFmtId="164" fontId="1" fillId="4" borderId="7" xfId="0" applyNumberFormat="1" applyFont="1" applyFill="1" applyBorder="1" applyAlignment="1">
      <alignment horizontal="center" vertical="center" wrapText="1"/>
    </xf>
    <xf numFmtId="0" fontId="2" fillId="6" borderId="1" xfId="0" applyFont="1" applyFill="1" applyBorder="1" applyAlignment="1">
      <alignment horizontal="center" vertical="center"/>
    </xf>
    <xf numFmtId="164" fontId="1" fillId="6" borderId="7" xfId="0" applyNumberFormat="1" applyFont="1" applyFill="1" applyBorder="1" applyAlignment="1">
      <alignment horizontal="center" vertical="center" wrapText="1"/>
    </xf>
    <xf numFmtId="0" fontId="2" fillId="6" borderId="9" xfId="0" applyFont="1" applyFill="1" applyBorder="1" applyAlignment="1">
      <alignment horizontal="center" vertical="center"/>
    </xf>
    <xf numFmtId="0" fontId="2" fillId="6" borderId="10" xfId="0" applyFont="1" applyFill="1" applyBorder="1" applyAlignment="1">
      <alignment horizontal="center" vertical="center"/>
    </xf>
    <xf numFmtId="0" fontId="2" fillId="6" borderId="11" xfId="0" applyFont="1" applyFill="1" applyBorder="1" applyAlignment="1">
      <alignment horizontal="center" vertical="center"/>
    </xf>
    <xf numFmtId="0" fontId="2" fillId="0" borderId="12" xfId="0" applyFont="1" applyBorder="1" applyAlignment="1">
      <alignment horizontal="center" vertical="center"/>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5"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3"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3" fillId="6" borderId="7" xfId="0" applyFont="1" applyFill="1" applyBorder="1" applyAlignment="1">
      <alignment horizontal="center" vertical="center" wrapText="1"/>
    </xf>
    <xf numFmtId="0" fontId="3" fillId="6" borderId="8" xfId="0" applyFont="1" applyFill="1" applyBorder="1" applyAlignment="1">
      <alignment horizontal="center" vertical="center" wrapText="1"/>
    </xf>
    <xf numFmtId="0" fontId="4" fillId="5" borderId="3" xfId="0" applyFont="1" applyFill="1" applyBorder="1" applyAlignment="1">
      <alignment horizontal="center" vertical="center"/>
    </xf>
    <xf numFmtId="0" fontId="4" fillId="5" borderId="4" xfId="0" applyFont="1" applyFill="1" applyBorder="1" applyAlignment="1">
      <alignment horizontal="center" vertical="center"/>
    </xf>
    <xf numFmtId="0" fontId="4" fillId="5" borderId="5"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2" fillId="4" borderId="11" xfId="0" applyFont="1" applyFill="1" applyBorder="1" applyAlignment="1">
      <alignment horizontal="center" vertical="center"/>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4" fillId="4" borderId="1" xfId="0" applyFont="1" applyFill="1" applyBorder="1" applyAlignment="1">
      <alignment horizontal="center" vertical="center"/>
    </xf>
  </cellXfs>
  <cellStyles count="2">
    <cellStyle name="Millares [0]" xfId="1" builtinId="6"/>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www.wps.cn/officeDocument/2023/relationships/customStorage" Target="customStorage/customStorage.xml"/><Relationship Id="rId5" Type="http://schemas.openxmlformats.org/officeDocument/2006/relationships/calcChain" Target="calcChain.xml"/><Relationship Id="rId4" Type="http://schemas.openxmlformats.org/officeDocument/2006/relationships/sharedStrings" Target="sharedStrings.xml"/></Relationships>
</file>

<file path=xl/customStorage/customStorage.xml><?xml version="1.0" encoding="utf-8"?>
<customStorage xmlns="https://web.wps.cn/et/2018/main">
  <book/>
  <sheets/>
</customStorag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44"/>
  <sheetViews>
    <sheetView tabSelected="1" topLeftCell="A20" zoomScale="70" zoomScaleNormal="70" workbookViewId="0">
      <selection activeCell="C25" sqref="C25"/>
    </sheetView>
  </sheetViews>
  <sheetFormatPr baseColWidth="10" defaultColWidth="9" defaultRowHeight="12" x14ac:dyDescent="0.2"/>
  <cols>
    <col min="1" max="1" width="26.1640625" style="3" customWidth="1"/>
    <col min="2" max="2" width="47.83203125" style="3" customWidth="1"/>
    <col min="3" max="3" width="85.33203125" style="3" customWidth="1"/>
    <col min="4" max="4" width="20.6640625" style="3" customWidth="1"/>
    <col min="5" max="5" width="18.83203125" style="3" customWidth="1"/>
    <col min="6" max="6" width="22.83203125" style="5" customWidth="1"/>
    <col min="7" max="7" width="24" style="5" customWidth="1"/>
    <col min="8" max="8" width="21" style="3" customWidth="1"/>
    <col min="9" max="10" width="22.83203125" style="3" customWidth="1"/>
    <col min="11" max="16384" width="9" style="3"/>
  </cols>
  <sheetData>
    <row r="2" spans="1:10" ht="24.95" customHeight="1" x14ac:dyDescent="0.2">
      <c r="A2" s="57" t="s">
        <v>29</v>
      </c>
      <c r="B2" s="57"/>
      <c r="C2" s="57"/>
      <c r="D2" s="57"/>
      <c r="E2" s="57"/>
      <c r="F2" s="57"/>
      <c r="G2" s="57"/>
      <c r="H2" s="57"/>
      <c r="I2" s="57"/>
      <c r="J2" s="57"/>
    </row>
    <row r="3" spans="1:10" x14ac:dyDescent="0.2">
      <c r="A3" s="57" t="s">
        <v>21</v>
      </c>
      <c r="B3" s="57"/>
      <c r="C3" s="57"/>
      <c r="D3" s="57"/>
      <c r="E3" s="57"/>
      <c r="F3" s="57"/>
      <c r="G3" s="57"/>
      <c r="H3" s="58" t="s">
        <v>23</v>
      </c>
      <c r="I3" s="58"/>
      <c r="J3" s="58"/>
    </row>
    <row r="4" spans="1:10" ht="25.7" customHeight="1" x14ac:dyDescent="0.2">
      <c r="A4" s="66" t="s">
        <v>22</v>
      </c>
      <c r="B4" s="66"/>
      <c r="C4" s="66"/>
      <c r="D4" s="66"/>
      <c r="E4" s="66"/>
      <c r="F4" s="66"/>
      <c r="G4" s="66"/>
      <c r="H4" s="58" t="s">
        <v>24</v>
      </c>
      <c r="I4" s="58"/>
      <c r="J4" s="58"/>
    </row>
    <row r="5" spans="1:10" ht="46.5" customHeight="1" x14ac:dyDescent="0.2">
      <c r="A5" s="15" t="s">
        <v>0</v>
      </c>
      <c r="B5" s="15" t="s">
        <v>1</v>
      </c>
      <c r="C5" s="15" t="s">
        <v>2</v>
      </c>
      <c r="D5" s="16" t="s">
        <v>20</v>
      </c>
      <c r="E5" s="15" t="s">
        <v>3</v>
      </c>
      <c r="F5" s="17" t="s">
        <v>4</v>
      </c>
      <c r="G5" s="17" t="s">
        <v>5</v>
      </c>
      <c r="H5" s="18" t="s">
        <v>19</v>
      </c>
      <c r="I5" s="18" t="s">
        <v>4</v>
      </c>
      <c r="J5" s="18" t="s">
        <v>5</v>
      </c>
    </row>
    <row r="6" spans="1:10" ht="52.5" customHeight="1" x14ac:dyDescent="0.2">
      <c r="A6" s="65" t="s">
        <v>27</v>
      </c>
      <c r="B6" s="35" t="s">
        <v>6</v>
      </c>
      <c r="C6" s="8" t="s">
        <v>34</v>
      </c>
      <c r="D6" s="7" t="s">
        <v>7</v>
      </c>
      <c r="E6" s="34">
        <v>3</v>
      </c>
      <c r="F6" s="1"/>
      <c r="G6" s="36"/>
      <c r="H6" s="4"/>
      <c r="I6" s="4"/>
      <c r="J6" s="4"/>
    </row>
    <row r="7" spans="1:10" ht="46.5" customHeight="1" x14ac:dyDescent="0.2">
      <c r="A7" s="65"/>
      <c r="B7" s="35" t="s">
        <v>32</v>
      </c>
      <c r="C7" s="8" t="s">
        <v>35</v>
      </c>
      <c r="D7" s="7" t="s">
        <v>7</v>
      </c>
      <c r="E7" s="2">
        <v>3</v>
      </c>
      <c r="F7" s="1"/>
      <c r="G7" s="36"/>
      <c r="H7" s="4"/>
      <c r="I7" s="4"/>
      <c r="J7" s="4"/>
    </row>
    <row r="8" spans="1:10" ht="36.6" customHeight="1" x14ac:dyDescent="0.2">
      <c r="A8" s="65"/>
      <c r="B8" s="35" t="s">
        <v>33</v>
      </c>
      <c r="C8" s="8" t="s">
        <v>36</v>
      </c>
      <c r="D8" s="9" t="s">
        <v>7</v>
      </c>
      <c r="E8" s="2">
        <v>3</v>
      </c>
      <c r="F8" s="1"/>
      <c r="G8" s="36"/>
      <c r="H8" s="4"/>
      <c r="I8" s="4"/>
      <c r="J8" s="4"/>
    </row>
    <row r="9" spans="1:10" ht="36" customHeight="1" x14ac:dyDescent="0.2">
      <c r="A9" s="70" t="s">
        <v>8</v>
      </c>
      <c r="B9" s="70"/>
      <c r="C9" s="70"/>
      <c r="D9" s="70"/>
      <c r="E9" s="70"/>
      <c r="F9" s="70"/>
      <c r="G9" s="22">
        <f>SUM(G6:G8)</f>
        <v>0</v>
      </c>
      <c r="H9" s="25"/>
      <c r="I9" s="25"/>
      <c r="J9" s="25"/>
    </row>
    <row r="10" spans="1:10" ht="36.6" customHeight="1" x14ac:dyDescent="0.2">
      <c r="A10" s="15" t="s">
        <v>0</v>
      </c>
      <c r="B10" s="15" t="s">
        <v>1</v>
      </c>
      <c r="C10" s="15" t="s">
        <v>2</v>
      </c>
      <c r="D10" s="15" t="s">
        <v>9</v>
      </c>
      <c r="E10" s="15" t="s">
        <v>3</v>
      </c>
      <c r="F10" s="17" t="s">
        <v>4</v>
      </c>
      <c r="G10" s="17" t="s">
        <v>5</v>
      </c>
      <c r="H10" s="62"/>
      <c r="I10" s="63"/>
      <c r="J10" s="64"/>
    </row>
    <row r="11" spans="1:10" ht="96" customHeight="1" x14ac:dyDescent="0.2">
      <c r="A11" s="65" t="s">
        <v>11</v>
      </c>
      <c r="B11" s="13" t="s">
        <v>37</v>
      </c>
      <c r="C11" s="7" t="s">
        <v>38</v>
      </c>
      <c r="D11" s="7" t="s">
        <v>10</v>
      </c>
      <c r="E11" s="12">
        <v>4</v>
      </c>
      <c r="F11" s="37"/>
      <c r="G11" s="36"/>
      <c r="H11" s="4"/>
      <c r="I11" s="4"/>
      <c r="J11" s="4"/>
    </row>
    <row r="12" spans="1:10" ht="112.5" customHeight="1" x14ac:dyDescent="0.2">
      <c r="A12" s="65"/>
      <c r="B12" s="14" t="s">
        <v>39</v>
      </c>
      <c r="C12" s="7" t="s">
        <v>40</v>
      </c>
      <c r="D12" s="7" t="s">
        <v>41</v>
      </c>
      <c r="E12" s="12">
        <v>1</v>
      </c>
      <c r="F12" s="11"/>
      <c r="G12" s="1"/>
      <c r="H12" s="24"/>
      <c r="I12" s="24"/>
      <c r="J12" s="24"/>
    </row>
    <row r="13" spans="1:10" ht="126.75" customHeight="1" x14ac:dyDescent="0.2">
      <c r="A13" s="65"/>
      <c r="B13" s="35" t="s">
        <v>42</v>
      </c>
      <c r="C13" s="7" t="s">
        <v>43</v>
      </c>
      <c r="D13" s="7" t="s">
        <v>10</v>
      </c>
      <c r="E13" s="12">
        <v>4</v>
      </c>
      <c r="F13" s="11"/>
      <c r="G13" s="38"/>
      <c r="H13" s="24"/>
      <c r="I13" s="24"/>
      <c r="J13" s="24"/>
    </row>
    <row r="14" spans="1:10" ht="41.25" customHeight="1" x14ac:dyDescent="0.2">
      <c r="A14" s="70" t="s">
        <v>8</v>
      </c>
      <c r="B14" s="70"/>
      <c r="C14" s="70"/>
      <c r="D14" s="70"/>
      <c r="E14" s="70"/>
      <c r="F14" s="70"/>
      <c r="G14" s="22">
        <f>SUM(G11:G13)</f>
        <v>0</v>
      </c>
      <c r="H14" s="25"/>
      <c r="I14" s="25"/>
      <c r="J14" s="25"/>
    </row>
    <row r="15" spans="1:10" ht="33" customHeight="1" x14ac:dyDescent="0.2">
      <c r="A15" s="19" t="s">
        <v>0</v>
      </c>
      <c r="B15" s="19" t="s">
        <v>1</v>
      </c>
      <c r="C15" s="19" t="s">
        <v>2</v>
      </c>
      <c r="D15" s="20" t="s">
        <v>20</v>
      </c>
      <c r="E15" s="19" t="s">
        <v>3</v>
      </c>
      <c r="F15" s="21" t="s">
        <v>4</v>
      </c>
      <c r="G15" s="21" t="s">
        <v>5</v>
      </c>
      <c r="H15" s="59"/>
      <c r="I15" s="60"/>
      <c r="J15" s="61"/>
    </row>
    <row r="16" spans="1:10" ht="95.25" customHeight="1" x14ac:dyDescent="0.2">
      <c r="A16" s="71" t="s">
        <v>44</v>
      </c>
      <c r="B16" s="39" t="s">
        <v>45</v>
      </c>
      <c r="C16" s="45" t="s">
        <v>46</v>
      </c>
      <c r="D16" s="40" t="s">
        <v>47</v>
      </c>
      <c r="E16" s="45">
        <v>8</v>
      </c>
      <c r="F16" s="37"/>
      <c r="G16" s="36"/>
      <c r="H16" s="42"/>
      <c r="I16" s="43"/>
      <c r="J16" s="44"/>
    </row>
    <row r="17" spans="1:10" ht="105.75" customHeight="1" x14ac:dyDescent="0.2">
      <c r="A17" s="72"/>
      <c r="B17" s="39" t="s">
        <v>48</v>
      </c>
      <c r="C17" s="45" t="s">
        <v>49</v>
      </c>
      <c r="D17" s="34" t="s">
        <v>10</v>
      </c>
      <c r="E17" s="46">
        <v>8</v>
      </c>
      <c r="F17" s="37"/>
      <c r="G17" s="36"/>
      <c r="H17" s="42"/>
      <c r="I17" s="43"/>
      <c r="J17" s="44"/>
    </row>
    <row r="18" spans="1:10" ht="105.75" customHeight="1" x14ac:dyDescent="0.2">
      <c r="A18" s="72"/>
      <c r="B18" s="35" t="s">
        <v>50</v>
      </c>
      <c r="C18" s="7" t="s">
        <v>65</v>
      </c>
      <c r="D18" s="34" t="s">
        <v>51</v>
      </c>
      <c r="E18" s="46">
        <v>8</v>
      </c>
      <c r="F18" s="37"/>
      <c r="G18" s="36"/>
      <c r="H18" s="42"/>
      <c r="I18" s="43"/>
      <c r="J18" s="44"/>
    </row>
    <row r="19" spans="1:10" ht="33" customHeight="1" x14ac:dyDescent="0.2">
      <c r="A19" s="67" t="s">
        <v>8</v>
      </c>
      <c r="B19" s="68"/>
      <c r="C19" s="68"/>
      <c r="D19" s="68"/>
      <c r="E19" s="68"/>
      <c r="F19" s="69"/>
      <c r="G19" s="47">
        <v>0</v>
      </c>
      <c r="H19" s="29"/>
      <c r="I19" s="29"/>
      <c r="J19" s="29"/>
    </row>
    <row r="20" spans="1:10" ht="33" customHeight="1" x14ac:dyDescent="0.2">
      <c r="A20" s="48" t="s">
        <v>0</v>
      </c>
      <c r="B20" s="48" t="s">
        <v>1</v>
      </c>
      <c r="C20" s="48" t="s">
        <v>2</v>
      </c>
      <c r="D20" s="49" t="s">
        <v>20</v>
      </c>
      <c r="E20" s="48" t="s">
        <v>3</v>
      </c>
      <c r="F20" s="50" t="s">
        <v>4</v>
      </c>
      <c r="G20" s="50" t="s">
        <v>5</v>
      </c>
      <c r="H20" s="76"/>
      <c r="I20" s="77"/>
      <c r="J20" s="78"/>
    </row>
    <row r="21" spans="1:10" ht="82.5" customHeight="1" x14ac:dyDescent="0.2">
      <c r="A21" s="79" t="s">
        <v>52</v>
      </c>
      <c r="B21" s="34" t="s">
        <v>53</v>
      </c>
      <c r="C21" s="34" t="s">
        <v>58</v>
      </c>
      <c r="D21" s="34" t="s">
        <v>62</v>
      </c>
      <c r="E21" s="46">
        <v>4</v>
      </c>
      <c r="F21" s="52"/>
      <c r="G21" s="52"/>
      <c r="H21" s="53"/>
      <c r="I21" s="54"/>
      <c r="J21" s="55"/>
    </row>
    <row r="22" spans="1:10" ht="72" customHeight="1" x14ac:dyDescent="0.2">
      <c r="A22" s="80"/>
      <c r="B22" s="34" t="s">
        <v>54</v>
      </c>
      <c r="C22" s="34" t="s">
        <v>59</v>
      </c>
      <c r="D22" s="34" t="s">
        <v>10</v>
      </c>
      <c r="E22" s="46">
        <v>8</v>
      </c>
      <c r="F22" s="52"/>
      <c r="G22" s="52"/>
      <c r="H22" s="53"/>
      <c r="I22" s="54"/>
      <c r="J22" s="55"/>
    </row>
    <row r="23" spans="1:10" s="51" customFormat="1" ht="90" customHeight="1" x14ac:dyDescent="0.2">
      <c r="A23" s="80"/>
      <c r="B23" s="34" t="s">
        <v>55</v>
      </c>
      <c r="C23" s="34" t="s">
        <v>60</v>
      </c>
      <c r="D23" s="34" t="s">
        <v>51</v>
      </c>
      <c r="E23" s="46">
        <v>4</v>
      </c>
      <c r="F23" s="41"/>
      <c r="G23" s="41"/>
    </row>
    <row r="24" spans="1:10" s="51" customFormat="1" ht="87" customHeight="1" x14ac:dyDescent="0.2">
      <c r="A24" s="80"/>
      <c r="B24" s="34" t="s">
        <v>56</v>
      </c>
      <c r="C24" s="34" t="s">
        <v>61</v>
      </c>
      <c r="D24" s="34" t="s">
        <v>63</v>
      </c>
      <c r="E24" s="46">
        <v>4</v>
      </c>
      <c r="F24" s="41"/>
      <c r="G24" s="41"/>
    </row>
    <row r="25" spans="1:10" s="51" customFormat="1" ht="84.75" customHeight="1" x14ac:dyDescent="0.2">
      <c r="A25" s="81"/>
      <c r="B25" s="34" t="s">
        <v>57</v>
      </c>
      <c r="C25" s="34" t="s">
        <v>66</v>
      </c>
      <c r="D25" s="34" t="s">
        <v>62</v>
      </c>
      <c r="E25" s="46">
        <v>4</v>
      </c>
      <c r="F25" s="41"/>
      <c r="G25" s="41"/>
    </row>
    <row r="26" spans="1:10" ht="33" customHeight="1" x14ac:dyDescent="0.2">
      <c r="A26" s="67" t="s">
        <v>8</v>
      </c>
      <c r="B26" s="68"/>
      <c r="C26" s="68"/>
      <c r="D26" s="68"/>
      <c r="E26" s="68"/>
      <c r="F26" s="69"/>
      <c r="G26" s="47">
        <v>0</v>
      </c>
      <c r="H26" s="29"/>
      <c r="I26" s="29"/>
      <c r="J26" s="29"/>
    </row>
    <row r="27" spans="1:10" ht="33" customHeight="1" x14ac:dyDescent="0.2">
      <c r="A27" s="19" t="s">
        <v>12</v>
      </c>
      <c r="B27" s="19" t="s">
        <v>1</v>
      </c>
      <c r="C27" s="19" t="s">
        <v>2</v>
      </c>
      <c r="D27" s="20" t="s">
        <v>20</v>
      </c>
      <c r="E27" s="19" t="s">
        <v>3</v>
      </c>
      <c r="F27" s="21" t="s">
        <v>4</v>
      </c>
      <c r="G27" s="21" t="s">
        <v>5</v>
      </c>
      <c r="H27" s="59"/>
      <c r="I27" s="60"/>
      <c r="J27" s="61"/>
    </row>
    <row r="28" spans="1:10" ht="33" customHeight="1" x14ac:dyDescent="0.2">
      <c r="A28" s="10" t="s">
        <v>13</v>
      </c>
      <c r="B28" s="34" t="s">
        <v>14</v>
      </c>
      <c r="C28" s="34" t="s">
        <v>64</v>
      </c>
      <c r="D28" s="34" t="s">
        <v>15</v>
      </c>
      <c r="E28" s="2">
        <v>3</v>
      </c>
      <c r="F28" s="1"/>
      <c r="G28" s="36"/>
      <c r="H28" s="56"/>
      <c r="I28" s="4"/>
      <c r="J28" s="4"/>
    </row>
    <row r="29" spans="1:10" ht="33" customHeight="1" x14ac:dyDescent="0.2">
      <c r="A29" s="70" t="s">
        <v>8</v>
      </c>
      <c r="B29" s="70"/>
      <c r="C29" s="70"/>
      <c r="D29" s="70"/>
      <c r="E29" s="70"/>
      <c r="F29" s="70"/>
      <c r="G29" s="22">
        <f>(G28)</f>
        <v>0</v>
      </c>
      <c r="H29" s="29"/>
      <c r="I29" s="29"/>
      <c r="J29" s="29"/>
    </row>
    <row r="30" spans="1:10" ht="33" customHeight="1" x14ac:dyDescent="0.2">
      <c r="A30" s="82" t="s">
        <v>30</v>
      </c>
      <c r="B30" s="83"/>
      <c r="C30" s="83"/>
      <c r="D30" s="83"/>
      <c r="E30" s="83"/>
      <c r="F30" s="83"/>
      <c r="G30" s="83"/>
      <c r="H30" s="83"/>
      <c r="I30" s="83"/>
      <c r="J30" s="84"/>
    </row>
    <row r="31" spans="1:10" ht="33" customHeight="1" x14ac:dyDescent="0.2">
      <c r="A31" s="19" t="s">
        <v>12</v>
      </c>
      <c r="B31" s="19" t="s">
        <v>1</v>
      </c>
      <c r="C31" s="19" t="s">
        <v>2</v>
      </c>
      <c r="D31" s="19" t="s">
        <v>9</v>
      </c>
      <c r="E31" s="19"/>
      <c r="F31" s="19"/>
      <c r="G31" s="30"/>
      <c r="H31" s="33" t="s">
        <v>3</v>
      </c>
      <c r="I31" s="33" t="s">
        <v>4</v>
      </c>
      <c r="J31" s="33" t="s">
        <v>5</v>
      </c>
    </row>
    <row r="32" spans="1:10" ht="33" customHeight="1" x14ac:dyDescent="0.2">
      <c r="A32" s="31"/>
      <c r="B32" s="31"/>
      <c r="C32" s="31"/>
      <c r="D32" s="31"/>
      <c r="E32" s="31"/>
      <c r="F32" s="31"/>
      <c r="G32" s="32"/>
      <c r="H32" s="24"/>
      <c r="I32" s="24"/>
      <c r="J32" s="24"/>
    </row>
    <row r="33" spans="1:10" ht="33" customHeight="1" x14ac:dyDescent="0.2">
      <c r="A33" s="31"/>
      <c r="B33" s="31"/>
      <c r="C33" s="31"/>
      <c r="D33" s="31"/>
      <c r="E33" s="31"/>
      <c r="F33" s="31"/>
      <c r="G33" s="32"/>
      <c r="H33" s="24"/>
      <c r="I33" s="24"/>
      <c r="J33" s="24"/>
    </row>
    <row r="34" spans="1:10" ht="33" customHeight="1" x14ac:dyDescent="0.2">
      <c r="A34" s="31"/>
      <c r="B34" s="31"/>
      <c r="C34" s="31"/>
      <c r="D34" s="31"/>
      <c r="E34" s="31"/>
      <c r="F34" s="31"/>
      <c r="G34" s="32"/>
      <c r="H34" s="24"/>
      <c r="I34" s="24"/>
      <c r="J34" s="24"/>
    </row>
    <row r="35" spans="1:10" ht="25.5" customHeight="1" x14ac:dyDescent="0.2">
      <c r="A35" s="82" t="s">
        <v>31</v>
      </c>
      <c r="B35" s="83"/>
      <c r="C35" s="83"/>
      <c r="D35" s="83"/>
      <c r="E35" s="83"/>
      <c r="F35" s="84"/>
      <c r="G35" s="30"/>
      <c r="H35" s="28"/>
      <c r="I35" s="28"/>
      <c r="J35" s="28"/>
    </row>
    <row r="36" spans="1:10" ht="24" customHeight="1" x14ac:dyDescent="0.2">
      <c r="A36" s="85" t="s">
        <v>16</v>
      </c>
      <c r="B36" s="85"/>
      <c r="C36" s="85"/>
      <c r="D36" s="85"/>
      <c r="E36" s="85"/>
      <c r="F36" s="85"/>
      <c r="G36" s="23">
        <f>SUM(G18,G25,G29)</f>
        <v>0</v>
      </c>
      <c r="H36" s="28"/>
      <c r="I36" s="28"/>
      <c r="J36" s="28"/>
    </row>
    <row r="37" spans="1:10" ht="45.75" customHeight="1" x14ac:dyDescent="0.2">
      <c r="A37" s="73" t="s">
        <v>17</v>
      </c>
      <c r="B37" s="74"/>
      <c r="C37" s="74"/>
      <c r="D37" s="74"/>
      <c r="E37" s="74"/>
      <c r="F37" s="74"/>
      <c r="G37" s="74"/>
      <c r="H37" s="74"/>
      <c r="I37" s="75"/>
      <c r="J37" s="26"/>
    </row>
    <row r="38" spans="1:10" ht="24.95" customHeight="1" x14ac:dyDescent="0.2">
      <c r="A38" s="73" t="s">
        <v>18</v>
      </c>
      <c r="B38" s="74"/>
      <c r="C38" s="74"/>
      <c r="D38" s="74"/>
      <c r="E38" s="74"/>
      <c r="F38" s="74"/>
      <c r="G38" s="74"/>
      <c r="H38" s="74"/>
      <c r="I38" s="75"/>
      <c r="J38" s="27"/>
    </row>
    <row r="39" spans="1:10" ht="22.5" customHeight="1" x14ac:dyDescent="0.2"/>
    <row r="42" spans="1:10" x14ac:dyDescent="0.2">
      <c r="B42" s="6" t="s">
        <v>25</v>
      </c>
    </row>
    <row r="43" spans="1:10" x14ac:dyDescent="0.2">
      <c r="B43" s="6" t="s">
        <v>28</v>
      </c>
    </row>
    <row r="44" spans="1:10" x14ac:dyDescent="0.2">
      <c r="B44" s="6" t="s">
        <v>26</v>
      </c>
    </row>
  </sheetData>
  <mergeCells count="23">
    <mergeCell ref="A37:I37"/>
    <mergeCell ref="A38:I38"/>
    <mergeCell ref="H20:J20"/>
    <mergeCell ref="A21:A25"/>
    <mergeCell ref="H27:J27"/>
    <mergeCell ref="A26:F26"/>
    <mergeCell ref="A29:F29"/>
    <mergeCell ref="A30:J30"/>
    <mergeCell ref="A35:F35"/>
    <mergeCell ref="A36:F36"/>
    <mergeCell ref="A19:F19"/>
    <mergeCell ref="A6:A8"/>
    <mergeCell ref="A9:F9"/>
    <mergeCell ref="A14:F14"/>
    <mergeCell ref="A16:A18"/>
    <mergeCell ref="A2:J2"/>
    <mergeCell ref="H3:J3"/>
    <mergeCell ref="H4:J4"/>
    <mergeCell ref="H15:J15"/>
    <mergeCell ref="H10:J10"/>
    <mergeCell ref="A3:G3"/>
    <mergeCell ref="A11:A13"/>
    <mergeCell ref="A4:G4"/>
  </mergeCells>
  <pageMargins left="0.7" right="0.7" top="0.75" bottom="0.75" header="0.3" footer="0.3"/>
  <pageSetup orientation="portrait"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ADAN MAZA</dc:creator>
  <cp:lastModifiedBy>Laura Rivas</cp:lastModifiedBy>
  <dcterms:created xsi:type="dcterms:W3CDTF">2026-03-04T11:05:00Z</dcterms:created>
  <dcterms:modified xsi:type="dcterms:W3CDTF">2026-04-08T15:46:50Z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2026-02-27T00:00:00Z</vt:filetime>
  </property>
  <property fmtid="{D5CDD505-2E9C-101B-9397-08002B2CF9AE}" pid="3" name="Creator">
    <vt:lpwstr>Microsoft Excel</vt:lpwstr>
  </property>
  <property fmtid="{D5CDD505-2E9C-101B-9397-08002B2CF9AE}" pid="4" name="LastSaved">
    <vt:filetime>2026-03-04T00:00:00Z</vt:filetime>
  </property>
  <property fmtid="{D5CDD505-2E9C-101B-9397-08002B2CF9AE}" pid="5" name="Producer">
    <vt:lpwstr>Aspose.Cells for Java v25.1.0</vt:lpwstr>
  </property>
  <property fmtid="{D5CDD505-2E9C-101B-9397-08002B2CF9AE}" pid="6" name="ICV">
    <vt:lpwstr>72A4F079B57E47E5AD7C87256EB7F3CC_13</vt:lpwstr>
  </property>
  <property fmtid="{D5CDD505-2E9C-101B-9397-08002B2CF9AE}" pid="7" name="KSOProductBuildVer">
    <vt:lpwstr>2058-12.9.0.21549</vt:lpwstr>
  </property>
</Properties>
</file>