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ar1\serv-admin$\2026\DOCUMENTOS DE APOYO\CONTRATOS PERSONA JURIDICA 2026\5. Vigilancia\Precontractual\Licitación\Evaluación\Evaluación definitiva\"/>
    </mc:Choice>
  </mc:AlternateContent>
  <bookViews>
    <workbookView xWindow="0" yWindow="0" windowWidth="20490" windowHeight="7650"/>
  </bookViews>
  <sheets>
    <sheet name="Consolidado" sheetId="2" r:id="rId1"/>
    <sheet name="Hoja1" sheetId="1" r:id="rId2"/>
  </sheets>
  <externalReferences>
    <externalReference r:id="rId3"/>
  </externalReferences>
  <definedNames>
    <definedName name="_xlnm._FilterDatabase" localSheetId="0" hidden="1">Consolidado!$A$8:$D$45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2" l="1"/>
  <c r="C55" i="2"/>
  <c r="C54" i="2"/>
  <c r="C53" i="2"/>
  <c r="C52" i="2"/>
  <c r="C50" i="2"/>
  <c r="C49" i="2"/>
  <c r="C48" i="2"/>
  <c r="C47" i="2"/>
  <c r="C45" i="2"/>
  <c r="C44" i="2"/>
  <c r="C43" i="2"/>
  <c r="C42" i="2"/>
  <c r="C41" i="2"/>
  <c r="C40" i="2"/>
  <c r="C37" i="2"/>
  <c r="C35" i="2"/>
  <c r="C34" i="2"/>
  <c r="C33" i="2"/>
  <c r="C32" i="2"/>
  <c r="C31" i="2"/>
  <c r="C30" i="2"/>
  <c r="C28" i="2"/>
  <c r="C26" i="2"/>
  <c r="C25" i="2"/>
  <c r="C24" i="2"/>
  <c r="C23" i="2"/>
  <c r="C22" i="2"/>
  <c r="C19" i="2"/>
  <c r="C18" i="2"/>
  <c r="C17" i="2"/>
  <c r="C16" i="2"/>
  <c r="C14" i="2"/>
  <c r="C13" i="2"/>
  <c r="C12" i="2"/>
  <c r="C10" i="2"/>
</calcChain>
</file>

<file path=xl/sharedStrings.xml><?xml version="1.0" encoding="utf-8"?>
<sst xmlns="http://schemas.openxmlformats.org/spreadsheetml/2006/main" count="67" uniqueCount="56">
  <si>
    <t>PROCESO DE SELECCIÓN LICITACIÓN PÚBLICA SGC-LP001-2026</t>
  </si>
  <si>
    <t>INFORME TECNICO  DEFINITIVO</t>
  </si>
  <si>
    <t>EVALUACIÓN ASPECTOS PONDERABLES TECNICOS</t>
  </si>
  <si>
    <t>Nº</t>
  </si>
  <si>
    <t>PROPONENTE</t>
  </si>
  <si>
    <t xml:space="preserve">CONSOLIDADO </t>
  </si>
  <si>
    <t>OBSERVACIONES</t>
  </si>
  <si>
    <t>UT HAE SGC 2026</t>
  </si>
  <si>
    <t>RECHAZADO</t>
  </si>
  <si>
    <t>RONDACOL LTDA.</t>
  </si>
  <si>
    <t>UNION TEMPORAL SS GEO 2026</t>
  </si>
  <si>
    <t>UT VIGAMELUB-GEO 2026</t>
  </si>
  <si>
    <t>UNION TEMPORAL TAC CENTRAL GEOLOGICO 2026</t>
  </si>
  <si>
    <t>COSEQUIN LTDA.</t>
  </si>
  <si>
    <t>UT A&amp;A 2026</t>
  </si>
  <si>
    <t>UNION TEMPORAL NS</t>
  </si>
  <si>
    <t>UNIÓN TEMPORAL SGC 2026-1</t>
  </si>
  <si>
    <t>UNION TEMPORAL GEOLOGICO 2026</t>
  </si>
  <si>
    <t>UNIÓN TEMPORAL GAC COLOMBIANO</t>
  </si>
  <si>
    <t>UNION TEMPORAL VSD</t>
  </si>
  <si>
    <t>UNIÓN TEMPORAL STARPRO 2026</t>
  </si>
  <si>
    <t>UT GEOSS 2026</t>
  </si>
  <si>
    <t>UNION TEMPORAL TVG 2026</t>
  </si>
  <si>
    <t>UNIÓN TEMPORAL SGC CS 26</t>
  </si>
  <si>
    <t>UNION TEMPORAL GEOLOGICO SA-2026</t>
  </si>
  <si>
    <t>UNION TEMPORAL IM</t>
  </si>
  <si>
    <t>UT SB-PPH Seguridad Integral</t>
  </si>
  <si>
    <t>UT CONAP SGC 2026</t>
  </si>
  <si>
    <t>U.T GEOPENAT</t>
  </si>
  <si>
    <t>UNION TEMPORAL SGC COO365 2026</t>
  </si>
  <si>
    <t>UT VISAN-SUPREMA</t>
  </si>
  <si>
    <t>UNION TEMPORAL SHENZHEN</t>
  </si>
  <si>
    <t>UNIÓN TEMPORAL COVISUR ÉXITO 2026</t>
  </si>
  <si>
    <t>UNION TEMPORAL EGP SEGURIDAD</t>
  </si>
  <si>
    <t>UT AS GEOLOGICO</t>
  </si>
  <si>
    <t>UNION TEMPORAL ALIANZA 3</t>
  </si>
  <si>
    <t>UNION TEMPORAL ULTRASER 2026</t>
  </si>
  <si>
    <t>UNION TEMPORAL GEOLOGICO GMPS</t>
  </si>
  <si>
    <t>UT BUFFWAS</t>
  </si>
  <si>
    <t>UNION TEMPORAL AFL GEOSEG</t>
  </si>
  <si>
    <t>UT GEOLOGICO PROIS</t>
  </si>
  <si>
    <t>UNION TEMPORAL SEGURIDAD SGC 2026</t>
  </si>
  <si>
    <t>UNION TEMPORAL GEOLOGICA VT 2026</t>
  </si>
  <si>
    <t>SERVICONFOR LTDA</t>
  </si>
  <si>
    <t>UNIÓN TEMPORAL SERACUIDAR</t>
  </si>
  <si>
    <t>UNION TEMPORAL SHM</t>
  </si>
  <si>
    <t>UT RESJAC</t>
  </si>
  <si>
    <t>UNIÓN TEMPORAL SEVICOL-SERVIBOY</t>
  </si>
  <si>
    <t>SVS LTDA</t>
  </si>
  <si>
    <t>UT AH SGC 2026</t>
  </si>
  <si>
    <t>UNION TEMPORAL SERVICIO GEOLOGICO SEGURO</t>
  </si>
  <si>
    <t>UNIÓN TEMPORAL RAMCOV GEOLOGICO</t>
  </si>
  <si>
    <t>UNIÓN TEMPORAL SEGURIDAD SGC 2026</t>
  </si>
  <si>
    <t>UT CEN-TILLA 2026</t>
  </si>
  <si>
    <t>UNION TEMPORAL ALTUM 2026</t>
  </si>
  <si>
    <t>UNIÓN TEMPORAL COA - ESEC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</si>
</sst>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7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2" fillId="3" borderId="8" xfId="0" applyFont="1" applyFill="1" applyBorder="1" applyAlignment="1" applyProtection="1">
      <alignment horizontal="center" vertical="center"/>
      <protection hidden="1"/>
    </xf>
    <xf numFmtId="0" fontId="3" fillId="3" borderId="8" xfId="0" applyFont="1" applyFill="1" applyBorder="1" applyAlignment="1" applyProtection="1">
      <alignment horizontal="center" vertical="center" wrapText="1"/>
      <protection hidden="1"/>
    </xf>
    <xf numFmtId="0" fontId="2" fillId="3" borderId="9" xfId="0" applyFont="1" applyFill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5" fillId="0" borderId="11" xfId="0" applyFont="1" applyBorder="1" applyAlignment="1">
      <alignment horizontal="left" vertical="center" wrapText="1"/>
    </xf>
    <xf numFmtId="4" fontId="2" fillId="0" borderId="11" xfId="0" applyNumberFormat="1" applyFont="1" applyBorder="1" applyAlignment="1" applyProtection="1">
      <alignment horizontal="center" vertical="center" wrapText="1"/>
      <protection hidden="1"/>
    </xf>
    <xf numFmtId="164" fontId="2" fillId="0" borderId="12" xfId="0" applyNumberFormat="1" applyFont="1" applyBorder="1" applyAlignment="1" applyProtection="1">
      <alignment horizontal="center" vertical="top" wrapText="1"/>
      <protection hidden="1"/>
    </xf>
    <xf numFmtId="0" fontId="0" fillId="0" borderId="0" xfId="0" applyAlignment="1">
      <alignment wrapText="1"/>
    </xf>
    <xf numFmtId="164" fontId="2" fillId="0" borderId="12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-04-06_Evaluacion_ponderables_tecnicos%20definitiv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Proponente 1"/>
      <sheetName val="Proponente 2"/>
      <sheetName val="Proponente 3"/>
      <sheetName val="Proponente 4"/>
      <sheetName val="Proponente 5"/>
      <sheetName val="Proponente 6"/>
      <sheetName val="Proponente 7"/>
      <sheetName val="Proponente 8"/>
      <sheetName val="Proponente 9"/>
      <sheetName val="Proponente 10"/>
      <sheetName val="Proponente 11"/>
      <sheetName val="Proponente 12"/>
      <sheetName val="Proponente 13"/>
      <sheetName val="Proponente 14"/>
      <sheetName val="Proponente 15"/>
      <sheetName val="Proponente 16"/>
      <sheetName val="Proponente 17"/>
      <sheetName val="Proponente 18"/>
      <sheetName val="Proponente 19"/>
      <sheetName val="Proponente 20"/>
      <sheetName val="Proponente 21"/>
      <sheetName val="Proponente 22"/>
      <sheetName val="Proponente 23"/>
      <sheetName val="Proponente 24"/>
      <sheetName val="Proponente 25"/>
      <sheetName val="Proponente 26"/>
      <sheetName val="Proponente 27"/>
      <sheetName val="Proponente 28"/>
      <sheetName val="Proponente 29"/>
      <sheetName val="Proponente 30"/>
      <sheetName val="Proponente 31"/>
      <sheetName val="Proponente 32"/>
      <sheetName val="Proponente 33"/>
      <sheetName val="Proponente 34"/>
      <sheetName val="Proponente 35"/>
      <sheetName val="Proponente 36"/>
      <sheetName val="Proponente 37"/>
      <sheetName val="Proponente 38"/>
      <sheetName val="Proponente 39"/>
      <sheetName val="Proponente 40"/>
      <sheetName val="Proponente 41"/>
      <sheetName val="Proponente 42"/>
      <sheetName val="Proponente 43"/>
      <sheetName val="Proponente 44"/>
      <sheetName val="Proponente 45"/>
      <sheetName val="Proponente 46"/>
      <sheetName val="Proponente 47"/>
      <sheetName val="Proponente 48"/>
    </sheetNames>
    <sheetDataSet>
      <sheetData sheetId="0"/>
      <sheetData sheetId="1"/>
      <sheetData sheetId="2">
        <row r="46">
          <cell r="J46">
            <v>36</v>
          </cell>
        </row>
      </sheetData>
      <sheetData sheetId="3"/>
      <sheetData sheetId="4">
        <row r="46">
          <cell r="J46">
            <v>36</v>
          </cell>
        </row>
      </sheetData>
      <sheetData sheetId="5">
        <row r="46">
          <cell r="J46">
            <v>36</v>
          </cell>
        </row>
      </sheetData>
      <sheetData sheetId="6">
        <row r="46">
          <cell r="J46">
            <v>36</v>
          </cell>
        </row>
      </sheetData>
      <sheetData sheetId="7"/>
      <sheetData sheetId="8">
        <row r="46">
          <cell r="J46">
            <v>36</v>
          </cell>
        </row>
      </sheetData>
      <sheetData sheetId="9">
        <row r="46">
          <cell r="J46">
            <v>36</v>
          </cell>
        </row>
      </sheetData>
      <sheetData sheetId="10">
        <row r="46">
          <cell r="J46">
            <v>36</v>
          </cell>
        </row>
      </sheetData>
      <sheetData sheetId="11">
        <row r="46">
          <cell r="J46">
            <v>36</v>
          </cell>
        </row>
      </sheetData>
      <sheetData sheetId="12"/>
      <sheetData sheetId="13"/>
      <sheetData sheetId="14">
        <row r="46">
          <cell r="J46">
            <v>36</v>
          </cell>
        </row>
      </sheetData>
      <sheetData sheetId="15">
        <row r="46">
          <cell r="J46">
            <v>36</v>
          </cell>
        </row>
      </sheetData>
      <sheetData sheetId="16">
        <row r="46">
          <cell r="J46">
            <v>36</v>
          </cell>
        </row>
      </sheetData>
      <sheetData sheetId="17">
        <row r="46">
          <cell r="J46">
            <v>36</v>
          </cell>
        </row>
      </sheetData>
      <sheetData sheetId="18">
        <row r="46">
          <cell r="J46">
            <v>36</v>
          </cell>
        </row>
      </sheetData>
      <sheetData sheetId="19"/>
      <sheetData sheetId="20">
        <row r="46">
          <cell r="J46">
            <v>36</v>
          </cell>
        </row>
      </sheetData>
      <sheetData sheetId="21"/>
      <sheetData sheetId="22">
        <row r="46">
          <cell r="J46">
            <v>36</v>
          </cell>
        </row>
      </sheetData>
      <sheetData sheetId="23">
        <row r="46">
          <cell r="J46">
            <v>36</v>
          </cell>
        </row>
      </sheetData>
      <sheetData sheetId="24">
        <row r="46">
          <cell r="J46">
            <v>36</v>
          </cell>
        </row>
      </sheetData>
      <sheetData sheetId="25">
        <row r="46">
          <cell r="J46">
            <v>36</v>
          </cell>
        </row>
      </sheetData>
      <sheetData sheetId="26">
        <row r="46">
          <cell r="J46">
            <v>36</v>
          </cell>
        </row>
      </sheetData>
      <sheetData sheetId="27">
        <row r="46">
          <cell r="J46">
            <v>36</v>
          </cell>
        </row>
      </sheetData>
      <sheetData sheetId="28"/>
      <sheetData sheetId="29">
        <row r="46">
          <cell r="J46">
            <v>36</v>
          </cell>
        </row>
      </sheetData>
      <sheetData sheetId="30"/>
      <sheetData sheetId="31"/>
      <sheetData sheetId="32">
        <row r="46">
          <cell r="J46">
            <v>36</v>
          </cell>
        </row>
      </sheetData>
      <sheetData sheetId="33">
        <row r="46">
          <cell r="J46">
            <v>36</v>
          </cell>
        </row>
      </sheetData>
      <sheetData sheetId="34">
        <row r="46">
          <cell r="J46">
            <v>36</v>
          </cell>
        </row>
      </sheetData>
      <sheetData sheetId="35">
        <row r="46">
          <cell r="J46">
            <v>36</v>
          </cell>
        </row>
      </sheetData>
      <sheetData sheetId="36">
        <row r="46">
          <cell r="J46">
            <v>36</v>
          </cell>
        </row>
      </sheetData>
      <sheetData sheetId="37">
        <row r="46">
          <cell r="J46">
            <v>36</v>
          </cell>
        </row>
      </sheetData>
      <sheetData sheetId="38"/>
      <sheetData sheetId="39">
        <row r="47">
          <cell r="J47">
            <v>36</v>
          </cell>
        </row>
      </sheetData>
      <sheetData sheetId="40">
        <row r="47">
          <cell r="J47">
            <v>36</v>
          </cell>
        </row>
      </sheetData>
      <sheetData sheetId="41">
        <row r="47">
          <cell r="J47">
            <v>36</v>
          </cell>
        </row>
      </sheetData>
      <sheetData sheetId="42">
        <row r="47">
          <cell r="J47">
            <v>36</v>
          </cell>
        </row>
      </sheetData>
      <sheetData sheetId="43"/>
      <sheetData sheetId="44">
        <row r="47">
          <cell r="J47">
            <v>36</v>
          </cell>
        </row>
      </sheetData>
      <sheetData sheetId="45">
        <row r="47">
          <cell r="J47">
            <v>36</v>
          </cell>
        </row>
      </sheetData>
      <sheetData sheetId="46">
        <row r="47">
          <cell r="J47">
            <v>36</v>
          </cell>
        </row>
      </sheetData>
      <sheetData sheetId="47"/>
      <sheetData sheetId="48">
        <row r="47">
          <cell r="J47">
            <v>36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5" zoomScaleNormal="100" workbookViewId="0">
      <selection activeCell="B62" sqref="B62"/>
    </sheetView>
  </sheetViews>
  <sheetFormatPr baseColWidth="10" defaultRowHeight="15.75" x14ac:dyDescent="0.25"/>
  <cols>
    <col min="1" max="1" width="6.85546875" style="22" customWidth="1"/>
    <col min="2" max="2" width="58.28515625" style="22" customWidth="1"/>
    <col min="3" max="3" width="22.140625" style="22" bestFit="1" customWidth="1"/>
    <col min="4" max="4" width="37" style="22" customWidth="1"/>
  </cols>
  <sheetData>
    <row r="1" spans="1:6" ht="24.75" thickTop="1" thickBot="1" x14ac:dyDescent="0.3">
      <c r="A1" s="1" t="s">
        <v>0</v>
      </c>
      <c r="B1" s="2"/>
      <c r="C1" s="2"/>
      <c r="D1" s="3"/>
    </row>
    <row r="2" spans="1:6" ht="16.5" thickTop="1" x14ac:dyDescent="0.25">
      <c r="A2" s="4"/>
      <c r="B2" s="4"/>
      <c r="C2" s="4"/>
      <c r="D2" s="4"/>
    </row>
    <row r="3" spans="1:6" ht="23.25" x14ac:dyDescent="0.25">
      <c r="A3" s="5" t="s">
        <v>1</v>
      </c>
      <c r="B3" s="5"/>
      <c r="C3" s="5"/>
      <c r="D3" s="5"/>
    </row>
    <row r="4" spans="1:6" x14ac:dyDescent="0.25">
      <c r="A4" s="4"/>
      <c r="B4" s="4"/>
      <c r="C4" s="4"/>
      <c r="D4" s="4"/>
    </row>
    <row r="5" spans="1:6" ht="23.25" x14ac:dyDescent="0.25">
      <c r="A5" s="6" t="s">
        <v>2</v>
      </c>
      <c r="B5" s="6"/>
      <c r="C5" s="6"/>
      <c r="D5" s="6"/>
    </row>
    <row r="6" spans="1:6" ht="16.5" thickBot="1" x14ac:dyDescent="0.3">
      <c r="A6" s="7"/>
      <c r="B6" s="7"/>
      <c r="C6" s="7"/>
      <c r="D6" s="7"/>
    </row>
    <row r="7" spans="1:6" thickTop="1" x14ac:dyDescent="0.25">
      <c r="A7" s="8" t="s">
        <v>3</v>
      </c>
      <c r="B7" s="9" t="s">
        <v>4</v>
      </c>
      <c r="C7" s="10" t="s">
        <v>5</v>
      </c>
      <c r="D7" s="11" t="s">
        <v>6</v>
      </c>
    </row>
    <row r="8" spans="1:6" thickBot="1" x14ac:dyDescent="0.3">
      <c r="A8" s="12"/>
      <c r="B8" s="13"/>
      <c r="C8" s="14"/>
      <c r="D8" s="15"/>
    </row>
    <row r="9" spans="1:6" ht="17.25" thickTop="1" thickBot="1" x14ac:dyDescent="0.3">
      <c r="A9" s="16">
        <v>1</v>
      </c>
      <c r="B9" s="17" t="s">
        <v>7</v>
      </c>
      <c r="C9" s="18">
        <v>0</v>
      </c>
      <c r="D9" s="19" t="s">
        <v>8</v>
      </c>
      <c r="F9" s="20"/>
    </row>
    <row r="10" spans="1:6" ht="17.25" thickTop="1" thickBot="1" x14ac:dyDescent="0.3">
      <c r="A10" s="16">
        <v>2</v>
      </c>
      <c r="B10" s="17" t="s">
        <v>9</v>
      </c>
      <c r="C10" s="18">
        <f>+'[1]Proponente 2'!J46</f>
        <v>36</v>
      </c>
      <c r="D10" s="21"/>
    </row>
    <row r="11" spans="1:6" ht="17.25" thickTop="1" thickBot="1" x14ac:dyDescent="0.3">
      <c r="A11" s="16">
        <v>3</v>
      </c>
      <c r="B11" s="17" t="s">
        <v>10</v>
      </c>
      <c r="C11" s="18">
        <v>0</v>
      </c>
      <c r="D11" s="21" t="s">
        <v>8</v>
      </c>
    </row>
    <row r="12" spans="1:6" ht="17.25" thickTop="1" thickBot="1" x14ac:dyDescent="0.3">
      <c r="A12" s="16">
        <v>4</v>
      </c>
      <c r="B12" s="17" t="s">
        <v>11</v>
      </c>
      <c r="C12" s="18">
        <f>+'[1]Proponente 4'!J46</f>
        <v>36</v>
      </c>
      <c r="D12" s="21"/>
    </row>
    <row r="13" spans="1:6" ht="33" thickTop="1" thickBot="1" x14ac:dyDescent="0.3">
      <c r="A13" s="16">
        <v>5</v>
      </c>
      <c r="B13" s="17" t="s">
        <v>12</v>
      </c>
      <c r="C13" s="18">
        <f>+'[1]Proponente 5'!J46</f>
        <v>36</v>
      </c>
      <c r="D13" s="21"/>
    </row>
    <row r="14" spans="1:6" ht="17.25" thickTop="1" thickBot="1" x14ac:dyDescent="0.3">
      <c r="A14" s="16">
        <v>6</v>
      </c>
      <c r="B14" s="17" t="s">
        <v>13</v>
      </c>
      <c r="C14" s="18">
        <f>+'[1]Proponente 6'!J46</f>
        <v>36</v>
      </c>
      <c r="D14" s="21"/>
    </row>
    <row r="15" spans="1:6" ht="17.25" thickTop="1" thickBot="1" x14ac:dyDescent="0.3">
      <c r="A15" s="16">
        <v>7</v>
      </c>
      <c r="B15" s="17" t="s">
        <v>14</v>
      </c>
      <c r="C15" s="18">
        <v>0</v>
      </c>
      <c r="D15" s="21" t="s">
        <v>8</v>
      </c>
    </row>
    <row r="16" spans="1:6" ht="17.25" thickTop="1" thickBot="1" x14ac:dyDescent="0.3">
      <c r="A16" s="16">
        <v>8</v>
      </c>
      <c r="B16" s="17" t="s">
        <v>15</v>
      </c>
      <c r="C16" s="18">
        <f>+'[1]Proponente 8'!J46</f>
        <v>36</v>
      </c>
      <c r="D16" s="21"/>
    </row>
    <row r="17" spans="1:4" ht="17.25" thickTop="1" thickBot="1" x14ac:dyDescent="0.3">
      <c r="A17" s="16">
        <v>9</v>
      </c>
      <c r="B17" s="17" t="s">
        <v>16</v>
      </c>
      <c r="C17" s="18">
        <f>+'[1]Proponente 9'!J46</f>
        <v>36</v>
      </c>
      <c r="D17" s="19"/>
    </row>
    <row r="18" spans="1:4" ht="17.25" thickTop="1" thickBot="1" x14ac:dyDescent="0.3">
      <c r="A18" s="16">
        <v>10</v>
      </c>
      <c r="B18" s="17" t="s">
        <v>17</v>
      </c>
      <c r="C18" s="18">
        <f>+'[1]Proponente 10'!J46</f>
        <v>36</v>
      </c>
      <c r="D18" s="19"/>
    </row>
    <row r="19" spans="1:4" ht="17.25" thickTop="1" thickBot="1" x14ac:dyDescent="0.3">
      <c r="A19" s="16">
        <v>11</v>
      </c>
      <c r="B19" s="17" t="s">
        <v>18</v>
      </c>
      <c r="C19" s="18">
        <f>+'[1]Proponente 11'!J46</f>
        <v>36</v>
      </c>
      <c r="D19" s="21"/>
    </row>
    <row r="20" spans="1:4" ht="17.25" thickTop="1" thickBot="1" x14ac:dyDescent="0.3">
      <c r="A20" s="16">
        <v>12</v>
      </c>
      <c r="B20" s="17" t="s">
        <v>19</v>
      </c>
      <c r="C20" s="18">
        <v>0</v>
      </c>
      <c r="D20" s="19" t="s">
        <v>8</v>
      </c>
    </row>
    <row r="21" spans="1:4" ht="17.25" thickTop="1" thickBot="1" x14ac:dyDescent="0.3">
      <c r="A21" s="16">
        <v>13</v>
      </c>
      <c r="B21" s="17" t="s">
        <v>20</v>
      </c>
      <c r="C21" s="18">
        <v>0</v>
      </c>
      <c r="D21" s="21" t="s">
        <v>8</v>
      </c>
    </row>
    <row r="22" spans="1:4" ht="17.25" thickTop="1" thickBot="1" x14ac:dyDescent="0.3">
      <c r="A22" s="16">
        <v>14</v>
      </c>
      <c r="B22" s="17" t="s">
        <v>21</v>
      </c>
      <c r="C22" s="18">
        <f>+'[1]Proponente 14'!J46</f>
        <v>36</v>
      </c>
      <c r="D22" s="19"/>
    </row>
    <row r="23" spans="1:4" ht="17.25" thickTop="1" thickBot="1" x14ac:dyDescent="0.3">
      <c r="A23" s="16">
        <v>15</v>
      </c>
      <c r="B23" s="17" t="s">
        <v>22</v>
      </c>
      <c r="C23" s="18">
        <f>+'[1]Proponente 15'!J46</f>
        <v>36</v>
      </c>
      <c r="D23" s="19"/>
    </row>
    <row r="24" spans="1:4" ht="37.5" customHeight="1" thickTop="1" thickBot="1" x14ac:dyDescent="0.3">
      <c r="A24" s="16">
        <v>16</v>
      </c>
      <c r="B24" s="17" t="s">
        <v>23</v>
      </c>
      <c r="C24" s="18">
        <f>+'[1]Proponente 16'!J46</f>
        <v>36</v>
      </c>
      <c r="D24" s="21"/>
    </row>
    <row r="25" spans="1:4" ht="17.25" thickTop="1" thickBot="1" x14ac:dyDescent="0.3">
      <c r="A25" s="16">
        <v>17</v>
      </c>
      <c r="B25" s="17" t="s">
        <v>24</v>
      </c>
      <c r="C25" s="18">
        <f>+'[1]Proponente 17'!J46</f>
        <v>36</v>
      </c>
      <c r="D25" s="19"/>
    </row>
    <row r="26" spans="1:4" ht="37.5" customHeight="1" thickTop="1" thickBot="1" x14ac:dyDescent="0.3">
      <c r="A26" s="16">
        <v>18</v>
      </c>
      <c r="B26" s="17" t="s">
        <v>25</v>
      </c>
      <c r="C26" s="18">
        <f>+'[1]Proponente 18'!J46</f>
        <v>36</v>
      </c>
      <c r="D26" s="21"/>
    </row>
    <row r="27" spans="1:4" ht="17.25" thickTop="1" thickBot="1" x14ac:dyDescent="0.3">
      <c r="A27" s="16">
        <v>19</v>
      </c>
      <c r="B27" s="17" t="s">
        <v>26</v>
      </c>
      <c r="C27" s="18">
        <v>0</v>
      </c>
      <c r="D27" s="19" t="s">
        <v>8</v>
      </c>
    </row>
    <row r="28" spans="1:4" ht="17.25" thickTop="1" thickBot="1" x14ac:dyDescent="0.3">
      <c r="A28" s="16">
        <v>20</v>
      </c>
      <c r="B28" s="17" t="s">
        <v>27</v>
      </c>
      <c r="C28" s="18">
        <f>+'[1]Proponente 20'!J46</f>
        <v>36</v>
      </c>
      <c r="D28" s="21"/>
    </row>
    <row r="29" spans="1:4" ht="39.75" customHeight="1" thickTop="1" thickBot="1" x14ac:dyDescent="0.3">
      <c r="A29" s="16">
        <v>21</v>
      </c>
      <c r="B29" s="17" t="s">
        <v>28</v>
      </c>
      <c r="C29" s="18">
        <v>0</v>
      </c>
      <c r="D29" s="21" t="s">
        <v>8</v>
      </c>
    </row>
    <row r="30" spans="1:4" ht="17.25" thickTop="1" thickBot="1" x14ac:dyDescent="0.3">
      <c r="A30" s="16">
        <v>22</v>
      </c>
      <c r="B30" s="17" t="s">
        <v>29</v>
      </c>
      <c r="C30" s="18">
        <f>+'[1]Proponente 22'!J46</f>
        <v>36</v>
      </c>
      <c r="D30" s="21"/>
    </row>
    <row r="31" spans="1:4" ht="17.25" thickTop="1" thickBot="1" x14ac:dyDescent="0.3">
      <c r="A31" s="16">
        <v>23</v>
      </c>
      <c r="B31" s="17" t="s">
        <v>30</v>
      </c>
      <c r="C31" s="18">
        <f>+'[1]Proponente 23'!J46</f>
        <v>36</v>
      </c>
      <c r="D31" s="19"/>
    </row>
    <row r="32" spans="1:4" ht="17.25" thickTop="1" thickBot="1" x14ac:dyDescent="0.3">
      <c r="A32" s="16">
        <v>24</v>
      </c>
      <c r="B32" s="17" t="s">
        <v>31</v>
      </c>
      <c r="C32" s="18">
        <f>+'[1]Proponente 24'!J46</f>
        <v>36</v>
      </c>
      <c r="D32" s="21"/>
    </row>
    <row r="33" spans="1:4" ht="17.25" thickTop="1" thickBot="1" x14ac:dyDescent="0.3">
      <c r="A33" s="16">
        <v>25</v>
      </c>
      <c r="B33" s="17" t="s">
        <v>32</v>
      </c>
      <c r="C33" s="18">
        <f>+'[1]Proponente 25'!J46</f>
        <v>36</v>
      </c>
      <c r="D33" s="19"/>
    </row>
    <row r="34" spans="1:4" ht="17.25" thickTop="1" thickBot="1" x14ac:dyDescent="0.3">
      <c r="A34" s="16">
        <v>26</v>
      </c>
      <c r="B34" s="17" t="s">
        <v>33</v>
      </c>
      <c r="C34" s="18">
        <f>+'[1]Proponente 26'!J46</f>
        <v>36</v>
      </c>
      <c r="D34" s="19"/>
    </row>
    <row r="35" spans="1:4" ht="17.25" thickTop="1" thickBot="1" x14ac:dyDescent="0.3">
      <c r="A35" s="16">
        <v>27</v>
      </c>
      <c r="B35" s="17" t="s">
        <v>34</v>
      </c>
      <c r="C35" s="18">
        <f>+'[1]Proponente 27'!J46</f>
        <v>36</v>
      </c>
      <c r="D35" s="19"/>
    </row>
    <row r="36" spans="1:4" ht="17.25" thickTop="1" thickBot="1" x14ac:dyDescent="0.3">
      <c r="A36" s="16">
        <v>28</v>
      </c>
      <c r="B36" s="17" t="s">
        <v>35</v>
      </c>
      <c r="C36" s="18">
        <v>0</v>
      </c>
      <c r="D36" s="21" t="s">
        <v>8</v>
      </c>
    </row>
    <row r="37" spans="1:4" ht="37.5" customHeight="1" thickTop="1" thickBot="1" x14ac:dyDescent="0.3">
      <c r="A37" s="16">
        <v>29</v>
      </c>
      <c r="B37" s="17" t="s">
        <v>36</v>
      </c>
      <c r="C37" s="18">
        <f>+'[1]Proponente 29'!J46</f>
        <v>36</v>
      </c>
      <c r="D37" s="21"/>
    </row>
    <row r="38" spans="1:4" ht="17.25" thickTop="1" thickBot="1" x14ac:dyDescent="0.3">
      <c r="A38" s="16">
        <v>30</v>
      </c>
      <c r="B38" s="17" t="s">
        <v>37</v>
      </c>
      <c r="C38" s="18">
        <v>0</v>
      </c>
      <c r="D38" s="19" t="s">
        <v>8</v>
      </c>
    </row>
    <row r="39" spans="1:4" ht="17.25" thickTop="1" thickBot="1" x14ac:dyDescent="0.3">
      <c r="A39" s="16">
        <v>31</v>
      </c>
      <c r="B39" s="17" t="s">
        <v>38</v>
      </c>
      <c r="C39" s="18">
        <v>0</v>
      </c>
      <c r="D39" s="21" t="s">
        <v>8</v>
      </c>
    </row>
    <row r="40" spans="1:4" ht="17.25" thickTop="1" thickBot="1" x14ac:dyDescent="0.3">
      <c r="A40" s="16">
        <v>32</v>
      </c>
      <c r="B40" s="17" t="s">
        <v>39</v>
      </c>
      <c r="C40" s="18">
        <f>+'[1]Proponente 32'!J46</f>
        <v>36</v>
      </c>
      <c r="D40" s="21"/>
    </row>
    <row r="41" spans="1:4" ht="37.5" customHeight="1" thickTop="1" thickBot="1" x14ac:dyDescent="0.3">
      <c r="A41" s="16">
        <v>33</v>
      </c>
      <c r="B41" s="17" t="s">
        <v>40</v>
      </c>
      <c r="C41" s="18">
        <f>+'[1]Proponente 33'!J46</f>
        <v>36</v>
      </c>
      <c r="D41" s="21"/>
    </row>
    <row r="42" spans="1:4" ht="37.5" customHeight="1" thickTop="1" thickBot="1" x14ac:dyDescent="0.3">
      <c r="A42" s="16">
        <v>34</v>
      </c>
      <c r="B42" s="17" t="s">
        <v>41</v>
      </c>
      <c r="C42" s="18">
        <f>+'[1]Proponente 34'!J46</f>
        <v>36</v>
      </c>
      <c r="D42" s="21"/>
    </row>
    <row r="43" spans="1:4" ht="44.25" customHeight="1" thickTop="1" thickBot="1" x14ac:dyDescent="0.3">
      <c r="A43" s="16">
        <v>35</v>
      </c>
      <c r="B43" s="17" t="s">
        <v>42</v>
      </c>
      <c r="C43" s="18">
        <f>+'[1]Proponente 35'!J46</f>
        <v>36</v>
      </c>
      <c r="D43" s="19"/>
    </row>
    <row r="44" spans="1:4" ht="17.25" thickTop="1" thickBot="1" x14ac:dyDescent="0.3">
      <c r="A44" s="16">
        <v>36</v>
      </c>
      <c r="B44" s="17" t="s">
        <v>43</v>
      </c>
      <c r="C44" s="18">
        <f>+'[1]Proponente 36'!J46</f>
        <v>36</v>
      </c>
      <c r="D44" s="19"/>
    </row>
    <row r="45" spans="1:4" ht="37.5" customHeight="1" thickTop="1" thickBot="1" x14ac:dyDescent="0.3">
      <c r="A45" s="16">
        <v>37</v>
      </c>
      <c r="B45" s="17" t="s">
        <v>44</v>
      </c>
      <c r="C45" s="18">
        <f>+'[1]Proponente 37'!J46</f>
        <v>36</v>
      </c>
      <c r="D45" s="21"/>
    </row>
    <row r="46" spans="1:4" ht="17.25" thickTop="1" thickBot="1" x14ac:dyDescent="0.3">
      <c r="A46" s="16">
        <v>38</v>
      </c>
      <c r="B46" s="17" t="s">
        <v>45</v>
      </c>
      <c r="C46" s="18">
        <v>0</v>
      </c>
      <c r="D46" s="21" t="s">
        <v>8</v>
      </c>
    </row>
    <row r="47" spans="1:4" ht="17.25" thickTop="1" thickBot="1" x14ac:dyDescent="0.3">
      <c r="A47" s="16">
        <v>39</v>
      </c>
      <c r="B47" s="17" t="s">
        <v>46</v>
      </c>
      <c r="C47" s="18">
        <f>+'[1]Proponente 39'!J47</f>
        <v>36</v>
      </c>
      <c r="D47" s="21"/>
    </row>
    <row r="48" spans="1:4" ht="17.25" thickTop="1" thickBot="1" x14ac:dyDescent="0.3">
      <c r="A48" s="16">
        <v>40</v>
      </c>
      <c r="B48" s="17" t="s">
        <v>47</v>
      </c>
      <c r="C48" s="18">
        <f>+'[1]Proponente 40'!J47</f>
        <v>36</v>
      </c>
      <c r="D48" s="21"/>
    </row>
    <row r="49" spans="1:4" ht="17.25" thickTop="1" thickBot="1" x14ac:dyDescent="0.3">
      <c r="A49" s="16">
        <v>41</v>
      </c>
      <c r="B49" s="17" t="s">
        <v>48</v>
      </c>
      <c r="C49" s="18">
        <f>+'[1]Proponente 41'!J47</f>
        <v>36</v>
      </c>
      <c r="D49" s="21"/>
    </row>
    <row r="50" spans="1:4" ht="17.25" thickTop="1" thickBot="1" x14ac:dyDescent="0.3">
      <c r="A50" s="16">
        <v>42</v>
      </c>
      <c r="B50" s="17" t="s">
        <v>49</v>
      </c>
      <c r="C50" s="18">
        <f>+'[1]Proponente 42'!J47</f>
        <v>36</v>
      </c>
      <c r="D50" s="21"/>
    </row>
    <row r="51" spans="1:4" ht="33" thickTop="1" thickBot="1" x14ac:dyDescent="0.3">
      <c r="A51" s="16">
        <v>43</v>
      </c>
      <c r="B51" s="17" t="s">
        <v>50</v>
      </c>
      <c r="C51" s="18">
        <v>0</v>
      </c>
      <c r="D51" s="21" t="s">
        <v>8</v>
      </c>
    </row>
    <row r="52" spans="1:4" ht="17.25" thickTop="1" thickBot="1" x14ac:dyDescent="0.3">
      <c r="A52" s="16">
        <v>44</v>
      </c>
      <c r="B52" s="17" t="s">
        <v>51</v>
      </c>
      <c r="C52" s="18">
        <f>+'[1]Proponente 44'!J47</f>
        <v>36</v>
      </c>
      <c r="D52" s="21"/>
    </row>
    <row r="53" spans="1:4" ht="17.25" thickTop="1" thickBot="1" x14ac:dyDescent="0.3">
      <c r="A53" s="16">
        <v>45</v>
      </c>
      <c r="B53" s="17" t="s">
        <v>52</v>
      </c>
      <c r="C53" s="18">
        <f>+'[1]Proponente 45'!J47</f>
        <v>36</v>
      </c>
      <c r="D53" s="21"/>
    </row>
    <row r="54" spans="1:4" ht="17.25" thickTop="1" thickBot="1" x14ac:dyDescent="0.3">
      <c r="A54" s="16">
        <v>46</v>
      </c>
      <c r="B54" s="17" t="s">
        <v>53</v>
      </c>
      <c r="C54" s="18">
        <f>+'[1]Proponente 46'!J47</f>
        <v>36</v>
      </c>
      <c r="D54" s="21"/>
    </row>
    <row r="55" spans="1:4" ht="17.25" thickTop="1" thickBot="1" x14ac:dyDescent="0.3">
      <c r="A55" s="16">
        <v>47</v>
      </c>
      <c r="B55" s="17" t="s">
        <v>54</v>
      </c>
      <c r="C55" s="18">
        <f>+'[1]Proponente 46'!J47</f>
        <v>36</v>
      </c>
      <c r="D55" s="21"/>
    </row>
    <row r="56" spans="1:4" ht="16.5" thickTop="1" x14ac:dyDescent="0.25">
      <c r="A56" s="16">
        <v>48</v>
      </c>
      <c r="B56" s="17" t="s">
        <v>55</v>
      </c>
      <c r="C56" s="18">
        <f>+'[1]Proponente 48'!J47</f>
        <v>36</v>
      </c>
      <c r="D56" s="21"/>
    </row>
  </sheetData>
  <autoFilter ref="A8:D45"/>
  <mergeCells count="7">
    <mergeCell ref="A1:D1"/>
    <mergeCell ref="A3:D3"/>
    <mergeCell ref="A5:D5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DianaV</dc:creator>
  <cp:lastModifiedBy>DianaV</cp:lastModifiedBy>
  <dcterms:created xsi:type="dcterms:W3CDTF">2026-04-07T02:08:37Z</dcterms:created>
  <dcterms:modified xsi:type="dcterms:W3CDTF">2026-04-07T02:09:44Z</dcterms:modified>
</cp:coreProperties>
</file>