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ocuraduriagovco-my.sharepoint.com/personal/alfarfan_procuraduria_gov_co/Documents/Escritorio/Procesos 2025/SASI/Banderas/Anexos/"/>
    </mc:Choice>
  </mc:AlternateContent>
  <xr:revisionPtr revIDLastSave="0" documentId="8_{7EDD7A7C-AB67-4D0D-A323-5BF283DA23E3}" xr6:coauthVersionLast="47" xr6:coauthVersionMax="47" xr10:uidLastSave="{00000000-0000-0000-0000-000000000000}"/>
  <bookViews>
    <workbookView xWindow="-120" yWindow="-120" windowWidth="29040" windowHeight="15720" xr2:uid="{A4D8579A-47CA-4155-BC98-2DE9A349B643}"/>
  </bookViews>
  <sheets>
    <sheet name="OFERTA BANDERA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7" i="2" l="1"/>
  <c r="J12" i="2"/>
  <c r="L12" i="2" l="1"/>
  <c r="J13" i="2"/>
  <c r="L13" i="2" s="1"/>
  <c r="J14" i="2"/>
  <c r="L14" i="2" s="1"/>
  <c r="J15" i="2"/>
  <c r="L15" i="2" s="1"/>
  <c r="J16" i="2"/>
  <c r="L16" i="2" s="1"/>
  <c r="K13" i="2"/>
  <c r="K12" i="2"/>
  <c r="K14" i="2"/>
  <c r="K15" i="2"/>
  <c r="K16" i="2"/>
</calcChain>
</file>

<file path=xl/sharedStrings.xml><?xml version="1.0" encoding="utf-8"?>
<sst xmlns="http://schemas.openxmlformats.org/spreadsheetml/2006/main" count="36" uniqueCount="30">
  <si>
    <t>TOTAL</t>
  </si>
  <si>
    <t>CANTIDADES ESTIMADAS</t>
  </si>
  <si>
    <t>ELEMENTO / BIEN</t>
  </si>
  <si>
    <t>ÍTEM</t>
  </si>
  <si>
    <t xml:space="preserve">CORREO ELECTRÓNICO   </t>
  </si>
  <si>
    <t xml:space="preserve">DATOS DE CONTACTO </t>
  </si>
  <si>
    <t>NIT</t>
  </si>
  <si>
    <t xml:space="preserve">NOMBRE DE LA EMPRESA </t>
  </si>
  <si>
    <t>OBJETO</t>
  </si>
  <si>
    <t xml:space="preserve">IMAGEN DE REFERENCIA </t>
  </si>
  <si>
    <t>VALOR UNITARIO SIN IVA</t>
  </si>
  <si>
    <t>VALOR TOTAL SIN IVA</t>
  </si>
  <si>
    <t>DESCRIPCION DEL ÍTEM</t>
  </si>
  <si>
    <t>UNIDAD DE MEDIDA</t>
  </si>
  <si>
    <t>Unidad</t>
  </si>
  <si>
    <t>FORMATO DE COTIZACIÓN</t>
  </si>
  <si>
    <t xml:space="preserve">BANDERA PARA EXTERIOR DE COLOMBIA SIN ESCUDO </t>
  </si>
  <si>
    <t xml:space="preserve">BANDERA TIPO AUDITORÍO PROCURADURÍA GENERAL DE LA NACIÓN AMARILLA CON ESCUDO BORDADO </t>
  </si>
  <si>
    <t xml:space="preserve">BANDERA TIPO AUDITORÍO COLOMBIA SIN ESCUDO </t>
  </si>
  <si>
    <t>Anexo No. 3 Formato Oferta Económica</t>
  </si>
  <si>
    <t xml:space="preserve">•La oferta debe incluir todos los costos y gastos directos e indirectos en que debe incurrir conforme con las condiciones técnicas descritas.
• Los valores deben aproximarse por exceso o por defecto al entero más cercano así: (i) Si es igual o superior a 50 centavos, se aproxima al entero siguiente; (ii) si es inferior a 50 centavos se baja al anetero anterior.
• No se deberá modificar o quitar ningún ítem o sub-ítem
•Se deberá determinar el valor del precio sin incluir el IVA en la columna "Valor unitario sin IVA"
• Revise cuidadosamente toda la información remitida  y formule su oferta en concordancia con esta, garantizando que los bienes  ofrecidos cumplan en su totalidad con las especificaciones técnicas descritas.
</t>
  </si>
  <si>
    <t>VALOR TOTAL CON IVA</t>
  </si>
  <si>
    <t xml:space="preserve">BANDERA PARA EXTERIOR DE BOGOTA CON ESCUDO </t>
  </si>
  <si>
    <t xml:space="preserve">                    Medidas 1,50 m x 1,10 m  En satín de lujo  de alta calidad, doble faz (dos caras), con su respectiva asta para colgar o insertar mediante un dobladillo o jareta amplia, confeccionada en el mismo material principal, cinta de seda en el extremo superior para ajustar a la asta, cordón dorado de lujo, confección de alta costura (Fileteado, puntada interna escondida con pespunte) para caída perfecta de la bandera,  en caso de aplicar.
 Material Asta: madera para la base y la asta.
Medida de la asta: 1,50 m x 1,10 m terminación en bola Diseño de la asta: Redondo 
Grosor de la asta: 2” .</t>
  </si>
  <si>
    <t>JUEGOS DE BANDERAS TIPO ESCRITORIO DE LA PROCURADURÍA GENERAL DE LA NACION AMARILLA CON ESCUDO BORDADO Y DE COLOMBIA SIN ESCUDO</t>
  </si>
  <si>
    <t xml:space="preserve"> Medidas  26 cm x 18 cm                                           En satín de lujo  de alta calidad, doble faz (dos caras), con su respectiva base de asta para colgar o insertar mediante un dobladillo o jareta amplia, confeccionada en el mismo material principal, cinta de seda en el extremo superior para ajustar a la asta, cordón dorado de lujo, confección de alta costura (Fileteado, puntada interna escondida con pespunte) para caída perfecta de la bandera, en caso de aplicar.
Material base de Asta: Madera para la base y la asta. Medida de la asta: 40 cm de alto con su respectiva vela o moharra terminal. 
Diseño de la asta: Redondo. 
Grosor de la asta: 2” 1/2”.</t>
  </si>
  <si>
    <t>VALOR TOPE ESTABLECIDO POR LA ENTIDAD CON IVA</t>
  </si>
  <si>
    <t>VALOR UNITARIO CON IVA</t>
  </si>
  <si>
    <r>
      <t>ADQUISICIÓN</t>
    </r>
    <r>
      <rPr>
        <b/>
        <sz val="10"/>
        <rFont val="Arial Narrow"/>
        <family val="2"/>
      </rPr>
      <t xml:space="preserve"> DE BANDERAS PARA LAS DIFERENTES SEDES DE LA PROCURADURIA GENERAL DE LA NACION A NIVEL NACIONAL </t>
    </r>
    <r>
      <rPr>
        <b/>
        <sz val="10"/>
        <color theme="1"/>
        <rFont val="Arial Narrow"/>
        <family val="2"/>
      </rPr>
      <t xml:space="preserve"> 			</t>
    </r>
  </si>
  <si>
    <r>
      <t xml:space="preserve"> 
Medi</t>
    </r>
    <r>
      <rPr>
        <b/>
        <sz val="10"/>
        <rFont val="Arial"/>
        <family val="2"/>
      </rPr>
      <t xml:space="preserve">das 6m X 3m </t>
    </r>
    <r>
      <rPr>
        <b/>
        <sz val="10"/>
        <color theme="1"/>
        <rFont val="Arial"/>
        <family val="2"/>
      </rPr>
      <t xml:space="preserve">
Elaborada en material tifón impermeable, 100% poliéster, doble faz, costuras con refuerzos laterales y en los extremos. Sistema con ojetes para sostenerla.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</si>
</sst>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22"/>
      <color theme="1"/>
      <name val="Arial Narrow"/>
      <family val="2"/>
    </font>
    <font>
      <b/>
      <sz val="18"/>
      <color theme="0"/>
      <name val="Arial Narrow"/>
      <family val="2"/>
    </font>
    <font>
      <sz val="16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 Narrow"/>
      <family val="2"/>
    </font>
    <font>
      <b/>
      <sz val="14"/>
      <name val="Arial Narrow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4" fontId="2" fillId="0" borderId="0" xfId="0" applyNumberFormat="1" applyFont="1"/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8" fontId="2" fillId="0" borderId="0" xfId="0" applyNumberFormat="1" applyFont="1"/>
    <xf numFmtId="44" fontId="2" fillId="0" borderId="0" xfId="1" applyFont="1"/>
    <xf numFmtId="0" fontId="8" fillId="4" borderId="7" xfId="0" applyFont="1" applyFill="1" applyBorder="1" applyAlignment="1">
      <alignment vertical="center"/>
    </xf>
    <xf numFmtId="0" fontId="8" fillId="0" borderId="7" xfId="0" applyFont="1" applyBorder="1" applyAlignment="1">
      <alignment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 readingOrder="1"/>
    </xf>
    <xf numFmtId="0" fontId="6" fillId="3" borderId="10" xfId="0" applyFont="1" applyFill="1" applyBorder="1" applyAlignment="1">
      <alignment horizontal="center" vertical="center" wrapText="1"/>
    </xf>
    <xf numFmtId="3" fontId="5" fillId="0" borderId="15" xfId="2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3" fontId="5" fillId="0" borderId="16" xfId="2" applyNumberFormat="1" applyFont="1" applyBorder="1" applyAlignment="1">
      <alignment horizontal="center" vertical="center" wrapText="1"/>
    </xf>
    <xf numFmtId="3" fontId="2" fillId="0" borderId="12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0" fillId="0" borderId="12" xfId="0" applyBorder="1"/>
    <xf numFmtId="0" fontId="2" fillId="5" borderId="0" xfId="0" applyFont="1" applyFill="1" applyAlignment="1">
      <alignment horizontal="center"/>
    </xf>
    <xf numFmtId="44" fontId="2" fillId="0" borderId="0" xfId="1" applyFont="1" applyBorder="1"/>
    <xf numFmtId="0" fontId="0" fillId="5" borderId="15" xfId="0" applyFill="1" applyBorder="1"/>
    <xf numFmtId="0" fontId="0" fillId="5" borderId="11" xfId="0" applyFill="1" applyBorder="1"/>
    <xf numFmtId="0" fontId="12" fillId="5" borderId="11" xfId="0" applyFont="1" applyFill="1" applyBorder="1"/>
    <xf numFmtId="0" fontId="2" fillId="5" borderId="11" xfId="0" applyFont="1" applyFill="1" applyBorder="1" applyAlignment="1">
      <alignment horizontal="center"/>
    </xf>
    <xf numFmtId="164" fontId="11" fillId="2" borderId="15" xfId="0" applyNumberFormat="1" applyFont="1" applyFill="1" applyBorder="1" applyAlignment="1">
      <alignment horizontal="right" vertical="center"/>
    </xf>
    <xf numFmtId="164" fontId="11" fillId="2" borderId="12" xfId="0" applyNumberFormat="1" applyFont="1" applyFill="1" applyBorder="1" applyAlignment="1">
      <alignment horizontal="right" vertical="center"/>
    </xf>
    <xf numFmtId="0" fontId="0" fillId="5" borderId="0" xfId="0" applyFill="1"/>
    <xf numFmtId="0" fontId="12" fillId="5" borderId="0" xfId="0" applyFont="1" applyFill="1"/>
    <xf numFmtId="164" fontId="3" fillId="5" borderId="0" xfId="1" applyNumberFormat="1" applyFont="1" applyFill="1" applyBorder="1" applyAlignment="1">
      <alignment horizontal="right" vertical="center"/>
    </xf>
    <xf numFmtId="164" fontId="3" fillId="5" borderId="0" xfId="0" applyNumberFormat="1" applyFont="1" applyFill="1" applyAlignment="1">
      <alignment horizontal="right" vertical="center"/>
    </xf>
    <xf numFmtId="1" fontId="16" fillId="0" borderId="2" xfId="1" applyNumberFormat="1" applyFont="1" applyBorder="1" applyAlignment="1">
      <alignment horizontal="center" vertical="center" wrapText="1"/>
    </xf>
    <xf numFmtId="1" fontId="16" fillId="0" borderId="12" xfId="1" applyNumberFormat="1" applyFont="1" applyBorder="1" applyAlignment="1">
      <alignment horizontal="center" vertical="center" wrapText="1"/>
    </xf>
    <xf numFmtId="44" fontId="16" fillId="5" borderId="12" xfId="1" applyFont="1" applyFill="1" applyBorder="1" applyAlignment="1">
      <alignment horizontal="center" vertical="center" wrapText="1"/>
    </xf>
    <xf numFmtId="6" fontId="15" fillId="5" borderId="12" xfId="0" applyNumberFormat="1" applyFont="1" applyFill="1" applyBorder="1" applyAlignment="1">
      <alignment horizontal="center" vertical="center"/>
    </xf>
    <xf numFmtId="1" fontId="17" fillId="0" borderId="12" xfId="1" applyNumberFormat="1" applyFont="1" applyBorder="1" applyAlignment="1">
      <alignment horizontal="center" vertical="center" wrapText="1"/>
    </xf>
    <xf numFmtId="44" fontId="16" fillId="5" borderId="17" xfId="1" applyFont="1" applyFill="1" applyBorder="1" applyAlignment="1">
      <alignment horizontal="center" vertical="center" wrapText="1"/>
    </xf>
    <xf numFmtId="6" fontId="15" fillId="5" borderId="13" xfId="0" applyNumberFormat="1" applyFont="1" applyFill="1" applyBorder="1" applyAlignment="1">
      <alignment horizontal="center" vertical="center"/>
    </xf>
    <xf numFmtId="1" fontId="16" fillId="0" borderId="15" xfId="1" applyNumberFormat="1" applyFont="1" applyBorder="1" applyAlignment="1">
      <alignment horizontal="center" vertical="center" wrapText="1"/>
    </xf>
    <xf numFmtId="3" fontId="5" fillId="0" borderId="12" xfId="2" applyNumberFormat="1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" fontId="16" fillId="0" borderId="23" xfId="1" applyNumberFormat="1" applyFont="1" applyBorder="1" applyAlignment="1">
      <alignment horizontal="center" vertical="center" wrapText="1"/>
    </xf>
    <xf numFmtId="165" fontId="12" fillId="5" borderId="0" xfId="0" applyNumberFormat="1" applyFont="1" applyFill="1"/>
    <xf numFmtId="44" fontId="14" fillId="0" borderId="12" xfId="4" applyFont="1" applyBorder="1" applyAlignment="1">
      <alignment horizontal="center" vertical="center"/>
    </xf>
    <xf numFmtId="44" fontId="14" fillId="0" borderId="13" xfId="4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4" borderId="18" xfId="0" applyFont="1" applyFill="1" applyBorder="1" applyAlignment="1">
      <alignment vertical="center"/>
    </xf>
    <xf numFmtId="0" fontId="8" fillId="4" borderId="6" xfId="0" applyFont="1" applyFill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</cellXfs>
  <cellStyles count="6">
    <cellStyle name="Millares [0] 2" xfId="5" xr:uid="{0BF589DB-DE79-4D85-9CF7-CCCE63981B28}"/>
    <cellStyle name="Moneda" xfId="1" builtinId="4"/>
    <cellStyle name="Moneda 2" xfId="4" xr:uid="{3F452636-56B0-4CCC-919F-D99FE75CC591}"/>
    <cellStyle name="Normal" xfId="0" builtinId="0"/>
    <cellStyle name="Normal 2" xfId="3" xr:uid="{039F526A-1D22-4F71-9874-8B857F10C4DE}"/>
    <cellStyle name="Normal 5 2" xfId="2" xr:uid="{023C6C1E-0596-4087-8077-41A817F149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1787098</xdr:colOff>
      <xdr:row>1</xdr:row>
      <xdr:rowOff>303057</xdr:rowOff>
    </xdr:from>
    <xdr:to>
      <xdr:col>6</xdr:col>
      <xdr:colOff>275847</xdr:colOff>
      <xdr:row>1</xdr:row>
      <xdr:rowOff>1283573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6338BEC5-D34E-5D7C-AA7D-055CEBF9AC3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25973" y="469745"/>
          <a:ext cx="2917874" cy="980516"/>
        </a:xfrm>
        <a:prstGeom prst="rect">
          <a:avLst/>
        </a:prstGeom>
      </xdr:spPr>
    </xdr:pic>
    <xdr:clientData/>
  </xdr:twoCellAnchor>
  <xdr:twoCellAnchor editAs="oneCell">
    <xdr:from>
      <xdr:col>4</xdr:col>
      <xdr:colOff>2071256</xdr:colOff>
      <xdr:row>14</xdr:row>
      <xdr:rowOff>121228</xdr:rowOff>
    </xdr:from>
    <xdr:to>
      <xdr:col>4</xdr:col>
      <xdr:colOff>3325092</xdr:colOff>
      <xdr:row>14</xdr:row>
      <xdr:rowOff>3749387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7E64693-0026-0247-13E3-F366D4DA3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53301" y="15092796"/>
          <a:ext cx="1253836" cy="3628159"/>
        </a:xfrm>
        <a:prstGeom prst="rect">
          <a:avLst/>
        </a:prstGeom>
      </xdr:spPr>
    </xdr:pic>
    <xdr:clientData/>
  </xdr:twoCellAnchor>
  <xdr:twoCellAnchor editAs="oneCell">
    <xdr:from>
      <xdr:col>4</xdr:col>
      <xdr:colOff>349252</xdr:colOff>
      <xdr:row>13</xdr:row>
      <xdr:rowOff>69580</xdr:rowOff>
    </xdr:from>
    <xdr:to>
      <xdr:col>4</xdr:col>
      <xdr:colOff>1841502</xdr:colOff>
      <xdr:row>13</xdr:row>
      <xdr:rowOff>3308537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3C70164-780E-283A-5D43-E2EE2EE4E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1297" y="11594830"/>
          <a:ext cx="1492250" cy="3238957"/>
        </a:xfrm>
        <a:prstGeom prst="rect">
          <a:avLst/>
        </a:prstGeom>
      </xdr:spPr>
    </xdr:pic>
    <xdr:clientData/>
  </xdr:twoCellAnchor>
  <xdr:twoCellAnchor editAs="oneCell">
    <xdr:from>
      <xdr:col>4</xdr:col>
      <xdr:colOff>169333</xdr:colOff>
      <xdr:row>11</xdr:row>
      <xdr:rowOff>105833</xdr:rowOff>
    </xdr:from>
    <xdr:to>
      <xdr:col>4</xdr:col>
      <xdr:colOff>3503084</xdr:colOff>
      <xdr:row>11</xdr:row>
      <xdr:rowOff>2192342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5D1B419-5972-EAEF-E7D0-D14C6B8D8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0416" y="11715750"/>
          <a:ext cx="3333751" cy="2086509"/>
        </a:xfrm>
        <a:prstGeom prst="rect">
          <a:avLst/>
        </a:prstGeom>
      </xdr:spPr>
    </xdr:pic>
    <xdr:clientData/>
  </xdr:twoCellAnchor>
  <xdr:twoCellAnchor editAs="oneCell">
    <xdr:from>
      <xdr:col>4</xdr:col>
      <xdr:colOff>345404</xdr:colOff>
      <xdr:row>14</xdr:row>
      <xdr:rowOff>135659</xdr:rowOff>
    </xdr:from>
    <xdr:to>
      <xdr:col>4</xdr:col>
      <xdr:colOff>1879986</xdr:colOff>
      <xdr:row>14</xdr:row>
      <xdr:rowOff>3719007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6541AD2D-7359-6515-3426-EFF1E8C52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7449" y="15107227"/>
          <a:ext cx="1534582" cy="3583348"/>
        </a:xfrm>
        <a:prstGeom prst="rect">
          <a:avLst/>
        </a:prstGeom>
      </xdr:spPr>
    </xdr:pic>
    <xdr:clientData/>
  </xdr:twoCellAnchor>
  <xdr:twoCellAnchor editAs="oneCell">
    <xdr:from>
      <xdr:col>4</xdr:col>
      <xdr:colOff>389659</xdr:colOff>
      <xdr:row>15</xdr:row>
      <xdr:rowOff>22801</xdr:rowOff>
    </xdr:from>
    <xdr:to>
      <xdr:col>4</xdr:col>
      <xdr:colOff>3281794</xdr:colOff>
      <xdr:row>15</xdr:row>
      <xdr:rowOff>3532908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FE0B22B4-6D50-26BA-C8B0-F9BB6F1574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9132" r="32957" b="13093"/>
        <a:stretch>
          <a:fillRect/>
        </a:stretch>
      </xdr:blipFill>
      <xdr:spPr>
        <a:xfrm>
          <a:off x="6632864" y="18787051"/>
          <a:ext cx="2892135" cy="3510107"/>
        </a:xfrm>
        <a:prstGeom prst="rect">
          <a:avLst/>
        </a:prstGeom>
      </xdr:spPr>
    </xdr:pic>
    <xdr:clientData/>
  </xdr:twoCellAnchor>
  <xdr:twoCellAnchor editAs="oneCell">
    <xdr:from>
      <xdr:col>4</xdr:col>
      <xdr:colOff>225137</xdr:colOff>
      <xdr:row>12</xdr:row>
      <xdr:rowOff>89190</xdr:rowOff>
    </xdr:from>
    <xdr:to>
      <xdr:col>4</xdr:col>
      <xdr:colOff>3480954</xdr:colOff>
      <xdr:row>12</xdr:row>
      <xdr:rowOff>2222789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6DD0F8-EAEE-42B9-BC5E-A326A9E3D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7182" y="14662440"/>
          <a:ext cx="3255817" cy="2133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2104159</xdr:colOff>
      <xdr:row>13</xdr:row>
      <xdr:rowOff>25977</xdr:rowOff>
    </xdr:from>
    <xdr:to>
      <xdr:col>4</xdr:col>
      <xdr:colOff>3357995</xdr:colOff>
      <xdr:row>13</xdr:row>
      <xdr:rowOff>3333750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22DDDB8-0A84-4E68-8457-0CBFBDA6C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86204" y="11551227"/>
          <a:ext cx="1253836" cy="3307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6A3DF-9019-4DF1-86F4-D206C4188103}">
  <sheetPr>
    <tabColor rgb="FFFFFF00"/>
    <pageSetUpPr fitToPage="1"/>
  </sheetPr>
  <dimension ref="B1:N38"/>
  <sheetViews>
    <sheetView tabSelected="1" topLeftCell="A14" zoomScale="70" zoomScaleNormal="70" workbookViewId="0">
      <selection activeCell="H16" sqref="H16"/>
    </sheetView>
  </sheetViews>
  <sheetFormatPr baseColWidth="10" defaultColWidth="11.42578125" defaultRowHeight="12.75" x14ac:dyDescent="0.2"/>
  <cols>
    <col min="1" max="1" width="9.28515625" style="1" customWidth="1"/>
    <col min="2" max="2" width="7.28515625" style="1" customWidth="1"/>
    <col min="3" max="3" width="28.5703125" style="1" customWidth="1"/>
    <col min="4" max="4" width="48.42578125" style="1" bestFit="1" customWidth="1"/>
    <col min="5" max="5" width="55.5703125" style="1" customWidth="1"/>
    <col min="6" max="6" width="10.85546875" style="2" customWidth="1"/>
    <col min="7" max="7" width="11.42578125" style="1" customWidth="1"/>
    <col min="8" max="8" width="20.7109375" style="1" customWidth="1"/>
    <col min="9" max="9" width="15.85546875" style="1" customWidth="1"/>
    <col min="10" max="10" width="17" style="1" customWidth="1"/>
    <col min="11" max="11" width="19.5703125" style="1" customWidth="1"/>
    <col min="12" max="12" width="21.28515625" style="1" customWidth="1"/>
    <col min="13" max="13" width="16.5703125" style="1" customWidth="1"/>
    <col min="14" max="14" width="14.140625" style="8" bestFit="1" customWidth="1"/>
    <col min="15" max="15" width="18.85546875" style="1" customWidth="1"/>
    <col min="16" max="16384" width="11.42578125" style="1"/>
  </cols>
  <sheetData>
    <row r="1" spans="2:14" ht="13.5" thickBot="1" x14ac:dyDescent="0.25"/>
    <row r="2" spans="2:14" ht="120.75" customHeight="1" thickBot="1" x14ac:dyDescent="0.25">
      <c r="B2" s="59"/>
      <c r="C2" s="60"/>
      <c r="D2" s="60"/>
      <c r="E2" s="60"/>
      <c r="F2" s="60"/>
      <c r="G2" s="60"/>
      <c r="H2" s="60"/>
      <c r="I2" s="60"/>
      <c r="J2" s="60"/>
      <c r="K2" s="60"/>
      <c r="L2" s="61"/>
    </row>
    <row r="3" spans="2:14" ht="38.25" customHeight="1" thickBot="1" x14ac:dyDescent="0.25">
      <c r="B3" s="68" t="s">
        <v>19</v>
      </c>
      <c r="C3" s="69"/>
      <c r="D3" s="69"/>
      <c r="E3" s="69"/>
      <c r="F3" s="69"/>
      <c r="G3" s="69"/>
      <c r="H3" s="69"/>
      <c r="I3" s="69"/>
      <c r="J3" s="69"/>
      <c r="K3" s="69"/>
      <c r="L3" s="70"/>
    </row>
    <row r="4" spans="2:14" ht="29.25" customHeight="1" thickBot="1" x14ac:dyDescent="0.25">
      <c r="B4" s="66" t="s">
        <v>8</v>
      </c>
      <c r="C4" s="67"/>
      <c r="D4" s="50" t="s">
        <v>28</v>
      </c>
      <c r="E4" s="51"/>
      <c r="F4" s="51"/>
      <c r="G4" s="51"/>
      <c r="H4" s="51"/>
      <c r="I4" s="51"/>
      <c r="J4" s="51"/>
      <c r="K4" s="51"/>
      <c r="L4" s="52"/>
    </row>
    <row r="5" spans="2:14" ht="17.25" customHeight="1" thickBot="1" x14ac:dyDescent="0.25">
      <c r="B5" s="66" t="s">
        <v>7</v>
      </c>
      <c r="C5" s="67"/>
      <c r="D5" s="9"/>
      <c r="E5" s="62"/>
      <c r="F5" s="62"/>
      <c r="G5" s="62"/>
      <c r="H5" s="62"/>
      <c r="I5" s="62"/>
      <c r="J5" s="62"/>
      <c r="K5" s="62"/>
      <c r="L5" s="63"/>
    </row>
    <row r="6" spans="2:14" ht="17.25" customHeight="1" thickBot="1" x14ac:dyDescent="0.25">
      <c r="B6" s="66" t="s">
        <v>6</v>
      </c>
      <c r="C6" s="67"/>
      <c r="D6" s="9"/>
      <c r="E6" s="62"/>
      <c r="F6" s="62"/>
      <c r="G6" s="62"/>
      <c r="H6" s="62"/>
      <c r="I6" s="62"/>
      <c r="J6" s="62"/>
      <c r="K6" s="62"/>
      <c r="L6" s="63"/>
    </row>
    <row r="7" spans="2:14" ht="17.25" customHeight="1" thickBot="1" x14ac:dyDescent="0.25">
      <c r="B7" s="66" t="s">
        <v>5</v>
      </c>
      <c r="C7" s="67"/>
      <c r="D7" s="9"/>
      <c r="E7" s="62"/>
      <c r="F7" s="62"/>
      <c r="G7" s="62"/>
      <c r="H7" s="62"/>
      <c r="I7" s="62"/>
      <c r="J7" s="62"/>
      <c r="K7" s="62"/>
      <c r="L7" s="63"/>
    </row>
    <row r="8" spans="2:14" ht="17.25" customHeight="1" thickBot="1" x14ac:dyDescent="0.25">
      <c r="B8" s="64" t="s">
        <v>4</v>
      </c>
      <c r="C8" s="65"/>
      <c r="D8" s="10"/>
      <c r="E8" s="62"/>
      <c r="F8" s="62"/>
      <c r="G8" s="62"/>
      <c r="H8" s="62"/>
      <c r="I8" s="62"/>
      <c r="J8" s="62"/>
      <c r="K8" s="62"/>
      <c r="L8" s="63"/>
    </row>
    <row r="9" spans="2:14" ht="157.5" customHeight="1" thickBot="1" x14ac:dyDescent="0.25">
      <c r="B9" s="56" t="s">
        <v>20</v>
      </c>
      <c r="C9" s="57"/>
      <c r="D9" s="57"/>
      <c r="E9" s="57"/>
      <c r="F9" s="57"/>
      <c r="G9" s="57"/>
      <c r="H9" s="57"/>
      <c r="I9" s="57"/>
      <c r="J9" s="57"/>
      <c r="K9" s="57"/>
      <c r="L9" s="58"/>
    </row>
    <row r="10" spans="2:14" ht="33" customHeight="1" thickBot="1" x14ac:dyDescent="0.25">
      <c r="B10" s="53" t="s">
        <v>15</v>
      </c>
      <c r="C10" s="54"/>
      <c r="D10" s="54"/>
      <c r="E10" s="54"/>
      <c r="F10" s="54"/>
      <c r="G10" s="54"/>
      <c r="H10" s="54"/>
      <c r="I10" s="54"/>
      <c r="J10" s="54"/>
      <c r="K10" s="54"/>
      <c r="L10" s="55"/>
    </row>
    <row r="11" spans="2:14" ht="78.75" customHeight="1" thickBot="1" x14ac:dyDescent="0.25">
      <c r="B11" s="3" t="s">
        <v>3</v>
      </c>
      <c r="C11" s="5" t="s">
        <v>2</v>
      </c>
      <c r="D11" s="11" t="s">
        <v>12</v>
      </c>
      <c r="E11" s="6" t="s">
        <v>9</v>
      </c>
      <c r="F11" s="12" t="s">
        <v>13</v>
      </c>
      <c r="G11" s="13" t="s">
        <v>1</v>
      </c>
      <c r="H11" s="11" t="s">
        <v>26</v>
      </c>
      <c r="I11" s="5" t="s">
        <v>10</v>
      </c>
      <c r="J11" s="13" t="s">
        <v>27</v>
      </c>
      <c r="K11" s="22" t="s">
        <v>11</v>
      </c>
      <c r="L11" s="13" t="s">
        <v>21</v>
      </c>
      <c r="M11" s="8"/>
      <c r="N11" s="1"/>
    </row>
    <row r="12" spans="2:14" ht="183.75" customHeight="1" thickBot="1" x14ac:dyDescent="0.25">
      <c r="B12" s="16">
        <v>1</v>
      </c>
      <c r="C12" s="15" t="s">
        <v>16</v>
      </c>
      <c r="D12" s="15" t="s">
        <v>29</v>
      </c>
      <c r="E12" s="21"/>
      <c r="F12" s="17" t="s">
        <v>14</v>
      </c>
      <c r="G12" s="37">
        <v>1</v>
      </c>
      <c r="H12" s="48">
        <v>774690</v>
      </c>
      <c r="I12" s="36"/>
      <c r="J12" s="37">
        <f>+I12*0.19+I12</f>
        <v>0</v>
      </c>
      <c r="K12" s="38">
        <f t="shared" ref="K12:K16" si="0">+I12*G12</f>
        <v>0</v>
      </c>
      <c r="L12" s="39">
        <f t="shared" ref="L12:L16" si="1">+J12*G12</f>
        <v>0</v>
      </c>
      <c r="M12" s="8"/>
      <c r="N12" s="4"/>
    </row>
    <row r="13" spans="2:14" ht="183.75" customHeight="1" thickBot="1" x14ac:dyDescent="0.3">
      <c r="B13" s="16">
        <v>2</v>
      </c>
      <c r="C13" s="15" t="s">
        <v>22</v>
      </c>
      <c r="D13" s="15" t="s">
        <v>29</v>
      </c>
      <c r="E13" s="23"/>
      <c r="F13" s="17" t="s">
        <v>14</v>
      </c>
      <c r="G13" s="40">
        <v>1</v>
      </c>
      <c r="H13" s="48">
        <v>929390</v>
      </c>
      <c r="I13" s="37"/>
      <c r="J13" s="36">
        <f t="shared" ref="J13:J16" si="2">+I13*0.19+I13</f>
        <v>0</v>
      </c>
      <c r="K13" s="41">
        <f t="shared" si="0"/>
        <v>0</v>
      </c>
      <c r="L13" s="42">
        <f t="shared" si="1"/>
        <v>0</v>
      </c>
      <c r="M13" s="8"/>
      <c r="N13" s="4"/>
    </row>
    <row r="14" spans="2:14" ht="271.5" customHeight="1" thickBot="1" x14ac:dyDescent="0.25">
      <c r="B14" s="16">
        <v>3</v>
      </c>
      <c r="C14" s="15" t="s">
        <v>17</v>
      </c>
      <c r="D14" s="15" t="s">
        <v>23</v>
      </c>
      <c r="E14" s="18"/>
      <c r="F14" s="17" t="s">
        <v>14</v>
      </c>
      <c r="G14" s="36">
        <v>1</v>
      </c>
      <c r="H14" s="48">
        <v>693175</v>
      </c>
      <c r="I14" s="43"/>
      <c r="J14" s="37">
        <f t="shared" si="2"/>
        <v>0</v>
      </c>
      <c r="K14" s="38">
        <f t="shared" si="0"/>
        <v>0</v>
      </c>
      <c r="L14" s="39">
        <f t="shared" si="1"/>
        <v>0</v>
      </c>
      <c r="M14" s="8"/>
      <c r="N14" s="4"/>
    </row>
    <row r="15" spans="2:14" ht="298.5" customHeight="1" thickBot="1" x14ac:dyDescent="0.25">
      <c r="B15" s="14">
        <v>4</v>
      </c>
      <c r="C15" s="20" t="s">
        <v>18</v>
      </c>
      <c r="D15" s="15" t="s">
        <v>23</v>
      </c>
      <c r="E15" s="19"/>
      <c r="F15" s="17" t="s">
        <v>14</v>
      </c>
      <c r="G15" s="37">
        <v>1</v>
      </c>
      <c r="H15" s="49">
        <v>632187.5</v>
      </c>
      <c r="I15" s="37"/>
      <c r="J15" s="36">
        <f t="shared" si="2"/>
        <v>0</v>
      </c>
      <c r="K15" s="41">
        <f t="shared" si="0"/>
        <v>0</v>
      </c>
      <c r="L15" s="42">
        <f t="shared" si="1"/>
        <v>0</v>
      </c>
      <c r="M15" s="8"/>
      <c r="N15" s="4"/>
    </row>
    <row r="16" spans="2:14" ht="285" customHeight="1" thickBot="1" x14ac:dyDescent="0.25">
      <c r="B16" s="44">
        <v>5</v>
      </c>
      <c r="C16" s="15" t="s">
        <v>24</v>
      </c>
      <c r="D16" s="15" t="s">
        <v>25</v>
      </c>
      <c r="E16" s="45"/>
      <c r="F16" s="17" t="s">
        <v>14</v>
      </c>
      <c r="G16" s="37">
        <v>1</v>
      </c>
      <c r="H16" s="48">
        <v>115430</v>
      </c>
      <c r="I16" s="46"/>
      <c r="J16" s="37">
        <f t="shared" si="2"/>
        <v>0</v>
      </c>
      <c r="K16" s="38">
        <f t="shared" si="0"/>
        <v>0</v>
      </c>
      <c r="L16" s="39">
        <f t="shared" si="1"/>
        <v>0</v>
      </c>
      <c r="M16" s="8"/>
      <c r="N16" s="4"/>
    </row>
    <row r="17" spans="2:14" ht="24" thickBot="1" x14ac:dyDescent="0.35">
      <c r="B17" s="26"/>
      <c r="C17" s="27"/>
      <c r="D17" s="27"/>
      <c r="E17" s="27"/>
      <c r="F17" s="28"/>
      <c r="G17" s="28"/>
      <c r="H17" s="28"/>
      <c r="I17" s="29"/>
      <c r="J17" s="29"/>
      <c r="K17" s="30" t="s">
        <v>0</v>
      </c>
      <c r="L17" s="31">
        <f>SUM(L12:L16)</f>
        <v>0</v>
      </c>
      <c r="M17" s="4"/>
      <c r="N17" s="4"/>
    </row>
    <row r="18" spans="2:14" ht="20.25" x14ac:dyDescent="0.3">
      <c r="B18" s="32"/>
      <c r="C18" s="32"/>
      <c r="D18" s="32"/>
      <c r="E18" s="32"/>
      <c r="F18" s="33"/>
      <c r="G18" s="33"/>
      <c r="H18" s="47"/>
      <c r="I18" s="24"/>
      <c r="J18" s="24"/>
      <c r="K18" s="34"/>
      <c r="L18" s="34"/>
      <c r="N18" s="1"/>
    </row>
    <row r="19" spans="2:14" ht="20.25" x14ac:dyDescent="0.3">
      <c r="B19" s="32"/>
      <c r="C19" s="32"/>
      <c r="D19" s="32"/>
      <c r="E19" s="32"/>
      <c r="F19" s="33"/>
      <c r="G19" s="33"/>
      <c r="H19" s="33"/>
      <c r="I19" s="24"/>
      <c r="J19" s="24"/>
      <c r="K19" s="35"/>
      <c r="L19" s="35"/>
      <c r="M19" s="4"/>
      <c r="N19" s="4"/>
    </row>
    <row r="20" spans="2:14" x14ac:dyDescent="0.2">
      <c r="B20" s="4"/>
      <c r="C20" s="25"/>
      <c r="D20" s="25"/>
      <c r="E20" s="4"/>
      <c r="F20" s="1"/>
      <c r="N20" s="1"/>
    </row>
    <row r="21" spans="2:14" x14ac:dyDescent="0.2">
      <c r="B21" s="4"/>
      <c r="C21" s="8"/>
      <c r="D21" s="8"/>
      <c r="E21" s="4"/>
      <c r="F21" s="1"/>
      <c r="N21" s="1"/>
    </row>
    <row r="22" spans="2:14" x14ac:dyDescent="0.2">
      <c r="B22" s="4"/>
      <c r="C22" s="8"/>
      <c r="D22" s="8"/>
      <c r="E22" s="4"/>
      <c r="F22" s="1"/>
      <c r="N22" s="1"/>
    </row>
    <row r="23" spans="2:14" x14ac:dyDescent="0.2">
      <c r="B23" s="4"/>
      <c r="C23" s="8"/>
      <c r="D23" s="8"/>
      <c r="E23" s="4"/>
      <c r="F23" s="1"/>
      <c r="N23" s="1"/>
    </row>
    <row r="24" spans="2:14" x14ac:dyDescent="0.2">
      <c r="B24" s="4"/>
      <c r="C24" s="8"/>
      <c r="D24" s="8"/>
      <c r="E24" s="4"/>
      <c r="F24" s="1"/>
      <c r="N24" s="1"/>
    </row>
    <row r="25" spans="2:14" ht="37.5" customHeight="1" x14ac:dyDescent="0.2">
      <c r="B25" s="4"/>
      <c r="C25" s="8"/>
      <c r="D25" s="8"/>
      <c r="E25" s="4"/>
      <c r="F25" s="1"/>
      <c r="N25" s="1"/>
    </row>
    <row r="26" spans="2:14" x14ac:dyDescent="0.2">
      <c r="B26" s="4"/>
      <c r="C26" s="8"/>
      <c r="D26" s="8"/>
      <c r="E26" s="4"/>
      <c r="F26" s="1"/>
      <c r="N26" s="1"/>
    </row>
    <row r="27" spans="2:14" x14ac:dyDescent="0.2">
      <c r="B27" s="4"/>
      <c r="C27" s="8"/>
      <c r="D27" s="8"/>
      <c r="E27" s="4"/>
      <c r="F27" s="1"/>
      <c r="N27" s="1"/>
    </row>
    <row r="28" spans="2:14" ht="90" customHeight="1" x14ac:dyDescent="0.2">
      <c r="B28" s="4"/>
      <c r="C28" s="8"/>
      <c r="D28" s="8"/>
      <c r="E28" s="4"/>
      <c r="F28" s="1"/>
      <c r="N28" s="1"/>
    </row>
    <row r="29" spans="2:14" x14ac:dyDescent="0.2">
      <c r="B29" s="4"/>
      <c r="C29" s="8"/>
      <c r="D29" s="8"/>
      <c r="E29" s="4"/>
      <c r="F29" s="1"/>
      <c r="N29" s="1"/>
    </row>
    <row r="30" spans="2:14" x14ac:dyDescent="0.2">
      <c r="B30" s="4"/>
      <c r="C30" s="8"/>
      <c r="D30" s="8"/>
      <c r="E30" s="4"/>
      <c r="F30" s="1"/>
      <c r="N30" s="1"/>
    </row>
    <row r="31" spans="2:14" x14ac:dyDescent="0.2">
      <c r="B31" s="4"/>
      <c r="C31" s="8"/>
      <c r="D31" s="8"/>
      <c r="E31" s="4"/>
      <c r="F31" s="1"/>
      <c r="N31" s="1"/>
    </row>
    <row r="32" spans="2:14" x14ac:dyDescent="0.2">
      <c r="B32" s="4"/>
      <c r="C32" s="8"/>
      <c r="D32" s="8"/>
      <c r="E32" s="4"/>
      <c r="F32" s="1"/>
      <c r="N32" s="1"/>
    </row>
    <row r="33" spans="2:14" x14ac:dyDescent="0.2">
      <c r="B33" s="4"/>
      <c r="C33" s="8"/>
      <c r="D33" s="8"/>
      <c r="E33" s="4"/>
      <c r="F33" s="1"/>
      <c r="N33" s="1"/>
    </row>
    <row r="34" spans="2:14" x14ac:dyDescent="0.2">
      <c r="B34" s="4"/>
      <c r="C34" s="8"/>
      <c r="D34" s="8"/>
      <c r="E34" s="4"/>
      <c r="F34" s="1"/>
      <c r="N34" s="1"/>
    </row>
    <row r="36" spans="2:14" x14ac:dyDescent="0.2">
      <c r="M36" s="7"/>
    </row>
    <row r="37" spans="2:14" x14ac:dyDescent="0.2">
      <c r="M37" s="7"/>
    </row>
    <row r="38" spans="2:14" x14ac:dyDescent="0.2">
      <c r="M38" s="7"/>
    </row>
  </sheetData>
  <mergeCells count="14">
    <mergeCell ref="D4:L4"/>
    <mergeCell ref="B10:L10"/>
    <mergeCell ref="B9:L9"/>
    <mergeCell ref="B2:L2"/>
    <mergeCell ref="E5:L5"/>
    <mergeCell ref="E6:L6"/>
    <mergeCell ref="E7:L7"/>
    <mergeCell ref="E8:L8"/>
    <mergeCell ref="B8:C8"/>
    <mergeCell ref="B7:C7"/>
    <mergeCell ref="B6:C6"/>
    <mergeCell ref="B5:C5"/>
    <mergeCell ref="B4:C4"/>
    <mergeCell ref="B3:L3"/>
  </mergeCells>
  <pageMargins left="0.7" right="0.7" top="0.75" bottom="0.75" header="0.3" footer="0.3"/>
  <pageSetup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BANDERAS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Melissa Pastrana Trujillo</dc:creator>
  <cp:lastModifiedBy>Alejandro Luis Farfan Gutierrez</cp:lastModifiedBy>
  <cp:lastPrinted>2025-09-01T15:10:44Z</cp:lastPrinted>
  <dcterms:created xsi:type="dcterms:W3CDTF">2025-07-30T19:24:38Z</dcterms:created>
  <dcterms:modified xsi:type="dcterms:W3CDTF">2026-04-07T20:41:56Z</dcterms:modified>
</cp:coreProperties>
</file>