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luis.sepulveda\Desktop\EQUIPO 61\CONTRATOS\2026\ESTRUCTURACIONES\BIENESTAR SOCIAL\"/>
    </mc:Choice>
  </mc:AlternateContent>
  <xr:revisionPtr revIDLastSave="0" documentId="13_ncr:1_{BAEF724D-2BB2-4FEB-8F47-B101769E2634}" xr6:coauthVersionLast="47" xr6:coauthVersionMax="47" xr10:uidLastSave="{00000000-0000-0000-0000-000000000000}"/>
  <bookViews>
    <workbookView xWindow="-120" yWindow="-120" windowWidth="24240" windowHeight="13140" xr2:uid="{00000000-000D-0000-FFFF-FFFF00000000}"/>
  </bookViews>
  <sheets>
    <sheet name="Hoja1" sheetId="1" r:id="rId1"/>
  </sheets>
  <calcPr calcId="181029"/>
</workbook>
</file>

<file path=xl/calcChain.xml><?xml version="1.0" encoding="utf-8"?>
<calcChain xmlns="http://schemas.openxmlformats.org/spreadsheetml/2006/main">
  <c r="G38" i="1" l="1"/>
  <c r="F38" i="1"/>
  <c r="E38"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 i="1"/>
</calcChain>
</file>

<file path=xl/sharedStrings.xml><?xml version="1.0" encoding="utf-8"?>
<sst xmlns="http://schemas.openxmlformats.org/spreadsheetml/2006/main" count="113" uniqueCount="81">
  <si>
    <t>ITEM</t>
  </si>
  <si>
    <t>SERVICIO</t>
  </si>
  <si>
    <t>DESCRIPCION</t>
  </si>
  <si>
    <t>UNIDAD DE MEDIDA</t>
  </si>
  <si>
    <t>ENTRADA A CENTRO DE JUEGOS</t>
  </si>
  <si>
    <t xml:space="preserve">Entrada a centro de juegos (piscina de pelotas, juegos electrónicos e interactivos, videojuegos, saltarín, toboganes) para los hijos de los funcionarios menores de 12 años. </t>
  </si>
  <si>
    <t>Unidad</t>
  </si>
  <si>
    <t>TARDES DEPORTIVAS</t>
  </si>
  <si>
    <t>Alquiler de cancha sintética (futbol o microfútbol o vóleibol),  o cancha de tejo de tejo o mini tejo,  incluye kit de Hidratación ( botella de agua de 600ml y bocadillo promedio de 20 personas)</t>
  </si>
  <si>
    <t>TARDE DE CINE</t>
  </si>
  <si>
    <t>Incentivo a la fecha Contiene: 1. BONO- una entrada a cine , con combo personal (crispeta 100 gr y , gaseosa 532 ml), se coordinara una fecha para todos los padres, día de precios especiales.</t>
  </si>
  <si>
    <t>BONO</t>
  </si>
  <si>
    <t>NAVIDAD INFANTIL</t>
  </si>
  <si>
    <t>RECREACIONISTA</t>
  </si>
  <si>
    <t xml:space="preserve">Persona que lidere actividades recreativas, animación, para actividades empresariales. </t>
  </si>
  <si>
    <t>hora</t>
  </si>
  <si>
    <t>PROFESIONAL (coaching)</t>
  </si>
  <si>
    <t xml:space="preserve">Persona que oriente charlas y realice actividades prácticas de crecimiento personal y profesional. </t>
  </si>
  <si>
    <t xml:space="preserve">DIA DULCE  </t>
  </si>
  <si>
    <t>Bolsa con dulces, (de acuerdo a nota 01 anexa)</t>
  </si>
  <si>
    <t>PASADIA A SITIO TURISTICO</t>
  </si>
  <si>
    <t xml:space="preserve">Fuera del perímetro urbano de la ciudad de Florencia que incluya: ingreso al lugar, guía, seguro contra todo riesgo para el personal, almuerzo y bebida hidratante mínimo de 600 ml </t>
  </si>
  <si>
    <t xml:space="preserve">Persona </t>
  </si>
  <si>
    <t xml:space="preserve">ALQUILER DE SALON SOCIAL Y LOGÍSTICA DE EVENTOS: </t>
  </si>
  <si>
    <t xml:space="preserve">Espacio social que cuente con: zonas verdes, recreativas y deportivas, con sillas, mesas, mantelería, sonido, animación, meseros, entre otras, para un promedio de 120 personas. </t>
  </si>
  <si>
    <t xml:space="preserve">ALQUILER DE AUDITORIO  </t>
  </si>
  <si>
    <t xml:space="preserve">Sitio que cuente con: mesas, sillas, mantelería, sonido, proyección audiovisual “video beam" micrófono, meseros, para un promedio de 60 personas. </t>
  </si>
  <si>
    <t>ARREGLO FLORAL FÚNEBRE</t>
  </si>
  <si>
    <t>Corona floral como símbolo de solidaridad y acompañamiento, cuando fallezca un familiar.   Medidas Diámetro promedio de un metro y 1.20 mts de alto.  Datos Previamente acordados con el supervisor del contrato</t>
  </si>
  <si>
    <t>PLATO TIPO BUFFET PARA CENA Y/O ALMUERZO</t>
  </si>
  <si>
    <t xml:space="preserve">PARRILLADA </t>
  </si>
  <si>
    <t xml:space="preserve">Plato que incluya 150 grs carne de res, 150 grs cerdo y chorizo 80 grs, acompañada de yuca, maduro, guacamole, servida a la mesa y bebida de 12 onz. (jugo o gaseosa) </t>
  </si>
  <si>
    <t xml:space="preserve">ASADO HUILENSE </t>
  </si>
  <si>
    <t xml:space="preserve">Plato que incluya 250 grs de carne cerdo asada al horno, acompañada de yuca, maduro, guacamole, insulso, arepa, servida a la mesa y bebida (jugo o gaseosa de 12 onza), incluye menaje. </t>
  </si>
  <si>
    <t>SANCOCHO DE GALLINA</t>
  </si>
  <si>
    <t xml:space="preserve">LECHONA </t>
  </si>
  <si>
    <t>Plato de 350 grs, acompañada de arepa e insulso y gaseosa personal 400 ml. Servido a la mesa.</t>
  </si>
  <si>
    <t xml:space="preserve">Una arroba de lechona acompañada de arepas e insulsos. </t>
  </si>
  <si>
    <t>GASEOSA</t>
  </si>
  <si>
    <t>Gaseosa de varios sabores de 2 litros, paca por 6 y con paquete de vasos desechables 7 onzas por 50 unidades.</t>
  </si>
  <si>
    <t xml:space="preserve"> AGUA</t>
  </si>
  <si>
    <t>Paca de agua en botella x 24 unidades, por  600 ml c/u.</t>
  </si>
  <si>
    <t>REFRIGERIO 1</t>
  </si>
  <si>
    <t>Porción de pizza* 100g ( sabores previamente coordinados con el supervisor del contarto)  y  vaso gaseosa de 12 onzas.</t>
  </si>
  <si>
    <t xml:space="preserve">REFRIGERIO 2 </t>
  </si>
  <si>
    <t xml:space="preserve">sándwich cubano de 300grs y  vaso gaseosa de 12 onzas </t>
  </si>
  <si>
    <t xml:space="preserve">REFRIGERIO 3 </t>
  </si>
  <si>
    <t xml:space="preserve">sándwich de jamón 200 grs y vaso gaseosa de 12 onzas </t>
  </si>
  <si>
    <t xml:space="preserve">REFRIGERIO 4 </t>
  </si>
  <si>
    <t xml:space="preserve">Empanada costeña 100 grs y vaso gaseosa de 12 onzas </t>
  </si>
  <si>
    <t xml:space="preserve">REFRIGERIO 5 </t>
  </si>
  <si>
    <t xml:space="preserve">Arepa de huevo 200 grs y  vaso gaseosa de 12 onzas </t>
  </si>
  <si>
    <t xml:space="preserve">REFRIGERIO 6 </t>
  </si>
  <si>
    <t xml:space="preserve">Perro caliente 300 grs y vaso gaseosa de 12 onzas </t>
  </si>
  <si>
    <t xml:space="preserve">REFRIGERIO 7 </t>
  </si>
  <si>
    <t xml:space="preserve">hamburguesa 400 grs, vaso gaseosa de 12 onzas </t>
  </si>
  <si>
    <t>REFRIGERIO 8</t>
  </si>
  <si>
    <t xml:space="preserve">juan Valerio 200 grs, vaso gaseosa de 12 onzas </t>
  </si>
  <si>
    <t>REFRIGERIO 9</t>
  </si>
  <si>
    <t xml:space="preserve">Ensalada de Frutas empacada en recipiente de icopor de 8 onz, que contenga una bola de helado, frutas que puede ser: (uvas, fresa, durazno, melón, etc), gelatina, yogurt, queso, leche condensada. </t>
  </si>
  <si>
    <t>REFRIGERIO 10</t>
  </si>
  <si>
    <t>brocheta de pollo, y vaso de gaseosa de 12 onzas</t>
  </si>
  <si>
    <t>REFRIGERIO 11</t>
  </si>
  <si>
    <t xml:space="preserve">Paquete galletas navideñas  * 450 gramos y  jugo en caja * 1000 litros y caja de natilla pequeña*300 gramos. Empacado en bolsa. </t>
  </si>
  <si>
    <t>REFRIGERIO 12</t>
  </si>
  <si>
    <t>Empanada mixta de 100 grs con jugo en caja tetra pack de 200ml</t>
  </si>
  <si>
    <t>REFRIGERIO 13</t>
  </si>
  <si>
    <t>Panceroti de 150 gramos (mixto, pollo, hawaiano, ranchero), con jugo en caja tetra pack de 200ml</t>
  </si>
  <si>
    <t>unidad</t>
  </si>
  <si>
    <t xml:space="preserve">Torta envinada </t>
  </si>
  <si>
    <t>De libra con decoración, incluya desechables (platos y tenedores) para un promedio de 25 personas.</t>
  </si>
  <si>
    <t>Torta envinada</t>
  </si>
  <si>
    <t xml:space="preserve">1. Plato (350 grs) de dos carnes, 1 harina, ensalada, guarnición, servido a la mesa y bebida 12 onza (jugo o gaseosa), ·                                                                    2. Postre servido a la mesa ·                                              3.  coctel de bienvenida servido a la mesa para realizar brindis ·                                                                        4. Agua ilimitada y hielo ilimitado           incluye menaje. Los platos pueden venir empacados en porta comidas P3,  y vasos plásticos con tapa de 12 onzas, para ser entregados a cada persona para llevar (Previa coordinación con el supervisor). </t>
  </si>
  <si>
    <r>
      <t>·</t>
    </r>
    <r>
      <rPr>
        <sz val="7"/>
        <color theme="1"/>
        <rFont val="Times New Roman"/>
        <family val="1"/>
      </rPr>
      <t xml:space="preserve">         </t>
    </r>
    <r>
      <rPr>
        <sz val="8"/>
        <color rgb="FF000000"/>
        <rFont val="Verdana"/>
        <family val="2"/>
      </rPr>
      <t>El sancocho de gallina criolla deberá elaborarse con gallina criolla auténtica, garantizando sabor tradicional y adecuada cocción,• Porción de caldo: mínimo 450 ml de caldo caliente. • Proteína: una (1) presa de gallina criolla (muslo, contramuslo o pechuga), con un peso mínimo de 220 g en crudo (aprox. 150 g cocido).                                              • Guarnición dentro del sancocho:                        •Yuca: mínimo 100 g                                         •Papa: mínimo 100 g                                             •Plátano verde: mínimo 100 g                            •Mazorca: mínimo 120 g                                              Acompañamientos:                                               •Arroz blanco: mínimo 150 g                                     • Servicio: servido en plato hondo, en condiciones óptimas de temperatura y presentación.        •Aguacate maduro: mínimo 70 g ·         bebida 12 onza (jugo o gaseosa)                                              • Condición especial: la gallina deberá estar bien cocida, sin dureza excesiva y con sabor característico de gallina criolla.</t>
    </r>
  </si>
  <si>
    <t xml:space="preserve">TOTAL </t>
  </si>
  <si>
    <t>Entrega de una tarjeta Multifuncional de almacén de grande superficie por valor de $50.000 redimible, cincuenta mil pesos, libre de intermediación y plástico. Para el personal que se encuentre en unidades lejanas (Cacom 6 -tres esquina, santana putumayo, Villagarzón putumayo y san Vicente del Caguán )y que no puedan asistir por fuerza mayor a las actividades programadas de acuerdo al plan de bienestar para la vigencia 2026 (día padre, madre, unidos por ALFM, informe de cierre de fin de año). Emitir cada tarjeta multifuncional que contenga código de barra y/o banda magnética y/o chip, las tarjetas multifuncional deben venir debidamente seriados o numerados, las tarjetas deben estar vigente por un año a
partir de la expedición, las tarjetas pueden ser canjeables sin restricción en todo el territorio nacional y/o las ciudades
principales.</t>
  </si>
  <si>
    <t>Entrega de una tarjeta Multifuncional de almacén de grande superficie para la adquisición de juguetes para los hijos de los funcionarios en navidad que se encuentre entre los 0 meses y niños hasta 12 años de edad. El valor individual de las tarjetas multifuncional debe ser de 70.000 redimible, libre de intermediación y plástico. Emitir cada tarjeta multifuncional que contenga código de barra y/o banda magnética y/o chip, las tarjetas multifuncional deben venir debidamente seriados o numerados, las tarjetas deben
estar vigente por un año a partir de la expedición, las tarjetas pueden ser canjeables sin restricción en todo el
territorio nacional y/o las ciudades principales.</t>
  </si>
  <si>
    <t>De Media Libra con decoración, incluya desechables (platos y tenedores) para un promedio de 15 personas.</t>
  </si>
  <si>
    <t xml:space="preserve">VALOR UNITARIO </t>
  </si>
  <si>
    <t xml:space="preserve">IVA </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</si>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</sst>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4" formatCode="_-* #,##0_-;\-* #,##0_-;_-*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8"/>
      <color rgb="FF000000"/>
      <name val="Verdana"/>
      <family val="2"/>
    </font>
    <font>
      <sz val="8"/>
      <color rgb="FF000000"/>
      <name val="Verdana"/>
      <family val="2"/>
    </font>
    <font>
      <sz val="11"/>
      <color theme="1"/>
      <name val="Symbol"/>
      <family val="1"/>
      <charset val="2"/>
    </font>
    <font>
      <sz val="7"/>
      <color theme="1"/>
      <name val="Times New Roman"/>
      <family val="1"/>
    </font>
    <font>
      <sz val="8"/>
      <color theme="1"/>
      <name val="Calibri"/>
      <family val="2"/>
      <scheme val="minor"/>
    </font>
    <font>
      <sz val="8"/>
      <name val="Verdana"/>
      <family val="2"/>
    </font>
    <font>
      <b/>
      <sz val="9"/>
      <color rgb="FF000000"/>
      <name val="Verdana"/>
      <family val="2"/>
    </font>
  </fonts>
  <fills count="3">
    <fill>
      <patternFill patternType="none"/>
    </fill>
    <fill>
      <patternFill patternType="gray125"/>
    </fill>
    <fill>
      <patternFill patternType="solid">
        <fgColor rgb="FFD9D9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8">
    <xf numFmtId="0" fontId="0" fillId="0" borderId="0" xfId="0"/>
    <xf numFmtId="0" fontId="7"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5" fillId="0" borderId="1" xfId="0" applyFont="1" applyBorder="1" applyAlignment="1">
      <alignment horizontal="left" vertical="center" wrapText="1" indent="3"/>
    </xf>
    <xf numFmtId="164" fontId="0" fillId="0" borderId="0" xfId="1" applyNumberFormat="1" applyFont="1"/>
    <xf numFmtId="164" fontId="0" fillId="0" borderId="0" xfId="0" applyNumberFormat="1"/>
    <xf numFmtId="0" fontId="3" fillId="0" borderId="1" xfId="0" applyFont="1" applyBorder="1" applyAlignment="1">
      <alignment horizontal="justify" vertical="center" wrapText="1"/>
    </xf>
    <xf numFmtId="0" fontId="2" fillId="0" borderId="1" xfId="0" applyFont="1" applyBorder="1"/>
    <xf numFmtId="164" fontId="2" fillId="0" borderId="1" xfId="1" applyNumberFormat="1" applyFont="1" applyBorder="1"/>
    <xf numFmtId="164" fontId="2" fillId="0" borderId="1" xfId="0" applyNumberFormat="1" applyFont="1" applyBorder="1"/>
    <xf numFmtId="0" fontId="8" fillId="0" borderId="1" xfId="0" applyFont="1" applyBorder="1" applyAlignment="1">
      <alignment horizontal="justify"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164" fontId="0" fillId="0" borderId="1" xfId="1" applyNumberFormat="1" applyFont="1" applyBorder="1" applyAlignment="1">
      <alignment vertical="center"/>
    </xf>
    <xf numFmtId="0" fontId="9" fillId="2" borderId="1" xfId="0" applyFont="1" applyFill="1" applyBorder="1" applyAlignment="1">
      <alignment horizontal="center" vertical="center" wrapText="1"/>
    </xf>
    <xf numFmtId="6" fontId="9" fillId="2" borderId="1" xfId="0"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40"/>
  <sheetViews>
    <sheetView tabSelected="1" workbookViewId="0">
      <selection activeCell="I6" sqref="I6"/>
    </sheetView>
  </sheetViews>
  <sheetFormatPr baseColWidth="10" defaultRowHeight="15" x14ac:dyDescent="0.25"/>
  <cols>
    <col min="1" max="1" width="6.140625" customWidth="1"/>
    <col min="2" max="2" width="15.28515625" customWidth="1"/>
    <col min="3" max="3" width="42.5703125" customWidth="1"/>
    <col min="4" max="4" width="10" customWidth="1"/>
    <col min="5" max="5" width="12.7109375" style="6" customWidth="1"/>
    <col min="6" max="6" width="13.140625" customWidth="1"/>
    <col min="7" max="7" width="11" customWidth="1"/>
    <col min="8" max="8" width="11.42578125" style="1"/>
  </cols>
  <sheetData>
    <row r="2" spans="1:7" ht="37.5" customHeight="1" x14ac:dyDescent="0.25">
      <c r="A2" s="16" t="s">
        <v>0</v>
      </c>
      <c r="B2" s="16" t="s">
        <v>1</v>
      </c>
      <c r="C2" s="16" t="s">
        <v>2</v>
      </c>
      <c r="D2" s="16" t="s">
        <v>3</v>
      </c>
      <c r="E2" s="16" t="s">
        <v>78</v>
      </c>
      <c r="F2" s="16" t="s">
        <v>79</v>
      </c>
      <c r="G2" s="17" t="s">
        <v>80</v>
      </c>
    </row>
    <row r="3" spans="1:7" ht="48" customHeight="1" x14ac:dyDescent="0.25">
      <c r="A3" s="2">
        <v>1</v>
      </c>
      <c r="B3" s="3" t="s">
        <v>4</v>
      </c>
      <c r="C3" s="3" t="s">
        <v>5</v>
      </c>
      <c r="D3" s="2" t="s">
        <v>6</v>
      </c>
      <c r="E3" s="15">
        <v>0</v>
      </c>
      <c r="F3" s="15">
        <v>0</v>
      </c>
      <c r="G3" s="15">
        <f>E3+F3</f>
        <v>0</v>
      </c>
    </row>
    <row r="4" spans="1:7" ht="47.25" customHeight="1" x14ac:dyDescent="0.25">
      <c r="A4" s="2">
        <v>2</v>
      </c>
      <c r="B4" s="3" t="s">
        <v>7</v>
      </c>
      <c r="C4" s="3" t="s">
        <v>8</v>
      </c>
      <c r="D4" s="2" t="s">
        <v>6</v>
      </c>
      <c r="E4" s="15">
        <v>0</v>
      </c>
      <c r="F4" s="15">
        <v>0</v>
      </c>
      <c r="G4" s="15">
        <f t="shared" ref="G4:G37" si="0">E4+F4</f>
        <v>0</v>
      </c>
    </row>
    <row r="5" spans="1:7" ht="52.5" x14ac:dyDescent="0.25">
      <c r="A5" s="2">
        <v>3</v>
      </c>
      <c r="B5" s="3" t="s">
        <v>9</v>
      </c>
      <c r="C5" s="3" t="s">
        <v>10</v>
      </c>
      <c r="D5" s="2" t="s">
        <v>6</v>
      </c>
      <c r="E5" s="15">
        <v>0</v>
      </c>
      <c r="F5" s="15">
        <v>0</v>
      </c>
      <c r="G5" s="15">
        <f t="shared" si="0"/>
        <v>0</v>
      </c>
    </row>
    <row r="6" spans="1:7" ht="217.5" customHeight="1" x14ac:dyDescent="0.25">
      <c r="A6" s="2">
        <v>4</v>
      </c>
      <c r="B6" s="4" t="s">
        <v>11</v>
      </c>
      <c r="C6" s="12" t="s">
        <v>75</v>
      </c>
      <c r="D6" s="4" t="s">
        <v>6</v>
      </c>
      <c r="E6" s="15">
        <v>0</v>
      </c>
      <c r="F6" s="15">
        <v>0</v>
      </c>
      <c r="G6" s="15">
        <f t="shared" si="0"/>
        <v>0</v>
      </c>
    </row>
    <row r="7" spans="1:7" ht="145.5" customHeight="1" x14ac:dyDescent="0.25">
      <c r="A7" s="13">
        <v>5</v>
      </c>
      <c r="B7" s="13" t="s">
        <v>12</v>
      </c>
      <c r="C7" s="12" t="s">
        <v>76</v>
      </c>
      <c r="D7" s="13" t="s">
        <v>6</v>
      </c>
      <c r="E7" s="15">
        <v>0</v>
      </c>
      <c r="F7" s="15">
        <v>0</v>
      </c>
      <c r="G7" s="15">
        <f t="shared" si="0"/>
        <v>0</v>
      </c>
    </row>
    <row r="8" spans="1:7" ht="21" x14ac:dyDescent="0.25">
      <c r="A8" s="2">
        <v>6</v>
      </c>
      <c r="B8" s="3" t="s">
        <v>13</v>
      </c>
      <c r="C8" s="3" t="s">
        <v>14</v>
      </c>
      <c r="D8" s="2" t="s">
        <v>15</v>
      </c>
      <c r="E8" s="15">
        <v>0</v>
      </c>
      <c r="F8" s="15">
        <v>0</v>
      </c>
      <c r="G8" s="15">
        <f t="shared" si="0"/>
        <v>0</v>
      </c>
    </row>
    <row r="9" spans="1:7" ht="21" x14ac:dyDescent="0.25">
      <c r="A9" s="2">
        <v>7</v>
      </c>
      <c r="B9" s="12" t="s">
        <v>16</v>
      </c>
      <c r="C9" s="12" t="s">
        <v>17</v>
      </c>
      <c r="D9" s="14" t="s">
        <v>15</v>
      </c>
      <c r="E9" s="15">
        <v>0</v>
      </c>
      <c r="F9" s="15">
        <v>0</v>
      </c>
      <c r="G9" s="15">
        <f t="shared" si="0"/>
        <v>0</v>
      </c>
    </row>
    <row r="10" spans="1:7" x14ac:dyDescent="0.25">
      <c r="A10" s="2">
        <v>8</v>
      </c>
      <c r="B10" s="12" t="s">
        <v>18</v>
      </c>
      <c r="C10" s="12" t="s">
        <v>19</v>
      </c>
      <c r="D10" s="14" t="s">
        <v>6</v>
      </c>
      <c r="E10" s="15">
        <v>0</v>
      </c>
      <c r="F10" s="15">
        <v>0</v>
      </c>
      <c r="G10" s="15">
        <f t="shared" si="0"/>
        <v>0</v>
      </c>
    </row>
    <row r="11" spans="1:7" ht="57" customHeight="1" x14ac:dyDescent="0.25">
      <c r="A11" s="2">
        <v>9</v>
      </c>
      <c r="B11" s="3" t="s">
        <v>20</v>
      </c>
      <c r="C11" s="3" t="s">
        <v>21</v>
      </c>
      <c r="D11" s="2" t="s">
        <v>22</v>
      </c>
      <c r="E11" s="15">
        <v>0</v>
      </c>
      <c r="F11" s="15">
        <v>0</v>
      </c>
      <c r="G11" s="15">
        <f t="shared" si="0"/>
        <v>0</v>
      </c>
    </row>
    <row r="12" spans="1:7" ht="62.25" customHeight="1" x14ac:dyDescent="0.25">
      <c r="A12" s="2">
        <v>10</v>
      </c>
      <c r="B12" s="3" t="s">
        <v>23</v>
      </c>
      <c r="C12" s="3" t="s">
        <v>24</v>
      </c>
      <c r="D12" s="2" t="s">
        <v>6</v>
      </c>
      <c r="E12" s="15">
        <v>0</v>
      </c>
      <c r="F12" s="15">
        <v>0</v>
      </c>
      <c r="G12" s="15">
        <f t="shared" si="0"/>
        <v>0</v>
      </c>
    </row>
    <row r="13" spans="1:7" ht="42" x14ac:dyDescent="0.25">
      <c r="A13" s="2">
        <v>11</v>
      </c>
      <c r="B13" s="3" t="s">
        <v>25</v>
      </c>
      <c r="C13" s="3" t="s">
        <v>26</v>
      </c>
      <c r="D13" s="2" t="s">
        <v>6</v>
      </c>
      <c r="E13" s="15">
        <v>0</v>
      </c>
      <c r="F13" s="15">
        <v>0</v>
      </c>
      <c r="G13" s="15">
        <f t="shared" si="0"/>
        <v>0</v>
      </c>
    </row>
    <row r="14" spans="1:7" ht="52.5" x14ac:dyDescent="0.25">
      <c r="A14" s="2">
        <v>12</v>
      </c>
      <c r="B14" s="3" t="s">
        <v>27</v>
      </c>
      <c r="C14" s="3" t="s">
        <v>28</v>
      </c>
      <c r="D14" s="2" t="s">
        <v>6</v>
      </c>
      <c r="E14" s="15">
        <v>0</v>
      </c>
      <c r="F14" s="15">
        <v>0</v>
      </c>
      <c r="G14" s="15">
        <f t="shared" si="0"/>
        <v>0</v>
      </c>
    </row>
    <row r="15" spans="1:7" ht="140.25" customHeight="1" x14ac:dyDescent="0.25">
      <c r="A15" s="4">
        <v>13</v>
      </c>
      <c r="B15" s="4" t="s">
        <v>29</v>
      </c>
      <c r="C15" s="3" t="s">
        <v>72</v>
      </c>
      <c r="D15" s="4" t="s">
        <v>6</v>
      </c>
      <c r="E15" s="15">
        <v>0</v>
      </c>
      <c r="F15" s="15">
        <v>0</v>
      </c>
      <c r="G15" s="15">
        <f t="shared" si="0"/>
        <v>0</v>
      </c>
    </row>
    <row r="16" spans="1:7" ht="42" x14ac:dyDescent="0.25">
      <c r="A16" s="2">
        <v>14</v>
      </c>
      <c r="B16" s="3" t="s">
        <v>30</v>
      </c>
      <c r="C16" s="3" t="s">
        <v>31</v>
      </c>
      <c r="D16" s="2" t="s">
        <v>6</v>
      </c>
      <c r="E16" s="15">
        <v>0</v>
      </c>
      <c r="F16" s="15">
        <v>0</v>
      </c>
      <c r="G16" s="15">
        <f t="shared" si="0"/>
        <v>0</v>
      </c>
    </row>
    <row r="17" spans="1:7" ht="52.5" x14ac:dyDescent="0.25">
      <c r="A17" s="2">
        <v>15</v>
      </c>
      <c r="B17" s="3" t="s">
        <v>32</v>
      </c>
      <c r="C17" s="3" t="s">
        <v>33</v>
      </c>
      <c r="D17" s="2" t="s">
        <v>6</v>
      </c>
      <c r="E17" s="15">
        <v>0</v>
      </c>
      <c r="F17" s="15">
        <v>0</v>
      </c>
      <c r="G17" s="15">
        <f t="shared" si="0"/>
        <v>0</v>
      </c>
    </row>
    <row r="18" spans="1:7" ht="234" customHeight="1" x14ac:dyDescent="0.25">
      <c r="A18" s="4">
        <v>16</v>
      </c>
      <c r="B18" s="4" t="s">
        <v>34</v>
      </c>
      <c r="C18" s="5" t="s">
        <v>73</v>
      </c>
      <c r="D18" s="4" t="s">
        <v>6</v>
      </c>
      <c r="E18" s="15">
        <v>0</v>
      </c>
      <c r="F18" s="15">
        <v>0</v>
      </c>
      <c r="G18" s="15">
        <f t="shared" si="0"/>
        <v>0</v>
      </c>
    </row>
    <row r="19" spans="1:7" ht="21" x14ac:dyDescent="0.25">
      <c r="A19" s="2">
        <v>17</v>
      </c>
      <c r="B19" s="3" t="s">
        <v>35</v>
      </c>
      <c r="C19" s="3" t="s">
        <v>36</v>
      </c>
      <c r="D19" s="2" t="s">
        <v>6</v>
      </c>
      <c r="E19" s="15">
        <v>0</v>
      </c>
      <c r="F19" s="15">
        <v>0</v>
      </c>
      <c r="G19" s="15">
        <f t="shared" si="0"/>
        <v>0</v>
      </c>
    </row>
    <row r="20" spans="1:7" ht="21" x14ac:dyDescent="0.25">
      <c r="A20" s="2">
        <v>18</v>
      </c>
      <c r="B20" s="3" t="s">
        <v>35</v>
      </c>
      <c r="C20" s="3" t="s">
        <v>37</v>
      </c>
      <c r="D20" s="2" t="s">
        <v>6</v>
      </c>
      <c r="E20" s="15">
        <v>0</v>
      </c>
      <c r="F20" s="15">
        <v>0</v>
      </c>
      <c r="G20" s="15">
        <f t="shared" si="0"/>
        <v>0</v>
      </c>
    </row>
    <row r="21" spans="1:7" ht="31.5" x14ac:dyDescent="0.25">
      <c r="A21" s="2">
        <v>19</v>
      </c>
      <c r="B21" s="3" t="s">
        <v>38</v>
      </c>
      <c r="C21" s="3" t="s">
        <v>39</v>
      </c>
      <c r="D21" s="2" t="s">
        <v>6</v>
      </c>
      <c r="E21" s="15">
        <v>0</v>
      </c>
      <c r="F21" s="15">
        <v>0</v>
      </c>
      <c r="G21" s="15">
        <f t="shared" si="0"/>
        <v>0</v>
      </c>
    </row>
    <row r="22" spans="1:7" ht="21" x14ac:dyDescent="0.25">
      <c r="A22" s="2">
        <v>20</v>
      </c>
      <c r="B22" s="3" t="s">
        <v>40</v>
      </c>
      <c r="C22" s="3" t="s">
        <v>41</v>
      </c>
      <c r="D22" s="2" t="s">
        <v>6</v>
      </c>
      <c r="E22" s="15">
        <v>0</v>
      </c>
      <c r="F22" s="15">
        <v>0</v>
      </c>
      <c r="G22" s="15">
        <f t="shared" si="0"/>
        <v>0</v>
      </c>
    </row>
    <row r="23" spans="1:7" ht="31.5" x14ac:dyDescent="0.25">
      <c r="A23" s="2">
        <v>21</v>
      </c>
      <c r="B23" s="3" t="s">
        <v>42</v>
      </c>
      <c r="C23" s="3" t="s">
        <v>43</v>
      </c>
      <c r="D23" s="2" t="s">
        <v>6</v>
      </c>
      <c r="E23" s="15">
        <v>0</v>
      </c>
      <c r="F23" s="15">
        <v>0</v>
      </c>
      <c r="G23" s="15">
        <f t="shared" si="0"/>
        <v>0</v>
      </c>
    </row>
    <row r="24" spans="1:7" ht="21" x14ac:dyDescent="0.25">
      <c r="A24" s="2">
        <v>22</v>
      </c>
      <c r="B24" s="3" t="s">
        <v>44</v>
      </c>
      <c r="C24" s="3" t="s">
        <v>45</v>
      </c>
      <c r="D24" s="2" t="s">
        <v>6</v>
      </c>
      <c r="E24" s="15">
        <v>0</v>
      </c>
      <c r="F24" s="15">
        <v>0</v>
      </c>
      <c r="G24" s="15">
        <f t="shared" si="0"/>
        <v>0</v>
      </c>
    </row>
    <row r="25" spans="1:7" ht="21" x14ac:dyDescent="0.25">
      <c r="A25" s="2">
        <v>23</v>
      </c>
      <c r="B25" s="3" t="s">
        <v>46</v>
      </c>
      <c r="C25" s="3" t="s">
        <v>47</v>
      </c>
      <c r="D25" s="2" t="s">
        <v>6</v>
      </c>
      <c r="E25" s="15">
        <v>0</v>
      </c>
      <c r="F25" s="15">
        <v>0</v>
      </c>
      <c r="G25" s="15">
        <f t="shared" si="0"/>
        <v>0</v>
      </c>
    </row>
    <row r="26" spans="1:7" ht="21" x14ac:dyDescent="0.25">
      <c r="A26" s="2">
        <v>24</v>
      </c>
      <c r="B26" s="3" t="s">
        <v>48</v>
      </c>
      <c r="C26" s="3" t="s">
        <v>49</v>
      </c>
      <c r="D26" s="2" t="s">
        <v>6</v>
      </c>
      <c r="E26" s="15">
        <v>0</v>
      </c>
      <c r="F26" s="15">
        <v>0</v>
      </c>
      <c r="G26" s="15">
        <f t="shared" si="0"/>
        <v>0</v>
      </c>
    </row>
    <row r="27" spans="1:7" ht="21" x14ac:dyDescent="0.25">
      <c r="A27" s="2">
        <v>25</v>
      </c>
      <c r="B27" s="3" t="s">
        <v>50</v>
      </c>
      <c r="C27" s="3" t="s">
        <v>51</v>
      </c>
      <c r="D27" s="2" t="s">
        <v>6</v>
      </c>
      <c r="E27" s="15">
        <v>0</v>
      </c>
      <c r="F27" s="15">
        <v>0</v>
      </c>
      <c r="G27" s="15">
        <f t="shared" si="0"/>
        <v>0</v>
      </c>
    </row>
    <row r="28" spans="1:7" ht="21" x14ac:dyDescent="0.25">
      <c r="A28" s="2">
        <v>26</v>
      </c>
      <c r="B28" s="3" t="s">
        <v>52</v>
      </c>
      <c r="C28" s="3" t="s">
        <v>53</v>
      </c>
      <c r="D28" s="2" t="s">
        <v>6</v>
      </c>
      <c r="E28" s="15">
        <v>0</v>
      </c>
      <c r="F28" s="15">
        <v>0</v>
      </c>
      <c r="G28" s="15">
        <f t="shared" si="0"/>
        <v>0</v>
      </c>
    </row>
    <row r="29" spans="1:7" x14ac:dyDescent="0.25">
      <c r="A29" s="2">
        <v>27</v>
      </c>
      <c r="B29" s="3" t="s">
        <v>54</v>
      </c>
      <c r="C29" s="3" t="s">
        <v>55</v>
      </c>
      <c r="D29" s="2" t="s">
        <v>6</v>
      </c>
      <c r="E29" s="15">
        <v>0</v>
      </c>
      <c r="F29" s="15">
        <v>0</v>
      </c>
      <c r="G29" s="15">
        <f t="shared" si="0"/>
        <v>0</v>
      </c>
    </row>
    <row r="30" spans="1:7" x14ac:dyDescent="0.25">
      <c r="A30" s="2">
        <v>28</v>
      </c>
      <c r="B30" s="3" t="s">
        <v>56</v>
      </c>
      <c r="C30" s="3" t="s">
        <v>57</v>
      </c>
      <c r="D30" s="2" t="s">
        <v>6</v>
      </c>
      <c r="E30" s="15">
        <v>0</v>
      </c>
      <c r="F30" s="15">
        <v>0</v>
      </c>
      <c r="G30" s="15">
        <f t="shared" si="0"/>
        <v>0</v>
      </c>
    </row>
    <row r="31" spans="1:7" ht="52.5" x14ac:dyDescent="0.25">
      <c r="A31" s="2">
        <v>29</v>
      </c>
      <c r="B31" s="3" t="s">
        <v>58</v>
      </c>
      <c r="C31" s="3" t="s">
        <v>59</v>
      </c>
      <c r="D31" s="2" t="s">
        <v>6</v>
      </c>
      <c r="E31" s="15">
        <v>0</v>
      </c>
      <c r="F31" s="15">
        <v>0</v>
      </c>
      <c r="G31" s="15">
        <f t="shared" si="0"/>
        <v>0</v>
      </c>
    </row>
    <row r="32" spans="1:7" ht="21" x14ac:dyDescent="0.25">
      <c r="A32" s="2">
        <v>30</v>
      </c>
      <c r="B32" s="3" t="s">
        <v>60</v>
      </c>
      <c r="C32" s="3" t="s">
        <v>61</v>
      </c>
      <c r="D32" s="2" t="s">
        <v>6</v>
      </c>
      <c r="E32" s="15">
        <v>0</v>
      </c>
      <c r="F32" s="15">
        <v>0</v>
      </c>
      <c r="G32" s="15">
        <f t="shared" si="0"/>
        <v>0</v>
      </c>
    </row>
    <row r="33" spans="1:7" ht="31.5" x14ac:dyDescent="0.25">
      <c r="A33" s="2">
        <v>31</v>
      </c>
      <c r="B33" s="3" t="s">
        <v>62</v>
      </c>
      <c r="C33" s="3" t="s">
        <v>63</v>
      </c>
      <c r="D33" s="2" t="s">
        <v>6</v>
      </c>
      <c r="E33" s="15">
        <v>0</v>
      </c>
      <c r="F33" s="15">
        <v>0</v>
      </c>
      <c r="G33" s="15">
        <f t="shared" si="0"/>
        <v>0</v>
      </c>
    </row>
    <row r="34" spans="1:7" ht="21" x14ac:dyDescent="0.25">
      <c r="A34" s="2">
        <v>32</v>
      </c>
      <c r="B34" s="3" t="s">
        <v>64</v>
      </c>
      <c r="C34" s="3" t="s">
        <v>65</v>
      </c>
      <c r="D34" s="2" t="s">
        <v>6</v>
      </c>
      <c r="E34" s="15">
        <v>0</v>
      </c>
      <c r="F34" s="15">
        <v>0</v>
      </c>
      <c r="G34" s="15">
        <f t="shared" si="0"/>
        <v>0</v>
      </c>
    </row>
    <row r="35" spans="1:7" ht="21" x14ac:dyDescent="0.25">
      <c r="A35" s="2">
        <v>33</v>
      </c>
      <c r="B35" s="3" t="s">
        <v>66</v>
      </c>
      <c r="C35" s="3" t="s">
        <v>67</v>
      </c>
      <c r="D35" s="2" t="s">
        <v>68</v>
      </c>
      <c r="E35" s="15">
        <v>0</v>
      </c>
      <c r="F35" s="15">
        <v>0</v>
      </c>
      <c r="G35" s="15">
        <f t="shared" si="0"/>
        <v>0</v>
      </c>
    </row>
    <row r="36" spans="1:7" ht="31.5" x14ac:dyDescent="0.25">
      <c r="A36" s="2">
        <v>34</v>
      </c>
      <c r="B36" s="3" t="s">
        <v>69</v>
      </c>
      <c r="C36" s="3" t="s">
        <v>70</v>
      </c>
      <c r="D36" s="2" t="s">
        <v>68</v>
      </c>
      <c r="E36" s="15">
        <v>0</v>
      </c>
      <c r="F36" s="15">
        <v>0</v>
      </c>
      <c r="G36" s="15">
        <f t="shared" si="0"/>
        <v>0</v>
      </c>
    </row>
    <row r="37" spans="1:7" ht="31.5" x14ac:dyDescent="0.25">
      <c r="A37" s="2">
        <v>35</v>
      </c>
      <c r="B37" s="3" t="s">
        <v>71</v>
      </c>
      <c r="C37" s="3" t="s">
        <v>77</v>
      </c>
      <c r="D37" s="2" t="s">
        <v>68</v>
      </c>
      <c r="E37" s="15">
        <v>0</v>
      </c>
      <c r="F37" s="15">
        <v>0</v>
      </c>
      <c r="G37" s="15">
        <f t="shared" si="0"/>
        <v>0</v>
      </c>
    </row>
    <row r="38" spans="1:7" x14ac:dyDescent="0.25">
      <c r="C38" s="8" t="s">
        <v>74</v>
      </c>
      <c r="D38" s="9"/>
      <c r="E38" s="10">
        <f>SUM(E3:E37)</f>
        <v>0</v>
      </c>
      <c r="F38" s="11">
        <f>SUM(F3:F37)</f>
        <v>0</v>
      </c>
      <c r="G38" s="11">
        <f>SUM(G3:G37)</f>
        <v>0</v>
      </c>
    </row>
    <row r="40" spans="1:7" x14ac:dyDescent="0.25">
      <c r="F40"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Rojas Garcia</dc:creator>
  <cp:lastModifiedBy>Luis Antonio Sepulveda Gomez</cp:lastModifiedBy>
  <dcterms:created xsi:type="dcterms:W3CDTF">2026-03-18T20:10:18Z</dcterms:created>
  <dcterms:modified xsi:type="dcterms:W3CDTF">2026-03-24T15:43:09Z</dcterms:modified>
</cp:coreProperties>
</file>