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8.xml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3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9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30.xml"/>
  <Override ContentType="application/vnd.openxmlformats-officedocument.spreadsheetml.worksheet+xml" PartName="/xl/worksheets/sheet27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1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30.xml"/>
  <Override ContentType="application/vnd.openxmlformats-officedocument.drawing+xml" PartName="/xl/drawings/drawing21.xml"/>
  <Override ContentType="application/vnd.openxmlformats-officedocument.drawing+xml" PartName="/xl/drawings/drawing27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31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28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32.xml"/>
  <Override ContentType="application/vnd.openxmlformats-officedocument.drawing+xml" PartName="/xl/drawings/drawing23.xml"/>
  <Override ContentType="application/vnd.openxmlformats-officedocument.drawing+xml" PartName="/xl/drawings/drawing3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9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ISS PUN TAJE " sheetId="1" r:id="rId5"/>
    <sheet state="visible" name="FEB 18" sheetId="2" r:id="rId6"/>
    <sheet state="visible" name="FEB 19" sheetId="3" r:id="rId7"/>
    <sheet state="visible" name="FEB 20" sheetId="4" r:id="rId8"/>
    <sheet state="visible" name="FEB 21" sheetId="5" r:id="rId9"/>
    <sheet state="visible" name=" FEB 22" sheetId="6" r:id="rId10"/>
    <sheet state="visible" name="FEB 23" sheetId="7" r:id="rId11"/>
    <sheet state="visible" name="FEB 24" sheetId="8" r:id="rId12"/>
    <sheet state="visible" name="FEB 25" sheetId="9" r:id="rId13"/>
    <sheet state="visible" name="FEB 26" sheetId="10" r:id="rId14"/>
    <sheet state="visible" name="FEB 27" sheetId="11" r:id="rId15"/>
    <sheet state="visible" name="FEB 28" sheetId="12" r:id="rId16"/>
    <sheet state="visible" name="MAR 1" sheetId="13" r:id="rId17"/>
    <sheet state="visible" name="MAR 2" sheetId="14" r:id="rId18"/>
    <sheet state="visible" name="MAR 3" sheetId="15" r:id="rId19"/>
    <sheet state="visible" name="MAR 5" sheetId="16" r:id="rId20"/>
    <sheet state="visible" name="mar 6" sheetId="17" r:id="rId21"/>
    <sheet state="visible" name="MAR 7" sheetId="18" r:id="rId22"/>
    <sheet state="visible" name=" MAR 8" sheetId="19" r:id="rId23"/>
    <sheet state="visible" name="  MAR 9" sheetId="20" r:id="rId24"/>
    <sheet state="visible" name="MAR 10" sheetId="21" r:id="rId25"/>
    <sheet state="visible" name="MAR 14" sheetId="22" r:id="rId26"/>
    <sheet state="visible" name="MAR 15" sheetId="23" r:id="rId27"/>
    <sheet state="visible" name=" MAR 23" sheetId="24" r:id="rId28"/>
    <sheet state="visible" name="  MAR 26" sheetId="25" r:id="rId29"/>
    <sheet state="visible" name=" MAR 27" sheetId="26" r:id="rId30"/>
    <sheet state="visible" name=" MAR 28" sheetId="27" r:id="rId31"/>
    <sheet state="visible" name="MAR 29" sheetId="28" r:id="rId32"/>
    <sheet state="visible" name="MAR 30" sheetId="29" r:id="rId33"/>
    <sheet state="visible" name="MAR 31" sheetId="30" r:id="rId34"/>
    <sheet state="visible" name="ABRIL 01" sheetId="31" r:id="rId35"/>
    <sheet state="visible" name=" ABRIL 02" sheetId="32" r:id="rId36"/>
    <sheet state="visible" name="ABRIL 03" sheetId="33" r:id="rId37"/>
  </sheets>
  <definedNames/>
  <calcPr/>
</workbook>
</file>

<file path=xl/sharedStrings.xml><?xml version="1.0" encoding="utf-8"?>
<sst xmlns="http://schemas.openxmlformats.org/spreadsheetml/2006/main" count="1934" uniqueCount="76">
  <si>
    <t xml:space="preserve">TISS PUN TAJE 	</t>
  </si>
  <si>
    <t>LADO  A</t>
  </si>
  <si>
    <t>LADO B</t>
  </si>
  <si>
    <t>LADO  C</t>
  </si>
  <si>
    <t>LADO  D</t>
  </si>
  <si>
    <t>LADO  E</t>
  </si>
  <si>
    <t>MES</t>
  </si>
  <si>
    <t>Febrero</t>
  </si>
  <si>
    <t>Marzo</t>
  </si>
  <si>
    <t xml:space="preserve">Promedio </t>
  </si>
  <si>
    <t>Tiempo minutos</t>
  </si>
  <si>
    <t>Tiempo Horas</t>
  </si>
  <si>
    <t>ESCALA  TISS 28</t>
  </si>
  <si>
    <t>ITEMS</t>
  </si>
  <si>
    <t xml:space="preserve">PUNTO </t>
  </si>
  <si>
    <t xml:space="preserve">ACTIVIDADES / CUBICULO </t>
  </si>
  <si>
    <t xml:space="preserve">actividades basicas </t>
  </si>
  <si>
    <t xml:space="preserve">vigilancia estandar . signos vitales horario, registro regular   y calculo de balance hidrico. </t>
  </si>
  <si>
    <t xml:space="preserve">laboratorio . investigaciones bioquimicas y microbiologicas. </t>
  </si>
  <si>
    <t xml:space="preserve">medicion unica. intravenosa , intramuscular , subcutanea  y oral . (  sng) </t>
  </si>
  <si>
    <t>medicion intravenosa multiple. mas de un medicamento, dosis unicas o funciones</t>
  </si>
  <si>
    <t xml:space="preserve">cambios rutinario de ropa. cuidado y prevencion de ulceras de decubito y cambios diario de ropa </t>
  </si>
  <si>
    <t xml:space="preserve">cambio frecuente de ropa . al menos una vez por turno  y/o cuidado extenso de herida . </t>
  </si>
  <si>
    <t xml:space="preserve">cuidado drenaje. Todos , exepto SNG </t>
  </si>
  <si>
    <t xml:space="preserve">Apoyo ventilatorio </t>
  </si>
  <si>
    <t>ventilacion mecaninca.  cualquier forma de ventilacion mecaninca/ asistida  con o sin PEEP .con o sin relajante muscular</t>
  </si>
  <si>
    <t xml:space="preserve">apoyo ventilatorio suplementario. respiracion espontaena a traves de una  canula endotraqueal sin PEEP . </t>
  </si>
  <si>
    <t xml:space="preserve">cuidado de via aerea artifial . canula endotraqueal  o traqueostomia. </t>
  </si>
  <si>
    <t xml:space="preserve">tratamiento para mejorar la funcion pulmonar.  inspiracion incentiva, inhaloterapia , succion intratraqueal . </t>
  </si>
  <si>
    <t xml:space="preserve">apoyo cardiovascular </t>
  </si>
  <si>
    <t xml:space="preserve">un solo vasoactivo. cualquier droga vasoactiva </t>
  </si>
  <si>
    <t xml:space="preserve">Multiples vasoactivos . mas de un vasoactivo, independientemente del tipo y dosis . </t>
  </si>
  <si>
    <t xml:space="preserve">reemplazo intravenoso de grandes perdidas hidricas. administracion de liquidos &gt;3L/m2, independientemente del tipo de liquido administrado </t>
  </si>
  <si>
    <t xml:space="preserve">cateter arterial periferico </t>
  </si>
  <si>
    <t xml:space="preserve">vigilancia de auricula izquierda.  cateter arterial pulmonar con o sin medicion gasto cardiaco . </t>
  </si>
  <si>
    <t xml:space="preserve">cateter venoso central </t>
  </si>
  <si>
    <t xml:space="preserve">Reanimacion cardiopulmonar despues de paro en las ultimas 24 horas ( no incluye el golpe precordial) </t>
  </si>
  <si>
    <t xml:space="preserve">apoyo renal </t>
  </si>
  <si>
    <t xml:space="preserve">tecnicas de sustitucion de la funcion renal </t>
  </si>
  <si>
    <t xml:space="preserve">medicion del gasto urinario    </t>
  </si>
  <si>
    <t xml:space="preserve">Diuresis activa </t>
  </si>
  <si>
    <t xml:space="preserve">apoyo neurologico </t>
  </si>
  <si>
    <t xml:space="preserve">medicion de la presion intracraneal </t>
  </si>
  <si>
    <t xml:space="preserve">apoyo metabolico </t>
  </si>
  <si>
    <t xml:space="preserve">tratamiento de acidosis/alcalosis metabolica complicada </t>
  </si>
  <si>
    <t xml:space="preserve">nutricion parenteral </t>
  </si>
  <si>
    <t xml:space="preserve">nutricion enteral. A traves de SNG u otra ruta  gastrointestinal </t>
  </si>
  <si>
    <t xml:space="preserve">intervenciones especificas </t>
  </si>
  <si>
    <t xml:space="preserve">intervencion especifica en la UCI. intubacion naso/ orotraqueal, introduccion de marcapasos, cardioversion, cirugia de emergencia  en las ultimas 24 horas. </t>
  </si>
  <si>
    <t xml:space="preserve">intervenciones especificas en la UCI. mas de una de las descritar arriba . </t>
  </si>
  <si>
    <t xml:space="preserve">intervenciones especificas fuera de la UCI . </t>
  </si>
  <si>
    <t xml:space="preserve">TOTAL </t>
  </si>
  <si>
    <t xml:space="preserve">TISS PUN TAJE </t>
  </si>
  <si>
    <t xml:space="preserve">CLASIFICACION  </t>
  </si>
  <si>
    <t xml:space="preserve">relacion </t>
  </si>
  <si>
    <t>≤ 10</t>
  </si>
  <si>
    <t>observacion</t>
  </si>
  <si>
    <t>1=4</t>
  </si>
  <si>
    <t>10-19</t>
  </si>
  <si>
    <t xml:space="preserve">vigilancia activa </t>
  </si>
  <si>
    <t>20-39</t>
  </si>
  <si>
    <t xml:space="preserve">vigilancia intensiva </t>
  </si>
  <si>
    <t>1=2</t>
  </si>
  <si>
    <t>&gt; 40</t>
  </si>
  <si>
    <t xml:space="preserve">terapeutica intensiva </t>
  </si>
  <si>
    <t>1=1o2=1</t>
  </si>
  <si>
    <t>ventilacion mecanica.  cualquier forma de ventilacion mecanica/ asistida  con o sin PEEP .con o sin relajante muscular</t>
  </si>
  <si>
    <t xml:space="preserve">apoyo ventilatorio suplementario. respiracion espontanea a traves de una  canula endotraqueal sin PEEP . </t>
  </si>
  <si>
    <t>LADO  B</t>
  </si>
  <si>
    <t xml:space="preserve">medicacion unica. intravenosa , intramuscular , subcutanea  y oral . (  sng) </t>
  </si>
  <si>
    <t xml:space="preserve">cuidado drenaje. Todos excepto SNG </t>
  </si>
  <si>
    <t>MAR</t>
  </si>
  <si>
    <t>C</t>
  </si>
  <si>
    <t>,</t>
  </si>
  <si>
    <t>LADO D</t>
  </si>
  <si>
    <t>LADO 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</si>
</sst>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0.0"/>
      <color rgb="FF000000"/>
      <name val="Arial"/>
      <scheme val="minor"/>
    </font>
    <font>
      <b/>
      <sz val="12.0"/>
      <color theme="1"/>
      <name val="Arial"/>
    </font>
    <font>
      <b/>
      <color theme="1"/>
      <name val="Arial"/>
    </font>
    <font/>
    <font>
      <color theme="1"/>
      <name val="Arial"/>
    </font>
    <font>
      <sz val="12.0"/>
      <color theme="1"/>
      <name val="Arial"/>
    </font>
    <font>
      <color theme="1"/>
      <name val="Arial"/>
      <scheme val="minor"/>
    </font>
    <font>
      <b/>
      <sz val="11.0"/>
      <color theme="1"/>
      <name val="Arial"/>
    </font>
    <font>
      <sz val="8.0"/>
      <color theme="1"/>
      <name val="Arial"/>
    </font>
    <font>
      <sz val="9.0"/>
      <color theme="1"/>
      <name val="Arial"/>
    </font>
    <font>
      <b/>
      <sz val="12.0"/>
      <color rgb="FF001D35"/>
      <name val="Arial"/>
    </font>
  </fonts>
  <fills count="15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  <fill>
      <patternFill patternType="solid">
        <fgColor rgb="FFD9D9D9"/>
        <bgColor rgb="FFD9D9D9"/>
      </patternFill>
    </fill>
    <fill>
      <patternFill patternType="solid">
        <fgColor rgb="FF6FA8DC"/>
        <bgColor rgb="FF6FA8DC"/>
      </patternFill>
    </fill>
    <fill>
      <patternFill patternType="solid">
        <fgColor rgb="FFEA9999"/>
        <bgColor rgb="FFEA9999"/>
      </patternFill>
    </fill>
    <fill>
      <patternFill patternType="solid">
        <fgColor rgb="FFFFE599"/>
        <bgColor rgb="FFFFE599"/>
      </patternFill>
    </fill>
    <fill>
      <patternFill patternType="solid">
        <fgColor rgb="FF93C47D"/>
        <bgColor rgb="FF93C47D"/>
      </patternFill>
    </fill>
    <fill>
      <patternFill patternType="solid">
        <fgColor rgb="FFFFD966"/>
        <bgColor rgb="FFFFD966"/>
      </patternFill>
    </fill>
    <fill>
      <patternFill patternType="solid">
        <fgColor rgb="FF6D9EEB"/>
        <bgColor rgb="FF6D9EEB"/>
      </patternFill>
    </fill>
    <fill>
      <patternFill patternType="solid">
        <fgColor rgb="FFEAD1DC"/>
        <bgColor rgb="FFEAD1DC"/>
      </patternFill>
    </fill>
    <fill>
      <patternFill patternType="solid">
        <fgColor rgb="FFFFFFFF"/>
        <bgColor rgb="FFFFFFFF"/>
      </patternFill>
    </fill>
    <fill>
      <patternFill patternType="solid">
        <fgColor rgb="FFD9D2E9"/>
        <bgColor rgb="FFD9D2E9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13">
    <border/>
    <border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1" numFmtId="0" xfId="0" applyAlignment="1" applyBorder="1" applyFill="1" applyFont="1">
      <alignment horizontal="center" readingOrder="0" shrinkToFit="0" vertical="bottom" wrapText="0"/>
    </xf>
    <xf borderId="2" fillId="2" fontId="2" numFmtId="0" xfId="0" applyAlignment="1" applyBorder="1" applyFont="1">
      <alignment horizontal="center" vertical="bottom"/>
    </xf>
    <xf borderId="2" fillId="0" fontId="3" numFmtId="0" xfId="0" applyBorder="1" applyFont="1"/>
    <xf borderId="2" fillId="2" fontId="2" numFmtId="0" xfId="0" applyAlignment="1" applyBorder="1" applyFont="1">
      <alignment horizontal="center" readingOrder="0" vertical="bottom"/>
    </xf>
    <xf borderId="3" fillId="0" fontId="3" numFmtId="0" xfId="0" applyBorder="1" applyFont="1"/>
    <xf borderId="0" fillId="0" fontId="4" numFmtId="0" xfId="0" applyAlignment="1" applyFont="1">
      <alignment vertical="bottom"/>
    </xf>
    <xf borderId="0" fillId="0" fontId="1" numFmtId="0" xfId="0" applyAlignment="1" applyFont="1">
      <alignment horizontal="center" readingOrder="0" shrinkToFit="0" vertical="bottom" wrapText="0"/>
    </xf>
    <xf borderId="0" fillId="2" fontId="2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4" fillId="2" fontId="4" numFmtId="0" xfId="0" applyAlignment="1" applyBorder="1" applyFont="1">
      <alignment horizontal="center" readingOrder="0" vertical="center"/>
    </xf>
    <xf borderId="0" fillId="0" fontId="5" numFmtId="0" xfId="0" applyAlignment="1" applyFont="1">
      <alignment shrinkToFit="0" vertical="bottom" wrapText="0"/>
    </xf>
    <xf borderId="5" fillId="0" fontId="5" numFmtId="0" xfId="0" applyAlignment="1" applyBorder="1" applyFont="1">
      <alignment horizontal="center" readingOrder="0" shrinkToFit="0" vertical="center" wrapText="0"/>
    </xf>
    <xf borderId="6" fillId="0" fontId="4" numFmtId="0" xfId="0" applyAlignment="1" applyBorder="1" applyFont="1">
      <alignment horizontal="right" vertical="bottom"/>
    </xf>
    <xf borderId="6" fillId="0" fontId="4" numFmtId="0" xfId="0" applyAlignment="1" applyBorder="1" applyFont="1">
      <alignment vertical="bottom"/>
    </xf>
    <xf borderId="6" fillId="0" fontId="4" numFmtId="0" xfId="0" applyAlignment="1" applyBorder="1" applyFont="1">
      <alignment horizontal="right" readingOrder="0" vertical="bottom"/>
    </xf>
    <xf borderId="7" fillId="0" fontId="3" numFmtId="0" xfId="0" applyBorder="1" applyFont="1"/>
    <xf borderId="8" fillId="0" fontId="3" numFmtId="0" xfId="0" applyBorder="1" applyFont="1"/>
    <xf borderId="5" fillId="0" fontId="5" numFmtId="0" xfId="0" applyAlignment="1" applyBorder="1" applyFont="1">
      <alignment readingOrder="0" shrinkToFit="0" vertical="center" wrapText="0"/>
    </xf>
    <xf borderId="6" fillId="0" fontId="6" numFmtId="0" xfId="0" applyBorder="1" applyFont="1"/>
    <xf borderId="6" fillId="0" fontId="4" numFmtId="0" xfId="0" applyAlignment="1" applyBorder="1" applyFont="1">
      <alignment readingOrder="0" vertical="bottom"/>
    </xf>
    <xf borderId="6" fillId="0" fontId="4" numFmtId="0" xfId="0" applyAlignment="1" applyBorder="1" applyFont="1">
      <alignment horizontal="right" vertical="bottom"/>
    </xf>
    <xf borderId="6" fillId="3" fontId="5" numFmtId="0" xfId="0" applyAlignment="1" applyBorder="1" applyFill="1" applyFont="1">
      <alignment readingOrder="0" shrinkToFit="0" vertical="bottom" wrapText="0"/>
    </xf>
    <xf borderId="6" fillId="3" fontId="4" numFmtId="1" xfId="0" applyAlignment="1" applyBorder="1" applyFont="1" applyNumberFormat="1">
      <alignment horizontal="right" readingOrder="0" vertical="bottom"/>
    </xf>
    <xf borderId="0" fillId="0" fontId="4" numFmtId="0" xfId="0" applyAlignment="1" applyFont="1">
      <alignment shrinkToFit="0" vertical="bottom" wrapText="0"/>
    </xf>
    <xf borderId="6" fillId="0" fontId="4" numFmtId="0" xfId="0" applyAlignment="1" applyBorder="1" applyFont="1">
      <alignment readingOrder="0" shrinkToFit="0" vertical="bottom" wrapText="0"/>
    </xf>
    <xf borderId="6" fillId="0" fontId="4" numFmtId="1" xfId="0" applyAlignment="1" applyBorder="1" applyFont="1" applyNumberFormat="1">
      <alignment vertical="bottom"/>
    </xf>
    <xf borderId="0" fillId="0" fontId="4" numFmtId="1" xfId="0" applyAlignment="1" applyFont="1" applyNumberFormat="1">
      <alignment vertical="bottom"/>
    </xf>
    <xf borderId="0" fillId="0" fontId="4" numFmtId="0" xfId="0" applyAlignment="1" applyFont="1">
      <alignment readingOrder="0" vertical="bottom"/>
    </xf>
    <xf borderId="9" fillId="0" fontId="1" numFmtId="0" xfId="0" applyAlignment="1" applyBorder="1" applyFont="1">
      <alignment horizontal="center"/>
    </xf>
    <xf borderId="10" fillId="4" fontId="2" numFmtId="0" xfId="0" applyAlignment="1" applyBorder="1" applyFill="1" applyFont="1">
      <alignment horizontal="center" vertical="bottom"/>
    </xf>
    <xf borderId="11" fillId="0" fontId="3" numFmtId="0" xfId="0" applyBorder="1" applyFont="1"/>
    <xf borderId="12" fillId="0" fontId="3" numFmtId="0" xfId="0" applyBorder="1" applyFont="1"/>
    <xf borderId="10" fillId="5" fontId="2" numFmtId="0" xfId="0" applyAlignment="1" applyBorder="1" applyFill="1" applyFont="1">
      <alignment horizontal="center" readingOrder="0" vertical="bottom"/>
    </xf>
    <xf borderId="10" fillId="6" fontId="2" numFmtId="0" xfId="0" applyAlignment="1" applyBorder="1" applyFill="1" applyFont="1">
      <alignment horizontal="center" vertical="bottom"/>
    </xf>
    <xf borderId="10" fillId="7" fontId="2" numFmtId="0" xfId="0" applyAlignment="1" applyBorder="1" applyFill="1" applyFont="1">
      <alignment horizontal="center" vertical="bottom"/>
    </xf>
    <xf borderId="10" fillId="7" fontId="2" numFmtId="0" xfId="0" applyAlignment="1" applyBorder="1" applyFont="1">
      <alignment horizontal="center" readingOrder="0" vertical="bottom"/>
    </xf>
    <xf borderId="6" fillId="0" fontId="1" numFmtId="0" xfId="0" applyAlignment="1" applyBorder="1" applyFont="1">
      <alignment horizontal="center" vertical="bottom"/>
    </xf>
    <xf borderId="6" fillId="0" fontId="1" numFmtId="0" xfId="0" applyAlignment="1" applyBorder="1" applyFont="1">
      <alignment horizontal="center" readingOrder="0" shrinkToFit="0" vertical="bottom" wrapText="1"/>
    </xf>
    <xf borderId="6" fillId="0" fontId="2" numFmtId="0" xfId="0" applyAlignment="1" applyBorder="1" applyFont="1">
      <alignment horizontal="right" readingOrder="0" vertical="bottom"/>
    </xf>
    <xf borderId="10" fillId="0" fontId="4" numFmtId="0" xfId="0" applyAlignment="1" applyBorder="1" applyFont="1">
      <alignment horizontal="right" readingOrder="0" vertical="bottom"/>
    </xf>
    <xf borderId="5" fillId="0" fontId="7" numFmtId="0" xfId="0" applyAlignment="1" applyBorder="1" applyFont="1">
      <alignment horizontal="center"/>
    </xf>
    <xf borderId="6" fillId="0" fontId="5" numFmtId="0" xfId="0" applyAlignment="1" applyBorder="1" applyFont="1">
      <alignment shrinkToFit="0" vertical="bottom" wrapText="1"/>
    </xf>
    <xf borderId="6" fillId="0" fontId="8" numFmtId="0" xfId="0" applyAlignment="1" applyBorder="1" applyFont="1">
      <alignment horizontal="right" readingOrder="0" vertical="bottom"/>
    </xf>
    <xf borderId="5" fillId="0" fontId="1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6" fillId="0" fontId="9" numFmtId="0" xfId="0" applyAlignment="1" applyBorder="1" applyFont="1">
      <alignment horizontal="right" readingOrder="0" vertical="bottom"/>
    </xf>
    <xf borderId="6" fillId="0" fontId="4" numFmtId="0" xfId="0" applyAlignment="1" applyBorder="1" applyFont="1">
      <alignment horizontal="center" vertical="bottom"/>
    </xf>
    <xf borderId="6" fillId="0" fontId="5" numFmtId="0" xfId="0" applyAlignment="1" applyBorder="1" applyFont="1">
      <alignment horizontal="center" vertical="bottom"/>
    </xf>
    <xf borderId="0" fillId="0" fontId="4" numFmtId="0" xfId="0" applyAlignment="1" applyFont="1">
      <alignment horizontal="right" readingOrder="0" vertical="bottom"/>
    </xf>
    <xf borderId="10" fillId="0" fontId="1" numFmtId="0" xfId="0" applyAlignment="1" applyBorder="1" applyFont="1">
      <alignment horizontal="center" vertical="bottom"/>
    </xf>
    <xf borderId="10" fillId="0" fontId="4" numFmtId="0" xfId="0" applyAlignment="1" applyBorder="1" applyFont="1">
      <alignment horizontal="right" vertical="bottom"/>
    </xf>
    <xf borderId="0" fillId="0" fontId="4" numFmtId="0" xfId="0" applyAlignment="1" applyFont="1">
      <alignment horizontal="right" vertical="bottom"/>
    </xf>
    <xf borderId="9" fillId="8" fontId="2" numFmtId="0" xfId="0" applyAlignment="1" applyBorder="1" applyFill="1" applyFont="1">
      <alignment horizontal="center" vertical="bottom"/>
    </xf>
    <xf borderId="6" fillId="9" fontId="2" numFmtId="0" xfId="0" applyAlignment="1" applyBorder="1" applyFill="1" applyFont="1">
      <alignment horizontal="center" shrinkToFit="0" vertical="bottom" wrapText="1"/>
    </xf>
    <xf borderId="6" fillId="10" fontId="1" numFmtId="0" xfId="0" applyAlignment="1" applyBorder="1" applyFill="1" applyFont="1">
      <alignment horizontal="center" vertical="bottom"/>
    </xf>
    <xf borderId="12" fillId="0" fontId="5" numFmtId="0" xfId="0" applyAlignment="1" applyBorder="1" applyFont="1">
      <alignment horizontal="center" shrinkToFit="0" vertical="bottom" wrapText="1"/>
    </xf>
    <xf borderId="10" fillId="11" fontId="10" numFmtId="0" xfId="0" applyAlignment="1" applyBorder="1" applyFill="1" applyFont="1">
      <alignment horizontal="center" vertical="bottom"/>
    </xf>
    <xf borderId="6" fillId="0" fontId="5" numFmtId="0" xfId="0" applyAlignment="1" applyBorder="1" applyFont="1">
      <alignment horizontal="center" shrinkToFit="0" vertical="bottom" wrapText="1"/>
    </xf>
    <xf borderId="0" fillId="0" fontId="4" numFmtId="0" xfId="0" applyAlignment="1" applyFont="1">
      <alignment horizontal="center" vertical="bottom"/>
    </xf>
    <xf borderId="0" fillId="0" fontId="4" numFmtId="0" xfId="0" applyAlignment="1" applyFont="1">
      <alignment shrinkToFit="0" vertical="bottom" wrapText="1"/>
    </xf>
    <xf borderId="10" fillId="12" fontId="2" numFmtId="0" xfId="0" applyAlignment="1" applyBorder="1" applyFill="1" applyFont="1">
      <alignment horizontal="center" readingOrder="0" vertical="bottom"/>
    </xf>
    <xf borderId="6" fillId="0" fontId="8" numFmtId="0" xfId="0" applyAlignment="1" applyBorder="1" applyFont="1">
      <alignment horizontal="right" vertical="bottom"/>
    </xf>
    <xf borderId="6" fillId="0" fontId="5" numFmtId="0" xfId="0" applyAlignment="1" applyBorder="1" applyFont="1">
      <alignment readingOrder="0" shrinkToFit="0" vertical="bottom" wrapText="1"/>
    </xf>
    <xf borderId="6" fillId="0" fontId="9" numFmtId="0" xfId="0" applyAlignment="1" applyBorder="1" applyFont="1">
      <alignment horizontal="right" vertical="bottom"/>
    </xf>
    <xf borderId="10" fillId="0" fontId="2" numFmtId="0" xfId="0" applyAlignment="1" applyBorder="1" applyFont="1">
      <alignment horizontal="right" readingOrder="0" vertical="bottom"/>
    </xf>
    <xf borderId="9" fillId="0" fontId="1" numFmtId="0" xfId="0" applyAlignment="1" applyBorder="1" applyFont="1">
      <alignment horizontal="center" readingOrder="0"/>
    </xf>
    <xf borderId="6" fillId="13" fontId="4" numFmtId="0" xfId="0" applyAlignment="1" applyBorder="1" applyFill="1" applyFont="1">
      <alignment horizontal="right" readingOrder="0" vertical="bottom"/>
    </xf>
    <xf borderId="6" fillId="14" fontId="4" numFmtId="0" xfId="0" applyAlignment="1" applyBorder="1" applyFill="1" applyFont="1">
      <alignment readingOrder="0" vertical="bottom"/>
    </xf>
    <xf borderId="6" fillId="13" fontId="4" numFmtId="0" xfId="0" applyAlignment="1" applyBorder="1" applyFont="1">
      <alignment horizontal="right" vertical="bottom"/>
    </xf>
    <xf borderId="6" fillId="14" fontId="4" numFmtId="0" xfId="0" applyAlignment="1" applyBorder="1" applyFont="1">
      <alignment horizontal="right" vertical="bottom"/>
    </xf>
    <xf borderId="6" fillId="13" fontId="4" numFmtId="0" xfId="0" applyAlignment="1" applyBorder="1" applyFont="1">
      <alignment vertical="bottom"/>
    </xf>
    <xf borderId="10" fillId="13" fontId="4" numFmtId="0" xfId="0" applyAlignment="1" applyBorder="1" applyFont="1">
      <alignment horizontal="right" readingOrder="0" vertical="bottom"/>
    </xf>
    <xf borderId="10" fillId="13" fontId="4" numFmtId="0" xfId="0" applyAlignment="1" applyBorder="1" applyFont="1">
      <alignment horizontal="right" vertical="bottom"/>
    </xf>
    <xf borderId="6" fillId="11" fontId="4" numFmtId="0" xfId="0" applyAlignment="1" applyBorder="1" applyFont="1">
      <alignment horizontal="right" readingOrder="0" vertical="bottom"/>
    </xf>
    <xf borderId="6" fillId="11" fontId="4" numFmtId="0" xfId="0" applyAlignment="1" applyBorder="1" applyFont="1">
      <alignment vertical="bottom"/>
    </xf>
    <xf borderId="6" fillId="13" fontId="4" numFmtId="0" xfId="0" applyAlignment="1" applyBorder="1" applyFont="1">
      <alignment readingOrder="0" vertical="bottom"/>
    </xf>
    <xf borderId="0" fillId="0" fontId="6" numFmtId="0" xfId="0" applyFont="1"/>
    <xf borderId="6" fillId="14" fontId="4" numFmtId="0" xfId="0" applyAlignment="1" applyBorder="1" applyFont="1">
      <alignment horizontal="right" readingOrder="0" vertical="bottom"/>
    </xf>
    <xf borderId="10" fillId="14" fontId="4" numFmtId="0" xfId="0" applyAlignment="1" applyBorder="1" applyFont="1">
      <alignment horizontal="right" readingOrder="0" vertical="bottom"/>
    </xf>
    <xf borderId="0" fillId="0" fontId="6" numFmtId="0" xfId="0" applyAlignment="1" applyFont="1">
      <alignment readingOrder="0"/>
    </xf>
    <xf borderId="6" fillId="14" fontId="4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6.xml"/><Relationship Id="rId22" Type="http://schemas.openxmlformats.org/officeDocument/2006/relationships/worksheet" Target="worksheets/sheet18.xml"/><Relationship Id="rId21" Type="http://schemas.openxmlformats.org/officeDocument/2006/relationships/worksheet" Target="worksheets/sheet17.xml"/><Relationship Id="rId24" Type="http://schemas.openxmlformats.org/officeDocument/2006/relationships/worksheet" Target="worksheets/sheet20.xml"/><Relationship Id="rId23" Type="http://schemas.openxmlformats.org/officeDocument/2006/relationships/worksheet" Target="worksheets/sheet1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26" Type="http://schemas.openxmlformats.org/officeDocument/2006/relationships/worksheet" Target="worksheets/sheet22.xml"/><Relationship Id="rId25" Type="http://schemas.openxmlformats.org/officeDocument/2006/relationships/worksheet" Target="worksheets/sheet21.xml"/><Relationship Id="rId28" Type="http://schemas.openxmlformats.org/officeDocument/2006/relationships/worksheet" Target="worksheets/sheet24.xml"/><Relationship Id="rId27" Type="http://schemas.openxmlformats.org/officeDocument/2006/relationships/worksheet" Target="worksheets/sheet23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29" Type="http://schemas.openxmlformats.org/officeDocument/2006/relationships/worksheet" Target="worksheets/sheet25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Relationship Id="rId31" Type="http://schemas.openxmlformats.org/officeDocument/2006/relationships/worksheet" Target="worksheets/sheet27.xml"/><Relationship Id="rId30" Type="http://schemas.openxmlformats.org/officeDocument/2006/relationships/worksheet" Target="worksheets/sheet26.xml"/><Relationship Id="rId11" Type="http://schemas.openxmlformats.org/officeDocument/2006/relationships/worksheet" Target="worksheets/sheet7.xml"/><Relationship Id="rId33" Type="http://schemas.openxmlformats.org/officeDocument/2006/relationships/worksheet" Target="worksheets/sheet29.xml"/><Relationship Id="rId10" Type="http://schemas.openxmlformats.org/officeDocument/2006/relationships/worksheet" Target="worksheets/sheet6.xml"/><Relationship Id="rId32" Type="http://schemas.openxmlformats.org/officeDocument/2006/relationships/worksheet" Target="worksheets/sheet28.xml"/><Relationship Id="rId13" Type="http://schemas.openxmlformats.org/officeDocument/2006/relationships/worksheet" Target="worksheets/sheet9.xml"/><Relationship Id="rId35" Type="http://schemas.openxmlformats.org/officeDocument/2006/relationships/worksheet" Target="worksheets/sheet31.xml"/><Relationship Id="rId12" Type="http://schemas.openxmlformats.org/officeDocument/2006/relationships/worksheet" Target="worksheets/sheet8.xml"/><Relationship Id="rId34" Type="http://schemas.openxmlformats.org/officeDocument/2006/relationships/worksheet" Target="worksheets/sheet30.xml"/><Relationship Id="rId15" Type="http://schemas.openxmlformats.org/officeDocument/2006/relationships/worksheet" Target="worksheets/sheet11.xml"/><Relationship Id="rId37" Type="http://schemas.openxmlformats.org/officeDocument/2006/relationships/worksheet" Target="worksheets/sheet33.xml"/><Relationship Id="rId14" Type="http://schemas.openxmlformats.org/officeDocument/2006/relationships/worksheet" Target="worksheets/sheet10.xml"/><Relationship Id="rId36" Type="http://schemas.openxmlformats.org/officeDocument/2006/relationships/worksheet" Target="worksheets/sheet32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19" Type="http://schemas.openxmlformats.org/officeDocument/2006/relationships/worksheet" Target="worksheets/sheet15.xml"/><Relationship Id="rId18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4.0"/>
    <col customWidth="1" min="2" max="2" width="16.88"/>
    <col customWidth="1" min="3" max="22" width="3.75"/>
  </cols>
  <sheetData>
    <row r="1">
      <c r="A1" s="1"/>
      <c r="B1" s="2" t="s">
        <v>0</v>
      </c>
      <c r="C1" s="3" t="s">
        <v>1</v>
      </c>
      <c r="D1" s="4"/>
      <c r="E1" s="4"/>
      <c r="F1" s="4"/>
      <c r="G1" s="5" t="s">
        <v>2</v>
      </c>
      <c r="H1" s="4"/>
      <c r="I1" s="4"/>
      <c r="J1" s="4"/>
      <c r="K1" s="3" t="s">
        <v>3</v>
      </c>
      <c r="L1" s="4"/>
      <c r="M1" s="4"/>
      <c r="N1" s="4"/>
      <c r="O1" s="3" t="s">
        <v>4</v>
      </c>
      <c r="P1" s="4"/>
      <c r="Q1" s="4"/>
      <c r="R1" s="4"/>
      <c r="S1" s="5" t="s">
        <v>5</v>
      </c>
      <c r="T1" s="4"/>
      <c r="U1" s="4"/>
      <c r="V1" s="6"/>
      <c r="W1" s="7"/>
      <c r="X1" s="7"/>
    </row>
    <row r="2">
      <c r="A2" s="8"/>
      <c r="B2" s="2" t="s">
        <v>6</v>
      </c>
      <c r="C2" s="9">
        <v>1.0</v>
      </c>
      <c r="D2" s="9">
        <v>2.0</v>
      </c>
      <c r="E2" s="9">
        <v>3.0</v>
      </c>
      <c r="F2" s="9">
        <v>4.0</v>
      </c>
      <c r="G2" s="9">
        <v>5.0</v>
      </c>
      <c r="H2" s="9">
        <v>6.0</v>
      </c>
      <c r="I2" s="9">
        <v>7.0</v>
      </c>
      <c r="J2" s="9">
        <v>8.0</v>
      </c>
      <c r="K2" s="10">
        <v>9.0</v>
      </c>
      <c r="L2" s="10">
        <v>10.0</v>
      </c>
      <c r="M2" s="10">
        <v>11.0</v>
      </c>
      <c r="N2" s="10">
        <v>12.0</v>
      </c>
      <c r="O2" s="10">
        <v>13.0</v>
      </c>
      <c r="P2" s="10">
        <v>14.0</v>
      </c>
      <c r="Q2" s="10">
        <v>15.0</v>
      </c>
      <c r="R2" s="10">
        <v>16.0</v>
      </c>
      <c r="S2" s="10">
        <v>17.0</v>
      </c>
      <c r="T2" s="10">
        <v>18.0</v>
      </c>
      <c r="U2" s="10">
        <v>19.0</v>
      </c>
      <c r="V2" s="11">
        <v>20.0</v>
      </c>
      <c r="W2" s="7"/>
      <c r="X2" s="7"/>
    </row>
    <row r="3">
      <c r="A3" s="12"/>
      <c r="B3" s="13" t="s">
        <v>7</v>
      </c>
      <c r="C3" s="14">
        <v>43.0</v>
      </c>
      <c r="D3" s="14">
        <v>5.0</v>
      </c>
      <c r="E3" s="14">
        <v>31.0</v>
      </c>
      <c r="F3" s="14">
        <v>0.0</v>
      </c>
      <c r="G3" s="14">
        <v>38.0</v>
      </c>
      <c r="H3" s="14">
        <v>38.0</v>
      </c>
      <c r="I3" s="14">
        <v>37.0</v>
      </c>
      <c r="J3" s="14">
        <v>32.0</v>
      </c>
      <c r="K3" s="14">
        <v>35.0</v>
      </c>
      <c r="L3" s="14">
        <v>36.0</v>
      </c>
      <c r="M3" s="14">
        <v>40.0</v>
      </c>
      <c r="N3" s="15">
        <v>31.0</v>
      </c>
      <c r="O3" s="14">
        <v>23.0</v>
      </c>
      <c r="P3" s="15">
        <v>23.0</v>
      </c>
      <c r="Q3" s="14">
        <v>23.0</v>
      </c>
      <c r="R3" s="14">
        <v>23.0</v>
      </c>
      <c r="S3" s="16">
        <v>0.0</v>
      </c>
      <c r="T3" s="16">
        <v>0.0</v>
      </c>
      <c r="U3" s="16">
        <v>0.0</v>
      </c>
      <c r="V3" s="16">
        <v>0.0</v>
      </c>
      <c r="W3" s="7"/>
      <c r="X3" s="7"/>
    </row>
    <row r="4">
      <c r="A4" s="12"/>
      <c r="B4" s="17"/>
      <c r="C4" s="14">
        <v>30.0</v>
      </c>
      <c r="D4" s="15">
        <v>5.0</v>
      </c>
      <c r="E4" s="14">
        <v>12.0</v>
      </c>
      <c r="F4" s="14">
        <v>0.0</v>
      </c>
      <c r="G4" s="14">
        <v>19.0</v>
      </c>
      <c r="H4" s="14">
        <v>20.0</v>
      </c>
      <c r="I4" s="14">
        <v>0.0</v>
      </c>
      <c r="J4" s="14">
        <v>19.0</v>
      </c>
      <c r="K4" s="16">
        <v>0.0</v>
      </c>
      <c r="L4" s="14">
        <v>16.0</v>
      </c>
      <c r="M4" s="14">
        <v>34.0</v>
      </c>
      <c r="N4" s="14">
        <v>14.0</v>
      </c>
      <c r="O4" s="14">
        <v>0.0</v>
      </c>
      <c r="P4" s="14">
        <v>0.0</v>
      </c>
      <c r="Q4" s="14">
        <v>0.0</v>
      </c>
      <c r="R4" s="14">
        <v>0.0</v>
      </c>
      <c r="S4" s="16">
        <v>0.0</v>
      </c>
      <c r="T4" s="16">
        <v>0.0</v>
      </c>
      <c r="U4" s="16">
        <v>0.0</v>
      </c>
      <c r="V4" s="16">
        <v>0.0</v>
      </c>
      <c r="W4" s="7"/>
      <c r="X4" s="7"/>
    </row>
    <row r="5">
      <c r="A5" s="12"/>
      <c r="B5" s="17"/>
      <c r="C5" s="14">
        <v>16.0</v>
      </c>
      <c r="D5" s="15">
        <v>5.0</v>
      </c>
      <c r="E5" s="14">
        <v>19.0</v>
      </c>
      <c r="F5" s="14">
        <v>17.0</v>
      </c>
      <c r="G5" s="14">
        <v>0.0</v>
      </c>
      <c r="H5" s="14">
        <v>0.0</v>
      </c>
      <c r="I5" s="14">
        <v>0.0</v>
      </c>
      <c r="J5" s="14">
        <v>0.0</v>
      </c>
      <c r="K5" s="14">
        <v>0.0</v>
      </c>
      <c r="L5" s="14">
        <v>0.0</v>
      </c>
      <c r="M5" s="14">
        <v>0.0</v>
      </c>
      <c r="N5" s="14">
        <v>0.0</v>
      </c>
      <c r="O5" s="14">
        <v>46.0</v>
      </c>
      <c r="P5" s="14">
        <v>41.0</v>
      </c>
      <c r="Q5" s="14">
        <v>29.0</v>
      </c>
      <c r="R5" s="14">
        <v>0.0</v>
      </c>
      <c r="S5" s="14">
        <v>32.0</v>
      </c>
      <c r="T5" s="14">
        <v>20.0</v>
      </c>
      <c r="U5" s="14">
        <v>19.0</v>
      </c>
      <c r="V5" s="14">
        <v>16.0</v>
      </c>
      <c r="W5" s="7"/>
      <c r="X5" s="7"/>
    </row>
    <row r="6">
      <c r="A6" s="12"/>
      <c r="B6" s="17"/>
      <c r="C6" s="14">
        <v>0.0</v>
      </c>
      <c r="D6" s="15">
        <v>0.0</v>
      </c>
      <c r="E6" s="14">
        <v>0.0</v>
      </c>
      <c r="F6" s="14">
        <v>0.0</v>
      </c>
      <c r="G6" s="14">
        <v>15.0</v>
      </c>
      <c r="H6" s="14">
        <v>17.0</v>
      </c>
      <c r="I6" s="14">
        <v>18.0</v>
      </c>
      <c r="J6" s="14">
        <v>17.0</v>
      </c>
      <c r="K6" s="14">
        <v>0.0</v>
      </c>
      <c r="L6" s="14">
        <v>0.0</v>
      </c>
      <c r="M6" s="14">
        <v>46.0</v>
      </c>
      <c r="N6" s="14">
        <v>41.0</v>
      </c>
      <c r="O6" s="14">
        <v>29.0</v>
      </c>
      <c r="P6" s="14">
        <v>29.0</v>
      </c>
      <c r="Q6" s="14">
        <v>0.0</v>
      </c>
      <c r="R6" s="14">
        <v>0.0</v>
      </c>
      <c r="S6" s="14">
        <v>0.0</v>
      </c>
      <c r="T6" s="14">
        <v>0.0</v>
      </c>
      <c r="U6" s="14">
        <v>0.0</v>
      </c>
      <c r="V6" s="14">
        <v>0.0</v>
      </c>
      <c r="W6" s="7"/>
      <c r="X6" s="7"/>
    </row>
    <row r="7">
      <c r="A7" s="12"/>
      <c r="B7" s="17"/>
      <c r="C7" s="14">
        <v>23.0</v>
      </c>
      <c r="D7" s="15">
        <v>0.0</v>
      </c>
      <c r="E7" s="14">
        <v>19.0</v>
      </c>
      <c r="F7" s="14">
        <v>26.0</v>
      </c>
      <c r="G7" s="16">
        <v>0.0</v>
      </c>
      <c r="H7" s="14">
        <v>41.0</v>
      </c>
      <c r="I7" s="14">
        <v>18.0</v>
      </c>
      <c r="J7" s="14">
        <v>18.0</v>
      </c>
      <c r="K7" s="14">
        <v>0.0</v>
      </c>
      <c r="L7" s="14">
        <v>0.0</v>
      </c>
      <c r="M7" s="14">
        <v>0.0</v>
      </c>
      <c r="N7" s="14">
        <v>31.0</v>
      </c>
      <c r="O7" s="14">
        <v>29.0</v>
      </c>
      <c r="P7" s="14">
        <v>29.0</v>
      </c>
      <c r="Q7" s="14">
        <v>29.0</v>
      </c>
      <c r="R7" s="14">
        <v>0.0</v>
      </c>
      <c r="S7" s="14">
        <v>59.0</v>
      </c>
      <c r="T7" s="14">
        <v>39.0</v>
      </c>
      <c r="U7" s="14">
        <v>33.0</v>
      </c>
      <c r="V7" s="16">
        <v>0.0</v>
      </c>
      <c r="W7" s="7"/>
      <c r="X7" s="7"/>
    </row>
    <row r="8">
      <c r="A8" s="12"/>
      <c r="B8" s="17"/>
      <c r="C8" s="14">
        <v>25.0</v>
      </c>
      <c r="D8" s="15">
        <v>0.0</v>
      </c>
      <c r="E8" s="14">
        <v>19.0</v>
      </c>
      <c r="F8" s="14">
        <v>45.0</v>
      </c>
      <c r="G8" s="14">
        <v>15.0</v>
      </c>
      <c r="H8" s="14">
        <v>0.0</v>
      </c>
      <c r="I8" s="14">
        <v>0.0</v>
      </c>
      <c r="J8" s="14">
        <v>0.0</v>
      </c>
      <c r="K8" s="14">
        <v>0.0</v>
      </c>
      <c r="L8" s="14">
        <v>0.0</v>
      </c>
      <c r="M8" s="14">
        <v>30.0</v>
      </c>
      <c r="N8" s="14">
        <v>27.0</v>
      </c>
      <c r="O8" s="14">
        <v>18.0</v>
      </c>
      <c r="P8" s="14">
        <v>0.0</v>
      </c>
      <c r="Q8" s="14">
        <v>22.0</v>
      </c>
      <c r="R8" s="14">
        <v>18.0</v>
      </c>
      <c r="S8" s="14">
        <v>18.0</v>
      </c>
      <c r="T8" s="14">
        <v>0.0</v>
      </c>
      <c r="U8" s="14">
        <v>18.0</v>
      </c>
      <c r="V8" s="14">
        <v>13.0</v>
      </c>
      <c r="W8" s="7"/>
    </row>
    <row r="9">
      <c r="A9" s="12"/>
      <c r="B9" s="17"/>
      <c r="C9" s="14">
        <v>5.0</v>
      </c>
      <c r="D9" s="15">
        <v>0.0</v>
      </c>
      <c r="E9" s="14">
        <v>0.0</v>
      </c>
      <c r="F9" s="14">
        <v>5.0</v>
      </c>
      <c r="G9" s="14">
        <v>5.0</v>
      </c>
      <c r="H9" s="14">
        <v>5.0</v>
      </c>
      <c r="I9" s="14">
        <v>0.0</v>
      </c>
      <c r="J9" s="14">
        <v>0.0</v>
      </c>
      <c r="K9" s="14">
        <v>0.0</v>
      </c>
      <c r="L9" s="14">
        <v>0.0</v>
      </c>
      <c r="M9" s="14">
        <v>0.0</v>
      </c>
      <c r="N9" s="14">
        <v>0.0</v>
      </c>
      <c r="O9" s="14">
        <v>0.0</v>
      </c>
      <c r="P9" s="14">
        <v>0.0</v>
      </c>
      <c r="Q9" s="14">
        <v>0.0</v>
      </c>
      <c r="R9" s="14">
        <v>0.0</v>
      </c>
      <c r="S9" s="14">
        <v>48.0</v>
      </c>
      <c r="T9" s="14">
        <v>29.0</v>
      </c>
      <c r="U9" s="14">
        <v>48.0</v>
      </c>
      <c r="V9" s="14">
        <v>32.0</v>
      </c>
      <c r="W9" s="7"/>
      <c r="X9" s="7"/>
    </row>
    <row r="10">
      <c r="A10" s="12"/>
      <c r="B10" s="17"/>
      <c r="C10" s="14">
        <v>0.0</v>
      </c>
      <c r="D10" s="15">
        <v>0.0</v>
      </c>
      <c r="E10" s="14">
        <v>0.0</v>
      </c>
      <c r="F10" s="14">
        <v>0.0</v>
      </c>
      <c r="G10" s="14">
        <v>0.0</v>
      </c>
      <c r="H10" s="14">
        <v>0.0</v>
      </c>
      <c r="I10" s="14">
        <v>0.0</v>
      </c>
      <c r="J10" s="14">
        <v>0.0</v>
      </c>
      <c r="K10" s="14">
        <v>32.0</v>
      </c>
      <c r="L10" s="14">
        <v>31.0</v>
      </c>
      <c r="M10" s="14">
        <v>30.0</v>
      </c>
      <c r="N10" s="14">
        <v>23.0</v>
      </c>
      <c r="O10" s="14">
        <v>0.0</v>
      </c>
      <c r="P10" s="14">
        <v>0.0</v>
      </c>
      <c r="Q10" s="14">
        <v>0.0</v>
      </c>
      <c r="R10" s="14">
        <v>0.0</v>
      </c>
      <c r="S10" s="14">
        <v>0.0</v>
      </c>
      <c r="T10" s="14">
        <v>0.0</v>
      </c>
      <c r="U10" s="14">
        <v>0.0</v>
      </c>
      <c r="V10" s="14">
        <v>0.0</v>
      </c>
      <c r="W10" s="7"/>
      <c r="X10" s="7"/>
    </row>
    <row r="11">
      <c r="A11" s="12"/>
      <c r="B11" s="17"/>
      <c r="C11" s="14">
        <v>25.0</v>
      </c>
      <c r="D11" s="15">
        <v>0.0</v>
      </c>
      <c r="E11" s="14">
        <v>13.0</v>
      </c>
      <c r="F11" s="14">
        <v>38.0</v>
      </c>
      <c r="G11" s="14">
        <v>28.0</v>
      </c>
      <c r="H11" s="14">
        <v>36.0</v>
      </c>
      <c r="I11" s="14">
        <v>0.0</v>
      </c>
      <c r="J11" s="14">
        <v>24.0</v>
      </c>
      <c r="K11" s="14">
        <v>26.0</v>
      </c>
      <c r="L11" s="14">
        <v>19.0</v>
      </c>
      <c r="M11" s="14">
        <v>48.0</v>
      </c>
      <c r="N11" s="14">
        <v>29.0</v>
      </c>
      <c r="O11" s="14">
        <v>27.0</v>
      </c>
      <c r="P11" s="14">
        <v>49.0</v>
      </c>
      <c r="Q11" s="14">
        <v>0.0</v>
      </c>
      <c r="R11" s="14">
        <v>15.0</v>
      </c>
      <c r="S11" s="14">
        <v>48.0</v>
      </c>
      <c r="T11" s="14">
        <v>23.0</v>
      </c>
      <c r="U11" s="14">
        <v>41.0</v>
      </c>
      <c r="V11" s="14">
        <v>0.0</v>
      </c>
      <c r="W11" s="7"/>
      <c r="X11" s="7"/>
    </row>
    <row r="12">
      <c r="A12" s="12"/>
      <c r="B12" s="18"/>
      <c r="C12" s="14">
        <v>19.0</v>
      </c>
      <c r="D12" s="15">
        <v>34.0</v>
      </c>
      <c r="E12" s="14">
        <v>0.0</v>
      </c>
      <c r="F12" s="14">
        <v>34.0</v>
      </c>
      <c r="G12" s="14">
        <v>30.0</v>
      </c>
      <c r="H12" s="14">
        <v>0.0</v>
      </c>
      <c r="I12" s="14">
        <v>0.0</v>
      </c>
      <c r="J12" s="14">
        <v>0.0</v>
      </c>
      <c r="K12" s="14">
        <v>0.0</v>
      </c>
      <c r="L12" s="14">
        <v>0.0</v>
      </c>
      <c r="M12" s="14">
        <v>0.0</v>
      </c>
      <c r="N12" s="14">
        <v>0.0</v>
      </c>
      <c r="O12" s="14">
        <v>0.0</v>
      </c>
      <c r="P12" s="14">
        <v>0.0</v>
      </c>
      <c r="Q12" s="14">
        <v>0.0</v>
      </c>
      <c r="R12" s="14">
        <v>0.0</v>
      </c>
      <c r="S12" s="14">
        <v>50.0</v>
      </c>
      <c r="T12" s="14">
        <v>25.0</v>
      </c>
      <c r="U12" s="14">
        <v>44.0</v>
      </c>
      <c r="V12" s="14">
        <v>27.0</v>
      </c>
      <c r="W12" s="7"/>
      <c r="X12" s="7"/>
    </row>
    <row r="13">
      <c r="A13" s="12"/>
      <c r="B13" s="19" t="s">
        <v>8</v>
      </c>
      <c r="C13" s="14">
        <v>0.0</v>
      </c>
      <c r="D13" s="15">
        <v>0.0</v>
      </c>
      <c r="E13" s="14">
        <v>0.0</v>
      </c>
      <c r="F13" s="14">
        <v>0.0</v>
      </c>
      <c r="G13" s="20">
        <v>0.0</v>
      </c>
      <c r="H13" s="14">
        <v>0.0</v>
      </c>
      <c r="I13" s="14">
        <v>0.0</v>
      </c>
      <c r="J13" s="14">
        <v>0.0</v>
      </c>
      <c r="K13" s="14">
        <v>0.0</v>
      </c>
      <c r="L13" s="14">
        <v>0.0</v>
      </c>
      <c r="M13" s="14">
        <v>0.0</v>
      </c>
      <c r="N13" s="14">
        <v>0.0</v>
      </c>
      <c r="O13" s="14">
        <v>0.0</v>
      </c>
      <c r="P13" s="14">
        <v>0.0</v>
      </c>
      <c r="Q13" s="14">
        <v>0.0</v>
      </c>
      <c r="R13" s="14">
        <v>0.0</v>
      </c>
      <c r="S13" s="14">
        <v>50.0</v>
      </c>
      <c r="T13" s="14">
        <v>25.0</v>
      </c>
      <c r="U13" s="14">
        <v>44.0</v>
      </c>
      <c r="V13" s="14">
        <v>27.0</v>
      </c>
      <c r="W13" s="7"/>
      <c r="X13" s="7"/>
    </row>
    <row r="14">
      <c r="A14" s="12"/>
      <c r="B14" s="17"/>
      <c r="C14" s="14">
        <v>0.0</v>
      </c>
      <c r="D14" s="15">
        <v>0.0</v>
      </c>
      <c r="E14" s="14">
        <v>0.0</v>
      </c>
      <c r="F14" s="14">
        <v>0.0</v>
      </c>
      <c r="G14" s="14">
        <v>31.0</v>
      </c>
      <c r="H14" s="14">
        <v>33.0</v>
      </c>
      <c r="I14" s="14">
        <v>0.0</v>
      </c>
      <c r="J14" s="14">
        <v>27.0</v>
      </c>
      <c r="K14" s="14">
        <v>27.0</v>
      </c>
      <c r="L14" s="14">
        <v>30.0</v>
      </c>
      <c r="M14" s="14">
        <v>43.0</v>
      </c>
      <c r="N14" s="14">
        <v>23.0</v>
      </c>
      <c r="O14" s="14">
        <v>0.0</v>
      </c>
      <c r="P14" s="14">
        <v>0.0</v>
      </c>
      <c r="Q14" s="14">
        <v>0.0</v>
      </c>
      <c r="R14" s="14">
        <v>0.0</v>
      </c>
      <c r="S14" s="14">
        <v>44.0</v>
      </c>
      <c r="T14" s="14"/>
      <c r="U14" s="14">
        <v>48.0</v>
      </c>
      <c r="V14" s="14">
        <v>45.0</v>
      </c>
      <c r="W14" s="7"/>
      <c r="X14" s="7"/>
    </row>
    <row r="15">
      <c r="A15" s="12"/>
      <c r="B15" s="17"/>
      <c r="C15" s="14">
        <v>42.0</v>
      </c>
      <c r="D15" s="15">
        <v>5.0</v>
      </c>
      <c r="E15" s="14">
        <v>29.0</v>
      </c>
      <c r="F15" s="14">
        <v>37.0</v>
      </c>
      <c r="G15" s="14">
        <v>23.0</v>
      </c>
      <c r="H15" s="14">
        <v>25.0</v>
      </c>
      <c r="I15" s="14">
        <v>0.0</v>
      </c>
      <c r="J15" s="14">
        <v>17.0</v>
      </c>
      <c r="K15" s="14">
        <v>27.0</v>
      </c>
      <c r="L15" s="14">
        <v>26.0</v>
      </c>
      <c r="M15" s="14">
        <v>36.0</v>
      </c>
      <c r="N15" s="14">
        <v>15.0</v>
      </c>
      <c r="O15" s="14">
        <v>0.0</v>
      </c>
      <c r="P15" s="14">
        <v>46.0</v>
      </c>
      <c r="Q15" s="14">
        <v>42.0</v>
      </c>
      <c r="R15" s="14">
        <v>12.0</v>
      </c>
      <c r="S15" s="14">
        <v>44.0</v>
      </c>
      <c r="T15" s="14">
        <v>48.0</v>
      </c>
      <c r="U15" s="14"/>
      <c r="V15" s="14">
        <v>45.0</v>
      </c>
      <c r="W15" s="7"/>
      <c r="X15" s="7"/>
    </row>
    <row r="16">
      <c r="A16" s="12"/>
      <c r="B16" s="17"/>
      <c r="C16" s="14">
        <v>0.0</v>
      </c>
      <c r="D16" s="15">
        <v>0.0</v>
      </c>
      <c r="E16" s="14">
        <v>0.0</v>
      </c>
      <c r="F16" s="14">
        <v>0.0</v>
      </c>
      <c r="G16" s="14">
        <v>48.0</v>
      </c>
      <c r="H16" s="14">
        <v>33.0</v>
      </c>
      <c r="I16" s="14">
        <v>40.0</v>
      </c>
      <c r="J16" s="14">
        <v>44.0</v>
      </c>
      <c r="K16" s="14">
        <v>43.0</v>
      </c>
      <c r="L16" s="14">
        <v>43.0</v>
      </c>
      <c r="M16" s="14">
        <v>44.0</v>
      </c>
      <c r="N16" s="14">
        <v>0.0</v>
      </c>
      <c r="O16" s="14">
        <v>23.0</v>
      </c>
      <c r="P16" s="14">
        <v>32.0</v>
      </c>
      <c r="Q16" s="14">
        <v>25.0</v>
      </c>
      <c r="R16" s="14">
        <v>23.0</v>
      </c>
      <c r="S16" s="14">
        <v>24.0</v>
      </c>
      <c r="T16" s="14">
        <v>24.0</v>
      </c>
      <c r="U16" s="14">
        <v>23.0</v>
      </c>
      <c r="V16" s="14">
        <v>0.0</v>
      </c>
      <c r="W16" s="7"/>
      <c r="X16" s="7"/>
    </row>
    <row r="17">
      <c r="A17" s="12"/>
      <c r="B17" s="17"/>
      <c r="C17" s="14">
        <v>34.0</v>
      </c>
      <c r="D17" s="15">
        <v>27.0</v>
      </c>
      <c r="E17" s="14">
        <v>22.0</v>
      </c>
      <c r="F17" s="14">
        <v>0.0</v>
      </c>
      <c r="G17" s="14">
        <v>32.0</v>
      </c>
      <c r="H17" s="14">
        <v>37.0</v>
      </c>
      <c r="I17" s="14">
        <v>35.0</v>
      </c>
      <c r="J17" s="14">
        <v>31.0</v>
      </c>
      <c r="K17" s="14">
        <v>0.0</v>
      </c>
      <c r="L17" s="14">
        <v>0.0</v>
      </c>
      <c r="M17" s="14">
        <v>40.0</v>
      </c>
      <c r="N17" s="14">
        <v>43.0</v>
      </c>
      <c r="O17" s="14">
        <v>17.0</v>
      </c>
      <c r="P17" s="14">
        <v>28.0</v>
      </c>
      <c r="Q17" s="14">
        <v>25.0</v>
      </c>
      <c r="R17" s="14">
        <v>0.0</v>
      </c>
      <c r="S17" s="14">
        <v>0.0</v>
      </c>
      <c r="T17" s="14">
        <v>0.0</v>
      </c>
      <c r="U17" s="14">
        <v>0.0</v>
      </c>
      <c r="V17" s="14">
        <v>0.0</v>
      </c>
      <c r="W17" s="7"/>
      <c r="X17" s="7"/>
    </row>
    <row r="18">
      <c r="A18" s="12"/>
      <c r="B18" s="17"/>
      <c r="C18" s="14">
        <v>0.0</v>
      </c>
      <c r="D18" s="15">
        <v>0.0</v>
      </c>
      <c r="E18" s="14">
        <v>0.0</v>
      </c>
      <c r="F18" s="14">
        <v>0.0</v>
      </c>
      <c r="G18" s="14">
        <v>0.0</v>
      </c>
      <c r="H18" s="14">
        <v>0.0</v>
      </c>
      <c r="I18" s="14">
        <v>0.0</v>
      </c>
      <c r="J18" s="14">
        <v>0.0</v>
      </c>
      <c r="K18" s="14">
        <v>0.0</v>
      </c>
      <c r="L18" s="14">
        <v>34.0</v>
      </c>
      <c r="M18" s="14">
        <v>42.0</v>
      </c>
      <c r="N18" s="14">
        <v>0.0</v>
      </c>
      <c r="O18" s="14">
        <v>23.0</v>
      </c>
      <c r="P18" s="14">
        <v>40.0</v>
      </c>
      <c r="Q18" s="14">
        <v>30.0</v>
      </c>
      <c r="R18" s="14">
        <v>31.0</v>
      </c>
      <c r="S18" s="14">
        <v>0.0</v>
      </c>
      <c r="T18" s="14">
        <v>0.0</v>
      </c>
      <c r="U18" s="14">
        <v>0.0</v>
      </c>
      <c r="V18" s="14">
        <v>0.0</v>
      </c>
      <c r="W18" s="7"/>
      <c r="X18" s="7"/>
    </row>
    <row r="19">
      <c r="A19" s="12"/>
      <c r="B19" s="17"/>
      <c r="C19" s="14"/>
      <c r="D19" s="15"/>
      <c r="E19" s="14"/>
      <c r="F19" s="14"/>
      <c r="G19" s="14">
        <v>43.0</v>
      </c>
      <c r="H19" s="14">
        <v>43.0</v>
      </c>
      <c r="I19" s="14">
        <v>43.0</v>
      </c>
      <c r="J19" s="14"/>
      <c r="K19" s="14">
        <v>36.0</v>
      </c>
      <c r="L19" s="14">
        <v>43.0</v>
      </c>
      <c r="M19" s="14"/>
      <c r="N19" s="14">
        <v>89.0</v>
      </c>
      <c r="O19" s="14">
        <v>50.0</v>
      </c>
      <c r="P19" s="14"/>
      <c r="Q19" s="14">
        <v>72.0</v>
      </c>
      <c r="R19" s="14">
        <v>82.0</v>
      </c>
      <c r="S19" s="14">
        <v>69.0</v>
      </c>
      <c r="T19" s="14"/>
      <c r="U19" s="14"/>
      <c r="V19" s="16"/>
      <c r="W19" s="7"/>
      <c r="X19" s="7"/>
    </row>
    <row r="20">
      <c r="A20" s="12"/>
      <c r="B20" s="17"/>
      <c r="C20" s="14"/>
      <c r="D20" s="15"/>
      <c r="E20" s="14">
        <v>55.0</v>
      </c>
      <c r="F20" s="14"/>
      <c r="G20" s="14">
        <v>44.0</v>
      </c>
      <c r="H20" s="14">
        <v>57.0</v>
      </c>
      <c r="I20" s="14">
        <v>26.0</v>
      </c>
      <c r="J20" s="14">
        <v>27.0</v>
      </c>
      <c r="K20" s="14">
        <v>13.0</v>
      </c>
      <c r="L20" s="14"/>
      <c r="M20" s="16">
        <v>28.0</v>
      </c>
      <c r="N20" s="14"/>
      <c r="O20" s="14">
        <v>78.0</v>
      </c>
      <c r="P20" s="14"/>
      <c r="Q20" s="14"/>
      <c r="R20" s="14">
        <v>72.0</v>
      </c>
      <c r="S20" s="14"/>
      <c r="T20" s="14"/>
      <c r="U20" s="14"/>
      <c r="V20" s="14"/>
      <c r="W20" s="7"/>
      <c r="X20" s="7"/>
    </row>
    <row r="21">
      <c r="A21" s="12"/>
      <c r="B21" s="17"/>
      <c r="C21" s="14"/>
      <c r="D21" s="15"/>
      <c r="E21" s="14"/>
      <c r="F21" s="14"/>
      <c r="G21" s="14">
        <v>27.0</v>
      </c>
      <c r="H21" s="14">
        <v>28.0</v>
      </c>
      <c r="I21" s="14">
        <v>21.0</v>
      </c>
      <c r="J21" s="14">
        <v>26.0</v>
      </c>
      <c r="K21" s="14">
        <v>15.0</v>
      </c>
      <c r="L21" s="14">
        <v>40.0</v>
      </c>
      <c r="M21" s="16">
        <v>28.0</v>
      </c>
      <c r="N21" s="14"/>
      <c r="O21" s="14"/>
      <c r="P21" s="14">
        <v>19.0</v>
      </c>
      <c r="Q21" s="14">
        <v>17.0</v>
      </c>
      <c r="R21" s="14">
        <v>19.0</v>
      </c>
      <c r="S21" s="14">
        <v>48.0</v>
      </c>
      <c r="T21" s="14">
        <v>51.0</v>
      </c>
      <c r="U21" s="14">
        <v>42.0</v>
      </c>
      <c r="V21" s="14"/>
      <c r="W21" s="7"/>
      <c r="X21" s="7"/>
    </row>
    <row r="22">
      <c r="A22" s="12"/>
      <c r="B22" s="17"/>
      <c r="C22" s="14"/>
      <c r="D22" s="15"/>
      <c r="E22" s="14"/>
      <c r="F22" s="16"/>
      <c r="G22" s="14"/>
      <c r="H22" s="14"/>
      <c r="I22" s="14"/>
      <c r="J22" s="14"/>
      <c r="K22" s="14"/>
      <c r="L22" s="14"/>
      <c r="M22" s="16"/>
      <c r="N22" s="14"/>
      <c r="O22" s="14">
        <v>39.0</v>
      </c>
      <c r="P22" s="14">
        <v>46.0</v>
      </c>
      <c r="Q22" s="14">
        <v>35.0</v>
      </c>
      <c r="R22" s="14">
        <v>39.0</v>
      </c>
      <c r="S22" s="14"/>
      <c r="T22" s="14"/>
      <c r="U22" s="14"/>
      <c r="V22" s="14"/>
      <c r="W22" s="7"/>
      <c r="X22" s="7"/>
    </row>
    <row r="23">
      <c r="A23" s="12"/>
      <c r="B23" s="17"/>
      <c r="C23" s="14"/>
      <c r="D23" s="15"/>
      <c r="E23" s="14"/>
      <c r="F23" s="14"/>
      <c r="G23" s="14">
        <v>27.0</v>
      </c>
      <c r="H23" s="14">
        <v>28.0</v>
      </c>
      <c r="I23" s="14">
        <v>21.0</v>
      </c>
      <c r="J23" s="14">
        <v>26.0</v>
      </c>
      <c r="K23" s="14"/>
      <c r="L23" s="14"/>
      <c r="M23" s="16"/>
      <c r="N23" s="14"/>
      <c r="O23" s="14"/>
      <c r="P23" s="14"/>
      <c r="Q23" s="14"/>
      <c r="R23" s="14"/>
      <c r="S23" s="14">
        <v>52.0</v>
      </c>
      <c r="T23" s="14">
        <v>47.0</v>
      </c>
      <c r="U23" s="14">
        <v>40.0</v>
      </c>
      <c r="V23" s="14"/>
      <c r="W23" s="7"/>
      <c r="X23" s="7"/>
    </row>
    <row r="24">
      <c r="A24" s="12"/>
      <c r="B24" s="17"/>
      <c r="C24" s="16">
        <v>0.0</v>
      </c>
      <c r="D24" s="15"/>
      <c r="E24" s="16">
        <v>0.0</v>
      </c>
      <c r="F24" s="14">
        <v>40.0</v>
      </c>
      <c r="G24" s="14">
        <v>0.0</v>
      </c>
      <c r="H24" s="14">
        <v>0.0</v>
      </c>
      <c r="I24" s="14">
        <v>0.0</v>
      </c>
      <c r="J24" s="16">
        <v>0.0</v>
      </c>
      <c r="K24" s="14"/>
      <c r="L24" s="16"/>
      <c r="M24" s="14"/>
      <c r="N24" s="16">
        <v>0.0</v>
      </c>
      <c r="O24" s="14"/>
      <c r="P24" s="14"/>
      <c r="Q24" s="14">
        <v>22.0</v>
      </c>
      <c r="R24" s="14">
        <v>18.0</v>
      </c>
      <c r="S24" s="14">
        <v>27.0</v>
      </c>
      <c r="T24" s="14">
        <v>16.0</v>
      </c>
      <c r="U24" s="16">
        <v>0.0</v>
      </c>
      <c r="V24" s="16"/>
      <c r="W24" s="7"/>
      <c r="X24" s="7"/>
    </row>
    <row r="25">
      <c r="A25" s="12"/>
      <c r="B25" s="17"/>
      <c r="C25" s="14"/>
      <c r="D25" s="21"/>
      <c r="E25" s="14"/>
      <c r="F25" s="16"/>
      <c r="G25" s="14"/>
      <c r="H25" s="14"/>
      <c r="I25" s="14"/>
      <c r="J25" s="14"/>
      <c r="K25" s="16">
        <v>45.0</v>
      </c>
      <c r="L25" s="14">
        <v>58.0</v>
      </c>
      <c r="M25" s="14">
        <v>62.0</v>
      </c>
      <c r="N25" s="14"/>
      <c r="O25" s="16"/>
      <c r="P25" s="14">
        <v>30.0</v>
      </c>
      <c r="Q25" s="14">
        <v>24.0</v>
      </c>
      <c r="R25" s="14">
        <v>28.0</v>
      </c>
      <c r="S25" s="14">
        <v>29.0</v>
      </c>
      <c r="T25" s="14">
        <v>41.0</v>
      </c>
      <c r="U25" s="14">
        <v>35.0</v>
      </c>
      <c r="V25" s="14">
        <v>37.0</v>
      </c>
      <c r="W25" s="7"/>
      <c r="X25" s="7"/>
    </row>
    <row r="26">
      <c r="A26" s="12"/>
      <c r="B26" s="17"/>
      <c r="C26" s="16">
        <v>23.0</v>
      </c>
      <c r="D26" s="15">
        <v>23.0</v>
      </c>
      <c r="E26" s="22">
        <v>23.0</v>
      </c>
      <c r="F26" s="14">
        <v>23.0</v>
      </c>
      <c r="G26" s="16">
        <v>23.0</v>
      </c>
      <c r="H26" s="14"/>
      <c r="I26" s="14"/>
      <c r="J26" s="16">
        <v>20.0</v>
      </c>
      <c r="K26" s="14">
        <v>24.0</v>
      </c>
      <c r="L26" s="14">
        <v>30.0</v>
      </c>
      <c r="M26" s="14"/>
      <c r="N26" s="16"/>
      <c r="O26" s="14">
        <v>0.0</v>
      </c>
      <c r="P26" s="14">
        <v>21.0</v>
      </c>
      <c r="Q26" s="14">
        <v>21.0</v>
      </c>
      <c r="R26" s="14">
        <v>0.0</v>
      </c>
      <c r="S26" s="14">
        <v>23.0</v>
      </c>
      <c r="T26" s="14">
        <v>0.0</v>
      </c>
      <c r="U26" s="14">
        <v>0.0</v>
      </c>
      <c r="V26" s="16"/>
      <c r="W26" s="7"/>
      <c r="X26" s="7"/>
    </row>
    <row r="27">
      <c r="A27" s="12"/>
      <c r="B27" s="17"/>
      <c r="C27" s="16">
        <v>23.0</v>
      </c>
      <c r="D27" s="15">
        <v>23.0</v>
      </c>
      <c r="E27" s="22">
        <v>23.0</v>
      </c>
      <c r="F27" s="14">
        <v>23.0</v>
      </c>
      <c r="G27" s="16">
        <v>23.0</v>
      </c>
      <c r="H27" s="14"/>
      <c r="I27" s="14"/>
      <c r="J27" s="16">
        <v>20.0</v>
      </c>
      <c r="K27" s="14">
        <v>24.0</v>
      </c>
      <c r="L27" s="14">
        <v>30.0</v>
      </c>
      <c r="M27" s="14"/>
      <c r="N27" s="16"/>
      <c r="O27" s="14">
        <v>0.0</v>
      </c>
      <c r="P27" s="14">
        <v>21.0</v>
      </c>
      <c r="Q27" s="14">
        <v>21.0</v>
      </c>
      <c r="R27" s="14">
        <v>0.0</v>
      </c>
      <c r="S27" s="14">
        <v>23.0</v>
      </c>
      <c r="T27" s="14">
        <v>0.0</v>
      </c>
      <c r="U27" s="14">
        <v>0.0</v>
      </c>
      <c r="V27" s="16"/>
      <c r="W27" s="7"/>
      <c r="X27" s="7"/>
    </row>
    <row r="28">
      <c r="A28" s="12"/>
      <c r="B28" s="17"/>
      <c r="C28" s="16">
        <v>23.0</v>
      </c>
      <c r="D28" s="15">
        <v>23.0</v>
      </c>
      <c r="E28" s="22">
        <v>23.0</v>
      </c>
      <c r="F28" s="14">
        <v>23.0</v>
      </c>
      <c r="G28" s="16"/>
      <c r="H28" s="14"/>
      <c r="I28" s="14"/>
      <c r="J28" s="16"/>
      <c r="K28" s="14"/>
      <c r="L28" s="14"/>
      <c r="M28" s="14"/>
      <c r="N28" s="16"/>
      <c r="O28" s="14"/>
      <c r="P28" s="14"/>
      <c r="Q28" s="14"/>
      <c r="R28" s="14"/>
      <c r="S28" s="14"/>
      <c r="T28" s="14"/>
      <c r="U28" s="14"/>
      <c r="V28" s="16"/>
      <c r="W28" s="7"/>
      <c r="X28" s="7"/>
    </row>
    <row r="29">
      <c r="A29" s="12"/>
      <c r="B29" s="18"/>
      <c r="C29" s="16">
        <v>23.0</v>
      </c>
      <c r="D29" s="15">
        <v>23.0</v>
      </c>
      <c r="E29" s="22">
        <v>23.0</v>
      </c>
      <c r="F29" s="14">
        <v>50.0</v>
      </c>
      <c r="G29" s="16">
        <v>47.0</v>
      </c>
      <c r="H29" s="14">
        <v>31.0</v>
      </c>
      <c r="I29" s="14">
        <v>28.0</v>
      </c>
      <c r="J29" s="16"/>
      <c r="K29" s="16">
        <v>37.0</v>
      </c>
      <c r="L29" s="16">
        <v>36.0</v>
      </c>
      <c r="M29" s="16">
        <v>37.0</v>
      </c>
      <c r="N29" s="16">
        <v>39.0</v>
      </c>
      <c r="O29" s="14">
        <v>39.0</v>
      </c>
      <c r="P29" s="14"/>
      <c r="Q29" s="14">
        <v>42.0</v>
      </c>
      <c r="R29" s="14">
        <v>20.0</v>
      </c>
      <c r="S29" s="14">
        <v>27.0</v>
      </c>
      <c r="T29" s="14">
        <v>21.0</v>
      </c>
      <c r="U29" s="14">
        <v>15.0</v>
      </c>
      <c r="V29" s="16"/>
      <c r="X29" s="7"/>
    </row>
    <row r="30">
      <c r="A30" s="12"/>
      <c r="B30" s="23" t="s">
        <v>9</v>
      </c>
      <c r="C30" s="24">
        <f t="shared" ref="C30:V30" si="1">AVERAGEIF(C3:C29,"&gt;5")</f>
        <v>26.84615385</v>
      </c>
      <c r="D30" s="24">
        <f t="shared" si="1"/>
        <v>25.5</v>
      </c>
      <c r="E30" s="24">
        <f t="shared" si="1"/>
        <v>23.92307692</v>
      </c>
      <c r="F30" s="24">
        <f t="shared" si="1"/>
        <v>32.36363636</v>
      </c>
      <c r="G30" s="24">
        <f t="shared" si="1"/>
        <v>30.17647059</v>
      </c>
      <c r="H30" s="24">
        <f t="shared" si="1"/>
        <v>33.35714286</v>
      </c>
      <c r="I30" s="24">
        <f t="shared" si="1"/>
        <v>28.7</v>
      </c>
      <c r="J30" s="24">
        <f t="shared" si="1"/>
        <v>24.85714286</v>
      </c>
      <c r="K30" s="24">
        <f t="shared" si="1"/>
        <v>29.53846154</v>
      </c>
      <c r="L30" s="24">
        <f t="shared" si="1"/>
        <v>33.71428571</v>
      </c>
      <c r="M30" s="24">
        <f t="shared" si="1"/>
        <v>39.2</v>
      </c>
      <c r="N30" s="24">
        <f t="shared" si="1"/>
        <v>33.75</v>
      </c>
      <c r="O30" s="24">
        <f t="shared" si="1"/>
        <v>33.92307692</v>
      </c>
      <c r="P30" s="24">
        <f t="shared" si="1"/>
        <v>32.42857143</v>
      </c>
      <c r="Q30" s="24">
        <f t="shared" si="1"/>
        <v>29.9375</v>
      </c>
      <c r="R30" s="24">
        <f t="shared" si="1"/>
        <v>30.76923077</v>
      </c>
      <c r="S30" s="24">
        <f t="shared" si="1"/>
        <v>39.72222222</v>
      </c>
      <c r="T30" s="24">
        <f t="shared" si="1"/>
        <v>31.46153846</v>
      </c>
      <c r="U30" s="24">
        <f t="shared" si="1"/>
        <v>34.61538462</v>
      </c>
      <c r="V30" s="24">
        <f t="shared" si="1"/>
        <v>30.25</v>
      </c>
      <c r="W30" s="7"/>
      <c r="X30" s="7"/>
    </row>
    <row r="31">
      <c r="A31" s="25"/>
      <c r="B31" s="26" t="s">
        <v>10</v>
      </c>
      <c r="C31" s="27">
        <f t="shared" ref="C31:V31" si="2">C30*10.6</f>
        <v>284.5692308</v>
      </c>
      <c r="D31" s="27">
        <f t="shared" si="2"/>
        <v>270.3</v>
      </c>
      <c r="E31" s="27">
        <f t="shared" si="2"/>
        <v>253.5846154</v>
      </c>
      <c r="F31" s="27">
        <f t="shared" si="2"/>
        <v>343.0545455</v>
      </c>
      <c r="G31" s="27">
        <f t="shared" si="2"/>
        <v>319.8705882</v>
      </c>
      <c r="H31" s="27">
        <f t="shared" si="2"/>
        <v>353.5857143</v>
      </c>
      <c r="I31" s="27">
        <f t="shared" si="2"/>
        <v>304.22</v>
      </c>
      <c r="J31" s="27">
        <f t="shared" si="2"/>
        <v>263.4857143</v>
      </c>
      <c r="K31" s="27">
        <f t="shared" si="2"/>
        <v>313.1076923</v>
      </c>
      <c r="L31" s="27">
        <f t="shared" si="2"/>
        <v>357.3714286</v>
      </c>
      <c r="M31" s="27">
        <f t="shared" si="2"/>
        <v>415.52</v>
      </c>
      <c r="N31" s="27">
        <f t="shared" si="2"/>
        <v>357.75</v>
      </c>
      <c r="O31" s="27">
        <f t="shared" si="2"/>
        <v>359.5846154</v>
      </c>
      <c r="P31" s="27">
        <f t="shared" si="2"/>
        <v>343.7428571</v>
      </c>
      <c r="Q31" s="27">
        <f t="shared" si="2"/>
        <v>317.3375</v>
      </c>
      <c r="R31" s="27">
        <f t="shared" si="2"/>
        <v>326.1538462</v>
      </c>
      <c r="S31" s="27">
        <f t="shared" si="2"/>
        <v>421.0555556</v>
      </c>
      <c r="T31" s="27">
        <f t="shared" si="2"/>
        <v>333.4923077</v>
      </c>
      <c r="U31" s="27">
        <f t="shared" si="2"/>
        <v>366.9230769</v>
      </c>
      <c r="V31" s="27">
        <f t="shared" si="2"/>
        <v>320.65</v>
      </c>
      <c r="W31" s="28"/>
      <c r="X31" s="7"/>
    </row>
    <row r="32">
      <c r="A32" s="25"/>
      <c r="B32" s="26" t="s">
        <v>11</v>
      </c>
      <c r="C32" s="27">
        <f t="shared" ref="C32:V32" si="3">C31/60</f>
        <v>4.742820513</v>
      </c>
      <c r="D32" s="27">
        <f t="shared" si="3"/>
        <v>4.505</v>
      </c>
      <c r="E32" s="27">
        <f t="shared" si="3"/>
        <v>4.226410256</v>
      </c>
      <c r="F32" s="27">
        <f t="shared" si="3"/>
        <v>5.717575758</v>
      </c>
      <c r="G32" s="27">
        <f t="shared" si="3"/>
        <v>5.331176471</v>
      </c>
      <c r="H32" s="27">
        <f t="shared" si="3"/>
        <v>5.893095238</v>
      </c>
      <c r="I32" s="27">
        <f t="shared" si="3"/>
        <v>5.070333333</v>
      </c>
      <c r="J32" s="27">
        <f t="shared" si="3"/>
        <v>4.391428571</v>
      </c>
      <c r="K32" s="27">
        <f t="shared" si="3"/>
        <v>5.218461538</v>
      </c>
      <c r="L32" s="27">
        <f t="shared" si="3"/>
        <v>5.956190476</v>
      </c>
      <c r="M32" s="27">
        <f t="shared" si="3"/>
        <v>6.925333333</v>
      </c>
      <c r="N32" s="27">
        <f t="shared" si="3"/>
        <v>5.9625</v>
      </c>
      <c r="O32" s="27">
        <f t="shared" si="3"/>
        <v>5.993076923</v>
      </c>
      <c r="P32" s="27">
        <f t="shared" si="3"/>
        <v>5.729047619</v>
      </c>
      <c r="Q32" s="27">
        <f t="shared" si="3"/>
        <v>5.288958333</v>
      </c>
      <c r="R32" s="27">
        <f t="shared" si="3"/>
        <v>5.435897436</v>
      </c>
      <c r="S32" s="27">
        <f t="shared" si="3"/>
        <v>7.017592593</v>
      </c>
      <c r="T32" s="27">
        <f t="shared" si="3"/>
        <v>5.558205128</v>
      </c>
      <c r="U32" s="27">
        <f t="shared" si="3"/>
        <v>6.115384615</v>
      </c>
      <c r="V32" s="27">
        <f t="shared" si="3"/>
        <v>5.344166667</v>
      </c>
      <c r="W32" s="7"/>
      <c r="X32" s="7"/>
    </row>
    <row r="33">
      <c r="A33" s="25"/>
      <c r="B33" s="25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>
      <c r="A34" s="25"/>
      <c r="B34" s="25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>
      <c r="A35" s="25"/>
      <c r="B35" s="29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>
      <c r="A36" s="25"/>
      <c r="B36" s="25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>
      <c r="A37" s="25"/>
      <c r="B37" s="2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>
      <c r="A38" s="25"/>
      <c r="B38" s="25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>
      <c r="A39" s="25"/>
      <c r="B39" s="25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>
      <c r="A40" s="25"/>
      <c r="B40" s="25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>
      <c r="A41" s="25"/>
      <c r="B41" s="25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>
      <c r="A42" s="25"/>
      <c r="B42" s="25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>
      <c r="A43" s="25"/>
      <c r="B43" s="25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>
      <c r="A44" s="25"/>
      <c r="B44" s="25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>
      <c r="A45" s="25"/>
      <c r="B45" s="25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>
      <c r="A46" s="25"/>
      <c r="B46" s="25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>
      <c r="A47" s="25"/>
      <c r="B47" s="25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>
      <c r="A48" s="25"/>
      <c r="B48" s="25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>
      <c r="A49" s="25"/>
      <c r="B49" s="25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>
      <c r="A50" s="25"/>
      <c r="B50" s="25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>
      <c r="A51" s="25"/>
      <c r="B51" s="25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>
      <c r="A52" s="25"/>
      <c r="B52" s="25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>
      <c r="A53" s="25"/>
      <c r="B53" s="25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>
      <c r="A54" s="25"/>
      <c r="B54" s="25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>
      <c r="A55" s="25"/>
      <c r="B55" s="25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>
      <c r="A56" s="25"/>
      <c r="B56" s="25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>
      <c r="A57" s="25"/>
      <c r="B57" s="25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>
      <c r="A58" s="25"/>
      <c r="B58" s="25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>
      <c r="A59" s="25"/>
      <c r="B59" s="25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>
      <c r="A60" s="25"/>
      <c r="B60" s="25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>
      <c r="A61" s="25"/>
      <c r="B61" s="25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>
      <c r="A62" s="25"/>
      <c r="B62" s="25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>
      <c r="A63" s="25"/>
      <c r="B63" s="25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>
      <c r="A64" s="25"/>
      <c r="B64" s="25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>
      <c r="A65" s="25"/>
      <c r="B65" s="25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>
      <c r="A66" s="25"/>
      <c r="B66" s="25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>
      <c r="A67" s="25"/>
      <c r="B67" s="2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>
      <c r="A68" s="25"/>
      <c r="B68" s="2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>
      <c r="A69" s="25"/>
      <c r="B69" s="25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>
      <c r="A70" s="25"/>
      <c r="B70" s="25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>
      <c r="A71" s="25"/>
      <c r="B71" s="25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>
      <c r="A72" s="25"/>
      <c r="B72" s="2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>
      <c r="A73" s="25"/>
      <c r="B73" s="25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>
      <c r="A74" s="25"/>
      <c r="B74" s="25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>
      <c r="A75" s="25"/>
      <c r="B75" s="25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>
      <c r="A76" s="25"/>
      <c r="B76" s="25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>
      <c r="A77" s="25"/>
      <c r="B77" s="25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>
      <c r="A78" s="25"/>
      <c r="B78" s="25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>
      <c r="A79" s="25"/>
      <c r="B79" s="25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>
      <c r="A80" s="25"/>
      <c r="B80" s="25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>
      <c r="A81" s="25"/>
      <c r="B81" s="25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>
      <c r="A82" s="25"/>
      <c r="B82" s="25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>
      <c r="A83" s="25"/>
      <c r="B83" s="25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>
      <c r="A84" s="25"/>
      <c r="B84" s="25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>
      <c r="A85" s="25"/>
      <c r="B85" s="25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>
      <c r="A86" s="25"/>
      <c r="B86" s="25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>
      <c r="A87" s="25"/>
      <c r="B87" s="25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>
      <c r="A88" s="25"/>
      <c r="B88" s="25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>
      <c r="A89" s="25"/>
      <c r="B89" s="25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>
      <c r="A90" s="25"/>
      <c r="B90" s="25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>
      <c r="A91" s="25"/>
      <c r="B91" s="25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>
      <c r="A92" s="25"/>
      <c r="B92" s="25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>
      <c r="A93" s="25"/>
      <c r="B93" s="25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>
      <c r="A94" s="25"/>
      <c r="B94" s="25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>
      <c r="A95" s="25"/>
      <c r="B95" s="25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>
      <c r="A96" s="25"/>
      <c r="B96" s="25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>
      <c r="A97" s="25"/>
      <c r="B97" s="25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>
      <c r="A98" s="25"/>
      <c r="B98" s="25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>
      <c r="A99" s="25"/>
      <c r="B99" s="25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>
      <c r="A100" s="25"/>
      <c r="B100" s="25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>
      <c r="A101" s="25"/>
      <c r="B101" s="25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>
      <c r="A102" s="25"/>
      <c r="B102" s="25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>
      <c r="A103" s="25"/>
      <c r="B103" s="25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>
      <c r="A104" s="25"/>
      <c r="B104" s="25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>
      <c r="A105" s="25"/>
      <c r="B105" s="25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>
      <c r="A106" s="25"/>
      <c r="B106" s="25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>
      <c r="A107" s="25"/>
      <c r="B107" s="25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>
      <c r="A108" s="25"/>
      <c r="B108" s="25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>
      <c r="A109" s="25"/>
      <c r="B109" s="25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>
      <c r="A110" s="25"/>
      <c r="B110" s="25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>
      <c r="A111" s="25"/>
      <c r="B111" s="25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>
      <c r="A112" s="25"/>
      <c r="B112" s="25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>
      <c r="A113" s="25"/>
      <c r="B113" s="25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>
      <c r="A114" s="25"/>
      <c r="B114" s="25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>
      <c r="A115" s="25"/>
      <c r="B115" s="25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>
      <c r="A116" s="25"/>
      <c r="B116" s="25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>
      <c r="A117" s="25"/>
      <c r="B117" s="25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>
      <c r="A118" s="25"/>
      <c r="B118" s="25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>
      <c r="A119" s="25"/>
      <c r="B119" s="25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>
      <c r="A120" s="25"/>
      <c r="B120" s="25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>
      <c r="A121" s="25"/>
      <c r="B121" s="25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>
      <c r="A122" s="25"/>
      <c r="B122" s="25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>
      <c r="A123" s="25"/>
      <c r="B123" s="25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>
      <c r="A124" s="25"/>
      <c r="B124" s="25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>
      <c r="A125" s="25"/>
      <c r="B125" s="25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>
      <c r="A126" s="25"/>
      <c r="B126" s="25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>
      <c r="A127" s="25"/>
      <c r="B127" s="25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>
      <c r="A128" s="25"/>
      <c r="B128" s="25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>
      <c r="A129" s="25"/>
      <c r="B129" s="25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>
      <c r="A130" s="25"/>
      <c r="B130" s="25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>
      <c r="A131" s="25"/>
      <c r="B131" s="25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>
      <c r="A132" s="25"/>
      <c r="B132" s="25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>
      <c r="A133" s="25"/>
      <c r="B133" s="25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>
      <c r="A134" s="25"/>
      <c r="B134" s="25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>
      <c r="A135" s="25"/>
      <c r="B135" s="25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>
      <c r="A136" s="25"/>
      <c r="B136" s="25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>
      <c r="A137" s="25"/>
      <c r="B137" s="25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>
      <c r="A138" s="25"/>
      <c r="B138" s="25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>
      <c r="A139" s="25"/>
      <c r="B139" s="25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>
      <c r="A140" s="25"/>
      <c r="B140" s="25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>
      <c r="A141" s="25"/>
      <c r="B141" s="25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>
      <c r="A142" s="25"/>
      <c r="B142" s="25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>
      <c r="A143" s="25"/>
      <c r="B143" s="25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>
      <c r="A144" s="25"/>
      <c r="B144" s="25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>
      <c r="A145" s="25"/>
      <c r="B145" s="25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>
      <c r="A146" s="25"/>
      <c r="B146" s="25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>
      <c r="A147" s="25"/>
      <c r="B147" s="25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>
      <c r="A148" s="25"/>
      <c r="B148" s="25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>
      <c r="A149" s="25"/>
      <c r="B149" s="25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>
      <c r="A150" s="25"/>
      <c r="B150" s="25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>
      <c r="A151" s="25"/>
      <c r="B151" s="25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>
      <c r="A152" s="25"/>
      <c r="B152" s="25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>
      <c r="A153" s="25"/>
      <c r="B153" s="25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>
      <c r="A154" s="25"/>
      <c r="B154" s="25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>
      <c r="A155" s="25"/>
      <c r="B155" s="25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>
      <c r="A156" s="25"/>
      <c r="B156" s="25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>
      <c r="A157" s="25"/>
      <c r="B157" s="25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>
      <c r="A158" s="25"/>
      <c r="B158" s="25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>
      <c r="A159" s="25"/>
      <c r="B159" s="25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>
      <c r="A160" s="25"/>
      <c r="B160" s="25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>
      <c r="A161" s="25"/>
      <c r="B161" s="25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>
      <c r="A162" s="25"/>
      <c r="B162" s="25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>
      <c r="A163" s="25"/>
      <c r="B163" s="25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>
      <c r="A164" s="25"/>
      <c r="B164" s="25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>
      <c r="A165" s="25"/>
      <c r="B165" s="25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>
      <c r="A166" s="25"/>
      <c r="B166" s="25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>
      <c r="A167" s="25"/>
      <c r="B167" s="25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>
      <c r="A168" s="25"/>
      <c r="B168" s="25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>
      <c r="A169" s="25"/>
      <c r="B169" s="25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>
      <c r="A170" s="25"/>
      <c r="B170" s="25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>
      <c r="A171" s="25"/>
      <c r="B171" s="25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>
      <c r="A172" s="25"/>
      <c r="B172" s="25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>
      <c r="A173" s="25"/>
      <c r="B173" s="25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>
      <c r="A174" s="25"/>
      <c r="B174" s="25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>
      <c r="A175" s="25"/>
      <c r="B175" s="25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>
      <c r="A176" s="25"/>
      <c r="B176" s="25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>
      <c r="A177" s="25"/>
      <c r="B177" s="25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>
      <c r="A178" s="25"/>
      <c r="B178" s="25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>
      <c r="A179" s="25"/>
      <c r="B179" s="25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>
      <c r="A180" s="25"/>
      <c r="B180" s="25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>
      <c r="A181" s="25"/>
      <c r="B181" s="25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>
      <c r="A182" s="25"/>
      <c r="B182" s="25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>
      <c r="A183" s="25"/>
      <c r="B183" s="25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>
      <c r="A184" s="25"/>
      <c r="B184" s="25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>
      <c r="A185" s="25"/>
      <c r="B185" s="25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>
      <c r="A186" s="25"/>
      <c r="B186" s="25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>
      <c r="A187" s="25"/>
      <c r="B187" s="25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>
      <c r="A188" s="25"/>
      <c r="B188" s="25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>
      <c r="A189" s="25"/>
      <c r="B189" s="25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>
      <c r="A190" s="25"/>
      <c r="B190" s="25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>
      <c r="A191" s="25"/>
      <c r="B191" s="25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>
      <c r="A192" s="25"/>
      <c r="B192" s="25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>
      <c r="A193" s="25"/>
      <c r="B193" s="25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>
      <c r="A194" s="25"/>
      <c r="B194" s="25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>
      <c r="A195" s="25"/>
      <c r="B195" s="25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>
      <c r="A196" s="25"/>
      <c r="B196" s="25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>
      <c r="A197" s="25"/>
      <c r="B197" s="25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>
      <c r="A198" s="25"/>
      <c r="B198" s="25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>
      <c r="A199" s="25"/>
      <c r="B199" s="25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>
      <c r="A200" s="25"/>
      <c r="B200" s="25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>
      <c r="A201" s="25"/>
      <c r="B201" s="25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>
      <c r="A202" s="25"/>
      <c r="B202" s="25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>
      <c r="A203" s="25"/>
      <c r="B203" s="25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>
      <c r="A204" s="25"/>
      <c r="B204" s="25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>
      <c r="A205" s="25"/>
      <c r="B205" s="25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>
      <c r="A206" s="25"/>
      <c r="B206" s="25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>
      <c r="A207" s="25"/>
      <c r="B207" s="25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>
      <c r="A208" s="25"/>
      <c r="B208" s="25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>
      <c r="A209" s="25"/>
      <c r="B209" s="25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>
      <c r="A210" s="25"/>
      <c r="B210" s="25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>
      <c r="A211" s="25"/>
      <c r="B211" s="25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>
      <c r="A212" s="25"/>
      <c r="B212" s="25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>
      <c r="A213" s="25"/>
      <c r="B213" s="25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>
      <c r="A214" s="25"/>
      <c r="B214" s="25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>
      <c r="A215" s="25"/>
      <c r="B215" s="25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>
      <c r="A216" s="25"/>
      <c r="B216" s="25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>
      <c r="A217" s="25"/>
      <c r="B217" s="25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>
      <c r="A218" s="25"/>
      <c r="B218" s="25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>
      <c r="A219" s="25"/>
      <c r="B219" s="25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>
      <c r="A220" s="25"/>
      <c r="B220" s="25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>
      <c r="A221" s="25"/>
      <c r="B221" s="25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>
      <c r="A222" s="25"/>
      <c r="B222" s="25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>
      <c r="A223" s="25"/>
      <c r="B223" s="25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>
      <c r="A224" s="25"/>
      <c r="B224" s="25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>
      <c r="A225" s="25"/>
      <c r="B225" s="25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>
      <c r="A226" s="25"/>
      <c r="B226" s="25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>
      <c r="A227" s="25"/>
      <c r="B227" s="25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>
      <c r="A228" s="25"/>
      <c r="B228" s="25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>
      <c r="A229" s="25"/>
      <c r="B229" s="25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>
      <c r="A230" s="25"/>
      <c r="B230" s="25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>
      <c r="A231" s="25"/>
      <c r="B231" s="25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>
      <c r="A232" s="25"/>
      <c r="B232" s="25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>
      <c r="A233" s="25"/>
      <c r="B233" s="25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>
      <c r="A234" s="25"/>
      <c r="B234" s="25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>
      <c r="A235" s="25"/>
      <c r="B235" s="25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>
      <c r="A236" s="25"/>
      <c r="B236" s="25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>
      <c r="A237" s="25"/>
      <c r="B237" s="25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>
      <c r="A238" s="25"/>
      <c r="B238" s="25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>
      <c r="A239" s="25"/>
      <c r="B239" s="25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>
      <c r="A240" s="25"/>
      <c r="B240" s="25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>
      <c r="A241" s="25"/>
      <c r="B241" s="25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>
      <c r="A242" s="25"/>
      <c r="B242" s="25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>
      <c r="A243" s="25"/>
      <c r="B243" s="25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>
      <c r="A244" s="25"/>
      <c r="B244" s="25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>
      <c r="A245" s="25"/>
      <c r="B245" s="25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>
      <c r="A246" s="25"/>
      <c r="B246" s="25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>
      <c r="A247" s="25"/>
      <c r="B247" s="25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>
      <c r="A248" s="25"/>
      <c r="B248" s="25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>
      <c r="A249" s="25"/>
      <c r="B249" s="25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>
      <c r="A250" s="25"/>
      <c r="B250" s="25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>
      <c r="A251" s="25"/>
      <c r="B251" s="25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>
      <c r="A252" s="25"/>
      <c r="B252" s="25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>
      <c r="A253" s="25"/>
      <c r="B253" s="25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>
      <c r="A254" s="25"/>
      <c r="B254" s="25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>
      <c r="A255" s="25"/>
      <c r="B255" s="25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>
      <c r="A256" s="25"/>
      <c r="B256" s="25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>
      <c r="A257" s="25"/>
      <c r="B257" s="25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>
      <c r="A258" s="25"/>
      <c r="B258" s="25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>
      <c r="A259" s="25"/>
      <c r="B259" s="25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>
      <c r="A260" s="25"/>
      <c r="B260" s="25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>
      <c r="A261" s="25"/>
      <c r="B261" s="25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>
      <c r="A262" s="25"/>
      <c r="B262" s="25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>
      <c r="A263" s="25"/>
      <c r="B263" s="25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>
      <c r="A264" s="25"/>
      <c r="B264" s="25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>
      <c r="A265" s="25"/>
      <c r="B265" s="25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>
      <c r="A266" s="25"/>
      <c r="B266" s="25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>
      <c r="A267" s="25"/>
      <c r="B267" s="25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>
      <c r="A268" s="25"/>
      <c r="B268" s="25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>
      <c r="A269" s="25"/>
      <c r="B269" s="25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>
      <c r="A270" s="25"/>
      <c r="B270" s="25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>
      <c r="A271" s="25"/>
      <c r="B271" s="25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>
      <c r="A272" s="25"/>
      <c r="B272" s="25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>
      <c r="A273" s="25"/>
      <c r="B273" s="25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>
      <c r="A274" s="25"/>
      <c r="B274" s="25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>
      <c r="A275" s="25"/>
      <c r="B275" s="25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>
      <c r="A276" s="25"/>
      <c r="B276" s="25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>
      <c r="A277" s="25"/>
      <c r="B277" s="25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>
      <c r="A278" s="25"/>
      <c r="B278" s="25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>
      <c r="A279" s="25"/>
      <c r="B279" s="25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>
      <c r="A280" s="25"/>
      <c r="B280" s="25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>
      <c r="A281" s="25"/>
      <c r="B281" s="25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>
      <c r="A282" s="25"/>
      <c r="B282" s="25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>
      <c r="A283" s="25"/>
      <c r="B283" s="25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>
      <c r="A284" s="25"/>
      <c r="B284" s="25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>
      <c r="A285" s="25"/>
      <c r="B285" s="25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>
      <c r="A286" s="25"/>
      <c r="B286" s="25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>
      <c r="A287" s="25"/>
      <c r="B287" s="25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>
      <c r="A288" s="25"/>
      <c r="B288" s="25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>
      <c r="A289" s="25"/>
      <c r="B289" s="25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>
      <c r="A290" s="25"/>
      <c r="B290" s="25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>
      <c r="A291" s="25"/>
      <c r="B291" s="25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>
      <c r="A292" s="25"/>
      <c r="B292" s="25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>
      <c r="A293" s="25"/>
      <c r="B293" s="25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>
      <c r="A294" s="25"/>
      <c r="B294" s="25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>
      <c r="A295" s="25"/>
      <c r="B295" s="25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>
      <c r="A296" s="25"/>
      <c r="B296" s="25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>
      <c r="A297" s="25"/>
      <c r="B297" s="25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>
      <c r="A298" s="25"/>
      <c r="B298" s="25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>
      <c r="A299" s="25"/>
      <c r="B299" s="25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>
      <c r="A300" s="25"/>
      <c r="B300" s="25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>
      <c r="A301" s="25"/>
      <c r="B301" s="25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>
      <c r="A302" s="25"/>
      <c r="B302" s="25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>
      <c r="A303" s="25"/>
      <c r="B303" s="25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>
      <c r="A304" s="25"/>
      <c r="B304" s="25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>
      <c r="A305" s="25"/>
      <c r="B305" s="25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>
      <c r="A306" s="25"/>
      <c r="B306" s="25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>
      <c r="A307" s="25"/>
      <c r="B307" s="25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>
      <c r="A308" s="25"/>
      <c r="B308" s="25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>
      <c r="A309" s="25"/>
      <c r="B309" s="25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>
      <c r="A310" s="25"/>
      <c r="B310" s="25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>
      <c r="A311" s="25"/>
      <c r="B311" s="25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>
      <c r="A312" s="25"/>
      <c r="B312" s="25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>
      <c r="A313" s="25"/>
      <c r="B313" s="25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>
      <c r="A314" s="25"/>
      <c r="B314" s="25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>
      <c r="A315" s="25"/>
      <c r="B315" s="25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>
      <c r="A316" s="25"/>
      <c r="B316" s="25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>
      <c r="A317" s="25"/>
      <c r="B317" s="25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>
      <c r="A318" s="25"/>
      <c r="B318" s="25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>
      <c r="A319" s="25"/>
      <c r="B319" s="25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>
      <c r="A320" s="25"/>
      <c r="B320" s="25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>
      <c r="A321" s="25"/>
      <c r="B321" s="25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>
      <c r="A322" s="25"/>
      <c r="B322" s="25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>
      <c r="A323" s="25"/>
      <c r="B323" s="25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>
      <c r="A324" s="25"/>
      <c r="B324" s="25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>
      <c r="A325" s="25"/>
      <c r="B325" s="25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>
      <c r="A326" s="25"/>
      <c r="B326" s="25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>
      <c r="A327" s="25"/>
      <c r="B327" s="25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>
      <c r="A328" s="25"/>
      <c r="B328" s="25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>
      <c r="A329" s="25"/>
      <c r="B329" s="25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>
      <c r="A330" s="25"/>
      <c r="B330" s="25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>
      <c r="A331" s="25"/>
      <c r="B331" s="25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>
      <c r="A332" s="25"/>
      <c r="B332" s="25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>
      <c r="A333" s="25"/>
      <c r="B333" s="25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>
      <c r="A334" s="25"/>
      <c r="B334" s="25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>
      <c r="A335" s="25"/>
      <c r="B335" s="25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>
      <c r="A336" s="25"/>
      <c r="B336" s="25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>
      <c r="A337" s="25"/>
      <c r="B337" s="25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>
      <c r="A338" s="25"/>
      <c r="B338" s="25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>
      <c r="A339" s="25"/>
      <c r="B339" s="25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>
      <c r="A340" s="25"/>
      <c r="B340" s="25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>
      <c r="A341" s="25"/>
      <c r="B341" s="25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>
      <c r="A342" s="25"/>
      <c r="B342" s="25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>
      <c r="A343" s="25"/>
      <c r="B343" s="25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>
      <c r="A344" s="25"/>
      <c r="B344" s="25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>
      <c r="A345" s="25"/>
      <c r="B345" s="25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>
      <c r="A346" s="25"/>
      <c r="B346" s="25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>
      <c r="A347" s="25"/>
      <c r="B347" s="25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>
      <c r="A348" s="25"/>
      <c r="B348" s="25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>
      <c r="A349" s="25"/>
      <c r="B349" s="25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>
      <c r="A350" s="25"/>
      <c r="B350" s="25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>
      <c r="A351" s="25"/>
      <c r="B351" s="25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>
      <c r="A352" s="25"/>
      <c r="B352" s="25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>
      <c r="A353" s="25"/>
      <c r="B353" s="25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>
      <c r="A354" s="25"/>
      <c r="B354" s="25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>
      <c r="A355" s="25"/>
      <c r="B355" s="25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>
      <c r="A356" s="25"/>
      <c r="B356" s="25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>
      <c r="A357" s="25"/>
      <c r="B357" s="25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>
      <c r="A358" s="25"/>
      <c r="B358" s="25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>
      <c r="A359" s="25"/>
      <c r="B359" s="25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>
      <c r="A360" s="25"/>
      <c r="B360" s="25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>
      <c r="A361" s="25"/>
      <c r="B361" s="25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>
      <c r="A362" s="25"/>
      <c r="B362" s="25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>
      <c r="A363" s="25"/>
      <c r="B363" s="25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>
      <c r="A364" s="25"/>
      <c r="B364" s="25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>
      <c r="A365" s="25"/>
      <c r="B365" s="25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>
      <c r="A366" s="25"/>
      <c r="B366" s="25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>
      <c r="A367" s="25"/>
      <c r="B367" s="25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>
      <c r="A368" s="25"/>
      <c r="B368" s="25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>
      <c r="A369" s="25"/>
      <c r="B369" s="25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>
      <c r="A370" s="25"/>
      <c r="B370" s="25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>
      <c r="A371" s="25"/>
      <c r="B371" s="25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>
      <c r="A372" s="25"/>
      <c r="B372" s="25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>
      <c r="A373" s="25"/>
      <c r="B373" s="25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>
      <c r="A374" s="25"/>
      <c r="B374" s="25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>
      <c r="A375" s="25"/>
      <c r="B375" s="25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>
      <c r="A376" s="25"/>
      <c r="B376" s="25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>
      <c r="A377" s="25"/>
      <c r="B377" s="25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>
      <c r="A378" s="25"/>
      <c r="B378" s="25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>
      <c r="A379" s="25"/>
      <c r="B379" s="25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>
      <c r="A380" s="25"/>
      <c r="B380" s="25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>
      <c r="A381" s="25"/>
      <c r="B381" s="25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>
      <c r="A382" s="25"/>
      <c r="B382" s="25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>
      <c r="A383" s="25"/>
      <c r="B383" s="25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>
      <c r="A384" s="25"/>
      <c r="B384" s="25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>
      <c r="A385" s="25"/>
      <c r="B385" s="25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>
      <c r="A386" s="25"/>
      <c r="B386" s="25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>
      <c r="A387" s="25"/>
      <c r="B387" s="25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>
      <c r="A388" s="25"/>
      <c r="B388" s="25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>
      <c r="A389" s="25"/>
      <c r="B389" s="25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>
      <c r="A390" s="25"/>
      <c r="B390" s="25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>
      <c r="A391" s="25"/>
      <c r="B391" s="25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>
      <c r="A392" s="25"/>
      <c r="B392" s="25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>
      <c r="A393" s="25"/>
      <c r="B393" s="25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>
      <c r="A394" s="25"/>
      <c r="B394" s="25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>
      <c r="A395" s="25"/>
      <c r="B395" s="25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>
      <c r="A396" s="25"/>
      <c r="B396" s="25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>
      <c r="A397" s="25"/>
      <c r="B397" s="25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>
      <c r="A398" s="25"/>
      <c r="B398" s="25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>
      <c r="A399" s="25"/>
      <c r="B399" s="25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>
      <c r="A400" s="25"/>
      <c r="B400" s="25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>
      <c r="A401" s="25"/>
      <c r="B401" s="25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>
      <c r="A402" s="25"/>
      <c r="B402" s="25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>
      <c r="A403" s="25"/>
      <c r="B403" s="25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>
      <c r="A404" s="25"/>
      <c r="B404" s="25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>
      <c r="A405" s="25"/>
      <c r="B405" s="25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>
      <c r="A406" s="25"/>
      <c r="B406" s="25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>
      <c r="A407" s="25"/>
      <c r="B407" s="25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>
      <c r="A408" s="25"/>
      <c r="B408" s="25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>
      <c r="A409" s="25"/>
      <c r="B409" s="25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>
      <c r="A410" s="25"/>
      <c r="B410" s="25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>
      <c r="A411" s="25"/>
      <c r="B411" s="25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>
      <c r="A412" s="25"/>
      <c r="B412" s="25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>
      <c r="A413" s="25"/>
      <c r="B413" s="25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>
      <c r="A414" s="25"/>
      <c r="B414" s="25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>
      <c r="A415" s="25"/>
      <c r="B415" s="25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>
      <c r="A416" s="25"/>
      <c r="B416" s="25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>
      <c r="A417" s="25"/>
      <c r="B417" s="25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>
      <c r="A418" s="25"/>
      <c r="B418" s="25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>
      <c r="A419" s="25"/>
      <c r="B419" s="25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>
      <c r="A420" s="25"/>
      <c r="B420" s="25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>
      <c r="A421" s="25"/>
      <c r="B421" s="25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>
      <c r="A422" s="25"/>
      <c r="B422" s="25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>
      <c r="A423" s="25"/>
      <c r="B423" s="25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>
      <c r="A424" s="25"/>
      <c r="B424" s="25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>
      <c r="A425" s="25"/>
      <c r="B425" s="25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>
      <c r="A426" s="25"/>
      <c r="B426" s="25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>
      <c r="A427" s="25"/>
      <c r="B427" s="25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>
      <c r="A428" s="25"/>
      <c r="B428" s="25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>
      <c r="A429" s="25"/>
      <c r="B429" s="25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>
      <c r="A430" s="25"/>
      <c r="B430" s="25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>
      <c r="A431" s="25"/>
      <c r="B431" s="25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>
      <c r="A432" s="25"/>
      <c r="B432" s="25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>
      <c r="A433" s="25"/>
      <c r="B433" s="25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>
      <c r="A434" s="25"/>
      <c r="B434" s="25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>
      <c r="A435" s="25"/>
      <c r="B435" s="25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>
      <c r="A436" s="25"/>
      <c r="B436" s="25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>
      <c r="A437" s="25"/>
      <c r="B437" s="25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>
      <c r="A438" s="25"/>
      <c r="B438" s="25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>
      <c r="A439" s="25"/>
      <c r="B439" s="25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>
      <c r="A440" s="25"/>
      <c r="B440" s="25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>
      <c r="A441" s="25"/>
      <c r="B441" s="25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>
      <c r="A442" s="25"/>
      <c r="B442" s="25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>
      <c r="A443" s="25"/>
      <c r="B443" s="25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>
      <c r="A444" s="25"/>
      <c r="B444" s="25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>
      <c r="A445" s="25"/>
      <c r="B445" s="25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>
      <c r="A446" s="25"/>
      <c r="B446" s="25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>
      <c r="A447" s="25"/>
      <c r="B447" s="25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>
      <c r="A448" s="25"/>
      <c r="B448" s="25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>
      <c r="A449" s="25"/>
      <c r="B449" s="25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>
      <c r="A450" s="25"/>
      <c r="B450" s="25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>
      <c r="A451" s="25"/>
      <c r="B451" s="25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>
      <c r="A452" s="25"/>
      <c r="B452" s="25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>
      <c r="A453" s="25"/>
      <c r="B453" s="25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>
      <c r="A454" s="25"/>
      <c r="B454" s="25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>
      <c r="A455" s="25"/>
      <c r="B455" s="25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>
      <c r="A456" s="25"/>
      <c r="B456" s="25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>
      <c r="A457" s="25"/>
      <c r="B457" s="25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>
      <c r="A458" s="25"/>
      <c r="B458" s="25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>
      <c r="A459" s="25"/>
      <c r="B459" s="25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>
      <c r="A460" s="25"/>
      <c r="B460" s="25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>
      <c r="A461" s="25"/>
      <c r="B461" s="25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>
      <c r="A462" s="25"/>
      <c r="B462" s="25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>
      <c r="A463" s="25"/>
      <c r="B463" s="25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>
      <c r="A464" s="25"/>
      <c r="B464" s="25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>
      <c r="A465" s="25"/>
      <c r="B465" s="25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>
      <c r="A466" s="25"/>
      <c r="B466" s="25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>
      <c r="A467" s="25"/>
      <c r="B467" s="25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>
      <c r="A468" s="25"/>
      <c r="B468" s="25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>
      <c r="A469" s="25"/>
      <c r="B469" s="25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>
      <c r="A470" s="25"/>
      <c r="B470" s="25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>
      <c r="A471" s="25"/>
      <c r="B471" s="25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>
      <c r="A472" s="25"/>
      <c r="B472" s="25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>
      <c r="A473" s="25"/>
      <c r="B473" s="25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>
      <c r="A474" s="25"/>
      <c r="B474" s="25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>
      <c r="A475" s="25"/>
      <c r="B475" s="25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>
      <c r="A476" s="25"/>
      <c r="B476" s="25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>
      <c r="A477" s="25"/>
      <c r="B477" s="25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>
      <c r="A478" s="25"/>
      <c r="B478" s="25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>
      <c r="A479" s="25"/>
      <c r="B479" s="25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>
      <c r="A480" s="25"/>
      <c r="B480" s="25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>
      <c r="A481" s="25"/>
      <c r="B481" s="25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>
      <c r="A482" s="25"/>
      <c r="B482" s="25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>
      <c r="A483" s="25"/>
      <c r="B483" s="25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>
      <c r="A484" s="25"/>
      <c r="B484" s="25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>
      <c r="A485" s="25"/>
      <c r="B485" s="25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>
      <c r="A486" s="25"/>
      <c r="B486" s="25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>
      <c r="A487" s="25"/>
      <c r="B487" s="25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>
      <c r="A488" s="25"/>
      <c r="B488" s="25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>
      <c r="A489" s="25"/>
      <c r="B489" s="25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>
      <c r="A490" s="25"/>
      <c r="B490" s="25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>
      <c r="A491" s="25"/>
      <c r="B491" s="25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>
      <c r="A492" s="25"/>
      <c r="B492" s="25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>
      <c r="A493" s="25"/>
      <c r="B493" s="25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>
      <c r="A494" s="25"/>
      <c r="B494" s="25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>
      <c r="A495" s="25"/>
      <c r="B495" s="25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>
      <c r="A496" s="25"/>
      <c r="B496" s="25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>
      <c r="A497" s="25"/>
      <c r="B497" s="25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>
      <c r="A498" s="25"/>
      <c r="B498" s="25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>
      <c r="A499" s="25"/>
      <c r="B499" s="25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>
      <c r="A500" s="25"/>
      <c r="B500" s="25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>
      <c r="A501" s="25"/>
      <c r="B501" s="25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>
      <c r="A502" s="25"/>
      <c r="B502" s="25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>
      <c r="A503" s="25"/>
      <c r="B503" s="25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>
      <c r="A504" s="25"/>
      <c r="B504" s="25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>
      <c r="A505" s="25"/>
      <c r="B505" s="25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>
      <c r="A506" s="25"/>
      <c r="B506" s="25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>
      <c r="A507" s="25"/>
      <c r="B507" s="25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>
      <c r="A508" s="25"/>
      <c r="B508" s="25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>
      <c r="A509" s="25"/>
      <c r="B509" s="25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>
      <c r="A510" s="25"/>
      <c r="B510" s="25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>
      <c r="A511" s="25"/>
      <c r="B511" s="25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>
      <c r="A512" s="25"/>
      <c r="B512" s="25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>
      <c r="A513" s="25"/>
      <c r="B513" s="25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>
      <c r="A514" s="25"/>
      <c r="B514" s="25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>
      <c r="A515" s="25"/>
      <c r="B515" s="25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>
      <c r="A516" s="25"/>
      <c r="B516" s="25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>
      <c r="A517" s="25"/>
      <c r="B517" s="25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>
      <c r="A518" s="25"/>
      <c r="B518" s="25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>
      <c r="A519" s="25"/>
      <c r="B519" s="25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>
      <c r="A520" s="25"/>
      <c r="B520" s="25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>
      <c r="A521" s="25"/>
      <c r="B521" s="25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>
      <c r="A522" s="25"/>
      <c r="B522" s="25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>
      <c r="A523" s="25"/>
      <c r="B523" s="25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>
      <c r="A524" s="25"/>
      <c r="B524" s="25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>
      <c r="A525" s="25"/>
      <c r="B525" s="25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>
      <c r="A526" s="25"/>
      <c r="B526" s="25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>
      <c r="A527" s="25"/>
      <c r="B527" s="25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>
      <c r="A528" s="25"/>
      <c r="B528" s="25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>
      <c r="A529" s="25"/>
      <c r="B529" s="25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>
      <c r="A530" s="25"/>
      <c r="B530" s="25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>
      <c r="A531" s="25"/>
      <c r="B531" s="25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>
      <c r="A532" s="25"/>
      <c r="B532" s="25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>
      <c r="A533" s="25"/>
      <c r="B533" s="25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>
      <c r="A534" s="25"/>
      <c r="B534" s="25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>
      <c r="A535" s="25"/>
      <c r="B535" s="25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>
      <c r="A536" s="25"/>
      <c r="B536" s="25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>
      <c r="A537" s="25"/>
      <c r="B537" s="25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>
      <c r="A538" s="25"/>
      <c r="B538" s="25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>
      <c r="A539" s="25"/>
      <c r="B539" s="25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>
      <c r="A540" s="25"/>
      <c r="B540" s="25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>
      <c r="A541" s="25"/>
      <c r="B541" s="25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>
      <c r="A542" s="25"/>
      <c r="B542" s="25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>
      <c r="A543" s="25"/>
      <c r="B543" s="25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>
      <c r="A544" s="25"/>
      <c r="B544" s="25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>
      <c r="A545" s="25"/>
      <c r="B545" s="25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>
      <c r="A546" s="25"/>
      <c r="B546" s="25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>
      <c r="A547" s="25"/>
      <c r="B547" s="25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>
      <c r="A548" s="25"/>
      <c r="B548" s="25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>
      <c r="A549" s="25"/>
      <c r="B549" s="25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>
      <c r="A550" s="25"/>
      <c r="B550" s="25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>
      <c r="A551" s="25"/>
      <c r="B551" s="25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>
      <c r="A552" s="25"/>
      <c r="B552" s="25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>
      <c r="A553" s="25"/>
      <c r="B553" s="25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>
      <c r="A554" s="25"/>
      <c r="B554" s="25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>
      <c r="A555" s="25"/>
      <c r="B555" s="25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>
      <c r="A556" s="25"/>
      <c r="B556" s="25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>
      <c r="A557" s="25"/>
      <c r="B557" s="25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>
      <c r="A558" s="25"/>
      <c r="B558" s="25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>
      <c r="A559" s="25"/>
      <c r="B559" s="25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>
      <c r="A560" s="25"/>
      <c r="B560" s="25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>
      <c r="A561" s="25"/>
      <c r="B561" s="25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>
      <c r="A562" s="25"/>
      <c r="B562" s="25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>
      <c r="A563" s="25"/>
      <c r="B563" s="25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>
      <c r="A564" s="25"/>
      <c r="B564" s="25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>
      <c r="A565" s="25"/>
      <c r="B565" s="25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>
      <c r="A566" s="25"/>
      <c r="B566" s="25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>
      <c r="A567" s="25"/>
      <c r="B567" s="25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>
      <c r="A568" s="25"/>
      <c r="B568" s="25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>
      <c r="A569" s="25"/>
      <c r="B569" s="25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>
      <c r="A570" s="25"/>
      <c r="B570" s="25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>
      <c r="A571" s="25"/>
      <c r="B571" s="25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>
      <c r="A572" s="25"/>
      <c r="B572" s="25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>
      <c r="A573" s="25"/>
      <c r="B573" s="25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>
      <c r="A574" s="25"/>
      <c r="B574" s="25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>
      <c r="A575" s="25"/>
      <c r="B575" s="25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>
      <c r="A576" s="25"/>
      <c r="B576" s="25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>
      <c r="A577" s="25"/>
      <c r="B577" s="25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>
      <c r="A578" s="25"/>
      <c r="B578" s="25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>
      <c r="A579" s="25"/>
      <c r="B579" s="25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>
      <c r="A580" s="25"/>
      <c r="B580" s="25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>
      <c r="A581" s="25"/>
      <c r="B581" s="25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>
      <c r="A582" s="25"/>
      <c r="B582" s="25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>
      <c r="A583" s="25"/>
      <c r="B583" s="25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>
      <c r="A584" s="25"/>
      <c r="B584" s="25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>
      <c r="A585" s="25"/>
      <c r="B585" s="25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>
      <c r="A586" s="25"/>
      <c r="B586" s="25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>
      <c r="A587" s="25"/>
      <c r="B587" s="25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>
      <c r="A588" s="25"/>
      <c r="B588" s="25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>
      <c r="A589" s="25"/>
      <c r="B589" s="25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>
      <c r="A590" s="25"/>
      <c r="B590" s="25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>
      <c r="A591" s="25"/>
      <c r="B591" s="25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>
      <c r="A592" s="25"/>
      <c r="B592" s="25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>
      <c r="A593" s="25"/>
      <c r="B593" s="25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>
      <c r="A594" s="25"/>
      <c r="B594" s="25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>
      <c r="A595" s="25"/>
      <c r="B595" s="25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>
      <c r="A596" s="25"/>
      <c r="B596" s="25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>
      <c r="A597" s="25"/>
      <c r="B597" s="25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>
      <c r="A598" s="25"/>
      <c r="B598" s="25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>
      <c r="A599" s="25"/>
      <c r="B599" s="25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>
      <c r="A600" s="25"/>
      <c r="B600" s="25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>
      <c r="A601" s="25"/>
      <c r="B601" s="25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>
      <c r="A602" s="25"/>
      <c r="B602" s="25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>
      <c r="A603" s="25"/>
      <c r="B603" s="25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>
      <c r="A604" s="25"/>
      <c r="B604" s="25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>
      <c r="A605" s="25"/>
      <c r="B605" s="25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>
      <c r="A606" s="25"/>
      <c r="B606" s="25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>
      <c r="A607" s="25"/>
      <c r="B607" s="25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>
      <c r="A608" s="25"/>
      <c r="B608" s="25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>
      <c r="A609" s="25"/>
      <c r="B609" s="25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>
      <c r="A610" s="25"/>
      <c r="B610" s="25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>
      <c r="A611" s="25"/>
      <c r="B611" s="25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>
      <c r="A612" s="25"/>
      <c r="B612" s="25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>
      <c r="A613" s="25"/>
      <c r="B613" s="25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>
      <c r="A614" s="25"/>
      <c r="B614" s="25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>
      <c r="A615" s="25"/>
      <c r="B615" s="25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>
      <c r="A616" s="25"/>
      <c r="B616" s="25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>
      <c r="A617" s="25"/>
      <c r="B617" s="25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>
      <c r="A618" s="25"/>
      <c r="B618" s="25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>
      <c r="A619" s="25"/>
      <c r="B619" s="25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>
      <c r="A620" s="25"/>
      <c r="B620" s="25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>
      <c r="A621" s="25"/>
      <c r="B621" s="25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>
      <c r="A622" s="25"/>
      <c r="B622" s="25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>
      <c r="A623" s="25"/>
      <c r="B623" s="25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>
      <c r="A624" s="25"/>
      <c r="B624" s="25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>
      <c r="A625" s="25"/>
      <c r="B625" s="25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>
      <c r="A626" s="25"/>
      <c r="B626" s="25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>
      <c r="A627" s="25"/>
      <c r="B627" s="25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>
      <c r="A628" s="25"/>
      <c r="B628" s="25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>
      <c r="A629" s="25"/>
      <c r="B629" s="25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>
      <c r="A630" s="25"/>
      <c r="B630" s="25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>
      <c r="A631" s="25"/>
      <c r="B631" s="25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>
      <c r="A632" s="25"/>
      <c r="B632" s="25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>
      <c r="A633" s="25"/>
      <c r="B633" s="25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>
      <c r="A634" s="25"/>
      <c r="B634" s="25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>
      <c r="A635" s="25"/>
      <c r="B635" s="25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>
      <c r="A636" s="25"/>
      <c r="B636" s="25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>
      <c r="A637" s="25"/>
      <c r="B637" s="25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>
      <c r="A638" s="25"/>
      <c r="B638" s="25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>
      <c r="A639" s="25"/>
      <c r="B639" s="25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>
      <c r="A640" s="25"/>
      <c r="B640" s="25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>
      <c r="A641" s="25"/>
      <c r="B641" s="25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>
      <c r="A642" s="25"/>
      <c r="B642" s="25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>
      <c r="A643" s="25"/>
      <c r="B643" s="25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>
      <c r="A644" s="25"/>
      <c r="B644" s="25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>
      <c r="A645" s="25"/>
      <c r="B645" s="25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>
      <c r="A646" s="25"/>
      <c r="B646" s="25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>
      <c r="A647" s="25"/>
      <c r="B647" s="25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>
      <c r="A648" s="25"/>
      <c r="B648" s="25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>
      <c r="A649" s="25"/>
      <c r="B649" s="25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>
      <c r="A650" s="25"/>
      <c r="B650" s="25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>
      <c r="A651" s="25"/>
      <c r="B651" s="25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>
      <c r="A652" s="25"/>
      <c r="B652" s="25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>
      <c r="A653" s="25"/>
      <c r="B653" s="25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>
      <c r="A654" s="25"/>
      <c r="B654" s="25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>
      <c r="A655" s="25"/>
      <c r="B655" s="25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>
      <c r="A656" s="25"/>
      <c r="B656" s="25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>
      <c r="A657" s="25"/>
      <c r="B657" s="25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>
      <c r="A658" s="25"/>
      <c r="B658" s="25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>
      <c r="A659" s="25"/>
      <c r="B659" s="25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>
      <c r="A660" s="25"/>
      <c r="B660" s="25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>
      <c r="A661" s="25"/>
      <c r="B661" s="25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>
      <c r="A662" s="25"/>
      <c r="B662" s="25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>
      <c r="A663" s="25"/>
      <c r="B663" s="25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>
      <c r="A664" s="25"/>
      <c r="B664" s="25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>
      <c r="A665" s="25"/>
      <c r="B665" s="25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>
      <c r="A666" s="25"/>
      <c r="B666" s="25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>
      <c r="A667" s="25"/>
      <c r="B667" s="25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>
      <c r="A668" s="25"/>
      <c r="B668" s="25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>
      <c r="A669" s="25"/>
      <c r="B669" s="25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>
      <c r="A670" s="25"/>
      <c r="B670" s="25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>
      <c r="A671" s="25"/>
      <c r="B671" s="25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>
      <c r="A672" s="25"/>
      <c r="B672" s="25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>
      <c r="A673" s="25"/>
      <c r="B673" s="25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>
      <c r="A674" s="25"/>
      <c r="B674" s="25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>
      <c r="A675" s="25"/>
      <c r="B675" s="25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>
      <c r="A676" s="25"/>
      <c r="B676" s="25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>
      <c r="A677" s="25"/>
      <c r="B677" s="25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>
      <c r="A678" s="25"/>
      <c r="B678" s="25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>
      <c r="A679" s="25"/>
      <c r="B679" s="25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>
      <c r="A680" s="25"/>
      <c r="B680" s="25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>
      <c r="A681" s="25"/>
      <c r="B681" s="25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>
      <c r="A682" s="25"/>
      <c r="B682" s="25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>
      <c r="A683" s="25"/>
      <c r="B683" s="25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>
      <c r="A684" s="25"/>
      <c r="B684" s="25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>
      <c r="A685" s="25"/>
      <c r="B685" s="25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>
      <c r="A686" s="25"/>
      <c r="B686" s="25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>
      <c r="A687" s="25"/>
      <c r="B687" s="25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>
      <c r="A688" s="25"/>
      <c r="B688" s="25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>
      <c r="A689" s="25"/>
      <c r="B689" s="25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>
      <c r="A690" s="25"/>
      <c r="B690" s="25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>
      <c r="A691" s="25"/>
      <c r="B691" s="25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>
      <c r="A692" s="25"/>
      <c r="B692" s="25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>
      <c r="A693" s="25"/>
      <c r="B693" s="25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>
      <c r="A694" s="25"/>
      <c r="B694" s="25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>
      <c r="A695" s="25"/>
      <c r="B695" s="25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>
      <c r="A696" s="25"/>
      <c r="B696" s="25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>
      <c r="A697" s="25"/>
      <c r="B697" s="25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>
      <c r="A698" s="25"/>
      <c r="B698" s="25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>
      <c r="A699" s="25"/>
      <c r="B699" s="25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>
      <c r="A700" s="25"/>
      <c r="B700" s="25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>
      <c r="A701" s="25"/>
      <c r="B701" s="25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>
      <c r="A702" s="25"/>
      <c r="B702" s="25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>
      <c r="A703" s="25"/>
      <c r="B703" s="25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>
      <c r="A704" s="25"/>
      <c r="B704" s="25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>
      <c r="A705" s="25"/>
      <c r="B705" s="25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>
      <c r="A706" s="25"/>
      <c r="B706" s="25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>
      <c r="A707" s="25"/>
      <c r="B707" s="25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>
      <c r="A708" s="25"/>
      <c r="B708" s="25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>
      <c r="A709" s="25"/>
      <c r="B709" s="25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>
      <c r="A710" s="25"/>
      <c r="B710" s="25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>
      <c r="A711" s="25"/>
      <c r="B711" s="25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>
      <c r="A712" s="25"/>
      <c r="B712" s="25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>
      <c r="A713" s="25"/>
      <c r="B713" s="25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>
      <c r="A714" s="25"/>
      <c r="B714" s="25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>
      <c r="A715" s="25"/>
      <c r="B715" s="25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>
      <c r="A716" s="25"/>
      <c r="B716" s="25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>
      <c r="A717" s="25"/>
      <c r="B717" s="25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>
      <c r="A718" s="25"/>
      <c r="B718" s="25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>
      <c r="A719" s="25"/>
      <c r="B719" s="25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>
      <c r="A720" s="25"/>
      <c r="B720" s="25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>
      <c r="A721" s="25"/>
      <c r="B721" s="25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>
      <c r="A722" s="25"/>
      <c r="B722" s="25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>
      <c r="A723" s="25"/>
      <c r="B723" s="25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>
      <c r="A724" s="25"/>
      <c r="B724" s="25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>
      <c r="A725" s="25"/>
      <c r="B725" s="25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>
      <c r="A726" s="25"/>
      <c r="B726" s="25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>
      <c r="A727" s="25"/>
      <c r="B727" s="25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>
      <c r="A728" s="25"/>
      <c r="B728" s="25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>
      <c r="A729" s="25"/>
      <c r="B729" s="25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>
      <c r="A730" s="25"/>
      <c r="B730" s="25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>
      <c r="A731" s="25"/>
      <c r="B731" s="25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>
      <c r="A732" s="25"/>
      <c r="B732" s="25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>
      <c r="A733" s="25"/>
      <c r="B733" s="25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>
      <c r="A734" s="25"/>
      <c r="B734" s="25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>
      <c r="A735" s="25"/>
      <c r="B735" s="25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>
      <c r="A736" s="25"/>
      <c r="B736" s="25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>
      <c r="A737" s="25"/>
      <c r="B737" s="25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>
      <c r="A738" s="25"/>
      <c r="B738" s="25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>
      <c r="A739" s="25"/>
      <c r="B739" s="25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>
      <c r="A740" s="25"/>
      <c r="B740" s="25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>
      <c r="A741" s="25"/>
      <c r="B741" s="25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>
      <c r="A742" s="25"/>
      <c r="B742" s="25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>
      <c r="A743" s="25"/>
      <c r="B743" s="25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>
      <c r="A744" s="25"/>
      <c r="B744" s="25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>
      <c r="A745" s="25"/>
      <c r="B745" s="25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>
      <c r="A746" s="25"/>
      <c r="B746" s="25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>
      <c r="A747" s="25"/>
      <c r="B747" s="25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>
      <c r="A748" s="25"/>
      <c r="B748" s="25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>
      <c r="A749" s="25"/>
      <c r="B749" s="25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>
      <c r="A750" s="25"/>
      <c r="B750" s="25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>
      <c r="A751" s="25"/>
      <c r="B751" s="25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>
      <c r="A752" s="25"/>
      <c r="B752" s="25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>
      <c r="A753" s="25"/>
      <c r="B753" s="25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>
      <c r="A754" s="25"/>
      <c r="B754" s="25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>
      <c r="A755" s="25"/>
      <c r="B755" s="25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>
      <c r="A756" s="25"/>
      <c r="B756" s="25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>
      <c r="A757" s="25"/>
      <c r="B757" s="25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>
      <c r="A758" s="25"/>
      <c r="B758" s="25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>
      <c r="A759" s="25"/>
      <c r="B759" s="25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>
      <c r="A760" s="25"/>
      <c r="B760" s="25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>
      <c r="A761" s="25"/>
      <c r="B761" s="25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>
      <c r="A762" s="25"/>
      <c r="B762" s="25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>
      <c r="A763" s="25"/>
      <c r="B763" s="25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>
      <c r="A764" s="25"/>
      <c r="B764" s="25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>
      <c r="A765" s="25"/>
      <c r="B765" s="25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>
      <c r="A766" s="25"/>
      <c r="B766" s="25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>
      <c r="A767" s="25"/>
      <c r="B767" s="25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>
      <c r="A768" s="25"/>
      <c r="B768" s="25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>
      <c r="A769" s="25"/>
      <c r="B769" s="25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>
      <c r="A770" s="25"/>
      <c r="B770" s="25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>
      <c r="A771" s="25"/>
      <c r="B771" s="25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>
      <c r="A772" s="25"/>
      <c r="B772" s="25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>
      <c r="A773" s="25"/>
      <c r="B773" s="25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>
      <c r="A774" s="25"/>
      <c r="B774" s="25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>
      <c r="A775" s="25"/>
      <c r="B775" s="25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>
      <c r="A776" s="25"/>
      <c r="B776" s="25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>
      <c r="A777" s="25"/>
      <c r="B777" s="25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>
      <c r="A778" s="25"/>
      <c r="B778" s="25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>
      <c r="A779" s="25"/>
      <c r="B779" s="25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>
      <c r="A780" s="25"/>
      <c r="B780" s="25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>
      <c r="A781" s="25"/>
      <c r="B781" s="25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>
      <c r="A782" s="25"/>
      <c r="B782" s="25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>
      <c r="A783" s="25"/>
      <c r="B783" s="25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>
      <c r="A784" s="25"/>
      <c r="B784" s="25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>
      <c r="A785" s="25"/>
      <c r="B785" s="25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>
      <c r="A786" s="25"/>
      <c r="B786" s="25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>
      <c r="A787" s="25"/>
      <c r="B787" s="25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>
      <c r="A788" s="25"/>
      <c r="B788" s="25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>
      <c r="A789" s="25"/>
      <c r="B789" s="25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>
      <c r="A790" s="25"/>
      <c r="B790" s="25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>
      <c r="A791" s="25"/>
      <c r="B791" s="25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>
      <c r="A792" s="25"/>
      <c r="B792" s="25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>
      <c r="A793" s="25"/>
      <c r="B793" s="25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>
      <c r="A794" s="25"/>
      <c r="B794" s="25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>
      <c r="A795" s="25"/>
      <c r="B795" s="25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>
      <c r="A796" s="25"/>
      <c r="B796" s="25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>
      <c r="A797" s="25"/>
      <c r="B797" s="25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>
      <c r="A798" s="25"/>
      <c r="B798" s="25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>
      <c r="A799" s="25"/>
      <c r="B799" s="25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>
      <c r="A800" s="25"/>
      <c r="B800" s="25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>
      <c r="A801" s="25"/>
      <c r="B801" s="25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>
      <c r="A802" s="25"/>
      <c r="B802" s="25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>
      <c r="A803" s="25"/>
      <c r="B803" s="25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>
      <c r="A804" s="25"/>
      <c r="B804" s="25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>
      <c r="A805" s="25"/>
      <c r="B805" s="25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>
      <c r="A806" s="25"/>
      <c r="B806" s="25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>
      <c r="A807" s="25"/>
      <c r="B807" s="25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>
      <c r="A808" s="25"/>
      <c r="B808" s="25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>
      <c r="A809" s="25"/>
      <c r="B809" s="25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>
      <c r="A810" s="25"/>
      <c r="B810" s="25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>
      <c r="A811" s="25"/>
      <c r="B811" s="25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>
      <c r="A812" s="25"/>
      <c r="B812" s="25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>
      <c r="A813" s="25"/>
      <c r="B813" s="25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>
      <c r="A814" s="25"/>
      <c r="B814" s="25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>
      <c r="A815" s="25"/>
      <c r="B815" s="25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>
      <c r="A816" s="25"/>
      <c r="B816" s="25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>
      <c r="A817" s="25"/>
      <c r="B817" s="25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>
      <c r="A818" s="25"/>
      <c r="B818" s="25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>
      <c r="A819" s="25"/>
      <c r="B819" s="25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>
      <c r="A820" s="25"/>
      <c r="B820" s="25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>
      <c r="A821" s="25"/>
      <c r="B821" s="25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>
      <c r="A822" s="25"/>
      <c r="B822" s="25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>
      <c r="A823" s="25"/>
      <c r="B823" s="25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>
      <c r="A824" s="25"/>
      <c r="B824" s="25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>
      <c r="A825" s="25"/>
      <c r="B825" s="25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>
      <c r="A826" s="25"/>
      <c r="B826" s="25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>
      <c r="A827" s="25"/>
      <c r="B827" s="25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>
      <c r="A828" s="25"/>
      <c r="B828" s="25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>
      <c r="A829" s="25"/>
      <c r="B829" s="25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>
      <c r="A830" s="25"/>
      <c r="B830" s="25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>
      <c r="A831" s="25"/>
      <c r="B831" s="25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>
      <c r="A832" s="25"/>
      <c r="B832" s="25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>
      <c r="A833" s="25"/>
      <c r="B833" s="25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>
      <c r="A834" s="25"/>
      <c r="B834" s="25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>
      <c r="A835" s="25"/>
      <c r="B835" s="25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>
      <c r="A836" s="25"/>
      <c r="B836" s="25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>
      <c r="A837" s="25"/>
      <c r="B837" s="25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>
      <c r="A838" s="25"/>
      <c r="B838" s="25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>
      <c r="A839" s="25"/>
      <c r="B839" s="25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>
      <c r="A840" s="25"/>
      <c r="B840" s="25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>
      <c r="A841" s="25"/>
      <c r="B841" s="25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>
      <c r="A842" s="25"/>
      <c r="B842" s="25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>
      <c r="A843" s="25"/>
      <c r="B843" s="25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>
      <c r="A844" s="25"/>
      <c r="B844" s="25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>
      <c r="A845" s="25"/>
      <c r="B845" s="25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>
      <c r="A846" s="25"/>
      <c r="B846" s="25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>
      <c r="A847" s="25"/>
      <c r="B847" s="25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>
      <c r="A848" s="25"/>
      <c r="B848" s="25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>
      <c r="A849" s="25"/>
      <c r="B849" s="25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>
      <c r="A850" s="25"/>
      <c r="B850" s="25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>
      <c r="A851" s="25"/>
      <c r="B851" s="25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>
      <c r="A852" s="25"/>
      <c r="B852" s="25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>
      <c r="A853" s="25"/>
      <c r="B853" s="25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>
      <c r="A854" s="25"/>
      <c r="B854" s="25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>
      <c r="A855" s="25"/>
      <c r="B855" s="25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>
      <c r="A856" s="25"/>
      <c r="B856" s="25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>
      <c r="A857" s="25"/>
      <c r="B857" s="25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>
      <c r="A858" s="25"/>
      <c r="B858" s="25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>
      <c r="A859" s="25"/>
      <c r="B859" s="25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>
      <c r="A860" s="25"/>
      <c r="B860" s="25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>
      <c r="A861" s="25"/>
      <c r="B861" s="25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>
      <c r="A862" s="25"/>
      <c r="B862" s="25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>
      <c r="A863" s="25"/>
      <c r="B863" s="25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>
      <c r="A864" s="25"/>
      <c r="B864" s="25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>
      <c r="A865" s="25"/>
      <c r="B865" s="25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>
      <c r="A866" s="25"/>
      <c r="B866" s="25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>
      <c r="A867" s="25"/>
      <c r="B867" s="25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>
      <c r="A868" s="25"/>
      <c r="B868" s="25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>
      <c r="A869" s="25"/>
      <c r="B869" s="25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>
      <c r="A870" s="25"/>
      <c r="B870" s="25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>
      <c r="A871" s="25"/>
      <c r="B871" s="25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>
      <c r="A872" s="25"/>
      <c r="B872" s="25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>
      <c r="A873" s="25"/>
      <c r="B873" s="25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>
      <c r="A874" s="25"/>
      <c r="B874" s="25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>
      <c r="A875" s="25"/>
      <c r="B875" s="25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>
      <c r="A876" s="25"/>
      <c r="B876" s="25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>
      <c r="A877" s="25"/>
      <c r="B877" s="25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>
      <c r="A878" s="25"/>
      <c r="B878" s="25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>
      <c r="A879" s="25"/>
      <c r="B879" s="25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>
      <c r="A880" s="25"/>
      <c r="B880" s="25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>
      <c r="A881" s="25"/>
      <c r="B881" s="25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>
      <c r="A882" s="25"/>
      <c r="B882" s="25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>
      <c r="A883" s="25"/>
      <c r="B883" s="25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>
      <c r="A884" s="25"/>
      <c r="B884" s="25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>
      <c r="A885" s="25"/>
      <c r="B885" s="25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>
      <c r="A886" s="25"/>
      <c r="B886" s="25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>
      <c r="A887" s="25"/>
      <c r="B887" s="25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>
      <c r="A888" s="25"/>
      <c r="B888" s="25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>
      <c r="A889" s="25"/>
      <c r="B889" s="25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>
      <c r="A890" s="25"/>
      <c r="B890" s="25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>
      <c r="A891" s="25"/>
      <c r="B891" s="25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>
      <c r="A892" s="25"/>
      <c r="B892" s="25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>
      <c r="A893" s="25"/>
      <c r="B893" s="25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>
      <c r="A894" s="25"/>
      <c r="B894" s="25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>
      <c r="A895" s="25"/>
      <c r="B895" s="25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>
      <c r="A896" s="25"/>
      <c r="B896" s="25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>
      <c r="A897" s="25"/>
      <c r="B897" s="25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>
      <c r="A898" s="25"/>
      <c r="B898" s="25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>
      <c r="A899" s="25"/>
      <c r="B899" s="25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>
      <c r="A900" s="25"/>
      <c r="B900" s="25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>
      <c r="A901" s="25"/>
      <c r="B901" s="25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>
      <c r="A902" s="25"/>
      <c r="B902" s="25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>
      <c r="A903" s="25"/>
      <c r="B903" s="25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>
      <c r="A904" s="25"/>
      <c r="B904" s="25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>
      <c r="A905" s="25"/>
      <c r="B905" s="25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>
      <c r="A906" s="25"/>
      <c r="B906" s="25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>
      <c r="A907" s="25"/>
      <c r="B907" s="25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>
      <c r="A908" s="25"/>
      <c r="B908" s="25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>
      <c r="A909" s="25"/>
      <c r="B909" s="25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>
      <c r="A910" s="25"/>
      <c r="B910" s="25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>
      <c r="A911" s="25"/>
      <c r="B911" s="25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>
      <c r="A912" s="25"/>
      <c r="B912" s="25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>
      <c r="A913" s="25"/>
      <c r="B913" s="25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>
      <c r="A914" s="25"/>
      <c r="B914" s="25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>
      <c r="A915" s="25"/>
      <c r="B915" s="25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>
      <c r="A916" s="25"/>
      <c r="B916" s="25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>
      <c r="A917" s="25"/>
      <c r="B917" s="25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>
      <c r="A918" s="25"/>
      <c r="B918" s="25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>
      <c r="A919" s="25"/>
      <c r="B919" s="25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>
      <c r="A920" s="25"/>
      <c r="B920" s="25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>
      <c r="A921" s="25"/>
      <c r="B921" s="25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>
      <c r="A922" s="25"/>
      <c r="B922" s="25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>
      <c r="A923" s="25"/>
      <c r="B923" s="25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>
      <c r="A924" s="25"/>
      <c r="B924" s="25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>
      <c r="A925" s="25"/>
      <c r="B925" s="25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>
      <c r="A926" s="25"/>
      <c r="B926" s="25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>
      <c r="A927" s="25"/>
      <c r="B927" s="25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>
      <c r="A928" s="25"/>
      <c r="B928" s="25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>
      <c r="A929" s="25"/>
      <c r="B929" s="25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>
      <c r="A930" s="25"/>
      <c r="B930" s="25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>
      <c r="A931" s="25"/>
      <c r="B931" s="25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>
      <c r="A932" s="25"/>
      <c r="B932" s="25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>
      <c r="A933" s="25"/>
      <c r="B933" s="25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>
      <c r="A934" s="25"/>
      <c r="B934" s="25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>
      <c r="A935" s="25"/>
      <c r="B935" s="25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>
      <c r="A936" s="25"/>
      <c r="B936" s="25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>
      <c r="A937" s="25"/>
      <c r="B937" s="25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>
      <c r="A938" s="25"/>
      <c r="B938" s="25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>
      <c r="A939" s="25"/>
      <c r="B939" s="25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>
      <c r="A940" s="25"/>
      <c r="B940" s="25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>
      <c r="A941" s="25"/>
      <c r="B941" s="25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>
      <c r="A942" s="25"/>
      <c r="B942" s="25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>
      <c r="A943" s="25"/>
      <c r="B943" s="25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>
      <c r="A944" s="25"/>
      <c r="B944" s="25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>
      <c r="A945" s="25"/>
      <c r="B945" s="25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>
      <c r="A946" s="25"/>
      <c r="B946" s="25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>
      <c r="A947" s="25"/>
      <c r="B947" s="25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>
      <c r="A948" s="25"/>
      <c r="B948" s="25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>
      <c r="A949" s="25"/>
      <c r="B949" s="25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>
      <c r="A950" s="25"/>
      <c r="B950" s="25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>
      <c r="A951" s="25"/>
      <c r="B951" s="25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>
      <c r="A952" s="25"/>
      <c r="B952" s="25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>
      <c r="A953" s="25"/>
      <c r="B953" s="25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>
      <c r="A954" s="25"/>
      <c r="B954" s="25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>
      <c r="A955" s="25"/>
      <c r="B955" s="25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>
      <c r="A956" s="25"/>
      <c r="B956" s="25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>
      <c r="A957" s="25"/>
      <c r="B957" s="25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>
      <c r="A958" s="25"/>
      <c r="B958" s="25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>
      <c r="A959" s="25"/>
      <c r="B959" s="25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>
      <c r="A960" s="25"/>
      <c r="B960" s="25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>
      <c r="A961" s="25"/>
      <c r="B961" s="25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>
      <c r="A962" s="25"/>
      <c r="B962" s="25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>
      <c r="A963" s="25"/>
      <c r="B963" s="25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>
      <c r="A964" s="25"/>
      <c r="B964" s="25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>
      <c r="A965" s="25"/>
      <c r="B965" s="25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>
      <c r="A966" s="25"/>
      <c r="B966" s="25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>
      <c r="A967" s="25"/>
      <c r="B967" s="25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>
      <c r="A968" s="25"/>
      <c r="B968" s="25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>
      <c r="A969" s="25"/>
      <c r="B969" s="25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>
      <c r="A970" s="25"/>
      <c r="B970" s="25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>
      <c r="A971" s="25"/>
      <c r="B971" s="25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>
      <c r="A972" s="25"/>
      <c r="B972" s="25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>
      <c r="A973" s="25"/>
      <c r="B973" s="25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>
      <c r="A974" s="25"/>
      <c r="B974" s="25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>
      <c r="A975" s="25"/>
      <c r="B975" s="25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>
      <c r="A976" s="25"/>
      <c r="B976" s="25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>
      <c r="A977" s="25"/>
      <c r="B977" s="25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>
      <c r="A978" s="25"/>
      <c r="B978" s="25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>
      <c r="A979" s="25"/>
      <c r="B979" s="25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>
      <c r="A980" s="25"/>
      <c r="B980" s="25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>
      <c r="A981" s="25"/>
      <c r="B981" s="25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>
      <c r="A982" s="25"/>
      <c r="B982" s="25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>
      <c r="A983" s="25"/>
      <c r="B983" s="25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>
      <c r="A984" s="25"/>
      <c r="B984" s="25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>
      <c r="A985" s="25"/>
      <c r="B985" s="25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>
      <c r="A986" s="25"/>
      <c r="B986" s="25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>
      <c r="A987" s="25"/>
      <c r="B987" s="25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>
      <c r="A988" s="25"/>
      <c r="B988" s="25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>
      <c r="A989" s="25"/>
      <c r="B989" s="25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>
      <c r="A990" s="25"/>
      <c r="B990" s="25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>
      <c r="A991" s="25"/>
      <c r="B991" s="25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>
      <c r="A992" s="25"/>
      <c r="B992" s="25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>
      <c r="A993" s="25"/>
      <c r="B993" s="25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>
      <c r="A994" s="25"/>
      <c r="B994" s="25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>
      <c r="A995" s="25"/>
      <c r="B995" s="25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</sheetData>
  <mergeCells count="7">
    <mergeCell ref="C1:F1"/>
    <mergeCell ref="G1:J1"/>
    <mergeCell ref="K1:N1"/>
    <mergeCell ref="O1:R1"/>
    <mergeCell ref="S1:V1"/>
    <mergeCell ref="B3:B12"/>
    <mergeCell ref="B13:B29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9.63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38"/>
    <col customWidth="1" min="21" max="21" width="3.25"/>
    <col customWidth="1" min="22" max="22" width="3.38"/>
    <col customWidth="1" min="23" max="23" width="4.7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2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37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1.0</v>
      </c>
      <c r="E2" s="40">
        <v>2.0</v>
      </c>
      <c r="F2" s="40">
        <v>3.0</v>
      </c>
      <c r="G2" s="40">
        <v>4.0</v>
      </c>
      <c r="H2" s="40">
        <v>5.0</v>
      </c>
      <c r="I2" s="40">
        <v>6.0</v>
      </c>
      <c r="J2" s="40">
        <v>7.0</v>
      </c>
      <c r="K2" s="40">
        <v>8.0</v>
      </c>
      <c r="L2" s="16">
        <v>9.0</v>
      </c>
      <c r="M2" s="16">
        <v>10.0</v>
      </c>
      <c r="N2" s="16">
        <v>11.0</v>
      </c>
      <c r="O2" s="16">
        <v>12.0</v>
      </c>
      <c r="P2" s="16">
        <v>13.0</v>
      </c>
      <c r="Q2" s="16">
        <v>14.0</v>
      </c>
      <c r="R2" s="16">
        <v>15.0</v>
      </c>
      <c r="S2" s="41">
        <v>16.0</v>
      </c>
      <c r="T2" s="16">
        <v>17.0</v>
      </c>
      <c r="U2" s="16">
        <v>18.0</v>
      </c>
      <c r="V2" s="16">
        <v>19.0</v>
      </c>
      <c r="W2" s="41">
        <v>20.0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21">
        <v>5.0</v>
      </c>
      <c r="F3" s="16">
        <v>5.0</v>
      </c>
      <c r="G3" s="16"/>
      <c r="H3" s="44">
        <v>5.0</v>
      </c>
      <c r="I3" s="16">
        <v>5.0</v>
      </c>
      <c r="J3" s="44">
        <v>5.0</v>
      </c>
      <c r="K3" s="16">
        <v>5.0</v>
      </c>
      <c r="L3" s="16">
        <v>5.0</v>
      </c>
      <c r="M3" s="16">
        <v>5.0</v>
      </c>
      <c r="N3" s="16">
        <v>5.0</v>
      </c>
      <c r="O3" s="16">
        <v>5.0</v>
      </c>
      <c r="P3" s="16">
        <v>5.0</v>
      </c>
      <c r="Q3" s="16">
        <v>5.0</v>
      </c>
      <c r="R3" s="16">
        <v>5.0</v>
      </c>
      <c r="S3" s="41">
        <v>5.0</v>
      </c>
      <c r="T3" s="16">
        <v>5.0</v>
      </c>
      <c r="U3" s="16">
        <v>5.0</v>
      </c>
      <c r="V3" s="16">
        <v>5.0</v>
      </c>
      <c r="W3" s="41">
        <v>5.0</v>
      </c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21">
        <v>1.0</v>
      </c>
      <c r="F4" s="16">
        <v>1.0</v>
      </c>
      <c r="G4" s="16"/>
      <c r="H4" s="16">
        <v>1.0</v>
      </c>
      <c r="I4" s="16">
        <v>1.0</v>
      </c>
      <c r="J4" s="16">
        <v>1.0</v>
      </c>
      <c r="K4" s="16">
        <v>1.0</v>
      </c>
      <c r="L4" s="16">
        <v>1.0</v>
      </c>
      <c r="M4" s="16">
        <v>1.0</v>
      </c>
      <c r="N4" s="16">
        <v>1.0</v>
      </c>
      <c r="O4" s="16">
        <v>1.0</v>
      </c>
      <c r="P4" s="16">
        <v>1.0</v>
      </c>
      <c r="Q4" s="16">
        <v>1.0</v>
      </c>
      <c r="R4" s="16">
        <v>1.0</v>
      </c>
      <c r="S4" s="41">
        <v>1.0</v>
      </c>
      <c r="T4" s="16">
        <v>1.0</v>
      </c>
      <c r="U4" s="16">
        <v>1.0</v>
      </c>
      <c r="V4" s="16">
        <v>1.0</v>
      </c>
      <c r="W4" s="41">
        <v>1.0</v>
      </c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21">
        <v>2.0</v>
      </c>
      <c r="F5" s="16">
        <v>2.0</v>
      </c>
      <c r="G5" s="16"/>
      <c r="H5" s="16">
        <v>2.0</v>
      </c>
      <c r="I5" s="16">
        <v>2.0</v>
      </c>
      <c r="J5" s="16">
        <v>2.0</v>
      </c>
      <c r="K5" s="16">
        <v>2.0</v>
      </c>
      <c r="L5" s="16">
        <v>2.0</v>
      </c>
      <c r="M5" s="16">
        <v>2.0</v>
      </c>
      <c r="N5" s="16">
        <v>2.0</v>
      </c>
      <c r="O5" s="16">
        <v>2.0</v>
      </c>
      <c r="P5" s="16">
        <v>2.0</v>
      </c>
      <c r="Q5" s="16">
        <v>2.0</v>
      </c>
      <c r="R5" s="16">
        <v>2.0</v>
      </c>
      <c r="S5" s="41">
        <v>2.0</v>
      </c>
      <c r="T5" s="16">
        <v>2.0</v>
      </c>
      <c r="U5" s="16">
        <v>2.0</v>
      </c>
      <c r="V5" s="16">
        <v>2.0</v>
      </c>
      <c r="W5" s="41">
        <v>2.0</v>
      </c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21">
        <v>3.0</v>
      </c>
      <c r="F6" s="16">
        <v>3.0</v>
      </c>
      <c r="G6" s="16"/>
      <c r="H6" s="16">
        <v>3.0</v>
      </c>
      <c r="I6" s="16">
        <v>3.0</v>
      </c>
      <c r="J6" s="16">
        <v>3.0</v>
      </c>
      <c r="K6" s="16">
        <v>3.0</v>
      </c>
      <c r="L6" s="16">
        <v>3.0</v>
      </c>
      <c r="M6" s="16">
        <v>3.0</v>
      </c>
      <c r="N6" s="16">
        <v>3.0</v>
      </c>
      <c r="O6" s="16">
        <v>3.0</v>
      </c>
      <c r="P6" s="16">
        <v>3.0</v>
      </c>
      <c r="Q6" s="16">
        <v>3.0</v>
      </c>
      <c r="R6" s="16">
        <v>3.0</v>
      </c>
      <c r="S6" s="41">
        <v>3.0</v>
      </c>
      <c r="T6" s="16">
        <v>3.0</v>
      </c>
      <c r="U6" s="16">
        <v>3.0</v>
      </c>
      <c r="V6" s="16">
        <v>3.0</v>
      </c>
      <c r="W6" s="41">
        <v>3.0</v>
      </c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21">
        <v>1.0</v>
      </c>
      <c r="F7" s="16">
        <v>1.0</v>
      </c>
      <c r="G7" s="16"/>
      <c r="H7" s="16">
        <v>1.0</v>
      </c>
      <c r="I7" s="16">
        <v>1.0</v>
      </c>
      <c r="J7" s="16">
        <v>1.0</v>
      </c>
      <c r="K7" s="16">
        <v>1.0</v>
      </c>
      <c r="L7" s="16">
        <v>1.0</v>
      </c>
      <c r="M7" s="16">
        <v>1.0</v>
      </c>
      <c r="N7" s="16">
        <v>1.0</v>
      </c>
      <c r="O7" s="16">
        <v>1.0</v>
      </c>
      <c r="P7" s="16">
        <v>1.0</v>
      </c>
      <c r="Q7" s="16">
        <v>1.0</v>
      </c>
      <c r="R7" s="16">
        <v>1.0</v>
      </c>
      <c r="S7" s="41">
        <v>1.0</v>
      </c>
      <c r="T7" s="16">
        <v>1.0</v>
      </c>
      <c r="U7" s="16">
        <v>1.0</v>
      </c>
      <c r="V7" s="16">
        <v>1.0</v>
      </c>
      <c r="W7" s="41">
        <v>1.0</v>
      </c>
      <c r="X7" s="7"/>
      <c r="Y7" s="7"/>
    </row>
    <row r="8">
      <c r="A8" s="17"/>
      <c r="B8" s="38">
        <v>1.0</v>
      </c>
      <c r="C8" s="43" t="s">
        <v>22</v>
      </c>
      <c r="D8" s="16">
        <v>1.0</v>
      </c>
      <c r="E8" s="21">
        <v>1.0</v>
      </c>
      <c r="F8" s="16">
        <v>1.0</v>
      </c>
      <c r="G8" s="16"/>
      <c r="H8" s="16">
        <v>1.0</v>
      </c>
      <c r="I8" s="16">
        <v>1.0</v>
      </c>
      <c r="J8" s="16">
        <v>1.0</v>
      </c>
      <c r="K8" s="16">
        <v>1.0</v>
      </c>
      <c r="L8" s="16">
        <v>1.0</v>
      </c>
      <c r="M8" s="16">
        <v>1.0</v>
      </c>
      <c r="N8" s="16">
        <v>1.0</v>
      </c>
      <c r="O8" s="16">
        <v>1.0</v>
      </c>
      <c r="P8" s="16">
        <v>1.0</v>
      </c>
      <c r="Q8" s="16">
        <v>1.0</v>
      </c>
      <c r="R8" s="16">
        <v>1.0</v>
      </c>
      <c r="S8" s="41">
        <v>1.0</v>
      </c>
      <c r="T8" s="16">
        <v>1.0</v>
      </c>
      <c r="U8" s="16">
        <v>1.0</v>
      </c>
      <c r="V8" s="16">
        <v>1.0</v>
      </c>
      <c r="W8" s="41">
        <v>1.0</v>
      </c>
      <c r="X8" s="7"/>
      <c r="Y8" s="7"/>
    </row>
    <row r="9">
      <c r="A9" s="18"/>
      <c r="B9" s="38">
        <v>3.0</v>
      </c>
      <c r="C9" s="43" t="s">
        <v>23</v>
      </c>
      <c r="D9" s="16">
        <v>3.0</v>
      </c>
      <c r="E9" s="21">
        <v>0.0</v>
      </c>
      <c r="F9" s="16">
        <v>3.0</v>
      </c>
      <c r="G9" s="16"/>
      <c r="H9" s="16">
        <v>0.0</v>
      </c>
      <c r="I9" s="16">
        <v>0.0</v>
      </c>
      <c r="J9" s="16">
        <v>0.0</v>
      </c>
      <c r="K9" s="16">
        <v>0.0</v>
      </c>
      <c r="L9" s="16">
        <v>0.0</v>
      </c>
      <c r="M9" s="16">
        <v>0.0</v>
      </c>
      <c r="N9" s="16">
        <v>0.0</v>
      </c>
      <c r="O9" s="16">
        <v>3.0</v>
      </c>
      <c r="P9" s="16">
        <v>0.0</v>
      </c>
      <c r="Q9" s="16">
        <v>0.0</v>
      </c>
      <c r="R9" s="16">
        <v>0.0</v>
      </c>
      <c r="S9" s="41">
        <v>0.0</v>
      </c>
      <c r="T9" s="16">
        <v>3.0</v>
      </c>
      <c r="U9" s="16">
        <v>3.0</v>
      </c>
      <c r="V9" s="16">
        <v>3.0</v>
      </c>
      <c r="W9" s="41">
        <v>3.0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0.0</v>
      </c>
      <c r="E10" s="21">
        <v>5.0</v>
      </c>
      <c r="F10" s="16">
        <v>0.0</v>
      </c>
      <c r="G10" s="14"/>
      <c r="H10" s="16">
        <v>0.0</v>
      </c>
      <c r="I10" s="16">
        <v>5.0</v>
      </c>
      <c r="J10" s="16">
        <v>0.0</v>
      </c>
      <c r="K10" s="16">
        <v>0.0</v>
      </c>
      <c r="L10" s="16">
        <v>0.0</v>
      </c>
      <c r="M10" s="16">
        <v>0.0</v>
      </c>
      <c r="N10" s="16">
        <v>0.0</v>
      </c>
      <c r="O10" s="16">
        <v>0.0</v>
      </c>
      <c r="P10" s="16">
        <v>0.0</v>
      </c>
      <c r="Q10" s="16">
        <v>0.0</v>
      </c>
      <c r="R10" s="16">
        <v>0.0</v>
      </c>
      <c r="S10" s="41">
        <v>0.0</v>
      </c>
      <c r="T10" s="16">
        <v>5.0</v>
      </c>
      <c r="U10" s="16">
        <v>5.0</v>
      </c>
      <c r="V10" s="16">
        <v>5.0</v>
      </c>
      <c r="W10" s="41">
        <v>5.0</v>
      </c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21">
        <v>0.0</v>
      </c>
      <c r="F11" s="16">
        <v>0.0</v>
      </c>
      <c r="G11" s="14"/>
      <c r="H11" s="16">
        <v>0.0</v>
      </c>
      <c r="I11" s="16">
        <v>0.0</v>
      </c>
      <c r="J11" s="16">
        <v>2.0</v>
      </c>
      <c r="K11" s="16">
        <v>0.0</v>
      </c>
      <c r="L11" s="16">
        <v>0.0</v>
      </c>
      <c r="M11" s="16">
        <v>0.0</v>
      </c>
      <c r="N11" s="16">
        <v>0.0</v>
      </c>
      <c r="O11" s="16">
        <v>0.0</v>
      </c>
      <c r="P11" s="16">
        <v>0.0</v>
      </c>
      <c r="Q11" s="16">
        <v>0.0</v>
      </c>
      <c r="R11" s="16">
        <v>0.0</v>
      </c>
      <c r="S11" s="41">
        <v>0.0</v>
      </c>
      <c r="T11" s="16">
        <v>2.0</v>
      </c>
      <c r="U11" s="16">
        <v>2.0</v>
      </c>
      <c r="V11" s="16">
        <v>2.0</v>
      </c>
      <c r="W11" s="41">
        <v>2.0</v>
      </c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21">
        <v>0.0</v>
      </c>
      <c r="F12" s="16">
        <v>0.0</v>
      </c>
      <c r="G12" s="14"/>
      <c r="H12" s="16">
        <v>0.0</v>
      </c>
      <c r="I12" s="16">
        <v>0.0</v>
      </c>
      <c r="J12" s="16">
        <v>0.0</v>
      </c>
      <c r="K12" s="16">
        <v>0.0</v>
      </c>
      <c r="L12" s="16">
        <v>1.0</v>
      </c>
      <c r="M12" s="16">
        <v>2.0</v>
      </c>
      <c r="N12" s="16">
        <v>0.0</v>
      </c>
      <c r="O12" s="16">
        <v>0.0</v>
      </c>
      <c r="P12" s="16">
        <v>0.0</v>
      </c>
      <c r="Q12" s="16">
        <v>0.0</v>
      </c>
      <c r="R12" s="16">
        <v>0.0</v>
      </c>
      <c r="S12" s="41">
        <v>0.0</v>
      </c>
      <c r="T12" s="16">
        <v>1.0</v>
      </c>
      <c r="U12" s="16">
        <v>1.0</v>
      </c>
      <c r="V12" s="16">
        <v>1.0</v>
      </c>
      <c r="W12" s="41">
        <v>1.0</v>
      </c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21">
        <v>0.0</v>
      </c>
      <c r="F13" s="16">
        <v>0.0</v>
      </c>
      <c r="G13" s="14"/>
      <c r="H13" s="16">
        <v>0.0</v>
      </c>
      <c r="I13" s="16">
        <v>1.0</v>
      </c>
      <c r="J13" s="16">
        <v>0.0</v>
      </c>
      <c r="K13" s="16">
        <v>0.0</v>
      </c>
      <c r="L13" s="16">
        <v>1.0</v>
      </c>
      <c r="M13" s="16">
        <v>1.0</v>
      </c>
      <c r="N13" s="16">
        <v>1.0</v>
      </c>
      <c r="O13" s="16">
        <v>1.0</v>
      </c>
      <c r="P13" s="16">
        <v>0.0</v>
      </c>
      <c r="Q13" s="16">
        <v>0.0</v>
      </c>
      <c r="R13" s="16">
        <v>0.0</v>
      </c>
      <c r="S13" s="41">
        <v>0.0</v>
      </c>
      <c r="T13" s="16">
        <v>1.0</v>
      </c>
      <c r="U13" s="16">
        <v>1.0</v>
      </c>
      <c r="V13" s="16">
        <v>1.0</v>
      </c>
      <c r="W13" s="41">
        <v>1.0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21">
        <v>3.0</v>
      </c>
      <c r="F14" s="16">
        <v>0.0</v>
      </c>
      <c r="G14" s="14"/>
      <c r="H14" s="16">
        <v>3.0</v>
      </c>
      <c r="I14" s="16">
        <v>0.0</v>
      </c>
      <c r="J14" s="16">
        <v>0.0</v>
      </c>
      <c r="K14" s="16">
        <v>0.0</v>
      </c>
      <c r="L14" s="16">
        <v>0.0</v>
      </c>
      <c r="M14" s="16">
        <v>0.0</v>
      </c>
      <c r="N14" s="16">
        <v>0.0</v>
      </c>
      <c r="O14" s="16">
        <v>0.0</v>
      </c>
      <c r="P14" s="16">
        <v>0.0</v>
      </c>
      <c r="Q14" s="16">
        <v>0.0</v>
      </c>
      <c r="R14" s="16">
        <v>0.0</v>
      </c>
      <c r="S14" s="41">
        <v>0.0</v>
      </c>
      <c r="T14" s="16">
        <v>3.0</v>
      </c>
      <c r="U14" s="16">
        <v>0.0</v>
      </c>
      <c r="V14" s="16">
        <v>0.0</v>
      </c>
      <c r="W14" s="41">
        <v>0.0</v>
      </c>
      <c r="X14" s="7"/>
      <c r="Y14" s="7"/>
    </row>
    <row r="15">
      <c r="B15" s="38">
        <v>4.0</v>
      </c>
      <c r="C15" s="43" t="s">
        <v>31</v>
      </c>
      <c r="D15" s="16">
        <v>0.0</v>
      </c>
      <c r="E15" s="21">
        <v>0.0</v>
      </c>
      <c r="F15" s="16">
        <v>0.0</v>
      </c>
      <c r="G15" s="14"/>
      <c r="H15" s="16">
        <v>0.0</v>
      </c>
      <c r="I15" s="16">
        <v>0.0</v>
      </c>
      <c r="J15" s="16">
        <v>0.0</v>
      </c>
      <c r="K15" s="16">
        <v>0.0</v>
      </c>
      <c r="L15" s="16">
        <v>0.0</v>
      </c>
      <c r="M15" s="16">
        <v>0.0</v>
      </c>
      <c r="N15" s="16">
        <v>0.0</v>
      </c>
      <c r="O15" s="16">
        <v>0.0</v>
      </c>
      <c r="P15" s="16">
        <v>0.0</v>
      </c>
      <c r="Q15" s="16">
        <v>0.0</v>
      </c>
      <c r="R15" s="16">
        <v>0.0</v>
      </c>
      <c r="S15" s="41">
        <v>0.0</v>
      </c>
      <c r="T15" s="16">
        <v>0.0</v>
      </c>
      <c r="U15" s="16">
        <v>0.0</v>
      </c>
      <c r="V15" s="16">
        <v>0.0</v>
      </c>
      <c r="W15" s="41">
        <v>0.0</v>
      </c>
      <c r="X15" s="7"/>
      <c r="Y15" s="7"/>
    </row>
    <row r="16">
      <c r="B16" s="38">
        <v>4.0</v>
      </c>
      <c r="C16" s="43" t="s">
        <v>32</v>
      </c>
      <c r="D16" s="16">
        <v>0.0</v>
      </c>
      <c r="E16" s="21">
        <v>0.0</v>
      </c>
      <c r="F16" s="16">
        <v>0.0</v>
      </c>
      <c r="G16" s="14"/>
      <c r="H16" s="47">
        <v>0.0</v>
      </c>
      <c r="I16" s="16">
        <v>0.0</v>
      </c>
      <c r="J16" s="47">
        <v>0.0</v>
      </c>
      <c r="K16" s="16">
        <v>0.0</v>
      </c>
      <c r="L16" s="16">
        <v>0.0</v>
      </c>
      <c r="M16" s="16">
        <v>0.0</v>
      </c>
      <c r="N16" s="16">
        <v>0.0</v>
      </c>
      <c r="O16" s="16">
        <v>0.0</v>
      </c>
      <c r="P16" s="16">
        <v>0.0</v>
      </c>
      <c r="Q16" s="16">
        <v>0.0</v>
      </c>
      <c r="R16" s="16">
        <v>0.0</v>
      </c>
      <c r="S16" s="41">
        <v>0.0</v>
      </c>
      <c r="T16" s="16">
        <v>0.0</v>
      </c>
      <c r="U16" s="16">
        <v>0.0</v>
      </c>
      <c r="V16" s="16">
        <v>0.0</v>
      </c>
      <c r="W16" s="41">
        <v>0.0</v>
      </c>
      <c r="X16" s="7"/>
      <c r="Y16" s="7"/>
    </row>
    <row r="17">
      <c r="B17" s="38">
        <v>5.0</v>
      </c>
      <c r="C17" s="43" t="s">
        <v>33</v>
      </c>
      <c r="D17" s="16">
        <v>0.0</v>
      </c>
      <c r="E17" s="21">
        <v>0.0</v>
      </c>
      <c r="F17" s="16">
        <v>0.0</v>
      </c>
      <c r="G17" s="14"/>
      <c r="H17" s="16">
        <v>5.0</v>
      </c>
      <c r="I17" s="16">
        <v>0.0</v>
      </c>
      <c r="J17" s="16">
        <v>5.0</v>
      </c>
      <c r="K17" s="16">
        <v>0.0</v>
      </c>
      <c r="L17" s="16">
        <v>1.0</v>
      </c>
      <c r="M17" s="16">
        <v>1.0</v>
      </c>
      <c r="N17" s="16">
        <v>5.0</v>
      </c>
      <c r="O17" s="16">
        <v>0.0</v>
      </c>
      <c r="P17" s="16">
        <v>5.0</v>
      </c>
      <c r="Q17" s="16">
        <v>5.0</v>
      </c>
      <c r="R17" s="16">
        <v>5.0</v>
      </c>
      <c r="S17" s="41">
        <v>5.0</v>
      </c>
      <c r="T17" s="16">
        <v>0.0</v>
      </c>
      <c r="U17" s="16">
        <v>0.0</v>
      </c>
      <c r="V17" s="16">
        <v>0.0</v>
      </c>
      <c r="W17" s="41">
        <v>0.0</v>
      </c>
      <c r="X17" s="7"/>
      <c r="Y17" s="7"/>
    </row>
    <row r="18">
      <c r="B18" s="38">
        <v>8.0</v>
      </c>
      <c r="C18" s="43" t="s">
        <v>34</v>
      </c>
      <c r="D18" s="16">
        <v>0.0</v>
      </c>
      <c r="E18" s="21">
        <v>0.0</v>
      </c>
      <c r="F18" s="16">
        <v>0.0</v>
      </c>
      <c r="G18" s="14"/>
      <c r="H18" s="16">
        <v>0.0</v>
      </c>
      <c r="I18" s="16">
        <v>0.0</v>
      </c>
      <c r="J18" s="16">
        <v>0.0</v>
      </c>
      <c r="K18" s="16">
        <v>0.0</v>
      </c>
      <c r="L18" s="16">
        <v>0.0</v>
      </c>
      <c r="M18" s="16">
        <v>0.0</v>
      </c>
      <c r="N18" s="16">
        <v>0.0</v>
      </c>
      <c r="O18" s="16">
        <v>0.0</v>
      </c>
      <c r="P18" s="16">
        <v>0.0</v>
      </c>
      <c r="Q18" s="16">
        <v>0.0</v>
      </c>
      <c r="R18" s="16">
        <v>0.0</v>
      </c>
      <c r="S18" s="41">
        <v>0.0</v>
      </c>
      <c r="T18" s="16">
        <v>0.0</v>
      </c>
      <c r="U18" s="16">
        <v>0.0</v>
      </c>
      <c r="V18" s="16">
        <v>0.0</v>
      </c>
      <c r="W18" s="41">
        <v>0.0</v>
      </c>
      <c r="X18" s="7"/>
      <c r="Y18" s="7"/>
    </row>
    <row r="19">
      <c r="B19" s="38">
        <v>2.0</v>
      </c>
      <c r="C19" s="43" t="s">
        <v>35</v>
      </c>
      <c r="D19" s="16">
        <v>2.0</v>
      </c>
      <c r="E19" s="21">
        <v>2.0</v>
      </c>
      <c r="F19" s="16">
        <v>2.0</v>
      </c>
      <c r="G19" s="14"/>
      <c r="H19" s="16">
        <v>0.0</v>
      </c>
      <c r="I19" s="16">
        <v>2.0</v>
      </c>
      <c r="J19" s="16">
        <v>0.0</v>
      </c>
      <c r="K19" s="16">
        <v>2.0</v>
      </c>
      <c r="L19" s="16">
        <v>2.0</v>
      </c>
      <c r="M19" s="16">
        <v>2.0</v>
      </c>
      <c r="N19" s="16">
        <v>2.0</v>
      </c>
      <c r="O19" s="16">
        <v>2.0</v>
      </c>
      <c r="P19" s="16">
        <v>0.0</v>
      </c>
      <c r="Q19" s="16">
        <v>0.0</v>
      </c>
      <c r="R19" s="16">
        <v>0.0</v>
      </c>
      <c r="S19" s="41">
        <v>0.0</v>
      </c>
      <c r="T19" s="16">
        <v>2.0</v>
      </c>
      <c r="U19" s="16">
        <v>2.0</v>
      </c>
      <c r="V19" s="16">
        <v>2.0</v>
      </c>
      <c r="W19" s="41">
        <v>2.0</v>
      </c>
      <c r="X19" s="7"/>
      <c r="Y19" s="7"/>
    </row>
    <row r="20">
      <c r="B20" s="38">
        <v>3.0</v>
      </c>
      <c r="C20" s="43" t="s">
        <v>36</v>
      </c>
      <c r="D20" s="16">
        <v>0.0</v>
      </c>
      <c r="E20" s="21">
        <v>0.0</v>
      </c>
      <c r="F20" s="16">
        <v>0.0</v>
      </c>
      <c r="G20" s="14"/>
      <c r="H20" s="16">
        <v>0.0</v>
      </c>
      <c r="I20" s="16">
        <v>0.0</v>
      </c>
      <c r="J20" s="16">
        <v>0.0</v>
      </c>
      <c r="K20" s="16">
        <v>0.0</v>
      </c>
      <c r="L20" s="16">
        <v>0.0</v>
      </c>
      <c r="M20" s="16">
        <v>0.0</v>
      </c>
      <c r="N20" s="16">
        <v>0.0</v>
      </c>
      <c r="O20" s="16">
        <v>0.0</v>
      </c>
      <c r="P20" s="16">
        <v>0.0</v>
      </c>
      <c r="Q20" s="16">
        <v>0.0</v>
      </c>
      <c r="R20" s="16">
        <v>0.0</v>
      </c>
      <c r="S20" s="41">
        <v>0.0</v>
      </c>
      <c r="T20" s="16">
        <v>0.0</v>
      </c>
      <c r="U20" s="16">
        <v>0.0</v>
      </c>
      <c r="V20" s="16">
        <v>0.0</v>
      </c>
      <c r="W20" s="41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21">
        <v>0.0</v>
      </c>
      <c r="F21" s="16">
        <v>0.0</v>
      </c>
      <c r="G21" s="14"/>
      <c r="H21" s="16">
        <v>0.0</v>
      </c>
      <c r="I21" s="16">
        <v>0.0</v>
      </c>
      <c r="J21" s="16">
        <v>0.0</v>
      </c>
      <c r="K21" s="16">
        <v>0.0</v>
      </c>
      <c r="L21" s="16">
        <v>0.0</v>
      </c>
      <c r="M21" s="16">
        <v>0.0</v>
      </c>
      <c r="N21" s="16">
        <v>0.0</v>
      </c>
      <c r="O21" s="16">
        <v>0.0</v>
      </c>
      <c r="P21" s="16">
        <v>0.0</v>
      </c>
      <c r="Q21" s="16">
        <v>0.0</v>
      </c>
      <c r="R21" s="16">
        <v>0.0</v>
      </c>
      <c r="S21" s="41">
        <v>0.0</v>
      </c>
      <c r="T21" s="16">
        <v>0.0</v>
      </c>
      <c r="U21" s="16">
        <v>0.0</v>
      </c>
      <c r="V21" s="16">
        <v>0.0</v>
      </c>
      <c r="W21" s="41">
        <v>0.0</v>
      </c>
      <c r="X21" s="7"/>
      <c r="Y21" s="7"/>
    </row>
    <row r="22">
      <c r="A22" s="17"/>
      <c r="B22" s="38">
        <v>2.0</v>
      </c>
      <c r="C22" s="43" t="s">
        <v>39</v>
      </c>
      <c r="D22" s="16">
        <v>2.0</v>
      </c>
      <c r="E22" s="21">
        <v>2.0</v>
      </c>
      <c r="F22" s="16">
        <v>2.0</v>
      </c>
      <c r="G22" s="14"/>
      <c r="H22" s="16">
        <v>2.0</v>
      </c>
      <c r="I22" s="16">
        <v>2.0</v>
      </c>
      <c r="J22" s="16">
        <v>2.0</v>
      </c>
      <c r="K22" s="16">
        <v>2.0</v>
      </c>
      <c r="L22" s="16">
        <v>2.0</v>
      </c>
      <c r="M22" s="16">
        <v>2.0</v>
      </c>
      <c r="N22" s="16">
        <v>2.0</v>
      </c>
      <c r="O22" s="16">
        <v>2.0</v>
      </c>
      <c r="P22" s="16">
        <v>2.0</v>
      </c>
      <c r="Q22" s="16">
        <v>2.0</v>
      </c>
      <c r="R22" s="16">
        <v>2.0</v>
      </c>
      <c r="S22" s="41">
        <v>2.0</v>
      </c>
      <c r="T22" s="16">
        <v>2.0</v>
      </c>
      <c r="U22" s="16">
        <v>2.0</v>
      </c>
      <c r="V22" s="16">
        <v>2.0</v>
      </c>
      <c r="W22" s="41">
        <v>2.0</v>
      </c>
      <c r="X22" s="7"/>
      <c r="Y22" s="7"/>
    </row>
    <row r="23">
      <c r="A23" s="18"/>
      <c r="B23" s="38">
        <v>3.0</v>
      </c>
      <c r="C23" s="43" t="s">
        <v>40</v>
      </c>
      <c r="D23" s="16">
        <v>3.0</v>
      </c>
      <c r="E23" s="21">
        <v>3.0</v>
      </c>
      <c r="F23" s="16">
        <v>3.0</v>
      </c>
      <c r="G23" s="14"/>
      <c r="H23" s="16">
        <v>2.0</v>
      </c>
      <c r="I23" s="16">
        <v>2.0</v>
      </c>
      <c r="J23" s="16">
        <v>2.0</v>
      </c>
      <c r="K23" s="16">
        <v>2.0</v>
      </c>
      <c r="L23" s="16">
        <v>2.0</v>
      </c>
      <c r="M23" s="16">
        <v>2.0</v>
      </c>
      <c r="N23" s="16">
        <v>2.0</v>
      </c>
      <c r="O23" s="16">
        <v>2.0</v>
      </c>
      <c r="P23" s="16">
        <v>3.0</v>
      </c>
      <c r="Q23" s="16">
        <v>3.0</v>
      </c>
      <c r="R23" s="16">
        <v>3.0</v>
      </c>
      <c r="S23" s="41">
        <v>3.0</v>
      </c>
      <c r="T23" s="16">
        <v>3.0</v>
      </c>
      <c r="U23" s="16">
        <v>3.0</v>
      </c>
      <c r="V23" s="16">
        <v>3.0</v>
      </c>
      <c r="W23" s="41">
        <v>3.0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21">
        <v>0.0</v>
      </c>
      <c r="F24" s="16">
        <v>0.0</v>
      </c>
      <c r="G24" s="14"/>
      <c r="H24" s="16">
        <v>0.0</v>
      </c>
      <c r="I24" s="16">
        <v>0.0</v>
      </c>
      <c r="J24" s="16">
        <v>0.0</v>
      </c>
      <c r="K24" s="16">
        <v>0.0</v>
      </c>
      <c r="L24" s="16">
        <v>0.0</v>
      </c>
      <c r="M24" s="16">
        <v>0.0</v>
      </c>
      <c r="N24" s="16">
        <v>0.0</v>
      </c>
      <c r="O24" s="16">
        <v>0.0</v>
      </c>
      <c r="P24" s="16">
        <v>0.0</v>
      </c>
      <c r="Q24" s="16">
        <v>0.0</v>
      </c>
      <c r="R24" s="16">
        <v>0.0</v>
      </c>
      <c r="S24" s="41">
        <v>0.0</v>
      </c>
      <c r="T24" s="16">
        <v>0.0</v>
      </c>
      <c r="U24" s="16">
        <v>0.0</v>
      </c>
      <c r="V24" s="16">
        <v>0.0</v>
      </c>
      <c r="W24" s="41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4.0</v>
      </c>
      <c r="E25" s="21">
        <v>0.0</v>
      </c>
      <c r="F25" s="16">
        <v>0.0</v>
      </c>
      <c r="G25" s="14"/>
      <c r="H25" s="16">
        <v>0.0</v>
      </c>
      <c r="I25" s="16">
        <v>0.0</v>
      </c>
      <c r="J25" s="16">
        <v>0.0</v>
      </c>
      <c r="K25" s="16">
        <v>0.0</v>
      </c>
      <c r="L25" s="16">
        <v>0.0</v>
      </c>
      <c r="M25" s="16">
        <v>0.0</v>
      </c>
      <c r="N25" s="16">
        <v>0.0</v>
      </c>
      <c r="O25" s="16">
        <v>0.0</v>
      </c>
      <c r="P25" s="16">
        <v>0.0</v>
      </c>
      <c r="Q25" s="16">
        <v>0.0</v>
      </c>
      <c r="R25" s="16">
        <v>0.0</v>
      </c>
      <c r="S25" s="41">
        <v>0.0</v>
      </c>
      <c r="T25" s="16">
        <v>0.0</v>
      </c>
      <c r="U25" s="16">
        <v>0.0</v>
      </c>
      <c r="V25" s="16">
        <v>0.0</v>
      </c>
      <c r="W25" s="41">
        <v>0.0</v>
      </c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21">
        <v>0.0</v>
      </c>
      <c r="F26" s="16">
        <v>0.0</v>
      </c>
      <c r="G26" s="14"/>
      <c r="H26" s="16">
        <v>0.0</v>
      </c>
      <c r="I26" s="16">
        <v>0.0</v>
      </c>
      <c r="J26" s="16">
        <v>0.0</v>
      </c>
      <c r="K26" s="16">
        <v>0.0</v>
      </c>
      <c r="L26" s="16">
        <v>0.0</v>
      </c>
      <c r="M26" s="16">
        <v>0.0</v>
      </c>
      <c r="N26" s="16">
        <v>0.0</v>
      </c>
      <c r="O26" s="16">
        <v>0.0</v>
      </c>
      <c r="P26" s="16">
        <v>0.0</v>
      </c>
      <c r="Q26" s="16">
        <v>0.0</v>
      </c>
      <c r="R26" s="16">
        <v>0.0</v>
      </c>
      <c r="S26" s="41">
        <v>0.0</v>
      </c>
      <c r="T26" s="16">
        <v>0.0</v>
      </c>
      <c r="U26" s="16">
        <v>0.0</v>
      </c>
      <c r="V26" s="16">
        <v>0.0</v>
      </c>
      <c r="W26" s="41">
        <v>0.0</v>
      </c>
      <c r="X26" s="7"/>
      <c r="Y26" s="7"/>
    </row>
    <row r="27">
      <c r="A27" s="18"/>
      <c r="B27" s="49">
        <v>2.0</v>
      </c>
      <c r="C27" s="43" t="s">
        <v>46</v>
      </c>
      <c r="D27" s="16">
        <v>2.0</v>
      </c>
      <c r="E27" s="21">
        <v>0.0</v>
      </c>
      <c r="F27" s="16">
        <v>0.0</v>
      </c>
      <c r="G27" s="14"/>
      <c r="H27" s="16">
        <v>0.0</v>
      </c>
      <c r="I27" s="16">
        <v>0.0</v>
      </c>
      <c r="J27" s="16">
        <v>0.0</v>
      </c>
      <c r="K27" s="16">
        <v>0.0</v>
      </c>
      <c r="L27" s="16">
        <v>0.0</v>
      </c>
      <c r="M27" s="16">
        <v>0.0</v>
      </c>
      <c r="N27" s="16">
        <v>2.0</v>
      </c>
      <c r="O27" s="16">
        <v>0.0</v>
      </c>
      <c r="P27" s="16">
        <v>0.0</v>
      </c>
      <c r="Q27" s="16">
        <v>0.0</v>
      </c>
      <c r="R27" s="16">
        <v>0.0</v>
      </c>
      <c r="S27" s="41">
        <v>0.0</v>
      </c>
      <c r="T27" s="16">
        <v>2.0</v>
      </c>
      <c r="U27" s="16">
        <v>2.0</v>
      </c>
      <c r="V27" s="16">
        <v>2.0</v>
      </c>
      <c r="W27" s="41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3.0</v>
      </c>
      <c r="E28" s="21">
        <v>3.0</v>
      </c>
      <c r="F28" s="16">
        <v>3.0</v>
      </c>
      <c r="G28" s="14"/>
      <c r="H28" s="16">
        <v>3.0</v>
      </c>
      <c r="I28" s="16">
        <v>3.0</v>
      </c>
      <c r="J28" s="16">
        <v>3.0</v>
      </c>
      <c r="K28" s="16">
        <v>3.0</v>
      </c>
      <c r="L28" s="16">
        <v>3.0</v>
      </c>
      <c r="M28" s="16">
        <v>3.0</v>
      </c>
      <c r="N28" s="16">
        <v>3.0</v>
      </c>
      <c r="O28" s="16">
        <v>3.0</v>
      </c>
      <c r="P28" s="16">
        <v>0.0</v>
      </c>
      <c r="Q28" s="16">
        <v>0.0</v>
      </c>
      <c r="R28" s="16">
        <v>0.0</v>
      </c>
      <c r="S28" s="41">
        <v>0.0</v>
      </c>
      <c r="T28" s="16">
        <v>0.0</v>
      </c>
      <c r="U28" s="16">
        <v>0.0</v>
      </c>
      <c r="V28" s="16">
        <v>0.0</v>
      </c>
      <c r="W28" s="41">
        <v>0.0</v>
      </c>
      <c r="X28" s="7"/>
      <c r="Y28" s="7"/>
    </row>
    <row r="29">
      <c r="A29" s="17"/>
      <c r="B29" s="49">
        <v>5.0</v>
      </c>
      <c r="C29" s="43" t="s">
        <v>49</v>
      </c>
      <c r="D29" s="16">
        <v>5.0</v>
      </c>
      <c r="E29" s="21">
        <v>5.0</v>
      </c>
      <c r="F29" s="16">
        <v>5.0</v>
      </c>
      <c r="G29" s="14"/>
      <c r="H29" s="16">
        <v>5.0</v>
      </c>
      <c r="I29" s="16">
        <v>5.0</v>
      </c>
      <c r="J29" s="16">
        <v>5.0</v>
      </c>
      <c r="K29" s="16">
        <v>5.0</v>
      </c>
      <c r="L29" s="16">
        <v>5.0</v>
      </c>
      <c r="M29" s="16">
        <v>5.0</v>
      </c>
      <c r="N29" s="16">
        <v>5.0</v>
      </c>
      <c r="O29" s="16">
        <v>5.0</v>
      </c>
      <c r="P29" s="16">
        <v>0.0</v>
      </c>
      <c r="Q29" s="16">
        <v>0.0</v>
      </c>
      <c r="R29" s="16">
        <v>0.0</v>
      </c>
      <c r="S29" s="41">
        <v>0.0</v>
      </c>
      <c r="T29" s="50">
        <v>0.0</v>
      </c>
      <c r="U29" s="50">
        <v>0.0</v>
      </c>
      <c r="V29" s="50">
        <v>0.0</v>
      </c>
      <c r="W29" s="50">
        <v>0.0</v>
      </c>
      <c r="X29" s="7"/>
      <c r="Y29" s="7"/>
    </row>
    <row r="30">
      <c r="A30" s="18"/>
      <c r="B30" s="49">
        <v>5.0</v>
      </c>
      <c r="C30" s="43" t="s">
        <v>50</v>
      </c>
      <c r="D30" s="16">
        <v>5.0</v>
      </c>
      <c r="E30" s="21">
        <v>5.0</v>
      </c>
      <c r="F30" s="14"/>
      <c r="G30" s="14"/>
      <c r="H30" s="16">
        <v>5.0</v>
      </c>
      <c r="I30" s="16">
        <v>5.0</v>
      </c>
      <c r="J30" s="16">
        <v>5.0</v>
      </c>
      <c r="K30" s="16">
        <v>5.0</v>
      </c>
      <c r="L30" s="16">
        <v>5.0</v>
      </c>
      <c r="M30" s="16">
        <v>5.0</v>
      </c>
      <c r="N30" s="16">
        <v>5.0</v>
      </c>
      <c r="O30" s="16">
        <v>0.0</v>
      </c>
      <c r="P30" s="16">
        <v>0.0</v>
      </c>
      <c r="Q30" s="16">
        <v>0.0</v>
      </c>
      <c r="R30" s="16">
        <v>0.0</v>
      </c>
      <c r="S30" s="41">
        <v>0.0</v>
      </c>
      <c r="T30" s="50">
        <v>0.0</v>
      </c>
      <c r="U30" s="50">
        <v>0.0</v>
      </c>
      <c r="V30" s="50">
        <v>5.0</v>
      </c>
      <c r="W30" s="50">
        <v>0.0</v>
      </c>
      <c r="X30" s="7"/>
      <c r="Y30" s="7"/>
    </row>
    <row r="31">
      <c r="A31" s="51" t="s">
        <v>51</v>
      </c>
      <c r="B31" s="32"/>
      <c r="C31" s="33"/>
      <c r="D31" s="14">
        <f>SUM(D3:D30)</f>
        <v>43</v>
      </c>
      <c r="E31" s="14">
        <f>SUM(E3)</f>
        <v>5</v>
      </c>
      <c r="F31" s="14">
        <f t="shared" ref="F31:S31" si="1">SUM(F3:F30)</f>
        <v>31</v>
      </c>
      <c r="G31" s="14">
        <f t="shared" si="1"/>
        <v>0</v>
      </c>
      <c r="H31" s="14">
        <f t="shared" si="1"/>
        <v>38</v>
      </c>
      <c r="I31" s="14">
        <f t="shared" si="1"/>
        <v>38</v>
      </c>
      <c r="J31" s="14">
        <f t="shared" si="1"/>
        <v>37</v>
      </c>
      <c r="K31" s="14">
        <f t="shared" si="1"/>
        <v>32</v>
      </c>
      <c r="L31" s="14">
        <f t="shared" si="1"/>
        <v>35</v>
      </c>
      <c r="M31" s="14">
        <f t="shared" si="1"/>
        <v>36</v>
      </c>
      <c r="N31" s="14">
        <f t="shared" si="1"/>
        <v>40</v>
      </c>
      <c r="O31" s="15">
        <f t="shared" si="1"/>
        <v>31</v>
      </c>
      <c r="P31" s="14">
        <f t="shared" si="1"/>
        <v>23</v>
      </c>
      <c r="Q31" s="15">
        <f t="shared" si="1"/>
        <v>23</v>
      </c>
      <c r="R31" s="14">
        <f t="shared" si="1"/>
        <v>23</v>
      </c>
      <c r="S31" s="52">
        <f t="shared" si="1"/>
        <v>23</v>
      </c>
      <c r="T31" s="53"/>
      <c r="U31" s="53"/>
      <c r="V31" s="53"/>
      <c r="W31" s="53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38"/>
    <col customWidth="1" min="21" max="21" width="3.25"/>
    <col customWidth="1" min="22" max="22" width="3.38"/>
    <col customWidth="1" min="23" max="23" width="4.7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2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37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1.0</v>
      </c>
      <c r="E2" s="40">
        <v>2.0</v>
      </c>
      <c r="F2" s="40">
        <v>3.0</v>
      </c>
      <c r="G2" s="40">
        <v>4.0</v>
      </c>
      <c r="H2" s="40">
        <v>5.0</v>
      </c>
      <c r="I2" s="40">
        <v>6.0</v>
      </c>
      <c r="J2" s="40">
        <v>7.0</v>
      </c>
      <c r="K2" s="40">
        <v>8.0</v>
      </c>
      <c r="L2" s="16">
        <v>9.0</v>
      </c>
      <c r="M2" s="16">
        <v>10.0</v>
      </c>
      <c r="N2" s="16">
        <v>11.0</v>
      </c>
      <c r="O2" s="16">
        <v>12.0</v>
      </c>
      <c r="P2" s="16">
        <v>13.0</v>
      </c>
      <c r="Q2" s="16">
        <v>14.0</v>
      </c>
      <c r="R2" s="16">
        <v>15.0</v>
      </c>
      <c r="S2" s="41">
        <v>16.0</v>
      </c>
      <c r="T2" s="16">
        <v>13.0</v>
      </c>
      <c r="U2" s="16">
        <v>14.0</v>
      </c>
      <c r="V2" s="16">
        <v>15.0</v>
      </c>
      <c r="W2" s="41">
        <v>16.0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21">
        <v>5.0</v>
      </c>
      <c r="F3" s="16">
        <v>5.0</v>
      </c>
      <c r="G3" s="16">
        <v>0.0</v>
      </c>
      <c r="H3" s="44">
        <v>5.0</v>
      </c>
      <c r="I3" s="16">
        <v>5.0</v>
      </c>
      <c r="J3" s="44">
        <v>0.0</v>
      </c>
      <c r="K3" s="16">
        <v>5.0</v>
      </c>
      <c r="L3" s="16">
        <v>0.0</v>
      </c>
      <c r="M3" s="16">
        <v>5.0</v>
      </c>
      <c r="N3" s="16">
        <v>5.0</v>
      </c>
      <c r="O3" s="16">
        <v>5.0</v>
      </c>
      <c r="P3" s="14"/>
      <c r="Q3" s="14"/>
      <c r="R3" s="14"/>
      <c r="S3" s="52"/>
      <c r="T3" s="14"/>
      <c r="U3" s="14"/>
      <c r="V3" s="14"/>
      <c r="W3" s="52"/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21">
        <v>1.0</v>
      </c>
      <c r="F4" s="16">
        <v>0.0</v>
      </c>
      <c r="G4" s="16">
        <v>0.0</v>
      </c>
      <c r="H4" s="16">
        <v>1.0</v>
      </c>
      <c r="I4" s="16">
        <v>1.0</v>
      </c>
      <c r="J4" s="16">
        <v>0.0</v>
      </c>
      <c r="K4" s="16">
        <v>1.0</v>
      </c>
      <c r="L4" s="16">
        <v>0.0</v>
      </c>
      <c r="M4" s="16">
        <v>1.0</v>
      </c>
      <c r="N4" s="16">
        <v>1.0</v>
      </c>
      <c r="O4" s="16">
        <v>1.0</v>
      </c>
      <c r="P4" s="14"/>
      <c r="Q4" s="14"/>
      <c r="R4" s="14"/>
      <c r="S4" s="52"/>
      <c r="T4" s="14"/>
      <c r="U4" s="14"/>
      <c r="V4" s="14"/>
      <c r="W4" s="52"/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21">
        <v>2.0</v>
      </c>
      <c r="F5" s="16">
        <v>2.0</v>
      </c>
      <c r="G5" s="16">
        <v>0.0</v>
      </c>
      <c r="H5" s="16">
        <v>0.0</v>
      </c>
      <c r="I5" s="16">
        <v>0.0</v>
      </c>
      <c r="J5" s="16">
        <v>0.0</v>
      </c>
      <c r="K5" s="16">
        <v>0.0</v>
      </c>
      <c r="L5" s="16">
        <v>0.0</v>
      </c>
      <c r="M5" s="16">
        <v>2.0</v>
      </c>
      <c r="N5" s="16">
        <v>0.0</v>
      </c>
      <c r="O5" s="16">
        <v>2.0</v>
      </c>
      <c r="P5" s="14"/>
      <c r="Q5" s="14"/>
      <c r="R5" s="14"/>
      <c r="S5" s="52"/>
      <c r="T5" s="14"/>
      <c r="U5" s="14"/>
      <c r="V5" s="14"/>
      <c r="W5" s="52"/>
      <c r="X5" s="7"/>
      <c r="Y5" s="7"/>
    </row>
    <row r="6">
      <c r="A6" s="17"/>
      <c r="B6" s="38">
        <v>3.0</v>
      </c>
      <c r="C6" s="43" t="s">
        <v>20</v>
      </c>
      <c r="D6" s="16">
        <v>0.0</v>
      </c>
      <c r="E6" s="21">
        <v>0.0</v>
      </c>
      <c r="F6" s="16">
        <v>0.0</v>
      </c>
      <c r="G6" s="16">
        <v>0.0</v>
      </c>
      <c r="H6" s="16">
        <v>3.0</v>
      </c>
      <c r="I6" s="16">
        <v>0.0</v>
      </c>
      <c r="J6" s="16">
        <v>0.0</v>
      </c>
      <c r="K6" s="16">
        <v>3.0</v>
      </c>
      <c r="L6" s="16">
        <v>0.0</v>
      </c>
      <c r="M6" s="16">
        <v>0.0</v>
      </c>
      <c r="N6" s="16">
        <v>3.0</v>
      </c>
      <c r="O6" s="16">
        <v>0.0</v>
      </c>
      <c r="P6" s="14"/>
      <c r="Q6" s="14"/>
      <c r="R6" s="14"/>
      <c r="S6" s="52"/>
      <c r="T6" s="14"/>
      <c r="U6" s="14"/>
      <c r="V6" s="14"/>
      <c r="W6" s="52"/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21">
        <v>1.0</v>
      </c>
      <c r="F7" s="16">
        <v>1.0</v>
      </c>
      <c r="G7" s="16">
        <v>0.0</v>
      </c>
      <c r="H7" s="16">
        <v>1.0</v>
      </c>
      <c r="I7" s="16">
        <v>1.0</v>
      </c>
      <c r="J7" s="16">
        <v>0.0</v>
      </c>
      <c r="K7" s="16">
        <v>1.0</v>
      </c>
      <c r="L7" s="16">
        <v>0.0</v>
      </c>
      <c r="M7" s="16">
        <v>1.0</v>
      </c>
      <c r="N7" s="16">
        <v>1.0</v>
      </c>
      <c r="O7" s="16">
        <v>0.0</v>
      </c>
      <c r="P7" s="14"/>
      <c r="Q7" s="14"/>
      <c r="R7" s="14"/>
      <c r="S7" s="52"/>
      <c r="T7" s="14"/>
      <c r="U7" s="14"/>
      <c r="V7" s="14"/>
      <c r="W7" s="52"/>
      <c r="X7" s="7"/>
      <c r="Y7" s="7"/>
    </row>
    <row r="8">
      <c r="A8" s="17"/>
      <c r="B8" s="38">
        <v>1.0</v>
      </c>
      <c r="C8" s="43" t="s">
        <v>22</v>
      </c>
      <c r="D8" s="16">
        <v>1.0</v>
      </c>
      <c r="E8" s="21">
        <v>1.0</v>
      </c>
      <c r="F8" s="16">
        <v>1.0</v>
      </c>
      <c r="G8" s="16">
        <v>0.0</v>
      </c>
      <c r="H8" s="16">
        <v>1.0</v>
      </c>
      <c r="I8" s="16">
        <v>1.0</v>
      </c>
      <c r="J8" s="16">
        <v>0.0</v>
      </c>
      <c r="K8" s="16">
        <v>1.0</v>
      </c>
      <c r="L8" s="16">
        <v>0.0</v>
      </c>
      <c r="M8" s="16">
        <v>0.0</v>
      </c>
      <c r="N8" s="16">
        <v>0.0</v>
      </c>
      <c r="O8" s="16">
        <v>0.0</v>
      </c>
      <c r="P8" s="14"/>
      <c r="Q8" s="14"/>
      <c r="R8" s="14"/>
      <c r="S8" s="52"/>
      <c r="T8" s="14"/>
      <c r="U8" s="14"/>
      <c r="V8" s="14"/>
      <c r="W8" s="52"/>
      <c r="X8" s="7"/>
      <c r="Y8" s="7"/>
    </row>
    <row r="9">
      <c r="A9" s="18"/>
      <c r="B9" s="38">
        <v>3.0</v>
      </c>
      <c r="C9" s="43" t="s">
        <v>23</v>
      </c>
      <c r="D9" s="16">
        <v>3.0</v>
      </c>
      <c r="E9" s="21">
        <v>0.0</v>
      </c>
      <c r="F9" s="16">
        <v>0.0</v>
      </c>
      <c r="G9" s="16">
        <v>0.0</v>
      </c>
      <c r="H9" s="16">
        <v>0.0</v>
      </c>
      <c r="I9" s="16">
        <v>0.0</v>
      </c>
      <c r="J9" s="16">
        <v>0.0</v>
      </c>
      <c r="K9" s="16">
        <v>0.0</v>
      </c>
      <c r="L9" s="16">
        <v>0.0</v>
      </c>
      <c r="M9" s="16">
        <v>0.0</v>
      </c>
      <c r="N9" s="16">
        <v>3.0</v>
      </c>
      <c r="O9" s="16">
        <v>0.0</v>
      </c>
      <c r="P9" s="14"/>
      <c r="Q9" s="14"/>
      <c r="R9" s="14"/>
      <c r="S9" s="52"/>
      <c r="T9" s="14"/>
      <c r="U9" s="14"/>
      <c r="V9" s="14"/>
      <c r="W9" s="52"/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5.0</v>
      </c>
      <c r="E10" s="21">
        <v>5.0</v>
      </c>
      <c r="F10" s="16">
        <v>0.0</v>
      </c>
      <c r="G10" s="16">
        <v>0.0</v>
      </c>
      <c r="H10" s="16">
        <v>0.0</v>
      </c>
      <c r="I10" s="16">
        <v>1.0</v>
      </c>
      <c r="J10" s="16">
        <v>0.0</v>
      </c>
      <c r="K10" s="16">
        <v>0.0</v>
      </c>
      <c r="L10" s="16">
        <v>0.0</v>
      </c>
      <c r="M10" s="16">
        <v>0.0</v>
      </c>
      <c r="N10" s="16">
        <v>5.0</v>
      </c>
      <c r="O10" s="16">
        <v>0.0</v>
      </c>
      <c r="P10" s="14"/>
      <c r="Q10" s="14"/>
      <c r="R10" s="14"/>
      <c r="S10" s="52"/>
      <c r="T10" s="14"/>
      <c r="U10" s="14"/>
      <c r="V10" s="14"/>
      <c r="W10" s="52"/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21">
        <v>0.0</v>
      </c>
      <c r="F11" s="16">
        <v>0.0</v>
      </c>
      <c r="G11" s="16">
        <v>0.0</v>
      </c>
      <c r="H11" s="16">
        <v>0.0</v>
      </c>
      <c r="I11" s="16">
        <v>1.0</v>
      </c>
      <c r="J11" s="16">
        <v>0.0</v>
      </c>
      <c r="K11" s="16">
        <v>0.0</v>
      </c>
      <c r="L11" s="16">
        <v>0.0</v>
      </c>
      <c r="M11" s="16">
        <v>0.0</v>
      </c>
      <c r="N11" s="16">
        <v>0.0</v>
      </c>
      <c r="O11" s="16">
        <v>0.0</v>
      </c>
      <c r="P11" s="14"/>
      <c r="Q11" s="14"/>
      <c r="R11" s="14"/>
      <c r="S11" s="52"/>
      <c r="T11" s="14"/>
      <c r="U11" s="14"/>
      <c r="V11" s="14"/>
      <c r="W11" s="52"/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21">
        <v>0.0</v>
      </c>
      <c r="F12" s="16">
        <v>0.0</v>
      </c>
      <c r="G12" s="16">
        <v>0.0</v>
      </c>
      <c r="H12" s="16">
        <v>0.0</v>
      </c>
      <c r="I12" s="16">
        <v>0.0</v>
      </c>
      <c r="J12" s="16">
        <v>0.0</v>
      </c>
      <c r="K12" s="16">
        <v>0.0</v>
      </c>
      <c r="L12" s="16">
        <v>0.0</v>
      </c>
      <c r="M12" s="16">
        <v>0.0</v>
      </c>
      <c r="N12" s="16">
        <v>1.0</v>
      </c>
      <c r="O12" s="16">
        <v>0.0</v>
      </c>
      <c r="P12" s="14"/>
      <c r="Q12" s="14"/>
      <c r="R12" s="14"/>
      <c r="S12" s="52"/>
      <c r="T12" s="14"/>
      <c r="U12" s="14"/>
      <c r="V12" s="14"/>
      <c r="W12" s="52"/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21">
        <v>0.0</v>
      </c>
      <c r="F13" s="16">
        <v>1.0</v>
      </c>
      <c r="G13" s="16">
        <v>0.0</v>
      </c>
      <c r="H13" s="16">
        <v>0.0</v>
      </c>
      <c r="I13" s="16">
        <v>1.0</v>
      </c>
      <c r="J13" s="16">
        <v>0.0</v>
      </c>
      <c r="K13" s="16">
        <v>0.0</v>
      </c>
      <c r="L13" s="16">
        <v>0.0</v>
      </c>
      <c r="M13" s="16">
        <v>1.0</v>
      </c>
      <c r="N13" s="16">
        <v>1.0</v>
      </c>
      <c r="O13" s="16">
        <v>0.0</v>
      </c>
      <c r="P13" s="14"/>
      <c r="Q13" s="14"/>
      <c r="R13" s="14"/>
      <c r="S13" s="52"/>
      <c r="T13" s="14"/>
      <c r="U13" s="14"/>
      <c r="V13" s="14"/>
      <c r="W13" s="52"/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21">
        <v>0.0</v>
      </c>
      <c r="F14" s="16">
        <v>0.0</v>
      </c>
      <c r="G14" s="16">
        <v>0.0</v>
      </c>
      <c r="H14" s="16">
        <v>1.0</v>
      </c>
      <c r="I14" s="16">
        <v>0.0</v>
      </c>
      <c r="J14" s="16">
        <v>0.0</v>
      </c>
      <c r="K14" s="16">
        <v>0.0</v>
      </c>
      <c r="L14" s="16">
        <v>0.0</v>
      </c>
      <c r="M14" s="16">
        <v>0.0</v>
      </c>
      <c r="N14" s="16">
        <v>0.0</v>
      </c>
      <c r="O14" s="16">
        <v>0.0</v>
      </c>
      <c r="P14" s="14"/>
      <c r="Q14" s="14"/>
      <c r="R14" s="14"/>
      <c r="S14" s="52"/>
      <c r="T14" s="14"/>
      <c r="U14" s="14"/>
      <c r="V14" s="14"/>
      <c r="W14" s="52"/>
      <c r="X14" s="7"/>
      <c r="Y14" s="7"/>
    </row>
    <row r="15">
      <c r="B15" s="38">
        <v>4.0</v>
      </c>
      <c r="C15" s="43" t="s">
        <v>31</v>
      </c>
      <c r="D15" s="16">
        <v>0.0</v>
      </c>
      <c r="E15" s="21">
        <v>0.0</v>
      </c>
      <c r="F15" s="16">
        <v>0.0</v>
      </c>
      <c r="G15" s="16">
        <v>0.0</v>
      </c>
      <c r="H15" s="16">
        <v>0.0</v>
      </c>
      <c r="I15" s="16">
        <v>0.0</v>
      </c>
      <c r="J15" s="16">
        <v>0.0</v>
      </c>
      <c r="K15" s="16">
        <v>0.0</v>
      </c>
      <c r="L15" s="16">
        <v>0.0</v>
      </c>
      <c r="M15" s="16">
        <v>0.0</v>
      </c>
      <c r="N15" s="16">
        <v>0.0</v>
      </c>
      <c r="O15" s="16">
        <v>0.0</v>
      </c>
      <c r="P15" s="14"/>
      <c r="Q15" s="14"/>
      <c r="R15" s="14"/>
      <c r="S15" s="52"/>
      <c r="T15" s="14"/>
      <c r="U15" s="14"/>
      <c r="V15" s="14"/>
      <c r="W15" s="52"/>
      <c r="X15" s="7"/>
      <c r="Y15" s="7"/>
    </row>
    <row r="16">
      <c r="B16" s="38">
        <v>4.0</v>
      </c>
      <c r="C16" s="43" t="s">
        <v>32</v>
      </c>
      <c r="D16" s="16">
        <v>0.0</v>
      </c>
      <c r="E16" s="21">
        <v>0.0</v>
      </c>
      <c r="F16" s="16">
        <v>0.0</v>
      </c>
      <c r="G16" s="16">
        <v>0.0</v>
      </c>
      <c r="H16" s="47">
        <v>0.0</v>
      </c>
      <c r="I16" s="16">
        <v>0.0</v>
      </c>
      <c r="J16" s="47">
        <v>0.0</v>
      </c>
      <c r="K16" s="16">
        <v>0.0</v>
      </c>
      <c r="L16" s="16">
        <v>0.0</v>
      </c>
      <c r="M16" s="16">
        <v>0.0</v>
      </c>
      <c r="N16" s="16">
        <v>0.0</v>
      </c>
      <c r="O16" s="16">
        <v>0.0</v>
      </c>
      <c r="P16" s="14"/>
      <c r="Q16" s="14"/>
      <c r="R16" s="14"/>
      <c r="S16" s="52"/>
      <c r="T16" s="14"/>
      <c r="U16" s="14"/>
      <c r="V16" s="14"/>
      <c r="W16" s="52"/>
      <c r="X16" s="7"/>
      <c r="Y16" s="7"/>
    </row>
    <row r="17">
      <c r="B17" s="38">
        <v>5.0</v>
      </c>
      <c r="C17" s="43" t="s">
        <v>33</v>
      </c>
      <c r="D17" s="16">
        <v>1.0</v>
      </c>
      <c r="E17" s="21">
        <v>0.0</v>
      </c>
      <c r="F17" s="16">
        <v>0.0</v>
      </c>
      <c r="G17" s="16">
        <v>0.0</v>
      </c>
      <c r="H17" s="16">
        <v>0.0</v>
      </c>
      <c r="I17" s="16">
        <v>1.0</v>
      </c>
      <c r="J17" s="16">
        <v>0.0</v>
      </c>
      <c r="K17" s="16">
        <v>0.0</v>
      </c>
      <c r="L17" s="16">
        <v>0.0</v>
      </c>
      <c r="M17" s="16">
        <v>0.0</v>
      </c>
      <c r="N17" s="16">
        <v>5.0</v>
      </c>
      <c r="O17" s="16">
        <v>0.0</v>
      </c>
      <c r="P17" s="14"/>
      <c r="Q17" s="14"/>
      <c r="R17" s="14"/>
      <c r="S17" s="52"/>
      <c r="T17" s="14"/>
      <c r="U17" s="14"/>
      <c r="V17" s="14"/>
      <c r="W17" s="52"/>
      <c r="X17" s="7"/>
      <c r="Y17" s="7"/>
    </row>
    <row r="18">
      <c r="B18" s="38">
        <v>8.0</v>
      </c>
      <c r="C18" s="43" t="s">
        <v>34</v>
      </c>
      <c r="D18" s="16">
        <v>0.0</v>
      </c>
      <c r="E18" s="21">
        <v>0.0</v>
      </c>
      <c r="F18" s="16">
        <v>0.0</v>
      </c>
      <c r="G18" s="16">
        <v>0.0</v>
      </c>
      <c r="H18" s="16">
        <v>0.0</v>
      </c>
      <c r="I18" s="16">
        <v>0.0</v>
      </c>
      <c r="J18" s="16">
        <v>0.0</v>
      </c>
      <c r="K18" s="16">
        <v>0.0</v>
      </c>
      <c r="L18" s="16">
        <v>0.0</v>
      </c>
      <c r="M18" s="16">
        <v>0.0</v>
      </c>
      <c r="N18" s="16">
        <v>0.0</v>
      </c>
      <c r="O18" s="16">
        <v>0.0</v>
      </c>
      <c r="P18" s="14"/>
      <c r="Q18" s="14"/>
      <c r="R18" s="14"/>
      <c r="S18" s="52"/>
      <c r="T18" s="14"/>
      <c r="U18" s="14"/>
      <c r="V18" s="14"/>
      <c r="W18" s="52"/>
      <c r="X18" s="7"/>
      <c r="Y18" s="7"/>
    </row>
    <row r="19">
      <c r="B19" s="38">
        <v>2.0</v>
      </c>
      <c r="C19" s="43" t="s">
        <v>35</v>
      </c>
      <c r="D19" s="16">
        <v>1.0</v>
      </c>
      <c r="E19" s="21">
        <v>1.0</v>
      </c>
      <c r="F19" s="16">
        <v>0.0</v>
      </c>
      <c r="G19" s="16">
        <v>0.0</v>
      </c>
      <c r="H19" s="16">
        <v>0.0</v>
      </c>
      <c r="I19" s="16">
        <v>1.0</v>
      </c>
      <c r="J19" s="16">
        <v>0.0</v>
      </c>
      <c r="K19" s="16">
        <v>1.0</v>
      </c>
      <c r="L19" s="16">
        <v>0.0</v>
      </c>
      <c r="M19" s="16">
        <v>2.0</v>
      </c>
      <c r="N19" s="16">
        <v>2.0</v>
      </c>
      <c r="O19" s="16">
        <v>2.0</v>
      </c>
      <c r="P19" s="14"/>
      <c r="Q19" s="14"/>
      <c r="R19" s="14"/>
      <c r="S19" s="52"/>
      <c r="T19" s="14"/>
      <c r="U19" s="14"/>
      <c r="V19" s="14"/>
      <c r="W19" s="52"/>
      <c r="X19" s="7"/>
      <c r="Y19" s="7"/>
    </row>
    <row r="20">
      <c r="B20" s="38">
        <v>3.0</v>
      </c>
      <c r="C20" s="43" t="s">
        <v>36</v>
      </c>
      <c r="D20" s="16">
        <v>0.0</v>
      </c>
      <c r="E20" s="21">
        <v>0.0</v>
      </c>
      <c r="F20" s="16">
        <v>0.0</v>
      </c>
      <c r="G20" s="16">
        <v>0.0</v>
      </c>
      <c r="H20" s="16">
        <v>0.0</v>
      </c>
      <c r="I20" s="16">
        <v>0.0</v>
      </c>
      <c r="J20" s="16">
        <v>0.0</v>
      </c>
      <c r="K20" s="16">
        <v>0.0</v>
      </c>
      <c r="L20" s="16">
        <v>0.0</v>
      </c>
      <c r="M20" s="16">
        <v>0.0</v>
      </c>
      <c r="N20" s="16">
        <v>0.0</v>
      </c>
      <c r="O20" s="16">
        <v>0.0</v>
      </c>
      <c r="P20" s="14"/>
      <c r="Q20" s="14"/>
      <c r="R20" s="14"/>
      <c r="S20" s="52"/>
      <c r="T20" s="14"/>
      <c r="U20" s="14"/>
      <c r="V20" s="14"/>
      <c r="W20" s="52"/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21">
        <v>0.0</v>
      </c>
      <c r="F21" s="16">
        <v>0.0</v>
      </c>
      <c r="G21" s="16">
        <v>0.0</v>
      </c>
      <c r="H21" s="16">
        <v>0.0</v>
      </c>
      <c r="I21" s="16">
        <v>0.0</v>
      </c>
      <c r="J21" s="16">
        <v>0.0</v>
      </c>
      <c r="K21" s="16">
        <v>0.0</v>
      </c>
      <c r="L21" s="16">
        <v>0.0</v>
      </c>
      <c r="M21" s="16">
        <v>0.0</v>
      </c>
      <c r="N21" s="16">
        <v>0.0</v>
      </c>
      <c r="O21" s="16">
        <v>0.0</v>
      </c>
      <c r="P21" s="14"/>
      <c r="Q21" s="14"/>
      <c r="R21" s="14"/>
      <c r="S21" s="52"/>
      <c r="T21" s="14"/>
      <c r="U21" s="14"/>
      <c r="V21" s="14"/>
      <c r="W21" s="52"/>
      <c r="X21" s="7"/>
      <c r="Y21" s="7"/>
    </row>
    <row r="22">
      <c r="A22" s="17"/>
      <c r="B22" s="38">
        <v>2.0</v>
      </c>
      <c r="C22" s="43" t="s">
        <v>39</v>
      </c>
      <c r="D22" s="16">
        <v>1.0</v>
      </c>
      <c r="E22" s="21">
        <v>1.0</v>
      </c>
      <c r="F22" s="16">
        <v>1.0</v>
      </c>
      <c r="G22" s="16">
        <v>0.0</v>
      </c>
      <c r="H22" s="16">
        <v>1.0</v>
      </c>
      <c r="I22" s="16">
        <v>1.0</v>
      </c>
      <c r="J22" s="16">
        <v>0.0</v>
      </c>
      <c r="K22" s="16">
        <v>1.0</v>
      </c>
      <c r="L22" s="16">
        <v>0.0</v>
      </c>
      <c r="M22" s="16">
        <v>2.0</v>
      </c>
      <c r="N22" s="16">
        <v>2.0</v>
      </c>
      <c r="O22" s="16">
        <v>2.0</v>
      </c>
      <c r="P22" s="14"/>
      <c r="Q22" s="14"/>
      <c r="R22" s="14"/>
      <c r="S22" s="52"/>
      <c r="T22" s="14"/>
      <c r="U22" s="14"/>
      <c r="V22" s="14"/>
      <c r="W22" s="52"/>
      <c r="X22" s="7"/>
      <c r="Y22" s="7"/>
    </row>
    <row r="23">
      <c r="A23" s="18"/>
      <c r="B23" s="38">
        <v>3.0</v>
      </c>
      <c r="C23" s="43" t="s">
        <v>40</v>
      </c>
      <c r="D23" s="16">
        <v>1.0</v>
      </c>
      <c r="E23" s="21">
        <v>1.0</v>
      </c>
      <c r="F23" s="16">
        <v>1.0</v>
      </c>
      <c r="G23" s="16">
        <v>0.0</v>
      </c>
      <c r="H23" s="16">
        <v>1.0</v>
      </c>
      <c r="I23" s="16">
        <v>0.0</v>
      </c>
      <c r="J23" s="16">
        <v>0.0</v>
      </c>
      <c r="K23" s="16">
        <v>1.0</v>
      </c>
      <c r="L23" s="16">
        <v>0.0</v>
      </c>
      <c r="M23" s="16">
        <v>0.0</v>
      </c>
      <c r="N23" s="16">
        <v>3.0</v>
      </c>
      <c r="O23" s="16">
        <v>0.0</v>
      </c>
      <c r="P23" s="14"/>
      <c r="Q23" s="14"/>
      <c r="R23" s="14"/>
      <c r="S23" s="52"/>
      <c r="T23" s="14"/>
      <c r="U23" s="14"/>
      <c r="V23" s="14"/>
      <c r="W23" s="52"/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21">
        <v>0.0</v>
      </c>
      <c r="F24" s="16">
        <v>0.0</v>
      </c>
      <c r="G24" s="16">
        <v>0.0</v>
      </c>
      <c r="H24" s="16">
        <v>0.0</v>
      </c>
      <c r="I24" s="16">
        <v>0.0</v>
      </c>
      <c r="J24" s="16">
        <v>0.0</v>
      </c>
      <c r="K24" s="16">
        <v>0.0</v>
      </c>
      <c r="L24" s="16">
        <v>0.0</v>
      </c>
      <c r="M24" s="16">
        <v>0.0</v>
      </c>
      <c r="N24" s="16">
        <v>0.0</v>
      </c>
      <c r="O24" s="16">
        <v>0.0</v>
      </c>
      <c r="P24" s="14"/>
      <c r="Q24" s="14"/>
      <c r="R24" s="14"/>
      <c r="S24" s="52"/>
      <c r="T24" s="14"/>
      <c r="U24" s="14"/>
      <c r="V24" s="14"/>
      <c r="W24" s="52"/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1.0</v>
      </c>
      <c r="E25" s="21">
        <v>1.0</v>
      </c>
      <c r="F25" s="16">
        <v>0.0</v>
      </c>
      <c r="G25" s="16">
        <v>0.0</v>
      </c>
      <c r="H25" s="16">
        <v>0.0</v>
      </c>
      <c r="I25" s="16">
        <v>0.0</v>
      </c>
      <c r="J25" s="16">
        <v>0.0</v>
      </c>
      <c r="K25" s="16">
        <v>0.0</v>
      </c>
      <c r="L25" s="16">
        <v>0.0</v>
      </c>
      <c r="M25" s="16">
        <v>0.0</v>
      </c>
      <c r="N25" s="16">
        <v>0.0</v>
      </c>
      <c r="O25" s="16">
        <v>0.0</v>
      </c>
      <c r="P25" s="14"/>
      <c r="Q25" s="14"/>
      <c r="R25" s="14"/>
      <c r="S25" s="52"/>
      <c r="T25" s="14"/>
      <c r="U25" s="14"/>
      <c r="V25" s="14"/>
      <c r="W25" s="52"/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21">
        <v>0.0</v>
      </c>
      <c r="F26" s="16">
        <v>0.0</v>
      </c>
      <c r="G26" s="16">
        <v>0.0</v>
      </c>
      <c r="H26" s="16">
        <v>0.0</v>
      </c>
      <c r="I26" s="16">
        <v>0.0</v>
      </c>
      <c r="J26" s="16">
        <v>0.0</v>
      </c>
      <c r="K26" s="16">
        <v>0.0</v>
      </c>
      <c r="L26" s="16">
        <v>0.0</v>
      </c>
      <c r="M26" s="16">
        <v>0.0</v>
      </c>
      <c r="N26" s="16">
        <v>0.0</v>
      </c>
      <c r="O26" s="16">
        <v>0.0</v>
      </c>
      <c r="P26" s="14"/>
      <c r="Q26" s="14"/>
      <c r="R26" s="14"/>
      <c r="S26" s="52"/>
      <c r="T26" s="14"/>
      <c r="U26" s="14"/>
      <c r="V26" s="14"/>
      <c r="W26" s="52"/>
      <c r="X26" s="7"/>
      <c r="Y26" s="7"/>
    </row>
    <row r="27">
      <c r="A27" s="18"/>
      <c r="B27" s="49">
        <v>2.0</v>
      </c>
      <c r="C27" s="43" t="s">
        <v>46</v>
      </c>
      <c r="D27" s="16">
        <v>1.0</v>
      </c>
      <c r="E27" s="21">
        <v>0.0</v>
      </c>
      <c r="F27" s="16">
        <v>0.0</v>
      </c>
      <c r="G27" s="16">
        <v>0.0</v>
      </c>
      <c r="H27" s="16">
        <v>0.0</v>
      </c>
      <c r="I27" s="16">
        <v>0.0</v>
      </c>
      <c r="J27" s="16">
        <v>0.0</v>
      </c>
      <c r="K27" s="16">
        <v>0.0</v>
      </c>
      <c r="L27" s="16">
        <v>0.0</v>
      </c>
      <c r="M27" s="16">
        <v>2.0</v>
      </c>
      <c r="N27" s="16">
        <v>2.0</v>
      </c>
      <c r="O27" s="16">
        <v>2.0</v>
      </c>
      <c r="P27" s="14"/>
      <c r="Q27" s="14"/>
      <c r="R27" s="14"/>
      <c r="S27" s="52"/>
      <c r="T27" s="14"/>
      <c r="U27" s="14"/>
      <c r="V27" s="14"/>
      <c r="W27" s="52"/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21">
        <v>0.0</v>
      </c>
      <c r="F28" s="16">
        <v>0.0</v>
      </c>
      <c r="G28" s="16">
        <v>0.0</v>
      </c>
      <c r="H28" s="16">
        <v>0.0</v>
      </c>
      <c r="I28" s="16">
        <v>1.0</v>
      </c>
      <c r="J28" s="16">
        <v>0.0</v>
      </c>
      <c r="K28" s="16">
        <v>0.0</v>
      </c>
      <c r="L28" s="16">
        <v>0.0</v>
      </c>
      <c r="M28" s="16">
        <v>0.0</v>
      </c>
      <c r="N28" s="16">
        <v>0.0</v>
      </c>
      <c r="O28" s="16">
        <v>0.0</v>
      </c>
      <c r="P28" s="14"/>
      <c r="Q28" s="14"/>
      <c r="R28" s="14"/>
      <c r="S28" s="52"/>
      <c r="T28" s="14"/>
      <c r="U28" s="14"/>
      <c r="V28" s="14"/>
      <c r="W28" s="52"/>
      <c r="X28" s="7"/>
      <c r="Y28" s="7"/>
    </row>
    <row r="29">
      <c r="A29" s="17"/>
      <c r="B29" s="49">
        <v>5.0</v>
      </c>
      <c r="C29" s="43" t="s">
        <v>49</v>
      </c>
      <c r="D29" s="16">
        <v>0.0</v>
      </c>
      <c r="E29" s="21">
        <v>0.0</v>
      </c>
      <c r="F29" s="16">
        <v>0.0</v>
      </c>
      <c r="G29" s="16">
        <v>0.0</v>
      </c>
      <c r="H29" s="16">
        <v>5.0</v>
      </c>
      <c r="I29" s="16">
        <v>5.0</v>
      </c>
      <c r="J29" s="16">
        <v>0.0</v>
      </c>
      <c r="K29" s="16">
        <v>5.0</v>
      </c>
      <c r="L29" s="16">
        <v>0.0</v>
      </c>
      <c r="M29" s="16">
        <v>0.0</v>
      </c>
      <c r="N29" s="16">
        <v>0.0</v>
      </c>
      <c r="O29" s="16">
        <v>0.0</v>
      </c>
      <c r="P29" s="14"/>
      <c r="Q29" s="14"/>
      <c r="R29" s="14"/>
      <c r="S29" s="52"/>
      <c r="T29" s="53"/>
      <c r="U29" s="53"/>
      <c r="V29" s="53"/>
      <c r="W29" s="53"/>
      <c r="X29" s="7"/>
      <c r="Y29" s="7"/>
    </row>
    <row r="30">
      <c r="A30" s="18"/>
      <c r="B30" s="49">
        <v>5.0</v>
      </c>
      <c r="C30" s="43" t="s">
        <v>50</v>
      </c>
      <c r="D30" s="16">
        <v>5.0</v>
      </c>
      <c r="E30" s="21">
        <v>0.0</v>
      </c>
      <c r="F30" s="16">
        <v>0.0</v>
      </c>
      <c r="G30" s="16">
        <v>0.0</v>
      </c>
      <c r="H30" s="16">
        <v>0.0</v>
      </c>
      <c r="I30" s="16">
        <v>0.0</v>
      </c>
      <c r="J30" s="16">
        <v>0.0</v>
      </c>
      <c r="K30" s="16">
        <v>0.0</v>
      </c>
      <c r="L30" s="16">
        <v>0.0</v>
      </c>
      <c r="M30" s="16">
        <v>0.0</v>
      </c>
      <c r="N30" s="16">
        <v>0.0</v>
      </c>
      <c r="O30" s="16">
        <v>0.0</v>
      </c>
      <c r="P30" s="14"/>
      <c r="Q30" s="14"/>
      <c r="R30" s="14"/>
      <c r="S30" s="52"/>
      <c r="T30" s="53"/>
      <c r="U30" s="53"/>
      <c r="V30" s="53"/>
      <c r="W30" s="53"/>
      <c r="X30" s="7"/>
      <c r="Y30" s="7"/>
    </row>
    <row r="31">
      <c r="A31" s="51" t="s">
        <v>51</v>
      </c>
      <c r="B31" s="32"/>
      <c r="C31" s="33"/>
      <c r="D31" s="14">
        <f>SUM(D3:D30)</f>
        <v>30</v>
      </c>
      <c r="E31" s="14">
        <f>SUM(E3)</f>
        <v>5</v>
      </c>
      <c r="F31" s="14">
        <f t="shared" ref="F31:K31" si="1">SUM(F3:F30)</f>
        <v>12</v>
      </c>
      <c r="G31" s="14">
        <f t="shared" si="1"/>
        <v>0</v>
      </c>
      <c r="H31" s="14">
        <f t="shared" si="1"/>
        <v>19</v>
      </c>
      <c r="I31" s="14">
        <f t="shared" si="1"/>
        <v>20</v>
      </c>
      <c r="J31" s="14">
        <f t="shared" si="1"/>
        <v>0</v>
      </c>
      <c r="K31" s="14">
        <f t="shared" si="1"/>
        <v>19</v>
      </c>
      <c r="L31" s="16">
        <v>0.0</v>
      </c>
      <c r="M31" s="15">
        <f t="shared" ref="M31:S31" si="2">SUM(M3:M30)</f>
        <v>16</v>
      </c>
      <c r="N31" s="14">
        <f t="shared" si="2"/>
        <v>34</v>
      </c>
      <c r="O31" s="15">
        <f t="shared" si="2"/>
        <v>14</v>
      </c>
      <c r="P31" s="14">
        <f t="shared" si="2"/>
        <v>0</v>
      </c>
      <c r="Q31" s="15">
        <f t="shared" si="2"/>
        <v>0</v>
      </c>
      <c r="R31" s="14">
        <f t="shared" si="2"/>
        <v>0</v>
      </c>
      <c r="S31" s="52">
        <f t="shared" si="2"/>
        <v>0</v>
      </c>
      <c r="T31" s="53"/>
      <c r="U31" s="53"/>
      <c r="V31" s="53"/>
      <c r="W31" s="53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8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1" width="3.75"/>
    <col customWidth="1" min="22" max="22" width="3.63"/>
    <col customWidth="1" min="23" max="23" width="3.88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2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1.0</v>
      </c>
      <c r="E2" s="40">
        <v>2.0</v>
      </c>
      <c r="F2" s="40">
        <v>3.0</v>
      </c>
      <c r="G2" s="40">
        <v>4.0</v>
      </c>
      <c r="H2" s="40">
        <v>5.0</v>
      </c>
      <c r="I2" s="40">
        <v>6.0</v>
      </c>
      <c r="J2" s="40">
        <v>7.0</v>
      </c>
      <c r="K2" s="40">
        <v>8.0</v>
      </c>
      <c r="L2" s="16">
        <v>9.0</v>
      </c>
      <c r="M2" s="16">
        <v>10.0</v>
      </c>
      <c r="N2" s="16">
        <v>11.0</v>
      </c>
      <c r="O2" s="16">
        <v>12.0</v>
      </c>
      <c r="P2" s="16">
        <v>13.0</v>
      </c>
      <c r="Q2" s="16">
        <v>14.0</v>
      </c>
      <c r="R2" s="16">
        <v>15.0</v>
      </c>
      <c r="S2" s="41">
        <v>16.0</v>
      </c>
      <c r="T2" s="16">
        <v>13.0</v>
      </c>
      <c r="U2" s="16">
        <v>14.0</v>
      </c>
      <c r="V2" s="16">
        <v>15.0</v>
      </c>
      <c r="W2" s="41">
        <v>16.0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21">
        <v>5.0</v>
      </c>
      <c r="F3" s="16">
        <v>5.0</v>
      </c>
      <c r="G3" s="16">
        <v>5.0</v>
      </c>
      <c r="H3" s="63"/>
      <c r="I3" s="14"/>
      <c r="J3" s="63"/>
      <c r="K3" s="14"/>
      <c r="L3" s="14"/>
      <c r="M3" s="14"/>
      <c r="N3" s="14"/>
      <c r="O3" s="14"/>
      <c r="P3" s="16">
        <v>5.0</v>
      </c>
      <c r="Q3" s="16">
        <v>5.0</v>
      </c>
      <c r="R3" s="16">
        <v>5.0</v>
      </c>
      <c r="S3" s="52"/>
      <c r="T3" s="16">
        <v>5.0</v>
      </c>
      <c r="U3" s="16">
        <v>5.0</v>
      </c>
      <c r="V3" s="16">
        <v>5.0</v>
      </c>
      <c r="W3" s="41">
        <v>5.0</v>
      </c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21">
        <v>1.0</v>
      </c>
      <c r="F4" s="16">
        <v>1.0</v>
      </c>
      <c r="G4" s="16">
        <v>1.0</v>
      </c>
      <c r="H4" s="14"/>
      <c r="I4" s="14"/>
      <c r="J4" s="14"/>
      <c r="K4" s="14"/>
      <c r="L4" s="14"/>
      <c r="M4" s="14"/>
      <c r="N4" s="14"/>
      <c r="O4" s="14"/>
      <c r="P4" s="16">
        <v>1.0</v>
      </c>
      <c r="Q4" s="16">
        <v>1.0</v>
      </c>
      <c r="R4" s="16">
        <v>1.0</v>
      </c>
      <c r="S4" s="52"/>
      <c r="T4" s="16">
        <v>1.0</v>
      </c>
      <c r="U4" s="16">
        <v>1.0</v>
      </c>
      <c r="V4" s="16">
        <v>1.0</v>
      </c>
      <c r="W4" s="41">
        <v>1.0</v>
      </c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21">
        <v>2.0</v>
      </c>
      <c r="F5" s="16">
        <v>2.0</v>
      </c>
      <c r="G5" s="16">
        <v>2.0</v>
      </c>
      <c r="H5" s="14"/>
      <c r="I5" s="14"/>
      <c r="J5" s="14"/>
      <c r="K5" s="14"/>
      <c r="L5" s="14"/>
      <c r="M5" s="14"/>
      <c r="N5" s="14"/>
      <c r="O5" s="14"/>
      <c r="P5" s="16">
        <v>2.0</v>
      </c>
      <c r="Q5" s="16">
        <v>2.0</v>
      </c>
      <c r="R5" s="16">
        <v>2.0</v>
      </c>
      <c r="S5" s="52"/>
      <c r="T5" s="16">
        <v>0.0</v>
      </c>
      <c r="U5" s="16">
        <v>0.0</v>
      </c>
      <c r="V5" s="16">
        <v>0.0</v>
      </c>
      <c r="W5" s="41">
        <v>0.0</v>
      </c>
      <c r="X5" s="7"/>
      <c r="Y5" s="7"/>
    </row>
    <row r="6">
      <c r="A6" s="17"/>
      <c r="B6" s="38">
        <v>3.0</v>
      </c>
      <c r="C6" s="43" t="s">
        <v>20</v>
      </c>
      <c r="D6" s="16">
        <v>0.0</v>
      </c>
      <c r="E6" s="21">
        <v>1.0</v>
      </c>
      <c r="F6" s="16">
        <v>0.0</v>
      </c>
      <c r="G6" s="16">
        <v>0.0</v>
      </c>
      <c r="H6" s="14"/>
      <c r="I6" s="14"/>
      <c r="J6" s="14"/>
      <c r="K6" s="14"/>
      <c r="L6" s="14"/>
      <c r="M6" s="14"/>
      <c r="N6" s="14"/>
      <c r="O6" s="14"/>
      <c r="P6" s="16">
        <v>3.0</v>
      </c>
      <c r="Q6" s="16">
        <v>3.0</v>
      </c>
      <c r="R6" s="16">
        <v>3.0</v>
      </c>
      <c r="S6" s="52"/>
      <c r="T6" s="16">
        <v>1.0</v>
      </c>
      <c r="U6" s="16">
        <v>1.0</v>
      </c>
      <c r="V6" s="16">
        <v>1.0</v>
      </c>
      <c r="W6" s="41">
        <v>1.0</v>
      </c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21">
        <v>1.0</v>
      </c>
      <c r="F7" s="16">
        <v>1.0</v>
      </c>
      <c r="G7" s="16">
        <v>1.0</v>
      </c>
      <c r="H7" s="14"/>
      <c r="I7" s="14"/>
      <c r="J7" s="14"/>
      <c r="K7" s="14"/>
      <c r="L7" s="14"/>
      <c r="M7" s="14"/>
      <c r="N7" s="14"/>
      <c r="O7" s="14"/>
      <c r="P7" s="16">
        <v>1.0</v>
      </c>
      <c r="Q7" s="16">
        <v>1.0</v>
      </c>
      <c r="R7" s="16">
        <v>1.0</v>
      </c>
      <c r="S7" s="52"/>
      <c r="T7" s="16">
        <v>1.0</v>
      </c>
      <c r="U7" s="16">
        <v>1.0</v>
      </c>
      <c r="V7" s="16">
        <v>1.0</v>
      </c>
      <c r="W7" s="41">
        <v>1.0</v>
      </c>
      <c r="X7" s="7"/>
      <c r="Y7" s="7"/>
    </row>
    <row r="8">
      <c r="A8" s="17"/>
      <c r="B8" s="38">
        <v>1.0</v>
      </c>
      <c r="C8" s="43" t="s">
        <v>22</v>
      </c>
      <c r="D8" s="16">
        <v>1.0</v>
      </c>
      <c r="E8" s="21">
        <v>1.0</v>
      </c>
      <c r="F8" s="16">
        <v>1.0</v>
      </c>
      <c r="G8" s="16">
        <v>1.0</v>
      </c>
      <c r="H8" s="14"/>
      <c r="I8" s="14"/>
      <c r="J8" s="14"/>
      <c r="K8" s="14"/>
      <c r="L8" s="14"/>
      <c r="M8" s="14"/>
      <c r="N8" s="14"/>
      <c r="O8" s="14"/>
      <c r="P8" s="16">
        <v>1.0</v>
      </c>
      <c r="Q8" s="16">
        <v>1.0</v>
      </c>
      <c r="R8" s="16">
        <v>1.0</v>
      </c>
      <c r="S8" s="52"/>
      <c r="T8" s="16">
        <v>0.0</v>
      </c>
      <c r="U8" s="16">
        <v>0.0</v>
      </c>
      <c r="V8" s="16">
        <v>0.0</v>
      </c>
      <c r="W8" s="41">
        <v>0.0</v>
      </c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21">
        <v>0.0</v>
      </c>
      <c r="F9" s="16">
        <v>1.0</v>
      </c>
      <c r="G9" s="16">
        <v>0.0</v>
      </c>
      <c r="H9" s="14"/>
      <c r="I9" s="14"/>
      <c r="J9" s="14"/>
      <c r="K9" s="14"/>
      <c r="L9" s="14"/>
      <c r="M9" s="14"/>
      <c r="N9" s="14"/>
      <c r="O9" s="14"/>
      <c r="P9" s="16">
        <v>3.0</v>
      </c>
      <c r="Q9" s="16">
        <v>0.0</v>
      </c>
      <c r="R9" s="16">
        <v>0.0</v>
      </c>
      <c r="S9" s="52"/>
      <c r="T9" s="16">
        <v>0.0</v>
      </c>
      <c r="U9" s="16">
        <v>0.0</v>
      </c>
      <c r="V9" s="16">
        <v>0.0</v>
      </c>
      <c r="W9" s="41">
        <v>1.0</v>
      </c>
      <c r="X9" s="7"/>
      <c r="Y9" s="7"/>
    </row>
    <row r="10">
      <c r="A10" s="45" t="s">
        <v>24</v>
      </c>
      <c r="B10" s="38">
        <v>5.0</v>
      </c>
      <c r="C10" s="64" t="s">
        <v>66</v>
      </c>
      <c r="D10" s="16">
        <v>1.0</v>
      </c>
      <c r="E10" s="21">
        <v>0.0</v>
      </c>
      <c r="F10" s="16">
        <v>0.0</v>
      </c>
      <c r="G10" s="16">
        <v>0.0</v>
      </c>
      <c r="H10" s="14"/>
      <c r="I10" s="14"/>
      <c r="J10" s="14"/>
      <c r="K10" s="14"/>
      <c r="L10" s="14"/>
      <c r="M10" s="14"/>
      <c r="N10" s="14"/>
      <c r="O10" s="14"/>
      <c r="P10" s="16">
        <v>5.0</v>
      </c>
      <c r="Q10" s="16">
        <v>5.0</v>
      </c>
      <c r="R10" s="16">
        <v>0.0</v>
      </c>
      <c r="S10" s="52"/>
      <c r="T10" s="16">
        <v>5.0</v>
      </c>
      <c r="U10" s="16">
        <v>5.0</v>
      </c>
      <c r="V10" s="16">
        <v>0.0</v>
      </c>
      <c r="W10" s="41">
        <v>0.0</v>
      </c>
      <c r="X10" s="7"/>
      <c r="Y10" s="7"/>
    </row>
    <row r="11">
      <c r="A11" s="17"/>
      <c r="B11" s="38">
        <v>2.0</v>
      </c>
      <c r="C11" s="64" t="s">
        <v>67</v>
      </c>
      <c r="D11" s="16">
        <v>0.0</v>
      </c>
      <c r="E11" s="21">
        <v>0.0</v>
      </c>
      <c r="F11" s="16">
        <v>0.0</v>
      </c>
      <c r="G11" s="16">
        <v>0.0</v>
      </c>
      <c r="H11" s="14"/>
      <c r="I11" s="14"/>
      <c r="J11" s="14"/>
      <c r="K11" s="14"/>
      <c r="L11" s="14"/>
      <c r="M11" s="14"/>
      <c r="N11" s="14"/>
      <c r="O11" s="14"/>
      <c r="P11" s="16">
        <v>0.0</v>
      </c>
      <c r="Q11" s="16">
        <v>0.0</v>
      </c>
      <c r="R11" s="16">
        <v>0.0</v>
      </c>
      <c r="S11" s="52"/>
      <c r="T11" s="16">
        <v>0.0</v>
      </c>
      <c r="U11" s="16">
        <v>0.0</v>
      </c>
      <c r="V11" s="16">
        <v>0.0</v>
      </c>
      <c r="W11" s="41">
        <v>0.0</v>
      </c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21">
        <v>0.0</v>
      </c>
      <c r="F12" s="16">
        <v>0.0</v>
      </c>
      <c r="G12" s="16">
        <v>0.0</v>
      </c>
      <c r="H12" s="14"/>
      <c r="I12" s="14"/>
      <c r="J12" s="14"/>
      <c r="K12" s="14"/>
      <c r="L12" s="14"/>
      <c r="M12" s="14"/>
      <c r="N12" s="14"/>
      <c r="O12" s="14"/>
      <c r="P12" s="16">
        <v>0.0</v>
      </c>
      <c r="Q12" s="16">
        <v>1.0</v>
      </c>
      <c r="R12" s="16">
        <v>0.0</v>
      </c>
      <c r="S12" s="52"/>
      <c r="T12" s="16">
        <v>1.0</v>
      </c>
      <c r="U12" s="16">
        <v>1.0</v>
      </c>
      <c r="V12" s="16">
        <v>1.0</v>
      </c>
      <c r="W12" s="41">
        <v>0.0</v>
      </c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21">
        <v>0.0</v>
      </c>
      <c r="F13" s="16">
        <v>1.0</v>
      </c>
      <c r="G13" s="16">
        <v>0.0</v>
      </c>
      <c r="H13" s="14"/>
      <c r="I13" s="14"/>
      <c r="J13" s="14"/>
      <c r="K13" s="14"/>
      <c r="L13" s="14"/>
      <c r="M13" s="14"/>
      <c r="N13" s="14"/>
      <c r="O13" s="14"/>
      <c r="P13" s="16">
        <v>1.0</v>
      </c>
      <c r="Q13" s="16">
        <v>1.0</v>
      </c>
      <c r="R13" s="16">
        <v>1.0</v>
      </c>
      <c r="S13" s="52"/>
      <c r="T13" s="16">
        <v>1.0</v>
      </c>
      <c r="U13" s="16">
        <v>1.0</v>
      </c>
      <c r="V13" s="16">
        <v>1.0</v>
      </c>
      <c r="W13" s="41">
        <v>0.0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21">
        <v>3.0</v>
      </c>
      <c r="F14" s="16">
        <v>0.0</v>
      </c>
      <c r="G14" s="16">
        <v>0.0</v>
      </c>
      <c r="H14" s="14"/>
      <c r="I14" s="14"/>
      <c r="J14" s="14"/>
      <c r="K14" s="14"/>
      <c r="L14" s="14"/>
      <c r="M14" s="14"/>
      <c r="N14" s="14"/>
      <c r="O14" s="14"/>
      <c r="P14" s="16">
        <v>3.0</v>
      </c>
      <c r="Q14" s="16">
        <v>0.0</v>
      </c>
      <c r="R14" s="16">
        <v>0.0</v>
      </c>
      <c r="S14" s="52"/>
      <c r="T14" s="16">
        <v>3.0</v>
      </c>
      <c r="U14" s="16">
        <v>0.0</v>
      </c>
      <c r="V14" s="16">
        <v>0.0</v>
      </c>
      <c r="W14" s="41">
        <v>0.0</v>
      </c>
      <c r="X14" s="7"/>
      <c r="Y14" s="7"/>
    </row>
    <row r="15">
      <c r="B15" s="38">
        <v>4.0</v>
      </c>
      <c r="C15" s="43" t="s">
        <v>31</v>
      </c>
      <c r="D15" s="16">
        <v>0.0</v>
      </c>
      <c r="E15" s="21">
        <v>0.0</v>
      </c>
      <c r="F15" s="16">
        <v>0.0</v>
      </c>
      <c r="G15" s="16">
        <v>0.0</v>
      </c>
      <c r="H15" s="14"/>
      <c r="I15" s="14"/>
      <c r="J15" s="14"/>
      <c r="K15" s="14"/>
      <c r="L15" s="14"/>
      <c r="M15" s="14"/>
      <c r="N15" s="14"/>
      <c r="O15" s="14"/>
      <c r="P15" s="16">
        <v>0.0</v>
      </c>
      <c r="Q15" s="16">
        <v>0.0</v>
      </c>
      <c r="R15" s="16">
        <v>0.0</v>
      </c>
      <c r="S15" s="52"/>
      <c r="T15" s="16">
        <v>0.0</v>
      </c>
      <c r="U15" s="16">
        <v>0.0</v>
      </c>
      <c r="V15" s="16">
        <v>0.0</v>
      </c>
      <c r="W15" s="41">
        <v>0.0</v>
      </c>
      <c r="X15" s="7"/>
      <c r="Y15" s="7"/>
    </row>
    <row r="16">
      <c r="B16" s="38">
        <v>4.0</v>
      </c>
      <c r="C16" s="43" t="s">
        <v>32</v>
      </c>
      <c r="D16" s="16">
        <v>0.0</v>
      </c>
      <c r="E16" s="21">
        <v>0.0</v>
      </c>
      <c r="F16" s="16">
        <v>0.0</v>
      </c>
      <c r="G16" s="16">
        <v>0.0</v>
      </c>
      <c r="H16" s="65"/>
      <c r="I16" s="14"/>
      <c r="J16" s="65"/>
      <c r="K16" s="14"/>
      <c r="L16" s="14"/>
      <c r="M16" s="14"/>
      <c r="N16" s="14"/>
      <c r="O16" s="14"/>
      <c r="P16" s="16">
        <v>0.0</v>
      </c>
      <c r="Q16" s="16">
        <v>0.0</v>
      </c>
      <c r="R16" s="16">
        <v>0.0</v>
      </c>
      <c r="S16" s="52"/>
      <c r="T16" s="16">
        <v>4.0</v>
      </c>
      <c r="U16" s="16">
        <v>0.0</v>
      </c>
      <c r="V16" s="16">
        <v>0.0</v>
      </c>
      <c r="W16" s="41">
        <v>0.0</v>
      </c>
      <c r="X16" s="7"/>
      <c r="Y16" s="7"/>
    </row>
    <row r="17">
      <c r="B17" s="38">
        <v>5.0</v>
      </c>
      <c r="C17" s="43" t="s">
        <v>33</v>
      </c>
      <c r="D17" s="16">
        <v>0.0</v>
      </c>
      <c r="E17" s="21">
        <v>5.0</v>
      </c>
      <c r="F17" s="16">
        <v>5.0</v>
      </c>
      <c r="G17" s="16">
        <v>5.0</v>
      </c>
      <c r="H17" s="14"/>
      <c r="I17" s="14"/>
      <c r="J17" s="14"/>
      <c r="K17" s="14"/>
      <c r="L17" s="14"/>
      <c r="M17" s="14"/>
      <c r="N17" s="14"/>
      <c r="O17" s="14"/>
      <c r="P17" s="16">
        <v>5.0</v>
      </c>
      <c r="Q17" s="16">
        <v>5.0</v>
      </c>
      <c r="R17" s="16">
        <v>0.0</v>
      </c>
      <c r="S17" s="52"/>
      <c r="T17" s="16">
        <v>5.0</v>
      </c>
      <c r="U17" s="16">
        <v>0.0</v>
      </c>
      <c r="V17" s="16">
        <v>5.0</v>
      </c>
      <c r="W17" s="41">
        <v>0.0</v>
      </c>
      <c r="X17" s="7"/>
      <c r="Y17" s="7"/>
    </row>
    <row r="18">
      <c r="B18" s="38">
        <v>8.0</v>
      </c>
      <c r="C18" s="43" t="s">
        <v>34</v>
      </c>
      <c r="D18" s="16">
        <v>0.0</v>
      </c>
      <c r="E18" s="21">
        <v>0.0</v>
      </c>
      <c r="F18" s="16">
        <v>0.0</v>
      </c>
      <c r="G18" s="16">
        <v>0.0</v>
      </c>
      <c r="H18" s="14"/>
      <c r="I18" s="14"/>
      <c r="J18" s="14"/>
      <c r="K18" s="14"/>
      <c r="L18" s="14"/>
      <c r="M18" s="14"/>
      <c r="N18" s="14"/>
      <c r="O18" s="14"/>
      <c r="P18" s="16">
        <v>0.0</v>
      </c>
      <c r="Q18" s="16">
        <v>0.0</v>
      </c>
      <c r="R18" s="16">
        <v>0.0</v>
      </c>
      <c r="S18" s="52"/>
      <c r="T18" s="16">
        <v>0.0</v>
      </c>
      <c r="U18" s="16">
        <v>0.0</v>
      </c>
      <c r="V18" s="16">
        <v>0.0</v>
      </c>
      <c r="W18" s="41">
        <v>0.0</v>
      </c>
      <c r="X18" s="7"/>
      <c r="Y18" s="7"/>
    </row>
    <row r="19">
      <c r="B19" s="38">
        <v>2.0</v>
      </c>
      <c r="C19" s="43" t="s">
        <v>35</v>
      </c>
      <c r="D19" s="16">
        <v>1.0</v>
      </c>
      <c r="E19" s="21">
        <v>0.0</v>
      </c>
      <c r="F19" s="16">
        <v>0.0</v>
      </c>
      <c r="G19" s="16">
        <v>0.0</v>
      </c>
      <c r="H19" s="14"/>
      <c r="I19" s="14"/>
      <c r="J19" s="14"/>
      <c r="K19" s="14"/>
      <c r="L19" s="14"/>
      <c r="M19" s="14"/>
      <c r="N19" s="14"/>
      <c r="O19" s="14"/>
      <c r="P19" s="16">
        <v>2.0</v>
      </c>
      <c r="Q19" s="16">
        <v>2.0</v>
      </c>
      <c r="R19" s="16">
        <v>2.0</v>
      </c>
      <c r="S19" s="52"/>
      <c r="T19" s="16">
        <v>2.0</v>
      </c>
      <c r="U19" s="16">
        <v>2.0</v>
      </c>
      <c r="V19" s="16">
        <v>2.0</v>
      </c>
      <c r="W19" s="41">
        <v>2.0</v>
      </c>
      <c r="X19" s="7"/>
      <c r="Y19" s="7"/>
    </row>
    <row r="20">
      <c r="B20" s="38">
        <v>3.0</v>
      </c>
      <c r="C20" s="43" t="s">
        <v>36</v>
      </c>
      <c r="D20" s="16">
        <v>0.0</v>
      </c>
      <c r="E20" s="21">
        <v>0.0</v>
      </c>
      <c r="F20" s="16">
        <v>0.0</v>
      </c>
      <c r="G20" s="16">
        <v>0.0</v>
      </c>
      <c r="H20" s="14"/>
      <c r="I20" s="14"/>
      <c r="J20" s="14"/>
      <c r="K20" s="14"/>
      <c r="L20" s="14"/>
      <c r="M20" s="14"/>
      <c r="N20" s="14"/>
      <c r="O20" s="14"/>
      <c r="P20" s="16">
        <v>0.0</v>
      </c>
      <c r="Q20" s="16">
        <v>0.0</v>
      </c>
      <c r="R20" s="16">
        <v>0.0</v>
      </c>
      <c r="S20" s="52"/>
      <c r="T20" s="16">
        <v>0.0</v>
      </c>
      <c r="U20" s="16">
        <v>0.0</v>
      </c>
      <c r="V20" s="16">
        <v>0.0</v>
      </c>
      <c r="W20" s="41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21">
        <v>0.0</v>
      </c>
      <c r="F21" s="16">
        <v>0.0</v>
      </c>
      <c r="G21" s="16">
        <v>0.0</v>
      </c>
      <c r="H21" s="14"/>
      <c r="I21" s="14"/>
      <c r="J21" s="14"/>
      <c r="K21" s="14"/>
      <c r="L21" s="14"/>
      <c r="M21" s="14"/>
      <c r="N21" s="14"/>
      <c r="O21" s="14"/>
      <c r="P21" s="16">
        <v>0.0</v>
      </c>
      <c r="Q21" s="16">
        <v>0.0</v>
      </c>
      <c r="R21" s="16">
        <v>3.0</v>
      </c>
      <c r="S21" s="52"/>
      <c r="T21" s="16">
        <v>0.0</v>
      </c>
      <c r="U21" s="16">
        <v>0.0</v>
      </c>
      <c r="V21" s="16">
        <v>0.0</v>
      </c>
      <c r="W21" s="41">
        <v>3.0</v>
      </c>
      <c r="X21" s="7"/>
      <c r="Y21" s="7"/>
    </row>
    <row r="22">
      <c r="A22" s="17"/>
      <c r="B22" s="38">
        <v>2.0</v>
      </c>
      <c r="C22" s="43" t="s">
        <v>39</v>
      </c>
      <c r="D22" s="16">
        <v>2.0</v>
      </c>
      <c r="E22" s="21">
        <v>2.0</v>
      </c>
      <c r="F22" s="16">
        <v>2.0</v>
      </c>
      <c r="G22" s="16">
        <v>2.0</v>
      </c>
      <c r="H22" s="14"/>
      <c r="I22" s="14"/>
      <c r="J22" s="14"/>
      <c r="K22" s="14"/>
      <c r="L22" s="14"/>
      <c r="M22" s="14"/>
      <c r="N22" s="14"/>
      <c r="O22" s="14"/>
      <c r="P22" s="16">
        <v>2.0</v>
      </c>
      <c r="Q22" s="16">
        <v>2.0</v>
      </c>
      <c r="R22" s="16">
        <v>2.0</v>
      </c>
      <c r="S22" s="52"/>
      <c r="T22" s="16">
        <v>2.0</v>
      </c>
      <c r="U22" s="16">
        <v>2.0</v>
      </c>
      <c r="V22" s="16">
        <v>2.0</v>
      </c>
      <c r="W22" s="41">
        <v>2.0</v>
      </c>
      <c r="X22" s="7"/>
      <c r="Y22" s="7"/>
    </row>
    <row r="23">
      <c r="A23" s="18"/>
      <c r="B23" s="38">
        <v>3.0</v>
      </c>
      <c r="C23" s="43" t="s">
        <v>40</v>
      </c>
      <c r="D23" s="16">
        <v>0.0</v>
      </c>
      <c r="E23" s="21">
        <v>0.0</v>
      </c>
      <c r="F23" s="16">
        <v>0.0</v>
      </c>
      <c r="G23" s="16">
        <v>0.0</v>
      </c>
      <c r="H23" s="14"/>
      <c r="I23" s="14"/>
      <c r="J23" s="14"/>
      <c r="K23" s="14"/>
      <c r="L23" s="14"/>
      <c r="M23" s="14"/>
      <c r="N23" s="14"/>
      <c r="O23" s="14"/>
      <c r="P23" s="16">
        <v>3.0</v>
      </c>
      <c r="Q23" s="16">
        <v>3.0</v>
      </c>
      <c r="R23" s="16">
        <v>3.0</v>
      </c>
      <c r="S23" s="52"/>
      <c r="T23" s="16">
        <v>0.0</v>
      </c>
      <c r="U23" s="16">
        <v>0.0</v>
      </c>
      <c r="V23" s="16">
        <v>0.0</v>
      </c>
      <c r="W23" s="41">
        <v>0.0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21">
        <v>0.0</v>
      </c>
      <c r="F24" s="16">
        <v>0.0</v>
      </c>
      <c r="G24" s="16">
        <v>0.0</v>
      </c>
      <c r="H24" s="14"/>
      <c r="I24" s="14"/>
      <c r="J24" s="14"/>
      <c r="K24" s="14"/>
      <c r="L24" s="14"/>
      <c r="M24" s="14"/>
      <c r="N24" s="14"/>
      <c r="O24" s="16"/>
      <c r="P24" s="16">
        <v>0.0</v>
      </c>
      <c r="Q24" s="16">
        <v>0.0</v>
      </c>
      <c r="R24" s="16">
        <v>0.0</v>
      </c>
      <c r="S24" s="52"/>
      <c r="T24" s="16">
        <v>0.0</v>
      </c>
      <c r="U24" s="16">
        <v>0.0</v>
      </c>
      <c r="V24" s="16">
        <v>0.0</v>
      </c>
      <c r="W24" s="41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0.0</v>
      </c>
      <c r="E25" s="21">
        <v>0.0</v>
      </c>
      <c r="F25" s="16">
        <v>0.0</v>
      </c>
      <c r="G25" s="16">
        <v>0.0</v>
      </c>
      <c r="H25" s="14"/>
      <c r="I25" s="14"/>
      <c r="J25" s="14"/>
      <c r="K25" s="14"/>
      <c r="L25" s="14"/>
      <c r="M25" s="14"/>
      <c r="N25" s="14"/>
      <c r="O25" s="14"/>
      <c r="P25" s="16">
        <v>4.0</v>
      </c>
      <c r="Q25" s="16">
        <v>4.0</v>
      </c>
      <c r="R25" s="16">
        <v>0.0</v>
      </c>
      <c r="S25" s="52"/>
      <c r="T25" s="16">
        <v>0.0</v>
      </c>
      <c r="U25" s="16">
        <v>0.0</v>
      </c>
      <c r="V25" s="16">
        <v>0.0</v>
      </c>
      <c r="W25" s="41">
        <v>0.0</v>
      </c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21">
        <v>0.0</v>
      </c>
      <c r="F26" s="16">
        <v>0.0</v>
      </c>
      <c r="G26" s="16">
        <v>0.0</v>
      </c>
      <c r="H26" s="14"/>
      <c r="I26" s="14"/>
      <c r="J26" s="14"/>
      <c r="K26" s="14"/>
      <c r="L26" s="14"/>
      <c r="M26" s="14"/>
      <c r="N26" s="14"/>
      <c r="O26" s="14"/>
      <c r="P26" s="16">
        <v>0.0</v>
      </c>
      <c r="Q26" s="16">
        <v>0.0</v>
      </c>
      <c r="R26" s="16">
        <v>0.0</v>
      </c>
      <c r="S26" s="52"/>
      <c r="T26" s="16">
        <v>0.0</v>
      </c>
      <c r="U26" s="16">
        <v>0.0</v>
      </c>
      <c r="V26" s="16">
        <v>0.0</v>
      </c>
      <c r="W26" s="41">
        <v>0.0</v>
      </c>
      <c r="X26" s="7"/>
      <c r="Y26" s="7"/>
    </row>
    <row r="27">
      <c r="A27" s="18"/>
      <c r="B27" s="49">
        <v>2.0</v>
      </c>
      <c r="C27" s="43" t="s">
        <v>46</v>
      </c>
      <c r="D27" s="16">
        <v>1.0</v>
      </c>
      <c r="E27" s="21">
        <v>0.0</v>
      </c>
      <c r="F27" s="16">
        <v>0.0</v>
      </c>
      <c r="G27" s="16">
        <v>0.0</v>
      </c>
      <c r="H27" s="14"/>
      <c r="I27" s="14"/>
      <c r="J27" s="14"/>
      <c r="K27" s="14"/>
      <c r="L27" s="14"/>
      <c r="M27" s="14"/>
      <c r="N27" s="14"/>
      <c r="O27" s="14"/>
      <c r="P27" s="16">
        <v>0.0</v>
      </c>
      <c r="Q27" s="16">
        <v>0.0</v>
      </c>
      <c r="R27" s="16">
        <v>0.0</v>
      </c>
      <c r="S27" s="52"/>
      <c r="T27" s="16">
        <v>1.0</v>
      </c>
      <c r="U27" s="16">
        <v>1.0</v>
      </c>
      <c r="V27" s="16">
        <v>0.0</v>
      </c>
      <c r="W27" s="41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21">
        <v>0.0</v>
      </c>
      <c r="F28" s="16">
        <v>0.0</v>
      </c>
      <c r="G28" s="16">
        <v>0.0</v>
      </c>
      <c r="H28" s="14"/>
      <c r="I28" s="14"/>
      <c r="J28" s="14"/>
      <c r="K28" s="14"/>
      <c r="L28" s="14"/>
      <c r="M28" s="14"/>
      <c r="N28" s="14"/>
      <c r="O28" s="14"/>
      <c r="P28" s="16">
        <v>0.0</v>
      </c>
      <c r="Q28" s="16">
        <v>0.0</v>
      </c>
      <c r="R28" s="16">
        <v>0.0</v>
      </c>
      <c r="S28" s="52"/>
      <c r="T28" s="16">
        <v>0.0</v>
      </c>
      <c r="U28" s="16">
        <v>0.0</v>
      </c>
      <c r="V28" s="16">
        <v>0.0</v>
      </c>
      <c r="W28" s="41">
        <v>0.0</v>
      </c>
      <c r="X28" s="7"/>
      <c r="Y28" s="7"/>
    </row>
    <row r="29">
      <c r="A29" s="17"/>
      <c r="B29" s="49">
        <v>5.0</v>
      </c>
      <c r="C29" s="43" t="s">
        <v>49</v>
      </c>
      <c r="D29" s="16">
        <v>0.0</v>
      </c>
      <c r="E29" s="21">
        <v>0.0</v>
      </c>
      <c r="F29" s="16">
        <v>0.0</v>
      </c>
      <c r="G29" s="16">
        <v>0.0</v>
      </c>
      <c r="H29" s="14"/>
      <c r="I29" s="14"/>
      <c r="J29" s="14"/>
      <c r="K29" s="14"/>
      <c r="L29" s="14"/>
      <c r="M29" s="14"/>
      <c r="N29" s="14"/>
      <c r="O29" s="14"/>
      <c r="P29" s="16">
        <v>5.0</v>
      </c>
      <c r="Q29" s="16">
        <v>5.0</v>
      </c>
      <c r="R29" s="16">
        <v>5.0</v>
      </c>
      <c r="S29" s="52"/>
      <c r="T29" s="16">
        <v>0.0</v>
      </c>
      <c r="U29" s="16">
        <v>0.0</v>
      </c>
      <c r="V29" s="16">
        <v>0.0</v>
      </c>
      <c r="W29" s="41">
        <v>0.0</v>
      </c>
      <c r="X29" s="7"/>
      <c r="Y29" s="7"/>
    </row>
    <row r="30">
      <c r="A30" s="18"/>
      <c r="B30" s="49">
        <v>5.0</v>
      </c>
      <c r="C30" s="43" t="s">
        <v>50</v>
      </c>
      <c r="D30" s="16">
        <v>0.0</v>
      </c>
      <c r="E30" s="21">
        <v>0.0</v>
      </c>
      <c r="F30" s="16">
        <v>0.0</v>
      </c>
      <c r="G30" s="16">
        <v>0.0</v>
      </c>
      <c r="H30" s="14"/>
      <c r="I30" s="14"/>
      <c r="J30" s="14"/>
      <c r="K30" s="14"/>
      <c r="L30" s="14"/>
      <c r="M30" s="14"/>
      <c r="N30" s="14"/>
      <c r="O30" s="14"/>
      <c r="P30" s="16">
        <v>0.0</v>
      </c>
      <c r="Q30" s="16">
        <v>0.0</v>
      </c>
      <c r="R30" s="16">
        <v>0.0</v>
      </c>
      <c r="S30" s="52"/>
      <c r="T30" s="16">
        <v>0.0</v>
      </c>
      <c r="U30" s="16">
        <v>0.0</v>
      </c>
      <c r="V30" s="16">
        <v>0.0</v>
      </c>
      <c r="W30" s="41">
        <v>0.0</v>
      </c>
      <c r="X30" s="7"/>
      <c r="Y30" s="7"/>
    </row>
    <row r="31">
      <c r="A31" s="51" t="s">
        <v>51</v>
      </c>
      <c r="B31" s="32"/>
      <c r="C31" s="33"/>
      <c r="D31" s="14">
        <f>SUM(D3:D30)</f>
        <v>16</v>
      </c>
      <c r="E31" s="14">
        <f>SUM(E3)</f>
        <v>5</v>
      </c>
      <c r="F31" s="14">
        <f t="shared" ref="F31:W31" si="1">SUM(F3:F30)</f>
        <v>19</v>
      </c>
      <c r="G31" s="14">
        <f t="shared" si="1"/>
        <v>17</v>
      </c>
      <c r="H31" s="14">
        <f t="shared" si="1"/>
        <v>0</v>
      </c>
      <c r="I31" s="14">
        <f t="shared" si="1"/>
        <v>0</v>
      </c>
      <c r="J31" s="14">
        <f t="shared" si="1"/>
        <v>0</v>
      </c>
      <c r="K31" s="14">
        <f t="shared" si="1"/>
        <v>0</v>
      </c>
      <c r="L31" s="14">
        <f t="shared" si="1"/>
        <v>0</v>
      </c>
      <c r="M31" s="15">
        <f t="shared" si="1"/>
        <v>0</v>
      </c>
      <c r="N31" s="14">
        <f t="shared" si="1"/>
        <v>0</v>
      </c>
      <c r="O31" s="15">
        <f t="shared" si="1"/>
        <v>0</v>
      </c>
      <c r="P31" s="14">
        <f t="shared" si="1"/>
        <v>46</v>
      </c>
      <c r="Q31" s="15">
        <f t="shared" si="1"/>
        <v>41</v>
      </c>
      <c r="R31" s="14">
        <f t="shared" si="1"/>
        <v>29</v>
      </c>
      <c r="S31" s="52">
        <f t="shared" si="1"/>
        <v>0</v>
      </c>
      <c r="T31" s="52">
        <f t="shared" si="1"/>
        <v>32</v>
      </c>
      <c r="U31" s="52">
        <f t="shared" si="1"/>
        <v>20</v>
      </c>
      <c r="V31" s="52">
        <f t="shared" si="1"/>
        <v>19</v>
      </c>
      <c r="W31" s="52">
        <f t="shared" si="1"/>
        <v>16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24.0</v>
      </c>
      <c r="N2" s="16">
        <v>25.0</v>
      </c>
      <c r="O2" s="16">
        <v>26.0</v>
      </c>
      <c r="P2" s="16">
        <v>27.0</v>
      </c>
      <c r="Q2" s="16">
        <v>28.0</v>
      </c>
      <c r="R2" s="16">
        <v>29.0</v>
      </c>
      <c r="S2" s="41">
        <v>30.0</v>
      </c>
      <c r="T2" s="16">
        <v>31.0</v>
      </c>
      <c r="U2" s="16">
        <v>32.0</v>
      </c>
      <c r="V2" s="16">
        <v>33.0</v>
      </c>
      <c r="W2" s="41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4"/>
      <c r="E3" s="15"/>
      <c r="F3" s="14"/>
      <c r="G3" s="14"/>
      <c r="H3" s="44">
        <v>5.0</v>
      </c>
      <c r="I3" s="16">
        <v>5.0</v>
      </c>
      <c r="J3" s="44">
        <v>5.0</v>
      </c>
      <c r="K3" s="16">
        <v>5.0</v>
      </c>
      <c r="L3" s="14"/>
      <c r="M3" s="14"/>
      <c r="N3" s="16">
        <v>5.0</v>
      </c>
      <c r="O3" s="16">
        <v>5.0</v>
      </c>
      <c r="P3" s="16">
        <v>5.0</v>
      </c>
      <c r="Q3" s="16">
        <v>5.0</v>
      </c>
      <c r="R3" s="14"/>
      <c r="S3" s="52"/>
      <c r="T3" s="14"/>
      <c r="U3" s="14"/>
      <c r="V3" s="14"/>
      <c r="W3" s="52"/>
      <c r="X3" s="7"/>
      <c r="Y3" s="7"/>
    </row>
    <row r="4">
      <c r="A4" s="17"/>
      <c r="B4" s="38">
        <v>1.0</v>
      </c>
      <c r="C4" s="43" t="s">
        <v>18</v>
      </c>
      <c r="D4" s="14"/>
      <c r="E4" s="15"/>
      <c r="F4" s="14"/>
      <c r="G4" s="14"/>
      <c r="H4" s="16">
        <v>1.0</v>
      </c>
      <c r="I4" s="16">
        <v>1.0</v>
      </c>
      <c r="J4" s="16">
        <v>1.0</v>
      </c>
      <c r="K4" s="16">
        <v>1.0</v>
      </c>
      <c r="L4" s="14"/>
      <c r="M4" s="14"/>
      <c r="N4" s="16">
        <v>1.0</v>
      </c>
      <c r="O4" s="16">
        <v>1.0</v>
      </c>
      <c r="P4" s="16">
        <v>1.0</v>
      </c>
      <c r="Q4" s="16">
        <v>1.0</v>
      </c>
      <c r="R4" s="14"/>
      <c r="S4" s="52"/>
      <c r="T4" s="14"/>
      <c r="U4" s="14"/>
      <c r="V4" s="14"/>
      <c r="W4" s="52"/>
      <c r="X4" s="7"/>
      <c r="Y4" s="7"/>
    </row>
    <row r="5">
      <c r="A5" s="17"/>
      <c r="B5" s="38">
        <v>2.0</v>
      </c>
      <c r="C5" s="43" t="s">
        <v>19</v>
      </c>
      <c r="D5" s="14"/>
      <c r="E5" s="15"/>
      <c r="F5" s="14"/>
      <c r="G5" s="14"/>
      <c r="H5" s="16">
        <v>0.0</v>
      </c>
      <c r="I5" s="16">
        <v>0.0</v>
      </c>
      <c r="J5" s="16">
        <v>0.0</v>
      </c>
      <c r="K5" s="16">
        <v>0.0</v>
      </c>
      <c r="L5" s="14"/>
      <c r="M5" s="14"/>
      <c r="N5" s="16">
        <v>2.0</v>
      </c>
      <c r="O5" s="16">
        <v>2.0</v>
      </c>
      <c r="P5" s="16">
        <v>2.0</v>
      </c>
      <c r="Q5" s="16">
        <v>2.0</v>
      </c>
      <c r="R5" s="14"/>
      <c r="S5" s="52"/>
      <c r="T5" s="14"/>
      <c r="U5" s="14"/>
      <c r="V5" s="14"/>
      <c r="W5" s="52"/>
      <c r="X5" s="7"/>
      <c r="Y5" s="7"/>
    </row>
    <row r="6">
      <c r="A6" s="17"/>
      <c r="B6" s="38">
        <v>3.0</v>
      </c>
      <c r="C6" s="43" t="s">
        <v>20</v>
      </c>
      <c r="D6" s="14"/>
      <c r="E6" s="15"/>
      <c r="F6" s="14"/>
      <c r="G6" s="14"/>
      <c r="H6" s="16">
        <v>3.0</v>
      </c>
      <c r="I6" s="16">
        <v>3.0</v>
      </c>
      <c r="J6" s="16">
        <v>3.0</v>
      </c>
      <c r="K6" s="16">
        <v>3.0</v>
      </c>
      <c r="L6" s="14"/>
      <c r="M6" s="14"/>
      <c r="N6" s="16">
        <v>3.0</v>
      </c>
      <c r="O6" s="16">
        <v>3.0</v>
      </c>
      <c r="P6" s="16">
        <v>3.0</v>
      </c>
      <c r="Q6" s="16">
        <v>3.0</v>
      </c>
      <c r="R6" s="14"/>
      <c r="S6" s="52"/>
      <c r="T6" s="14"/>
      <c r="U6" s="14"/>
      <c r="V6" s="14"/>
      <c r="W6" s="52"/>
      <c r="X6" s="7"/>
      <c r="Y6" s="7"/>
    </row>
    <row r="7">
      <c r="A7" s="17"/>
      <c r="B7" s="38">
        <v>1.0</v>
      </c>
      <c r="C7" s="43" t="s">
        <v>21</v>
      </c>
      <c r="D7" s="14"/>
      <c r="E7" s="15"/>
      <c r="F7" s="14"/>
      <c r="G7" s="14"/>
      <c r="H7" s="16">
        <v>1.0</v>
      </c>
      <c r="I7" s="16">
        <v>1.0</v>
      </c>
      <c r="J7" s="16">
        <v>1.0</v>
      </c>
      <c r="K7" s="16">
        <v>1.0</v>
      </c>
      <c r="L7" s="14"/>
      <c r="M7" s="14"/>
      <c r="N7" s="16">
        <v>1.0</v>
      </c>
      <c r="O7" s="16">
        <v>1.0</v>
      </c>
      <c r="P7" s="16">
        <v>1.0</v>
      </c>
      <c r="Q7" s="16">
        <v>1.0</v>
      </c>
      <c r="R7" s="14"/>
      <c r="S7" s="52"/>
      <c r="T7" s="14"/>
      <c r="U7" s="14"/>
      <c r="V7" s="14"/>
      <c r="W7" s="52"/>
      <c r="X7" s="7"/>
      <c r="Y7" s="7"/>
    </row>
    <row r="8">
      <c r="A8" s="17"/>
      <c r="B8" s="38">
        <v>1.0</v>
      </c>
      <c r="C8" s="43" t="s">
        <v>22</v>
      </c>
      <c r="D8" s="14"/>
      <c r="E8" s="15"/>
      <c r="F8" s="14"/>
      <c r="G8" s="14"/>
      <c r="H8" s="16">
        <v>1.0</v>
      </c>
      <c r="I8" s="16">
        <v>1.0</v>
      </c>
      <c r="J8" s="16">
        <v>1.0</v>
      </c>
      <c r="K8" s="16">
        <v>1.0</v>
      </c>
      <c r="L8" s="14"/>
      <c r="M8" s="14"/>
      <c r="N8" s="16">
        <v>1.0</v>
      </c>
      <c r="O8" s="16">
        <v>1.0</v>
      </c>
      <c r="P8" s="16">
        <v>1.0</v>
      </c>
      <c r="Q8" s="16">
        <v>1.0</v>
      </c>
      <c r="R8" s="14"/>
      <c r="S8" s="52"/>
      <c r="T8" s="14"/>
      <c r="U8" s="14"/>
      <c r="V8" s="14"/>
      <c r="W8" s="52"/>
      <c r="X8" s="7"/>
      <c r="Y8" s="7"/>
    </row>
    <row r="9">
      <c r="A9" s="18"/>
      <c r="B9" s="38">
        <v>3.0</v>
      </c>
      <c r="C9" s="43" t="s">
        <v>23</v>
      </c>
      <c r="D9" s="14"/>
      <c r="E9" s="15"/>
      <c r="F9" s="14"/>
      <c r="G9" s="14"/>
      <c r="H9" s="16">
        <v>0.0</v>
      </c>
      <c r="I9" s="16">
        <v>0.0</v>
      </c>
      <c r="J9" s="16">
        <v>0.0</v>
      </c>
      <c r="K9" s="16">
        <v>0.0</v>
      </c>
      <c r="L9" s="14"/>
      <c r="M9" s="14"/>
      <c r="N9" s="16">
        <v>3.0</v>
      </c>
      <c r="O9" s="16">
        <v>0.0</v>
      </c>
      <c r="P9" s="16">
        <v>0.0</v>
      </c>
      <c r="Q9" s="16">
        <v>0.0</v>
      </c>
      <c r="R9" s="14"/>
      <c r="S9" s="52"/>
      <c r="T9" s="14"/>
      <c r="U9" s="14"/>
      <c r="V9" s="14"/>
      <c r="W9" s="52"/>
      <c r="X9" s="7"/>
      <c r="Y9" s="7"/>
    </row>
    <row r="10">
      <c r="A10" s="45" t="s">
        <v>24</v>
      </c>
      <c r="B10" s="38">
        <v>5.0</v>
      </c>
      <c r="C10" s="43" t="s">
        <v>25</v>
      </c>
      <c r="D10" s="14"/>
      <c r="E10" s="15"/>
      <c r="F10" s="14"/>
      <c r="G10" s="14"/>
      <c r="H10" s="16">
        <v>0.0</v>
      </c>
      <c r="I10" s="16">
        <v>0.0</v>
      </c>
      <c r="J10" s="16">
        <v>0.0</v>
      </c>
      <c r="K10" s="16">
        <v>0.0</v>
      </c>
      <c r="L10" s="14"/>
      <c r="M10" s="14"/>
      <c r="N10" s="16">
        <v>5.0</v>
      </c>
      <c r="O10" s="16">
        <v>5.0</v>
      </c>
      <c r="P10" s="16">
        <v>0.0</v>
      </c>
      <c r="Q10" s="16">
        <v>0.0</v>
      </c>
      <c r="R10" s="14"/>
      <c r="S10" s="52"/>
      <c r="T10" s="14"/>
      <c r="U10" s="14"/>
      <c r="V10" s="14"/>
      <c r="W10" s="52"/>
      <c r="X10" s="7"/>
      <c r="Y10" s="7"/>
    </row>
    <row r="11">
      <c r="A11" s="17"/>
      <c r="B11" s="38">
        <v>2.0</v>
      </c>
      <c r="C11" s="43" t="s">
        <v>26</v>
      </c>
      <c r="D11" s="14"/>
      <c r="E11" s="15"/>
      <c r="F11" s="14"/>
      <c r="G11" s="14"/>
      <c r="H11" s="16">
        <v>0.0</v>
      </c>
      <c r="I11" s="16">
        <v>0.0</v>
      </c>
      <c r="J11" s="16">
        <v>1.0</v>
      </c>
      <c r="K11" s="16">
        <v>0.0</v>
      </c>
      <c r="L11" s="14"/>
      <c r="M11" s="14"/>
      <c r="N11" s="16">
        <v>0.0</v>
      </c>
      <c r="O11" s="16">
        <v>0.0</v>
      </c>
      <c r="P11" s="16">
        <v>0.0</v>
      </c>
      <c r="Q11" s="16">
        <v>0.0</v>
      </c>
      <c r="R11" s="14"/>
      <c r="S11" s="52"/>
      <c r="T11" s="14"/>
      <c r="U11" s="14"/>
      <c r="V11" s="14"/>
      <c r="W11" s="52"/>
      <c r="X11" s="7"/>
      <c r="Y11" s="7"/>
    </row>
    <row r="12">
      <c r="A12" s="17"/>
      <c r="B12" s="38">
        <v>1.0</v>
      </c>
      <c r="C12" s="43" t="s">
        <v>27</v>
      </c>
      <c r="D12" s="14"/>
      <c r="E12" s="15"/>
      <c r="F12" s="14"/>
      <c r="G12" s="14"/>
      <c r="H12" s="16">
        <v>0.0</v>
      </c>
      <c r="I12" s="16">
        <v>0.0</v>
      </c>
      <c r="J12" s="16">
        <v>1.0</v>
      </c>
      <c r="K12" s="16">
        <v>0.0</v>
      </c>
      <c r="L12" s="14"/>
      <c r="M12" s="14"/>
      <c r="N12" s="16">
        <v>0.0</v>
      </c>
      <c r="O12" s="16">
        <v>1.0</v>
      </c>
      <c r="P12" s="16">
        <v>0.0</v>
      </c>
      <c r="Q12" s="16">
        <v>0.0</v>
      </c>
      <c r="R12" s="14"/>
      <c r="S12" s="52"/>
      <c r="T12" s="14"/>
      <c r="U12" s="14"/>
      <c r="V12" s="14"/>
      <c r="W12" s="52"/>
      <c r="X12" s="7"/>
      <c r="Y12" s="7"/>
    </row>
    <row r="13">
      <c r="A13" s="18"/>
      <c r="B13" s="38">
        <v>1.0</v>
      </c>
      <c r="C13" s="43" t="s">
        <v>28</v>
      </c>
      <c r="D13" s="14"/>
      <c r="E13" s="15"/>
      <c r="F13" s="14"/>
      <c r="G13" s="14"/>
      <c r="H13" s="16">
        <v>0.0</v>
      </c>
      <c r="I13" s="16">
        <v>1.0</v>
      </c>
      <c r="J13" s="16">
        <v>1.0</v>
      </c>
      <c r="K13" s="16">
        <v>0.0</v>
      </c>
      <c r="L13" s="14"/>
      <c r="M13" s="14"/>
      <c r="N13" s="16">
        <v>1.0</v>
      </c>
      <c r="O13" s="16">
        <v>1.0</v>
      </c>
      <c r="P13" s="16">
        <v>1.0</v>
      </c>
      <c r="Q13" s="16">
        <v>1.0</v>
      </c>
      <c r="R13" s="14"/>
      <c r="S13" s="52"/>
      <c r="T13" s="14"/>
      <c r="U13" s="14"/>
      <c r="V13" s="14"/>
      <c r="W13" s="52"/>
      <c r="X13" s="7"/>
      <c r="Y13" s="7"/>
    </row>
    <row r="14">
      <c r="A14" s="46" t="s">
        <v>29</v>
      </c>
      <c r="B14" s="38">
        <v>3.0</v>
      </c>
      <c r="C14" s="43" t="s">
        <v>30</v>
      </c>
      <c r="D14" s="14"/>
      <c r="E14" s="15"/>
      <c r="F14" s="14"/>
      <c r="G14" s="14"/>
      <c r="H14" s="16">
        <v>0.0</v>
      </c>
      <c r="I14" s="16">
        <v>0.0</v>
      </c>
      <c r="J14" s="16">
        <v>0.0</v>
      </c>
      <c r="K14" s="16">
        <v>0.0</v>
      </c>
      <c r="L14" s="14"/>
      <c r="M14" s="14"/>
      <c r="N14" s="16">
        <v>3.0</v>
      </c>
      <c r="O14" s="16">
        <v>0.0</v>
      </c>
      <c r="P14" s="16">
        <v>0.0</v>
      </c>
      <c r="Q14" s="16">
        <v>0.0</v>
      </c>
      <c r="R14" s="14"/>
      <c r="S14" s="52"/>
      <c r="T14" s="14"/>
      <c r="U14" s="14"/>
      <c r="V14" s="14"/>
      <c r="W14" s="52"/>
      <c r="X14" s="7"/>
      <c r="Y14" s="7"/>
    </row>
    <row r="15">
      <c r="B15" s="38">
        <v>4.0</v>
      </c>
      <c r="C15" s="43" t="s">
        <v>31</v>
      </c>
      <c r="D15" s="14"/>
      <c r="E15" s="15"/>
      <c r="F15" s="14"/>
      <c r="G15" s="14"/>
      <c r="H15" s="16">
        <v>0.0</v>
      </c>
      <c r="I15" s="16">
        <v>0.0</v>
      </c>
      <c r="J15" s="16">
        <v>0.0</v>
      </c>
      <c r="K15" s="16">
        <v>0.0</v>
      </c>
      <c r="L15" s="14"/>
      <c r="M15" s="14"/>
      <c r="N15" s="16">
        <v>0.0</v>
      </c>
      <c r="O15" s="16">
        <v>0.0</v>
      </c>
      <c r="P15" s="16">
        <v>0.0</v>
      </c>
      <c r="Q15" s="16">
        <v>0.0</v>
      </c>
      <c r="R15" s="14"/>
      <c r="S15" s="52"/>
      <c r="T15" s="14"/>
      <c r="U15" s="14"/>
      <c r="V15" s="14"/>
      <c r="W15" s="52"/>
      <c r="X15" s="7"/>
      <c r="Y15" s="7"/>
    </row>
    <row r="16">
      <c r="B16" s="38">
        <v>4.0</v>
      </c>
      <c r="C16" s="43" t="s">
        <v>32</v>
      </c>
      <c r="D16" s="14"/>
      <c r="E16" s="15"/>
      <c r="F16" s="14"/>
      <c r="G16" s="14"/>
      <c r="H16" s="47">
        <v>0.0</v>
      </c>
      <c r="I16" s="16">
        <v>0.0</v>
      </c>
      <c r="J16" s="47">
        <v>0.0</v>
      </c>
      <c r="K16" s="16">
        <v>0.0</v>
      </c>
      <c r="L16" s="14"/>
      <c r="M16" s="14"/>
      <c r="N16" s="16">
        <v>0.0</v>
      </c>
      <c r="O16" s="16">
        <v>0.0</v>
      </c>
      <c r="P16" s="16">
        <v>0.0</v>
      </c>
      <c r="Q16" s="16">
        <v>0.0</v>
      </c>
      <c r="R16" s="14"/>
      <c r="S16" s="52"/>
      <c r="T16" s="14"/>
      <c r="U16" s="14"/>
      <c r="V16" s="14"/>
      <c r="W16" s="52"/>
      <c r="X16" s="7"/>
      <c r="Y16" s="7"/>
    </row>
    <row r="17">
      <c r="B17" s="38">
        <v>5.0</v>
      </c>
      <c r="C17" s="43" t="s">
        <v>33</v>
      </c>
      <c r="D17" s="14"/>
      <c r="E17" s="15"/>
      <c r="F17" s="14"/>
      <c r="G17" s="14"/>
      <c r="H17" s="16">
        <v>1.0</v>
      </c>
      <c r="I17" s="16">
        <v>1.0</v>
      </c>
      <c r="J17" s="16">
        <v>1.0</v>
      </c>
      <c r="K17" s="16">
        <v>0.0</v>
      </c>
      <c r="L17" s="14"/>
      <c r="M17" s="14"/>
      <c r="N17" s="16">
        <v>5.0</v>
      </c>
      <c r="O17" s="16">
        <v>5.0</v>
      </c>
      <c r="P17" s="16">
        <v>0.0</v>
      </c>
      <c r="Q17" s="16">
        <v>0.0</v>
      </c>
      <c r="R17" s="14"/>
      <c r="S17" s="52"/>
      <c r="T17" s="14"/>
      <c r="U17" s="14"/>
      <c r="V17" s="14"/>
      <c r="W17" s="52"/>
      <c r="X17" s="7"/>
      <c r="Y17" s="7"/>
    </row>
    <row r="18">
      <c r="B18" s="38">
        <v>8.0</v>
      </c>
      <c r="C18" s="43" t="s">
        <v>34</v>
      </c>
      <c r="D18" s="14"/>
      <c r="E18" s="15"/>
      <c r="F18" s="14"/>
      <c r="G18" s="14"/>
      <c r="H18" s="16">
        <v>0.0</v>
      </c>
      <c r="I18" s="16">
        <v>0.0</v>
      </c>
      <c r="J18" s="16">
        <v>0.0</v>
      </c>
      <c r="K18" s="16">
        <v>0.0</v>
      </c>
      <c r="L18" s="14"/>
      <c r="M18" s="14"/>
      <c r="N18" s="16">
        <v>0.0</v>
      </c>
      <c r="O18" s="16">
        <v>0.0</v>
      </c>
      <c r="P18" s="16">
        <v>0.0</v>
      </c>
      <c r="Q18" s="16">
        <v>0.0</v>
      </c>
      <c r="R18" s="14"/>
      <c r="S18" s="52"/>
      <c r="T18" s="14"/>
      <c r="U18" s="14"/>
      <c r="V18" s="14"/>
      <c r="W18" s="52"/>
      <c r="X18" s="7"/>
      <c r="Y18" s="7"/>
    </row>
    <row r="19">
      <c r="B19" s="38">
        <v>2.0</v>
      </c>
      <c r="C19" s="43" t="s">
        <v>35</v>
      </c>
      <c r="D19" s="14"/>
      <c r="E19" s="15"/>
      <c r="F19" s="14"/>
      <c r="G19" s="14"/>
      <c r="H19" s="16">
        <v>0.0</v>
      </c>
      <c r="I19" s="16">
        <v>1.0</v>
      </c>
      <c r="J19" s="16">
        <v>0.0</v>
      </c>
      <c r="K19" s="16">
        <v>1.0</v>
      </c>
      <c r="L19" s="14"/>
      <c r="M19" s="14"/>
      <c r="N19" s="16">
        <v>2.0</v>
      </c>
      <c r="O19" s="16">
        <v>2.0</v>
      </c>
      <c r="P19" s="16">
        <v>2.0</v>
      </c>
      <c r="Q19" s="16">
        <v>2.0</v>
      </c>
      <c r="R19" s="14"/>
      <c r="S19" s="52"/>
      <c r="T19" s="14"/>
      <c r="U19" s="14"/>
      <c r="V19" s="14"/>
      <c r="W19" s="52"/>
      <c r="X19" s="7"/>
      <c r="Y19" s="7"/>
    </row>
    <row r="20">
      <c r="B20" s="38">
        <v>3.0</v>
      </c>
      <c r="C20" s="43" t="s">
        <v>36</v>
      </c>
      <c r="D20" s="14"/>
      <c r="E20" s="15"/>
      <c r="F20" s="14"/>
      <c r="G20" s="14"/>
      <c r="H20" s="16">
        <v>0.0</v>
      </c>
      <c r="I20" s="16">
        <v>0.0</v>
      </c>
      <c r="J20" s="16">
        <v>0.0</v>
      </c>
      <c r="K20" s="16">
        <v>0.0</v>
      </c>
      <c r="L20" s="14"/>
      <c r="M20" s="14"/>
      <c r="N20" s="16">
        <v>0.0</v>
      </c>
      <c r="O20" s="16">
        <v>0.0</v>
      </c>
      <c r="P20" s="16">
        <v>0.0</v>
      </c>
      <c r="Q20" s="16">
        <v>0.0</v>
      </c>
      <c r="R20" s="14"/>
      <c r="S20" s="52"/>
      <c r="T20" s="14"/>
      <c r="U20" s="14"/>
      <c r="V20" s="14"/>
      <c r="W20" s="52"/>
      <c r="X20" s="7"/>
      <c r="Y20" s="7"/>
    </row>
    <row r="21">
      <c r="A21" s="45" t="s">
        <v>37</v>
      </c>
      <c r="B21" s="38">
        <v>3.0</v>
      </c>
      <c r="C21" s="43" t="s">
        <v>38</v>
      </c>
      <c r="D21" s="14"/>
      <c r="E21" s="15"/>
      <c r="F21" s="14"/>
      <c r="G21" s="14"/>
      <c r="H21" s="16">
        <v>0.0</v>
      </c>
      <c r="I21" s="16">
        <v>0.0</v>
      </c>
      <c r="J21" s="16">
        <v>0.0</v>
      </c>
      <c r="K21" s="16">
        <v>0.0</v>
      </c>
      <c r="L21" s="14"/>
      <c r="M21" s="14"/>
      <c r="N21" s="16">
        <v>0.0</v>
      </c>
      <c r="O21" s="16">
        <v>0.0</v>
      </c>
      <c r="P21" s="16">
        <v>3.0</v>
      </c>
      <c r="Q21" s="16">
        <v>3.0</v>
      </c>
      <c r="R21" s="14"/>
      <c r="S21" s="52"/>
      <c r="T21" s="14"/>
      <c r="U21" s="14"/>
      <c r="V21" s="14"/>
      <c r="W21" s="52"/>
      <c r="X21" s="7"/>
      <c r="Y21" s="7"/>
    </row>
    <row r="22">
      <c r="A22" s="17"/>
      <c r="B22" s="38">
        <v>2.0</v>
      </c>
      <c r="C22" s="43" t="s">
        <v>39</v>
      </c>
      <c r="D22" s="14"/>
      <c r="E22" s="15"/>
      <c r="F22" s="14"/>
      <c r="G22" s="14"/>
      <c r="H22" s="16">
        <v>0.0</v>
      </c>
      <c r="I22" s="16">
        <v>0.0</v>
      </c>
      <c r="J22" s="16">
        <v>0.0</v>
      </c>
      <c r="K22" s="16">
        <v>0.0</v>
      </c>
      <c r="L22" s="14"/>
      <c r="M22" s="14"/>
      <c r="N22" s="16">
        <v>2.0</v>
      </c>
      <c r="O22" s="16">
        <v>2.0</v>
      </c>
      <c r="P22" s="16">
        <v>2.0</v>
      </c>
      <c r="Q22" s="16">
        <v>2.0</v>
      </c>
      <c r="R22" s="14"/>
      <c r="S22" s="52"/>
      <c r="T22" s="14"/>
      <c r="U22" s="14"/>
      <c r="V22" s="14"/>
      <c r="W22" s="52"/>
      <c r="X22" s="7"/>
      <c r="Y22" s="7"/>
    </row>
    <row r="23">
      <c r="A23" s="18"/>
      <c r="B23" s="38">
        <v>3.0</v>
      </c>
      <c r="C23" s="43" t="s">
        <v>40</v>
      </c>
      <c r="D23" s="14"/>
      <c r="E23" s="15"/>
      <c r="F23" s="14"/>
      <c r="G23" s="14"/>
      <c r="H23" s="16">
        <v>3.0</v>
      </c>
      <c r="I23" s="16">
        <v>3.0</v>
      </c>
      <c r="J23" s="16">
        <v>3.0</v>
      </c>
      <c r="K23" s="16">
        <v>3.0</v>
      </c>
      <c r="L23" s="14"/>
      <c r="M23" s="14"/>
      <c r="N23" s="16">
        <v>3.0</v>
      </c>
      <c r="O23" s="16">
        <v>3.0</v>
      </c>
      <c r="P23" s="16">
        <v>3.0</v>
      </c>
      <c r="Q23" s="16">
        <v>3.0</v>
      </c>
      <c r="R23" s="14"/>
      <c r="S23" s="52"/>
      <c r="T23" s="14"/>
      <c r="U23" s="14"/>
      <c r="V23" s="14"/>
      <c r="W23" s="52"/>
      <c r="X23" s="7"/>
      <c r="Y23" s="7"/>
    </row>
    <row r="24">
      <c r="A24" s="38" t="s">
        <v>41</v>
      </c>
      <c r="B24" s="38">
        <v>4.0</v>
      </c>
      <c r="C24" s="43" t="s">
        <v>42</v>
      </c>
      <c r="D24" s="14"/>
      <c r="E24" s="15"/>
      <c r="F24" s="14"/>
      <c r="G24" s="14"/>
      <c r="H24" s="16">
        <v>0.0</v>
      </c>
      <c r="I24" s="16">
        <v>0.0</v>
      </c>
      <c r="J24" s="16">
        <v>0.0</v>
      </c>
      <c r="K24" s="16">
        <v>0.0</v>
      </c>
      <c r="L24" s="14"/>
      <c r="M24" s="14"/>
      <c r="N24" s="16">
        <v>0.0</v>
      </c>
      <c r="O24" s="16">
        <v>0.0</v>
      </c>
      <c r="P24" s="16">
        <v>0.0</v>
      </c>
      <c r="Q24" s="16">
        <v>0.0</v>
      </c>
      <c r="R24" s="14"/>
      <c r="S24" s="52"/>
      <c r="T24" s="14"/>
      <c r="U24" s="14"/>
      <c r="V24" s="14"/>
      <c r="W24" s="52"/>
      <c r="X24" s="7"/>
      <c r="Y24" s="7"/>
    </row>
    <row r="25">
      <c r="A25" s="45" t="s">
        <v>43</v>
      </c>
      <c r="B25" s="48">
        <v>4.0</v>
      </c>
      <c r="C25" s="43" t="s">
        <v>44</v>
      </c>
      <c r="D25" s="14"/>
      <c r="E25" s="15"/>
      <c r="F25" s="14"/>
      <c r="G25" s="14"/>
      <c r="H25" s="16">
        <v>0.0</v>
      </c>
      <c r="I25" s="16">
        <v>0.0</v>
      </c>
      <c r="J25" s="16">
        <v>0.0</v>
      </c>
      <c r="K25" s="16">
        <v>0.0</v>
      </c>
      <c r="L25" s="14"/>
      <c r="M25" s="14"/>
      <c r="N25" s="16">
        <v>4.0</v>
      </c>
      <c r="O25" s="16">
        <v>4.0</v>
      </c>
      <c r="P25" s="16">
        <v>0.0</v>
      </c>
      <c r="Q25" s="16">
        <v>0.0</v>
      </c>
      <c r="R25" s="14"/>
      <c r="S25" s="52"/>
      <c r="T25" s="14"/>
      <c r="U25" s="14"/>
      <c r="V25" s="14"/>
      <c r="W25" s="52"/>
      <c r="X25" s="7"/>
      <c r="Y25" s="7"/>
    </row>
    <row r="26">
      <c r="A26" s="17"/>
      <c r="B26" s="48">
        <v>3.0</v>
      </c>
      <c r="C26" s="43" t="s">
        <v>45</v>
      </c>
      <c r="D26" s="14"/>
      <c r="E26" s="15"/>
      <c r="F26" s="14"/>
      <c r="G26" s="14"/>
      <c r="H26" s="16">
        <v>0.0</v>
      </c>
      <c r="I26" s="16">
        <v>0.0</v>
      </c>
      <c r="J26" s="16">
        <v>0.0</v>
      </c>
      <c r="K26" s="16">
        <v>1.0</v>
      </c>
      <c r="L26" s="14"/>
      <c r="M26" s="14"/>
      <c r="N26" s="16">
        <v>0.0</v>
      </c>
      <c r="O26" s="16">
        <v>0.0</v>
      </c>
      <c r="P26" s="16">
        <v>0.0</v>
      </c>
      <c r="Q26" s="16">
        <v>0.0</v>
      </c>
      <c r="R26" s="14"/>
      <c r="S26" s="52"/>
      <c r="T26" s="14"/>
      <c r="U26" s="14"/>
      <c r="V26" s="14"/>
      <c r="W26" s="52"/>
      <c r="X26" s="7"/>
      <c r="Y26" s="7"/>
    </row>
    <row r="27">
      <c r="A27" s="18"/>
      <c r="B27" s="49">
        <v>2.0</v>
      </c>
      <c r="C27" s="43" t="s">
        <v>46</v>
      </c>
      <c r="D27" s="14"/>
      <c r="E27" s="15"/>
      <c r="F27" s="14"/>
      <c r="G27" s="14"/>
      <c r="H27" s="16">
        <v>0.0</v>
      </c>
      <c r="I27" s="16">
        <v>0.0</v>
      </c>
      <c r="J27" s="16">
        <v>0.0</v>
      </c>
      <c r="K27" s="16">
        <v>1.0</v>
      </c>
      <c r="L27" s="14"/>
      <c r="M27" s="14"/>
      <c r="N27" s="16">
        <v>0.0</v>
      </c>
      <c r="O27" s="16">
        <v>0.0</v>
      </c>
      <c r="P27" s="16">
        <v>0.0</v>
      </c>
      <c r="Q27" s="16">
        <v>0.0</v>
      </c>
      <c r="R27" s="14"/>
      <c r="S27" s="52"/>
      <c r="T27" s="14"/>
      <c r="U27" s="14"/>
      <c r="V27" s="14"/>
      <c r="W27" s="52"/>
      <c r="X27" s="7"/>
      <c r="Y27" s="7"/>
    </row>
    <row r="28">
      <c r="A28" s="45" t="s">
        <v>47</v>
      </c>
      <c r="B28" s="49">
        <v>3.0</v>
      </c>
      <c r="C28" s="43" t="s">
        <v>48</v>
      </c>
      <c r="D28" s="14"/>
      <c r="E28" s="15"/>
      <c r="F28" s="14"/>
      <c r="G28" s="14"/>
      <c r="H28" s="16">
        <v>0.0</v>
      </c>
      <c r="I28" s="16">
        <v>0.0</v>
      </c>
      <c r="J28" s="16">
        <v>0.0</v>
      </c>
      <c r="K28" s="16">
        <v>0.0</v>
      </c>
      <c r="L28" s="14"/>
      <c r="M28" s="14"/>
      <c r="N28" s="16">
        <v>0.0</v>
      </c>
      <c r="O28" s="16">
        <v>0.0</v>
      </c>
      <c r="P28" s="16">
        <v>0.0</v>
      </c>
      <c r="Q28" s="16">
        <v>0.0</v>
      </c>
      <c r="R28" s="14"/>
      <c r="S28" s="52"/>
      <c r="T28" s="14"/>
      <c r="U28" s="14"/>
      <c r="V28" s="14"/>
      <c r="W28" s="52"/>
      <c r="X28" s="7"/>
      <c r="Y28" s="7"/>
    </row>
    <row r="29">
      <c r="A29" s="17"/>
      <c r="B29" s="49">
        <v>5.0</v>
      </c>
      <c r="C29" s="43" t="s">
        <v>49</v>
      </c>
      <c r="D29" s="14"/>
      <c r="E29" s="15"/>
      <c r="F29" s="14"/>
      <c r="G29" s="14"/>
      <c r="H29" s="16">
        <v>0.0</v>
      </c>
      <c r="I29" s="16">
        <v>0.0</v>
      </c>
      <c r="J29" s="16">
        <v>0.0</v>
      </c>
      <c r="K29" s="16">
        <v>0.0</v>
      </c>
      <c r="L29" s="14"/>
      <c r="M29" s="14"/>
      <c r="N29" s="16">
        <v>5.0</v>
      </c>
      <c r="O29" s="16">
        <v>5.0</v>
      </c>
      <c r="P29" s="16">
        <v>5.0</v>
      </c>
      <c r="Q29" s="16">
        <v>5.0</v>
      </c>
      <c r="R29" s="14"/>
      <c r="S29" s="52"/>
      <c r="T29" s="14"/>
      <c r="U29" s="16"/>
      <c r="V29" s="14"/>
      <c r="W29" s="41"/>
      <c r="X29" s="7"/>
      <c r="Y29" s="7"/>
    </row>
    <row r="30">
      <c r="A30" s="18"/>
      <c r="B30" s="49">
        <v>5.0</v>
      </c>
      <c r="C30" s="43" t="s">
        <v>50</v>
      </c>
      <c r="D30" s="14"/>
      <c r="E30" s="15"/>
      <c r="F30" s="14"/>
      <c r="G30" s="14"/>
      <c r="H30" s="16">
        <v>0.0</v>
      </c>
      <c r="I30" s="16">
        <v>0.0</v>
      </c>
      <c r="J30" s="16">
        <v>0.0</v>
      </c>
      <c r="K30" s="14"/>
      <c r="L30" s="14"/>
      <c r="M30" s="14"/>
      <c r="N30" s="16">
        <v>0.0</v>
      </c>
      <c r="O30" s="16">
        <v>0.0</v>
      </c>
      <c r="P30" s="16">
        <v>0.0</v>
      </c>
      <c r="Q30" s="16">
        <v>0.0</v>
      </c>
      <c r="R30" s="14"/>
      <c r="S30" s="52"/>
      <c r="T30" s="14"/>
      <c r="U30" s="14"/>
      <c r="V30" s="14"/>
      <c r="W30" s="52"/>
      <c r="X30" s="7"/>
      <c r="Y30" s="7"/>
    </row>
    <row r="31">
      <c r="A31" s="51" t="s">
        <v>51</v>
      </c>
      <c r="B31" s="32"/>
      <c r="C31" s="33"/>
      <c r="D31" s="14">
        <f>SUM(D3:D30)</f>
        <v>0</v>
      </c>
      <c r="E31" s="14">
        <f>SUM(E3)</f>
        <v>0</v>
      </c>
      <c r="F31" s="14">
        <f t="shared" ref="F31:W31" si="1">SUM(F3:F30)</f>
        <v>0</v>
      </c>
      <c r="G31" s="14">
        <f t="shared" si="1"/>
        <v>0</v>
      </c>
      <c r="H31" s="14">
        <f t="shared" si="1"/>
        <v>15</v>
      </c>
      <c r="I31" s="14">
        <f t="shared" si="1"/>
        <v>17</v>
      </c>
      <c r="J31" s="14">
        <f t="shared" si="1"/>
        <v>18</v>
      </c>
      <c r="K31" s="14">
        <f t="shared" si="1"/>
        <v>17</v>
      </c>
      <c r="L31" s="14">
        <f t="shared" si="1"/>
        <v>0</v>
      </c>
      <c r="M31" s="15">
        <f t="shared" si="1"/>
        <v>0</v>
      </c>
      <c r="N31" s="14">
        <f t="shared" si="1"/>
        <v>46</v>
      </c>
      <c r="O31" s="15">
        <f t="shared" si="1"/>
        <v>41</v>
      </c>
      <c r="P31" s="14">
        <f t="shared" si="1"/>
        <v>29</v>
      </c>
      <c r="Q31" s="15">
        <f t="shared" si="1"/>
        <v>29</v>
      </c>
      <c r="R31" s="14">
        <f t="shared" si="1"/>
        <v>0</v>
      </c>
      <c r="S31" s="52">
        <f t="shared" si="1"/>
        <v>0</v>
      </c>
      <c r="T31" s="14">
        <f t="shared" si="1"/>
        <v>0</v>
      </c>
      <c r="U31" s="15">
        <f t="shared" si="1"/>
        <v>0</v>
      </c>
      <c r="V31" s="14">
        <f t="shared" si="1"/>
        <v>0</v>
      </c>
      <c r="W31" s="52">
        <f t="shared" si="1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24.0</v>
      </c>
      <c r="N2" s="16">
        <v>25.0</v>
      </c>
      <c r="O2" s="16">
        <v>26.0</v>
      </c>
      <c r="P2" s="16">
        <v>27.0</v>
      </c>
      <c r="Q2" s="16">
        <v>28.0</v>
      </c>
      <c r="R2" s="16">
        <v>29.0</v>
      </c>
      <c r="S2" s="41">
        <v>30.0</v>
      </c>
      <c r="T2" s="16">
        <v>13.0</v>
      </c>
      <c r="U2" s="16">
        <v>14.0</v>
      </c>
      <c r="V2" s="16">
        <v>15.0</v>
      </c>
      <c r="W2" s="41">
        <v>16.0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21"/>
      <c r="F3" s="16">
        <v>5.0</v>
      </c>
      <c r="G3" s="16">
        <v>5.0</v>
      </c>
      <c r="H3" s="44">
        <v>0.0</v>
      </c>
      <c r="I3" s="16">
        <v>5.0</v>
      </c>
      <c r="J3" s="44">
        <v>5.0</v>
      </c>
      <c r="K3" s="16">
        <v>5.0</v>
      </c>
      <c r="L3" s="14"/>
      <c r="M3" s="14"/>
      <c r="N3" s="14"/>
      <c r="O3" s="16">
        <v>5.0</v>
      </c>
      <c r="P3" s="16">
        <v>5.0</v>
      </c>
      <c r="Q3" s="16">
        <v>5.0</v>
      </c>
      <c r="R3" s="16">
        <v>5.0</v>
      </c>
      <c r="S3" s="52"/>
      <c r="T3" s="16">
        <v>5.0</v>
      </c>
      <c r="U3" s="16">
        <v>5.0</v>
      </c>
      <c r="V3" s="16">
        <v>5.0</v>
      </c>
      <c r="W3" s="41">
        <v>0.0</v>
      </c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21"/>
      <c r="F4" s="16">
        <v>1.0</v>
      </c>
      <c r="G4" s="16">
        <v>1.0</v>
      </c>
      <c r="H4" s="16">
        <v>0.0</v>
      </c>
      <c r="I4" s="16">
        <v>1.0</v>
      </c>
      <c r="J4" s="16">
        <v>1.0</v>
      </c>
      <c r="K4" s="16">
        <v>1.0</v>
      </c>
      <c r="L4" s="14"/>
      <c r="M4" s="14"/>
      <c r="N4" s="14"/>
      <c r="O4" s="16">
        <v>1.0</v>
      </c>
      <c r="P4" s="16">
        <v>1.0</v>
      </c>
      <c r="Q4" s="16">
        <v>1.0</v>
      </c>
      <c r="R4" s="16">
        <v>1.0</v>
      </c>
      <c r="S4" s="52"/>
      <c r="T4" s="16">
        <v>5.0</v>
      </c>
      <c r="U4" s="16">
        <v>5.0</v>
      </c>
      <c r="V4" s="16">
        <v>5.0</v>
      </c>
      <c r="W4" s="41">
        <v>0.0</v>
      </c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15"/>
      <c r="F5" s="16">
        <v>2.0</v>
      </c>
      <c r="G5" s="16">
        <v>2.0</v>
      </c>
      <c r="H5" s="16">
        <v>0.0</v>
      </c>
      <c r="I5" s="16">
        <v>2.0</v>
      </c>
      <c r="J5" s="16">
        <v>2.0</v>
      </c>
      <c r="K5" s="16">
        <v>2.0</v>
      </c>
      <c r="L5" s="14"/>
      <c r="M5" s="14"/>
      <c r="N5" s="14"/>
      <c r="O5" s="16">
        <v>2.0</v>
      </c>
      <c r="P5" s="16">
        <v>2.0</v>
      </c>
      <c r="Q5" s="16">
        <v>2.0</v>
      </c>
      <c r="R5" s="16">
        <v>2.0</v>
      </c>
      <c r="S5" s="52"/>
      <c r="T5" s="16">
        <v>0.0</v>
      </c>
      <c r="U5" s="16">
        <v>0.0</v>
      </c>
      <c r="V5" s="16">
        <v>0.0</v>
      </c>
      <c r="W5" s="41">
        <v>0.0</v>
      </c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15"/>
      <c r="F6" s="16">
        <v>3.0</v>
      </c>
      <c r="G6" s="16">
        <v>3.0</v>
      </c>
      <c r="H6" s="16">
        <v>0.0</v>
      </c>
      <c r="I6" s="16">
        <v>3.0</v>
      </c>
      <c r="J6" s="16">
        <v>3.0</v>
      </c>
      <c r="K6" s="16">
        <v>3.0</v>
      </c>
      <c r="L6" s="16"/>
      <c r="M6" s="14"/>
      <c r="N6" s="14"/>
      <c r="O6" s="16">
        <v>3.0</v>
      </c>
      <c r="P6" s="16">
        <v>3.0</v>
      </c>
      <c r="Q6" s="16">
        <v>3.0</v>
      </c>
      <c r="R6" s="16">
        <v>3.0</v>
      </c>
      <c r="S6" s="52"/>
      <c r="T6" s="16">
        <v>3.0</v>
      </c>
      <c r="U6" s="16">
        <v>3.0</v>
      </c>
      <c r="V6" s="16">
        <v>3.0</v>
      </c>
      <c r="W6" s="41">
        <v>0.0</v>
      </c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15"/>
      <c r="F7" s="16">
        <v>1.0</v>
      </c>
      <c r="G7" s="16">
        <v>1.0</v>
      </c>
      <c r="H7" s="16">
        <v>0.0</v>
      </c>
      <c r="I7" s="16">
        <v>1.0</v>
      </c>
      <c r="J7" s="16">
        <v>1.0</v>
      </c>
      <c r="K7" s="16">
        <v>1.0</v>
      </c>
      <c r="L7" s="14"/>
      <c r="M7" s="14"/>
      <c r="N7" s="14"/>
      <c r="O7" s="16">
        <v>1.0</v>
      </c>
      <c r="P7" s="16">
        <v>1.0</v>
      </c>
      <c r="Q7" s="16">
        <v>1.0</v>
      </c>
      <c r="R7" s="16">
        <v>1.0</v>
      </c>
      <c r="S7" s="52"/>
      <c r="T7" s="16">
        <v>1.0</v>
      </c>
      <c r="U7" s="16">
        <v>1.0</v>
      </c>
      <c r="V7" s="16">
        <v>1.0</v>
      </c>
      <c r="W7" s="41">
        <v>0.0</v>
      </c>
      <c r="X7" s="7"/>
      <c r="Y7" s="7"/>
    </row>
    <row r="8">
      <c r="A8" s="17"/>
      <c r="B8" s="38">
        <v>1.0</v>
      </c>
      <c r="C8" s="43" t="s">
        <v>22</v>
      </c>
      <c r="D8" s="16">
        <v>1.0</v>
      </c>
      <c r="E8" s="15"/>
      <c r="F8" s="16">
        <v>1.0</v>
      </c>
      <c r="G8" s="16">
        <v>1.0</v>
      </c>
      <c r="H8" s="16">
        <v>0.0</v>
      </c>
      <c r="I8" s="16">
        <v>1.0</v>
      </c>
      <c r="J8" s="16">
        <v>1.0</v>
      </c>
      <c r="K8" s="16">
        <v>1.0</v>
      </c>
      <c r="L8" s="14"/>
      <c r="M8" s="14"/>
      <c r="N8" s="14"/>
      <c r="O8" s="16">
        <v>1.0</v>
      </c>
      <c r="P8" s="16">
        <v>1.0</v>
      </c>
      <c r="Q8" s="16">
        <v>1.0</v>
      </c>
      <c r="R8" s="16">
        <v>1.0</v>
      </c>
      <c r="S8" s="52"/>
      <c r="T8" s="16">
        <v>1.0</v>
      </c>
      <c r="U8" s="16">
        <v>1.0</v>
      </c>
      <c r="V8" s="16">
        <v>1.0</v>
      </c>
      <c r="W8" s="41">
        <v>0.0</v>
      </c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15"/>
      <c r="F9" s="16">
        <v>1.0</v>
      </c>
      <c r="G9" s="16">
        <v>0.0</v>
      </c>
      <c r="H9" s="16">
        <v>0.0</v>
      </c>
      <c r="I9" s="16">
        <v>1.0</v>
      </c>
      <c r="J9" s="16">
        <v>0.0</v>
      </c>
      <c r="K9" s="16">
        <v>0.0</v>
      </c>
      <c r="L9" s="14"/>
      <c r="M9" s="14"/>
      <c r="N9" s="14"/>
      <c r="O9" s="16">
        <v>0.0</v>
      </c>
      <c r="P9" s="16">
        <v>0.0</v>
      </c>
      <c r="Q9" s="16">
        <v>0.0</v>
      </c>
      <c r="R9" s="16">
        <v>0.0</v>
      </c>
      <c r="S9" s="52"/>
      <c r="T9" s="16">
        <v>3.0</v>
      </c>
      <c r="U9" s="16">
        <v>0.0</v>
      </c>
      <c r="V9" s="16">
        <v>0.0</v>
      </c>
      <c r="W9" s="41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0.0</v>
      </c>
      <c r="E10" s="15"/>
      <c r="F10" s="16">
        <v>0.0</v>
      </c>
      <c r="G10" s="16">
        <v>5.0</v>
      </c>
      <c r="H10" s="16">
        <v>0.0</v>
      </c>
      <c r="I10" s="16">
        <v>5.0</v>
      </c>
      <c r="J10" s="16">
        <v>0.0</v>
      </c>
      <c r="K10" s="16">
        <v>0.0</v>
      </c>
      <c r="L10" s="14"/>
      <c r="M10" s="14"/>
      <c r="N10" s="14"/>
      <c r="O10" s="16">
        <v>0.0</v>
      </c>
      <c r="P10" s="16">
        <v>0.0</v>
      </c>
      <c r="Q10" s="16">
        <v>0.0</v>
      </c>
      <c r="R10" s="16">
        <v>0.0</v>
      </c>
      <c r="S10" s="52"/>
      <c r="T10" s="16">
        <v>5.0</v>
      </c>
      <c r="U10" s="16">
        <v>0.0</v>
      </c>
      <c r="V10" s="16">
        <v>0.0</v>
      </c>
      <c r="W10" s="41">
        <v>0.0</v>
      </c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15"/>
      <c r="F11" s="16">
        <v>0.0</v>
      </c>
      <c r="G11" s="16">
        <v>0.0</v>
      </c>
      <c r="H11" s="16">
        <v>0.0</v>
      </c>
      <c r="I11" s="16">
        <v>2.0</v>
      </c>
      <c r="J11" s="16">
        <v>0.0</v>
      </c>
      <c r="K11" s="16">
        <v>0.0</v>
      </c>
      <c r="L11" s="14"/>
      <c r="M11" s="14"/>
      <c r="N11" s="14"/>
      <c r="O11" s="16">
        <v>0.0</v>
      </c>
      <c r="P11" s="16">
        <v>0.0</v>
      </c>
      <c r="Q11" s="16">
        <v>0.0</v>
      </c>
      <c r="R11" s="16">
        <v>0.0</v>
      </c>
      <c r="S11" s="52"/>
      <c r="T11" s="16">
        <v>2.0</v>
      </c>
      <c r="U11" s="16">
        <v>0.0</v>
      </c>
      <c r="V11" s="16">
        <v>0.0</v>
      </c>
      <c r="W11" s="41">
        <v>0.0</v>
      </c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15"/>
      <c r="F12" s="16">
        <v>0.0</v>
      </c>
      <c r="G12" s="16">
        <v>0.0</v>
      </c>
      <c r="H12" s="16">
        <v>0.0</v>
      </c>
      <c r="I12" s="16">
        <v>1.0</v>
      </c>
      <c r="J12" s="16">
        <v>0.0</v>
      </c>
      <c r="K12" s="16">
        <v>0.0</v>
      </c>
      <c r="L12" s="14"/>
      <c r="M12" s="14"/>
      <c r="N12" s="14"/>
      <c r="O12" s="16">
        <v>1.0</v>
      </c>
      <c r="P12" s="16">
        <v>0.0</v>
      </c>
      <c r="Q12" s="16">
        <v>0.0</v>
      </c>
      <c r="R12" s="16">
        <v>0.0</v>
      </c>
      <c r="S12" s="52"/>
      <c r="T12" s="16">
        <v>1.0</v>
      </c>
      <c r="U12" s="16">
        <v>0.0</v>
      </c>
      <c r="V12" s="16">
        <v>0.0</v>
      </c>
      <c r="W12" s="41">
        <v>0.0</v>
      </c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15"/>
      <c r="F13" s="16">
        <v>0.0</v>
      </c>
      <c r="G13" s="16">
        <v>1.0</v>
      </c>
      <c r="H13" s="16">
        <v>0.0</v>
      </c>
      <c r="I13" s="16">
        <v>1.0</v>
      </c>
      <c r="J13" s="16">
        <v>0.0</v>
      </c>
      <c r="K13" s="16">
        <v>0.0</v>
      </c>
      <c r="L13" s="14"/>
      <c r="M13" s="14"/>
      <c r="N13" s="14"/>
      <c r="O13" s="16">
        <v>1.0</v>
      </c>
      <c r="P13" s="16">
        <v>1.0</v>
      </c>
      <c r="Q13" s="16">
        <v>1.0</v>
      </c>
      <c r="R13" s="16">
        <v>1.0</v>
      </c>
      <c r="S13" s="52"/>
      <c r="T13" s="16">
        <v>1.0</v>
      </c>
      <c r="U13" s="16">
        <v>0.0</v>
      </c>
      <c r="V13" s="16">
        <v>0.0</v>
      </c>
      <c r="W13" s="41">
        <v>0.0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15"/>
      <c r="F14" s="16">
        <v>0.0</v>
      </c>
      <c r="G14" s="16">
        <v>0.0</v>
      </c>
      <c r="H14" s="16">
        <v>0.0</v>
      </c>
      <c r="I14" s="16">
        <v>0.0</v>
      </c>
      <c r="J14" s="16">
        <v>0.0</v>
      </c>
      <c r="K14" s="16">
        <v>0.0</v>
      </c>
      <c r="L14" s="14"/>
      <c r="M14" s="14"/>
      <c r="N14" s="14"/>
      <c r="O14" s="16">
        <v>0.0</v>
      </c>
      <c r="P14" s="16">
        <v>0.0</v>
      </c>
      <c r="Q14" s="16">
        <v>0.0</v>
      </c>
      <c r="R14" s="16">
        <v>0.0</v>
      </c>
      <c r="S14" s="52"/>
      <c r="T14" s="16">
        <v>1.0</v>
      </c>
      <c r="U14" s="16">
        <v>0.0</v>
      </c>
      <c r="V14" s="16">
        <v>0.0</v>
      </c>
      <c r="W14" s="41">
        <v>0.0</v>
      </c>
      <c r="X14" s="7"/>
      <c r="Y14" s="7"/>
    </row>
    <row r="15">
      <c r="B15" s="38">
        <v>4.0</v>
      </c>
      <c r="C15" s="43" t="s">
        <v>31</v>
      </c>
      <c r="D15" s="16">
        <v>0.0</v>
      </c>
      <c r="E15" s="15"/>
      <c r="F15" s="16">
        <v>0.0</v>
      </c>
      <c r="G15" s="16">
        <v>0.0</v>
      </c>
      <c r="H15" s="16">
        <v>0.0</v>
      </c>
      <c r="I15" s="16">
        <v>0.0</v>
      </c>
      <c r="J15" s="16">
        <v>0.0</v>
      </c>
      <c r="K15" s="16">
        <v>0.0</v>
      </c>
      <c r="L15" s="14"/>
      <c r="M15" s="14"/>
      <c r="N15" s="14"/>
      <c r="O15" s="16">
        <v>0.0</v>
      </c>
      <c r="P15" s="16">
        <v>0.0</v>
      </c>
      <c r="Q15" s="16">
        <v>0.0</v>
      </c>
      <c r="R15" s="16">
        <v>0.0</v>
      </c>
      <c r="S15" s="52"/>
      <c r="T15" s="16">
        <v>4.0</v>
      </c>
      <c r="U15" s="16">
        <v>0.0</v>
      </c>
      <c r="V15" s="16">
        <v>0.0</v>
      </c>
      <c r="W15" s="41">
        <v>0.0</v>
      </c>
      <c r="X15" s="7"/>
      <c r="Y15" s="7"/>
    </row>
    <row r="16">
      <c r="B16" s="38">
        <v>4.0</v>
      </c>
      <c r="C16" s="43" t="s">
        <v>32</v>
      </c>
      <c r="D16" s="16">
        <v>0.0</v>
      </c>
      <c r="E16" s="15"/>
      <c r="F16" s="16">
        <v>0.0</v>
      </c>
      <c r="G16" s="16">
        <v>0.0</v>
      </c>
      <c r="H16" s="47">
        <v>0.0</v>
      </c>
      <c r="I16" s="16">
        <v>0.0</v>
      </c>
      <c r="J16" s="47">
        <v>0.0</v>
      </c>
      <c r="K16" s="16">
        <v>0.0</v>
      </c>
      <c r="L16" s="14"/>
      <c r="M16" s="14"/>
      <c r="N16" s="14"/>
      <c r="O16" s="16">
        <v>0.0</v>
      </c>
      <c r="P16" s="16">
        <v>0.0</v>
      </c>
      <c r="Q16" s="16">
        <v>0.0</v>
      </c>
      <c r="R16" s="16">
        <v>0.0</v>
      </c>
      <c r="S16" s="52"/>
      <c r="T16" s="16">
        <v>0.0</v>
      </c>
      <c r="U16" s="16">
        <v>0.0</v>
      </c>
      <c r="V16" s="16">
        <v>0.0</v>
      </c>
      <c r="W16" s="41">
        <v>0.0</v>
      </c>
      <c r="X16" s="7"/>
      <c r="Y16" s="7"/>
    </row>
    <row r="17">
      <c r="B17" s="38">
        <v>5.0</v>
      </c>
      <c r="C17" s="43" t="s">
        <v>33</v>
      </c>
      <c r="D17" s="16">
        <v>0.0</v>
      </c>
      <c r="E17" s="15"/>
      <c r="F17" s="16">
        <v>0.0</v>
      </c>
      <c r="G17" s="16">
        <v>0.0</v>
      </c>
      <c r="H17" s="16">
        <v>0.0</v>
      </c>
      <c r="I17" s="16">
        <v>1.0</v>
      </c>
      <c r="J17" s="16">
        <v>0.0</v>
      </c>
      <c r="K17" s="16">
        <v>0.0</v>
      </c>
      <c r="L17" s="14"/>
      <c r="M17" s="14"/>
      <c r="N17" s="14"/>
      <c r="O17" s="16">
        <v>0.0</v>
      </c>
      <c r="P17" s="16">
        <v>0.0</v>
      </c>
      <c r="Q17" s="16">
        <v>0.0</v>
      </c>
      <c r="R17" s="16">
        <v>0.0</v>
      </c>
      <c r="S17" s="52"/>
      <c r="T17" s="16">
        <v>5.0</v>
      </c>
      <c r="U17" s="16">
        <v>5.0</v>
      </c>
      <c r="V17" s="16">
        <v>1.0</v>
      </c>
      <c r="W17" s="41">
        <v>0.0</v>
      </c>
      <c r="X17" s="7"/>
      <c r="Y17" s="7"/>
    </row>
    <row r="18">
      <c r="B18" s="38">
        <v>8.0</v>
      </c>
      <c r="C18" s="43" t="s">
        <v>34</v>
      </c>
      <c r="D18" s="16">
        <v>0.0</v>
      </c>
      <c r="E18" s="15"/>
      <c r="F18" s="16">
        <v>0.0</v>
      </c>
      <c r="G18" s="16">
        <v>0.0</v>
      </c>
      <c r="H18" s="16">
        <v>0.0</v>
      </c>
      <c r="I18" s="16">
        <v>0.0</v>
      </c>
      <c r="J18" s="16">
        <v>0.0</v>
      </c>
      <c r="K18" s="16">
        <v>0.0</v>
      </c>
      <c r="L18" s="14"/>
      <c r="M18" s="14"/>
      <c r="N18" s="14"/>
      <c r="O18" s="16">
        <v>0.0</v>
      </c>
      <c r="P18" s="16">
        <v>0.0</v>
      </c>
      <c r="Q18" s="16">
        <v>0.0</v>
      </c>
      <c r="R18" s="16">
        <v>0.0</v>
      </c>
      <c r="S18" s="52"/>
      <c r="T18" s="16">
        <v>0.0</v>
      </c>
      <c r="U18" s="16">
        <v>0.0</v>
      </c>
      <c r="V18" s="16">
        <v>0.0</v>
      </c>
      <c r="W18" s="41">
        <v>0.0</v>
      </c>
      <c r="X18" s="7"/>
      <c r="Y18" s="7"/>
    </row>
    <row r="19">
      <c r="B19" s="38">
        <v>2.0</v>
      </c>
      <c r="C19" s="43" t="s">
        <v>35</v>
      </c>
      <c r="D19" s="16">
        <v>2.0</v>
      </c>
      <c r="E19" s="15"/>
      <c r="F19" s="16">
        <v>0.0</v>
      </c>
      <c r="G19" s="16">
        <v>2.0</v>
      </c>
      <c r="H19" s="16">
        <v>0.0</v>
      </c>
      <c r="I19" s="16">
        <v>2.0</v>
      </c>
      <c r="J19" s="16">
        <v>0.0</v>
      </c>
      <c r="K19" s="16">
        <v>0.0</v>
      </c>
      <c r="L19" s="14"/>
      <c r="M19" s="14"/>
      <c r="N19" s="14"/>
      <c r="O19" s="16">
        <v>2.0</v>
      </c>
      <c r="P19" s="16">
        <v>2.0</v>
      </c>
      <c r="Q19" s="16">
        <v>2.0</v>
      </c>
      <c r="R19" s="16">
        <v>2.0</v>
      </c>
      <c r="S19" s="52"/>
      <c r="T19" s="16">
        <v>2.0</v>
      </c>
      <c r="U19" s="16">
        <v>2.0</v>
      </c>
      <c r="V19" s="16">
        <v>2.0</v>
      </c>
      <c r="W19" s="41">
        <v>0.0</v>
      </c>
      <c r="X19" s="7"/>
      <c r="Y19" s="7"/>
    </row>
    <row r="20">
      <c r="B20" s="38">
        <v>3.0</v>
      </c>
      <c r="C20" s="43" t="s">
        <v>36</v>
      </c>
      <c r="D20" s="16">
        <v>0.0</v>
      </c>
      <c r="E20" s="15"/>
      <c r="F20" s="16">
        <v>0.0</v>
      </c>
      <c r="G20" s="16">
        <v>0.0</v>
      </c>
      <c r="H20" s="16">
        <v>0.0</v>
      </c>
      <c r="I20" s="16">
        <v>0.0</v>
      </c>
      <c r="J20" s="16">
        <v>0.0</v>
      </c>
      <c r="K20" s="16">
        <v>0.0</v>
      </c>
      <c r="L20" s="14"/>
      <c r="M20" s="14"/>
      <c r="N20" s="14"/>
      <c r="O20" s="16">
        <v>0.0</v>
      </c>
      <c r="P20" s="16">
        <v>0.0</v>
      </c>
      <c r="Q20" s="16">
        <v>0.0</v>
      </c>
      <c r="R20" s="16">
        <v>0.0</v>
      </c>
      <c r="S20" s="52"/>
      <c r="T20" s="16">
        <v>0.0</v>
      </c>
      <c r="U20" s="16">
        <v>0.0</v>
      </c>
      <c r="V20" s="16">
        <v>0.0</v>
      </c>
      <c r="W20" s="41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15"/>
      <c r="F21" s="16">
        <v>0.0</v>
      </c>
      <c r="G21" s="16">
        <v>0.0</v>
      </c>
      <c r="H21" s="16">
        <v>0.0</v>
      </c>
      <c r="I21" s="16">
        <v>0.0</v>
      </c>
      <c r="J21" s="16">
        <v>0.0</v>
      </c>
      <c r="K21" s="16">
        <v>0.0</v>
      </c>
      <c r="L21" s="14"/>
      <c r="M21" s="14"/>
      <c r="N21" s="14"/>
      <c r="O21" s="16">
        <v>0.0</v>
      </c>
      <c r="P21" s="16">
        <v>3.0</v>
      </c>
      <c r="Q21" s="16">
        <v>3.0</v>
      </c>
      <c r="R21" s="16">
        <v>3.0</v>
      </c>
      <c r="S21" s="52"/>
      <c r="T21" s="16">
        <v>0.0</v>
      </c>
      <c r="U21" s="16">
        <v>0.0</v>
      </c>
      <c r="V21" s="16">
        <v>0.0</v>
      </c>
      <c r="W21" s="41">
        <v>0.0</v>
      </c>
      <c r="X21" s="7"/>
      <c r="Y21" s="7"/>
    </row>
    <row r="22">
      <c r="A22" s="17"/>
      <c r="B22" s="38">
        <v>2.0</v>
      </c>
      <c r="C22" s="43" t="s">
        <v>39</v>
      </c>
      <c r="D22" s="16">
        <v>2.0</v>
      </c>
      <c r="E22" s="15"/>
      <c r="F22" s="16">
        <v>2.0</v>
      </c>
      <c r="G22" s="16">
        <v>2.0</v>
      </c>
      <c r="H22" s="16">
        <v>0.0</v>
      </c>
      <c r="I22" s="16">
        <v>2.0</v>
      </c>
      <c r="J22" s="16">
        <v>2.0</v>
      </c>
      <c r="K22" s="16">
        <v>2.0</v>
      </c>
      <c r="L22" s="14"/>
      <c r="M22" s="14"/>
      <c r="N22" s="14"/>
      <c r="O22" s="16">
        <v>2.0</v>
      </c>
      <c r="P22" s="16">
        <v>2.0</v>
      </c>
      <c r="Q22" s="16">
        <v>2.0</v>
      </c>
      <c r="R22" s="16">
        <v>2.0</v>
      </c>
      <c r="S22" s="52"/>
      <c r="T22" s="16">
        <v>2.0</v>
      </c>
      <c r="U22" s="16">
        <v>2.0</v>
      </c>
      <c r="V22" s="16">
        <v>2.0</v>
      </c>
      <c r="W22" s="41">
        <v>0.0</v>
      </c>
      <c r="X22" s="7"/>
      <c r="Y22" s="7"/>
    </row>
    <row r="23">
      <c r="A23" s="18"/>
      <c r="B23" s="38">
        <v>3.0</v>
      </c>
      <c r="C23" s="43" t="s">
        <v>40</v>
      </c>
      <c r="D23" s="16">
        <v>3.0</v>
      </c>
      <c r="E23" s="15"/>
      <c r="F23" s="16">
        <v>3.0</v>
      </c>
      <c r="G23" s="16">
        <v>3.0</v>
      </c>
      <c r="H23" s="16">
        <v>0.0</v>
      </c>
      <c r="I23" s="16">
        <v>3.0</v>
      </c>
      <c r="J23" s="16">
        <v>3.0</v>
      </c>
      <c r="K23" s="16">
        <v>3.0</v>
      </c>
      <c r="L23" s="14"/>
      <c r="M23" s="14"/>
      <c r="N23" s="14"/>
      <c r="O23" s="16">
        <v>3.0</v>
      </c>
      <c r="P23" s="16">
        <v>3.0</v>
      </c>
      <c r="Q23" s="16">
        <v>3.0</v>
      </c>
      <c r="R23" s="16">
        <v>3.0</v>
      </c>
      <c r="S23" s="52"/>
      <c r="T23" s="16">
        <v>3.0</v>
      </c>
      <c r="U23" s="16">
        <v>3.0</v>
      </c>
      <c r="V23" s="16">
        <v>3.0</v>
      </c>
      <c r="W23" s="41">
        <v>0.0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15"/>
      <c r="F24" s="16">
        <v>0.0</v>
      </c>
      <c r="G24" s="16">
        <v>0.0</v>
      </c>
      <c r="H24" s="16">
        <v>0.0</v>
      </c>
      <c r="I24" s="16">
        <v>0.0</v>
      </c>
      <c r="J24" s="16">
        <v>0.0</v>
      </c>
      <c r="K24" s="16">
        <v>0.0</v>
      </c>
      <c r="L24" s="14"/>
      <c r="M24" s="14"/>
      <c r="N24" s="14"/>
      <c r="O24" s="16">
        <v>0.0</v>
      </c>
      <c r="P24" s="16">
        <v>0.0</v>
      </c>
      <c r="Q24" s="16">
        <v>0.0</v>
      </c>
      <c r="R24" s="16">
        <v>0.0</v>
      </c>
      <c r="S24" s="52"/>
      <c r="T24" s="16">
        <v>0.0</v>
      </c>
      <c r="U24" s="16">
        <v>0.0</v>
      </c>
      <c r="V24" s="16">
        <v>0.0</v>
      </c>
      <c r="W24" s="41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0.0</v>
      </c>
      <c r="E25" s="15"/>
      <c r="F25" s="16">
        <v>0.0</v>
      </c>
      <c r="G25" s="16">
        <v>0.0</v>
      </c>
      <c r="H25" s="16">
        <v>0.0</v>
      </c>
      <c r="I25" s="16">
        <v>0.0</v>
      </c>
      <c r="J25" s="16">
        <v>0.0</v>
      </c>
      <c r="K25" s="16">
        <v>0.0</v>
      </c>
      <c r="L25" s="14"/>
      <c r="M25" s="14"/>
      <c r="N25" s="14"/>
      <c r="O25" s="16">
        <v>4.0</v>
      </c>
      <c r="P25" s="16">
        <v>0.0</v>
      </c>
      <c r="Q25" s="16">
        <v>0.0</v>
      </c>
      <c r="R25" s="16">
        <v>0.0</v>
      </c>
      <c r="S25" s="52"/>
      <c r="T25" s="16">
        <v>0.0</v>
      </c>
      <c r="U25" s="16">
        <v>0.0</v>
      </c>
      <c r="V25" s="16">
        <v>0.0</v>
      </c>
      <c r="W25" s="41">
        <v>0.0</v>
      </c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15"/>
      <c r="F26" s="16">
        <v>0.0</v>
      </c>
      <c r="G26" s="16">
        <v>0.0</v>
      </c>
      <c r="H26" s="16">
        <v>0.0</v>
      </c>
      <c r="I26" s="16">
        <v>0.0</v>
      </c>
      <c r="J26" s="16">
        <v>0.0</v>
      </c>
      <c r="K26" s="16">
        <v>0.0</v>
      </c>
      <c r="L26" s="14"/>
      <c r="M26" s="14"/>
      <c r="N26" s="14"/>
      <c r="O26" s="16">
        <v>0.0</v>
      </c>
      <c r="P26" s="16">
        <v>0.0</v>
      </c>
      <c r="Q26" s="16">
        <v>0.0</v>
      </c>
      <c r="R26" s="16">
        <v>0.0</v>
      </c>
      <c r="S26" s="52"/>
      <c r="T26" s="16">
        <v>0.0</v>
      </c>
      <c r="U26" s="16">
        <v>0.0</v>
      </c>
      <c r="V26" s="16">
        <v>0.0</v>
      </c>
      <c r="W26" s="41">
        <v>0.0</v>
      </c>
      <c r="X26" s="7"/>
      <c r="Y26" s="7"/>
    </row>
    <row r="27">
      <c r="A27" s="18"/>
      <c r="B27" s="49">
        <v>2.0</v>
      </c>
      <c r="C27" s="43" t="s">
        <v>46</v>
      </c>
      <c r="D27" s="16">
        <v>2.0</v>
      </c>
      <c r="E27" s="15"/>
      <c r="F27" s="16">
        <v>0.0</v>
      </c>
      <c r="G27" s="16">
        <v>0.0</v>
      </c>
      <c r="H27" s="16">
        <v>0.0</v>
      </c>
      <c r="I27" s="16">
        <v>2.0</v>
      </c>
      <c r="J27" s="16">
        <v>0.0</v>
      </c>
      <c r="K27" s="16">
        <v>0.0</v>
      </c>
      <c r="L27" s="14"/>
      <c r="M27" s="14"/>
      <c r="N27" s="14"/>
      <c r="O27" s="16">
        <v>0.0</v>
      </c>
      <c r="P27" s="16">
        <v>0.0</v>
      </c>
      <c r="Q27" s="16">
        <v>0.0</v>
      </c>
      <c r="R27" s="16">
        <v>0.0</v>
      </c>
      <c r="S27" s="52"/>
      <c r="T27" s="16">
        <v>2.0</v>
      </c>
      <c r="U27" s="16">
        <v>2.0</v>
      </c>
      <c r="V27" s="16">
        <v>0.0</v>
      </c>
      <c r="W27" s="41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15"/>
      <c r="F28" s="16">
        <v>0.0</v>
      </c>
      <c r="G28" s="16">
        <v>0.0</v>
      </c>
      <c r="H28" s="16">
        <v>0.0</v>
      </c>
      <c r="I28" s="16">
        <v>3.0</v>
      </c>
      <c r="J28" s="16">
        <v>0.0</v>
      </c>
      <c r="K28" s="16">
        <v>0.0</v>
      </c>
      <c r="L28" s="14"/>
      <c r="M28" s="14"/>
      <c r="N28" s="14"/>
      <c r="O28" s="16">
        <v>0.0</v>
      </c>
      <c r="P28" s="16">
        <v>0.0</v>
      </c>
      <c r="Q28" s="16">
        <v>0.0</v>
      </c>
      <c r="R28" s="16">
        <v>0.0</v>
      </c>
      <c r="S28" s="52"/>
      <c r="T28" s="16">
        <v>3.0</v>
      </c>
      <c r="U28" s="16">
        <v>0.0</v>
      </c>
      <c r="V28" s="16">
        <v>0.0</v>
      </c>
      <c r="W28" s="41">
        <v>0.0</v>
      </c>
      <c r="X28" s="7"/>
      <c r="Y28" s="7"/>
    </row>
    <row r="29">
      <c r="A29" s="17"/>
      <c r="B29" s="49">
        <v>5.0</v>
      </c>
      <c r="C29" s="43" t="s">
        <v>49</v>
      </c>
      <c r="D29" s="16">
        <v>0.0</v>
      </c>
      <c r="E29" s="21"/>
      <c r="F29" s="16">
        <v>0.0</v>
      </c>
      <c r="G29" s="16">
        <v>0.0</v>
      </c>
      <c r="H29" s="16">
        <v>0.0</v>
      </c>
      <c r="I29" s="16">
        <v>5.0</v>
      </c>
      <c r="J29" s="16">
        <v>0.0</v>
      </c>
      <c r="K29" s="16">
        <v>0.0</v>
      </c>
      <c r="L29" s="14"/>
      <c r="M29" s="14"/>
      <c r="N29" s="14"/>
      <c r="O29" s="16">
        <v>5.0</v>
      </c>
      <c r="P29" s="16">
        <v>5.0</v>
      </c>
      <c r="Q29" s="16">
        <v>5.0</v>
      </c>
      <c r="R29" s="16">
        <v>5.0</v>
      </c>
      <c r="S29" s="52"/>
      <c r="T29" s="16">
        <v>5.0</v>
      </c>
      <c r="U29" s="16">
        <v>5.0</v>
      </c>
      <c r="V29" s="16">
        <v>5.0</v>
      </c>
      <c r="W29" s="41">
        <v>0.0</v>
      </c>
      <c r="X29" s="7"/>
      <c r="Y29" s="7"/>
    </row>
    <row r="30">
      <c r="A30" s="18"/>
      <c r="B30" s="49">
        <v>5.0</v>
      </c>
      <c r="C30" s="43" t="s">
        <v>50</v>
      </c>
      <c r="D30" s="14"/>
      <c r="E30" s="15"/>
      <c r="F30" s="14"/>
      <c r="G30" s="14"/>
      <c r="H30" s="16">
        <v>0.0</v>
      </c>
      <c r="I30" s="16">
        <v>0.0</v>
      </c>
      <c r="J30" s="16">
        <v>0.0</v>
      </c>
      <c r="K30" s="16">
        <v>0.0</v>
      </c>
      <c r="L30" s="14"/>
      <c r="M30" s="14"/>
      <c r="N30" s="14"/>
      <c r="O30" s="16">
        <v>0.0</v>
      </c>
      <c r="P30" s="16">
        <v>0.0</v>
      </c>
      <c r="Q30" s="16">
        <v>0.0</v>
      </c>
      <c r="R30" s="16">
        <v>0.0</v>
      </c>
      <c r="S30" s="52"/>
      <c r="T30" s="16">
        <v>5.0</v>
      </c>
      <c r="U30" s="16">
        <v>5.0</v>
      </c>
      <c r="V30" s="16">
        <v>5.0</v>
      </c>
      <c r="W30" s="41">
        <v>0.0</v>
      </c>
      <c r="X30" s="7"/>
      <c r="Y30" s="7"/>
    </row>
    <row r="31">
      <c r="A31" s="51" t="s">
        <v>51</v>
      </c>
      <c r="B31" s="32"/>
      <c r="C31" s="33"/>
      <c r="D31" s="14">
        <f>SUM(D3:D30)</f>
        <v>23</v>
      </c>
      <c r="E31" s="14">
        <f>SUM(E3)</f>
        <v>0</v>
      </c>
      <c r="F31" s="14">
        <f t="shared" ref="F31:G31" si="1">SUM(F3:F30)</f>
        <v>19</v>
      </c>
      <c r="G31" s="14">
        <f t="shared" si="1"/>
        <v>26</v>
      </c>
      <c r="H31" s="16">
        <v>0.0</v>
      </c>
      <c r="I31" s="14">
        <f t="shared" ref="I31:V31" si="2">SUM(I3:I30)</f>
        <v>41</v>
      </c>
      <c r="J31" s="14">
        <f t="shared" si="2"/>
        <v>18</v>
      </c>
      <c r="K31" s="14">
        <f t="shared" si="2"/>
        <v>18</v>
      </c>
      <c r="L31" s="14">
        <f t="shared" si="2"/>
        <v>0</v>
      </c>
      <c r="M31" s="15">
        <f t="shared" si="2"/>
        <v>0</v>
      </c>
      <c r="N31" s="14">
        <f t="shared" si="2"/>
        <v>0</v>
      </c>
      <c r="O31" s="15">
        <f t="shared" si="2"/>
        <v>31</v>
      </c>
      <c r="P31" s="14">
        <f t="shared" si="2"/>
        <v>29</v>
      </c>
      <c r="Q31" s="15">
        <f t="shared" si="2"/>
        <v>29</v>
      </c>
      <c r="R31" s="14">
        <f t="shared" si="2"/>
        <v>29</v>
      </c>
      <c r="S31" s="52">
        <f t="shared" si="2"/>
        <v>0</v>
      </c>
      <c r="T31" s="14">
        <f t="shared" si="2"/>
        <v>59</v>
      </c>
      <c r="U31" s="15">
        <f t="shared" si="2"/>
        <v>39</v>
      </c>
      <c r="V31" s="14">
        <f t="shared" si="2"/>
        <v>33</v>
      </c>
      <c r="W31" s="41">
        <v>0.0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29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29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15"/>
      <c r="F3" s="16">
        <v>5.0</v>
      </c>
      <c r="G3" s="16">
        <v>5.0</v>
      </c>
      <c r="H3" s="44">
        <v>5.0</v>
      </c>
      <c r="I3" s="14"/>
      <c r="J3" s="63"/>
      <c r="K3" s="14"/>
      <c r="L3" s="14"/>
      <c r="M3" s="14"/>
      <c r="N3" s="16">
        <v>5.0</v>
      </c>
      <c r="O3" s="16">
        <v>5.0</v>
      </c>
      <c r="P3" s="16">
        <v>5.0</v>
      </c>
      <c r="Q3" s="16"/>
      <c r="R3" s="16">
        <v>5.0</v>
      </c>
      <c r="S3" s="41">
        <v>5.0</v>
      </c>
      <c r="T3" s="16">
        <v>5.0</v>
      </c>
      <c r="U3" s="14"/>
      <c r="V3" s="16">
        <v>5.0</v>
      </c>
      <c r="W3" s="41">
        <v>5.0</v>
      </c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15"/>
      <c r="F4" s="16">
        <v>1.0</v>
      </c>
      <c r="G4" s="16">
        <v>1.0</v>
      </c>
      <c r="H4" s="16">
        <v>1.0</v>
      </c>
      <c r="I4" s="14"/>
      <c r="J4" s="14"/>
      <c r="K4" s="14"/>
      <c r="L4" s="14"/>
      <c r="M4" s="14"/>
      <c r="N4" s="16">
        <v>1.0</v>
      </c>
      <c r="O4" s="16">
        <v>0.0</v>
      </c>
      <c r="P4" s="16">
        <v>1.0</v>
      </c>
      <c r="Q4" s="14"/>
      <c r="R4" s="16">
        <v>1.0</v>
      </c>
      <c r="S4" s="41">
        <v>1.0</v>
      </c>
      <c r="T4" s="16">
        <v>1.0</v>
      </c>
      <c r="U4" s="14"/>
      <c r="V4" s="16">
        <v>1.0</v>
      </c>
      <c r="W4" s="41">
        <v>1.0</v>
      </c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15"/>
      <c r="F5" s="16">
        <v>2.0</v>
      </c>
      <c r="G5" s="16">
        <v>2.0</v>
      </c>
      <c r="H5" s="16">
        <v>2.0</v>
      </c>
      <c r="I5" s="14"/>
      <c r="J5" s="14"/>
      <c r="K5" s="14"/>
      <c r="L5" s="14"/>
      <c r="M5" s="14"/>
      <c r="N5" s="16">
        <v>2.0</v>
      </c>
      <c r="O5" s="16">
        <v>2.0</v>
      </c>
      <c r="P5" s="16">
        <v>2.0</v>
      </c>
      <c r="Q5" s="14"/>
      <c r="R5" s="16">
        <v>2.0</v>
      </c>
      <c r="S5" s="41">
        <v>2.0</v>
      </c>
      <c r="T5" s="16">
        <v>2.0</v>
      </c>
      <c r="U5" s="14"/>
      <c r="V5" s="16">
        <v>2.0</v>
      </c>
      <c r="W5" s="41">
        <v>2.0</v>
      </c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15"/>
      <c r="F6" s="16">
        <v>3.0</v>
      </c>
      <c r="G6" s="16">
        <v>3.0</v>
      </c>
      <c r="H6" s="16">
        <v>0.0</v>
      </c>
      <c r="I6" s="14"/>
      <c r="J6" s="14"/>
      <c r="K6" s="14"/>
      <c r="L6" s="14"/>
      <c r="M6" s="14"/>
      <c r="N6" s="16">
        <v>3.0</v>
      </c>
      <c r="O6" s="16">
        <v>3.0</v>
      </c>
      <c r="P6" s="16">
        <v>3.0</v>
      </c>
      <c r="Q6" s="14"/>
      <c r="R6" s="16">
        <v>3.0</v>
      </c>
      <c r="S6" s="41">
        <v>3.0</v>
      </c>
      <c r="T6" s="16">
        <v>3.0</v>
      </c>
      <c r="U6" s="14"/>
      <c r="V6" s="16">
        <v>3.0</v>
      </c>
      <c r="W6" s="41">
        <v>3.0</v>
      </c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15"/>
      <c r="F7" s="16">
        <v>1.0</v>
      </c>
      <c r="G7" s="16">
        <v>1.0</v>
      </c>
      <c r="H7" s="16">
        <v>1.0</v>
      </c>
      <c r="I7" s="14"/>
      <c r="J7" s="14"/>
      <c r="K7" s="14"/>
      <c r="L7" s="14"/>
      <c r="M7" s="14"/>
      <c r="N7" s="16">
        <v>1.0</v>
      </c>
      <c r="O7" s="16">
        <v>1.0</v>
      </c>
      <c r="P7" s="16">
        <v>1.0</v>
      </c>
      <c r="Q7" s="14"/>
      <c r="R7" s="16">
        <v>1.0</v>
      </c>
      <c r="S7" s="41">
        <v>1.0</v>
      </c>
      <c r="T7" s="16">
        <v>1.0</v>
      </c>
      <c r="U7" s="14"/>
      <c r="V7" s="16">
        <v>1.0</v>
      </c>
      <c r="W7" s="41">
        <v>1.0</v>
      </c>
      <c r="X7" s="7"/>
      <c r="Y7" s="7"/>
    </row>
    <row r="8">
      <c r="A8" s="17"/>
      <c r="B8" s="38">
        <v>1.0</v>
      </c>
      <c r="C8" s="43" t="s">
        <v>22</v>
      </c>
      <c r="D8" s="16">
        <v>1.0</v>
      </c>
      <c r="E8" s="21"/>
      <c r="F8" s="16">
        <v>1.0</v>
      </c>
      <c r="G8" s="16">
        <v>1.0</v>
      </c>
      <c r="H8" s="16">
        <v>1.0</v>
      </c>
      <c r="I8" s="14"/>
      <c r="J8" s="14"/>
      <c r="K8" s="14"/>
      <c r="L8" s="14"/>
      <c r="M8" s="14"/>
      <c r="N8" s="16">
        <v>1.0</v>
      </c>
      <c r="O8" s="16">
        <v>1.0</v>
      </c>
      <c r="P8" s="16">
        <v>1.0</v>
      </c>
      <c r="Q8" s="14"/>
      <c r="R8" s="16">
        <v>1.0</v>
      </c>
      <c r="S8" s="41">
        <v>1.0</v>
      </c>
      <c r="T8" s="16">
        <v>1.0</v>
      </c>
      <c r="U8" s="14"/>
      <c r="V8" s="16">
        <v>1.0</v>
      </c>
      <c r="W8" s="41">
        <v>1.0</v>
      </c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15"/>
      <c r="F9" s="16">
        <v>1.0</v>
      </c>
      <c r="G9" s="16">
        <v>2.0</v>
      </c>
      <c r="H9" s="16">
        <v>0.0</v>
      </c>
      <c r="I9" s="14"/>
      <c r="J9" s="14"/>
      <c r="K9" s="14"/>
      <c r="L9" s="14"/>
      <c r="M9" s="14"/>
      <c r="N9" s="16">
        <v>0.0</v>
      </c>
      <c r="O9" s="16">
        <v>0.0</v>
      </c>
      <c r="P9" s="16">
        <v>0.0</v>
      </c>
      <c r="Q9" s="14"/>
      <c r="R9" s="16">
        <v>0.0</v>
      </c>
      <c r="S9" s="41">
        <v>0.0</v>
      </c>
      <c r="T9" s="16">
        <v>0.0</v>
      </c>
      <c r="U9" s="14"/>
      <c r="V9" s="16">
        <v>0.0</v>
      </c>
      <c r="W9" s="41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0.0</v>
      </c>
      <c r="E10" s="15"/>
      <c r="F10" s="16">
        <v>0.0</v>
      </c>
      <c r="G10" s="16">
        <v>5.0</v>
      </c>
      <c r="H10" s="16">
        <v>0.0</v>
      </c>
      <c r="I10" s="14"/>
      <c r="J10" s="14"/>
      <c r="K10" s="14"/>
      <c r="L10" s="14"/>
      <c r="M10" s="14"/>
      <c r="N10" s="16">
        <v>0.0</v>
      </c>
      <c r="O10" s="16">
        <v>0.0</v>
      </c>
      <c r="P10" s="16">
        <v>0.0</v>
      </c>
      <c r="Q10" s="14"/>
      <c r="R10" s="16">
        <v>0.0</v>
      </c>
      <c r="S10" s="41">
        <v>5.0</v>
      </c>
      <c r="T10" s="16">
        <v>5.0</v>
      </c>
      <c r="U10" s="14"/>
      <c r="V10" s="16">
        <v>5.0</v>
      </c>
      <c r="W10" s="41">
        <v>0.0</v>
      </c>
      <c r="X10" s="7"/>
      <c r="Y10" s="7"/>
    </row>
    <row r="11">
      <c r="A11" s="17"/>
      <c r="B11" s="38">
        <v>2.0</v>
      </c>
      <c r="C11" s="43" t="s">
        <v>26</v>
      </c>
      <c r="D11" s="16">
        <v>2.0</v>
      </c>
      <c r="E11" s="15"/>
      <c r="F11" s="16">
        <v>0.0</v>
      </c>
      <c r="G11" s="16">
        <v>0.0</v>
      </c>
      <c r="H11" s="16">
        <v>0.0</v>
      </c>
      <c r="I11" s="14"/>
      <c r="J11" s="14"/>
      <c r="K11" s="14"/>
      <c r="L11" s="14"/>
      <c r="M11" s="14"/>
      <c r="N11" s="16">
        <v>2.0</v>
      </c>
      <c r="O11" s="16">
        <v>2.0</v>
      </c>
      <c r="P11" s="16">
        <v>0.0</v>
      </c>
      <c r="Q11" s="14"/>
      <c r="R11" s="16">
        <v>0.0</v>
      </c>
      <c r="S11" s="52"/>
      <c r="T11" s="14"/>
      <c r="U11" s="14"/>
      <c r="V11" s="14"/>
      <c r="W11" s="52"/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15"/>
      <c r="F12" s="16">
        <v>0.0</v>
      </c>
      <c r="G12" s="16">
        <v>1.0</v>
      </c>
      <c r="H12" s="16">
        <v>0.0</v>
      </c>
      <c r="I12" s="14"/>
      <c r="J12" s="14"/>
      <c r="K12" s="14"/>
      <c r="L12" s="14"/>
      <c r="M12" s="14"/>
      <c r="N12" s="16">
        <v>1.0</v>
      </c>
      <c r="O12" s="16">
        <v>1.0</v>
      </c>
      <c r="P12" s="16">
        <v>0.0</v>
      </c>
      <c r="Q12" s="14"/>
      <c r="R12" s="16">
        <v>0.0</v>
      </c>
      <c r="S12" s="52"/>
      <c r="T12" s="14"/>
      <c r="U12" s="14"/>
      <c r="V12" s="14"/>
      <c r="W12" s="52"/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15"/>
      <c r="F13" s="16">
        <v>0.0</v>
      </c>
      <c r="G13" s="16">
        <v>1.0</v>
      </c>
      <c r="H13" s="16">
        <v>0.0</v>
      </c>
      <c r="I13" s="14"/>
      <c r="J13" s="14"/>
      <c r="K13" s="14"/>
      <c r="L13" s="14"/>
      <c r="M13" s="14"/>
      <c r="N13" s="16">
        <v>1.0</v>
      </c>
      <c r="O13" s="16">
        <v>1.0</v>
      </c>
      <c r="P13" s="16">
        <v>0.0</v>
      </c>
      <c r="Q13" s="14"/>
      <c r="R13" s="16">
        <v>0.0</v>
      </c>
      <c r="S13" s="52"/>
      <c r="T13" s="14"/>
      <c r="U13" s="14"/>
      <c r="V13" s="14"/>
      <c r="W13" s="52"/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15"/>
      <c r="F14" s="16">
        <v>0.0</v>
      </c>
      <c r="G14" s="16">
        <v>3.0</v>
      </c>
      <c r="H14" s="16">
        <v>0.0</v>
      </c>
      <c r="I14" s="14"/>
      <c r="J14" s="14"/>
      <c r="K14" s="14"/>
      <c r="L14" s="14"/>
      <c r="M14" s="14"/>
      <c r="N14" s="16">
        <v>0.0</v>
      </c>
      <c r="O14" s="16">
        <v>0.0</v>
      </c>
      <c r="P14" s="16">
        <v>0.0</v>
      </c>
      <c r="Q14" s="14"/>
      <c r="R14" s="16">
        <v>0.0</v>
      </c>
      <c r="S14" s="52"/>
      <c r="T14" s="14"/>
      <c r="U14" s="14"/>
      <c r="V14" s="14"/>
      <c r="W14" s="52"/>
      <c r="X14" s="7"/>
      <c r="Y14" s="7"/>
    </row>
    <row r="15">
      <c r="B15" s="38">
        <v>4.0</v>
      </c>
      <c r="C15" s="43" t="s">
        <v>31</v>
      </c>
      <c r="D15" s="16">
        <v>0.0</v>
      </c>
      <c r="E15" s="15"/>
      <c r="F15" s="16">
        <v>0.0</v>
      </c>
      <c r="G15" s="16">
        <v>0.0</v>
      </c>
      <c r="H15" s="16">
        <v>0.0</v>
      </c>
      <c r="I15" s="14"/>
      <c r="J15" s="14"/>
      <c r="K15" s="14"/>
      <c r="L15" s="14"/>
      <c r="M15" s="14"/>
      <c r="N15" s="16">
        <v>0.0</v>
      </c>
      <c r="O15" s="16">
        <v>0.0</v>
      </c>
      <c r="P15" s="16">
        <v>0.0</v>
      </c>
      <c r="Q15" s="14"/>
      <c r="R15" s="16">
        <v>0.0</v>
      </c>
      <c r="S15" s="52"/>
      <c r="T15" s="14"/>
      <c r="U15" s="14"/>
      <c r="V15" s="14"/>
      <c r="W15" s="52"/>
      <c r="X15" s="7"/>
      <c r="Y15" s="7"/>
    </row>
    <row r="16">
      <c r="B16" s="38">
        <v>4.0</v>
      </c>
      <c r="C16" s="43" t="s">
        <v>32</v>
      </c>
      <c r="D16" s="16">
        <v>0.0</v>
      </c>
      <c r="E16" s="15"/>
      <c r="F16" s="16">
        <v>0.0</v>
      </c>
      <c r="G16" s="16">
        <v>0.0</v>
      </c>
      <c r="H16" s="47">
        <v>0.0</v>
      </c>
      <c r="I16" s="14"/>
      <c r="J16" s="65"/>
      <c r="K16" s="14"/>
      <c r="L16" s="14"/>
      <c r="M16" s="14"/>
      <c r="N16" s="16">
        <v>0.0</v>
      </c>
      <c r="O16" s="16">
        <v>0.0</v>
      </c>
      <c r="P16" s="16">
        <v>0.0</v>
      </c>
      <c r="Q16" s="14"/>
      <c r="R16" s="16">
        <v>4.0</v>
      </c>
      <c r="S16" s="52"/>
      <c r="T16" s="14"/>
      <c r="U16" s="14"/>
      <c r="V16" s="14"/>
      <c r="W16" s="52"/>
      <c r="X16" s="7"/>
      <c r="Y16" s="7"/>
    </row>
    <row r="17">
      <c r="B17" s="38">
        <v>5.0</v>
      </c>
      <c r="C17" s="43" t="s">
        <v>33</v>
      </c>
      <c r="D17" s="16">
        <v>0.0</v>
      </c>
      <c r="E17" s="15"/>
      <c r="F17" s="16">
        <v>0.0</v>
      </c>
      <c r="G17" s="16">
        <v>5.0</v>
      </c>
      <c r="H17" s="16">
        <v>0.0</v>
      </c>
      <c r="I17" s="14"/>
      <c r="J17" s="14"/>
      <c r="K17" s="14"/>
      <c r="L17" s="14"/>
      <c r="M17" s="14"/>
      <c r="N17" s="16">
        <v>0.0</v>
      </c>
      <c r="O17" s="16">
        <v>0.0</v>
      </c>
      <c r="P17" s="16">
        <v>0.0</v>
      </c>
      <c r="Q17" s="14"/>
      <c r="R17" s="16">
        <v>0.0</v>
      </c>
      <c r="S17" s="52"/>
      <c r="T17" s="14"/>
      <c r="U17" s="14"/>
      <c r="V17" s="14"/>
      <c r="W17" s="52"/>
      <c r="X17" s="7"/>
      <c r="Y17" s="7"/>
    </row>
    <row r="18">
      <c r="B18" s="38">
        <v>8.0</v>
      </c>
      <c r="C18" s="43" t="s">
        <v>34</v>
      </c>
      <c r="D18" s="16">
        <v>0.0</v>
      </c>
      <c r="E18" s="15"/>
      <c r="F18" s="16">
        <v>0.0</v>
      </c>
      <c r="G18" s="16">
        <v>0.0</v>
      </c>
      <c r="H18" s="16">
        <v>0.0</v>
      </c>
      <c r="I18" s="14"/>
      <c r="J18" s="14"/>
      <c r="K18" s="14"/>
      <c r="L18" s="14"/>
      <c r="M18" s="14"/>
      <c r="N18" s="16">
        <v>0.0</v>
      </c>
      <c r="O18" s="16">
        <v>0.0</v>
      </c>
      <c r="P18" s="16">
        <v>0.0</v>
      </c>
      <c r="Q18" s="14"/>
      <c r="R18" s="16">
        <v>0.0</v>
      </c>
      <c r="S18" s="52"/>
      <c r="T18" s="14"/>
      <c r="U18" s="14"/>
      <c r="V18" s="14"/>
      <c r="W18" s="52"/>
      <c r="X18" s="7"/>
      <c r="Y18" s="7"/>
    </row>
    <row r="19">
      <c r="B19" s="38">
        <v>2.0</v>
      </c>
      <c r="C19" s="43" t="s">
        <v>35</v>
      </c>
      <c r="D19" s="16">
        <v>2.0</v>
      </c>
      <c r="E19" s="15"/>
      <c r="F19" s="16">
        <v>0.0</v>
      </c>
      <c r="G19" s="16">
        <v>2.0</v>
      </c>
      <c r="H19" s="16">
        <v>0.0</v>
      </c>
      <c r="I19" s="14"/>
      <c r="J19" s="14"/>
      <c r="K19" s="14"/>
      <c r="L19" s="14"/>
      <c r="M19" s="14"/>
      <c r="N19" s="16">
        <v>2.0</v>
      </c>
      <c r="O19" s="16">
        <v>2.0</v>
      </c>
      <c r="P19" s="16">
        <v>0.0</v>
      </c>
      <c r="Q19" s="14"/>
      <c r="R19" s="16">
        <v>0.0</v>
      </c>
      <c r="S19" s="52"/>
      <c r="T19" s="14"/>
      <c r="U19" s="14"/>
      <c r="V19" s="14"/>
      <c r="W19" s="52"/>
      <c r="X19" s="7"/>
      <c r="Y19" s="7"/>
    </row>
    <row r="20">
      <c r="B20" s="38">
        <v>3.0</v>
      </c>
      <c r="C20" s="43" t="s">
        <v>36</v>
      </c>
      <c r="D20" s="16">
        <v>0.0</v>
      </c>
      <c r="E20" s="15"/>
      <c r="F20" s="16">
        <v>0.0</v>
      </c>
      <c r="G20" s="16">
        <v>0.0</v>
      </c>
      <c r="H20" s="16">
        <v>0.0</v>
      </c>
      <c r="I20" s="14"/>
      <c r="J20" s="14"/>
      <c r="K20" s="14"/>
      <c r="L20" s="14"/>
      <c r="M20" s="14"/>
      <c r="N20" s="16">
        <v>0.0</v>
      </c>
      <c r="O20" s="16">
        <v>0.0</v>
      </c>
      <c r="P20" s="16">
        <v>0.0</v>
      </c>
      <c r="Q20" s="14"/>
      <c r="R20" s="16">
        <v>0.0</v>
      </c>
      <c r="S20" s="52"/>
      <c r="T20" s="14"/>
      <c r="U20" s="14"/>
      <c r="V20" s="14"/>
      <c r="W20" s="52"/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15"/>
      <c r="F21" s="16">
        <v>0.0</v>
      </c>
      <c r="G21" s="16">
        <v>0.0</v>
      </c>
      <c r="H21" s="16">
        <v>0.0</v>
      </c>
      <c r="I21" s="14"/>
      <c r="J21" s="14"/>
      <c r="K21" s="14"/>
      <c r="L21" s="14"/>
      <c r="M21" s="14"/>
      <c r="N21" s="16">
        <v>0.0</v>
      </c>
      <c r="O21" s="16">
        <v>0.0</v>
      </c>
      <c r="P21" s="16">
        <v>0.0</v>
      </c>
      <c r="Q21" s="14"/>
      <c r="R21" s="16">
        <v>0.0</v>
      </c>
      <c r="S21" s="52"/>
      <c r="T21" s="14"/>
      <c r="U21" s="14"/>
      <c r="V21" s="14"/>
      <c r="W21" s="52"/>
      <c r="X21" s="7"/>
      <c r="Y21" s="7"/>
    </row>
    <row r="22">
      <c r="A22" s="17"/>
      <c r="B22" s="38">
        <v>2.0</v>
      </c>
      <c r="C22" s="43" t="s">
        <v>39</v>
      </c>
      <c r="D22" s="16">
        <v>2.0</v>
      </c>
      <c r="E22" s="15"/>
      <c r="F22" s="16">
        <v>2.0</v>
      </c>
      <c r="G22" s="16">
        <v>2.0</v>
      </c>
      <c r="H22" s="16">
        <v>2.0</v>
      </c>
      <c r="I22" s="14"/>
      <c r="J22" s="14"/>
      <c r="K22" s="14"/>
      <c r="L22" s="14"/>
      <c r="M22" s="14"/>
      <c r="N22" s="16">
        <v>2.0</v>
      </c>
      <c r="O22" s="16">
        <v>2.0</v>
      </c>
      <c r="P22" s="16">
        <v>2.0</v>
      </c>
      <c r="Q22" s="14"/>
      <c r="R22" s="16">
        <v>2.0</v>
      </c>
      <c r="S22" s="52"/>
      <c r="T22" s="14"/>
      <c r="U22" s="14"/>
      <c r="V22" s="14"/>
      <c r="W22" s="52"/>
      <c r="X22" s="7"/>
      <c r="Y22" s="7"/>
    </row>
    <row r="23">
      <c r="A23" s="18"/>
      <c r="B23" s="38">
        <v>3.0</v>
      </c>
      <c r="C23" s="43" t="s">
        <v>40</v>
      </c>
      <c r="D23" s="16">
        <v>3.0</v>
      </c>
      <c r="E23" s="15"/>
      <c r="F23" s="16">
        <v>3.0</v>
      </c>
      <c r="G23" s="16">
        <v>3.0</v>
      </c>
      <c r="H23" s="16">
        <v>3.0</v>
      </c>
      <c r="I23" s="14"/>
      <c r="J23" s="14"/>
      <c r="K23" s="14"/>
      <c r="L23" s="14"/>
      <c r="M23" s="14"/>
      <c r="N23" s="16">
        <v>3.0</v>
      </c>
      <c r="O23" s="16">
        <v>3.0</v>
      </c>
      <c r="P23" s="16">
        <v>3.0</v>
      </c>
      <c r="Q23" s="14"/>
      <c r="R23" s="16">
        <v>3.0</v>
      </c>
      <c r="S23" s="52"/>
      <c r="T23" s="14"/>
      <c r="U23" s="14"/>
      <c r="V23" s="14"/>
      <c r="W23" s="52"/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15"/>
      <c r="F24" s="16">
        <v>0.0</v>
      </c>
      <c r="G24" s="16">
        <v>0.0</v>
      </c>
      <c r="H24" s="16">
        <v>0.0</v>
      </c>
      <c r="I24" s="14"/>
      <c r="J24" s="14"/>
      <c r="K24" s="14"/>
      <c r="L24" s="14"/>
      <c r="M24" s="14"/>
      <c r="N24" s="16">
        <v>0.0</v>
      </c>
      <c r="O24" s="16">
        <v>0.0</v>
      </c>
      <c r="P24" s="16">
        <v>0.0</v>
      </c>
      <c r="Q24" s="14"/>
      <c r="R24" s="16">
        <v>0.0</v>
      </c>
      <c r="S24" s="52"/>
      <c r="T24" s="14"/>
      <c r="U24" s="14"/>
      <c r="V24" s="14"/>
      <c r="W24" s="52"/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0.0</v>
      </c>
      <c r="E25" s="15"/>
      <c r="F25" s="16">
        <v>0.0</v>
      </c>
      <c r="G25" s="16">
        <v>0.0</v>
      </c>
      <c r="H25" s="16">
        <v>0.0</v>
      </c>
      <c r="I25" s="14"/>
      <c r="J25" s="14"/>
      <c r="K25" s="14"/>
      <c r="L25" s="14"/>
      <c r="M25" s="14"/>
      <c r="N25" s="16">
        <v>4.0</v>
      </c>
      <c r="O25" s="16">
        <v>4.0</v>
      </c>
      <c r="P25" s="16">
        <v>0.0</v>
      </c>
      <c r="Q25" s="14"/>
      <c r="R25" s="16">
        <v>0.0</v>
      </c>
      <c r="S25" s="52"/>
      <c r="T25" s="14"/>
      <c r="U25" s="14"/>
      <c r="V25" s="14"/>
      <c r="W25" s="52"/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15"/>
      <c r="F26" s="16">
        <v>0.0</v>
      </c>
      <c r="G26" s="16">
        <v>0.0</v>
      </c>
      <c r="H26" s="16">
        <v>0.0</v>
      </c>
      <c r="I26" s="14"/>
      <c r="J26" s="14"/>
      <c r="K26" s="14"/>
      <c r="L26" s="14"/>
      <c r="M26" s="14"/>
      <c r="N26" s="16">
        <v>0.0</v>
      </c>
      <c r="O26" s="16">
        <v>0.0</v>
      </c>
      <c r="P26" s="16">
        <v>0.0</v>
      </c>
      <c r="Q26" s="14"/>
      <c r="R26" s="16">
        <v>0.0</v>
      </c>
      <c r="S26" s="52"/>
      <c r="T26" s="14"/>
      <c r="U26" s="14"/>
      <c r="V26" s="14"/>
      <c r="W26" s="52"/>
      <c r="X26" s="7"/>
      <c r="Y26" s="7"/>
    </row>
    <row r="27">
      <c r="A27" s="18"/>
      <c r="B27" s="49">
        <v>2.0</v>
      </c>
      <c r="C27" s="43" t="s">
        <v>46</v>
      </c>
      <c r="D27" s="16">
        <v>2.0</v>
      </c>
      <c r="E27" s="15"/>
      <c r="F27" s="16">
        <v>0.0</v>
      </c>
      <c r="G27" s="16">
        <v>0.0</v>
      </c>
      <c r="H27" s="16">
        <v>0.0</v>
      </c>
      <c r="I27" s="14"/>
      <c r="J27" s="14"/>
      <c r="K27" s="14"/>
      <c r="L27" s="14"/>
      <c r="M27" s="14"/>
      <c r="N27" s="16">
        <v>2.0</v>
      </c>
      <c r="O27" s="16">
        <v>0.0</v>
      </c>
      <c r="P27" s="16">
        <v>0.0</v>
      </c>
      <c r="Q27" s="14"/>
      <c r="R27" s="16">
        <v>0.0</v>
      </c>
      <c r="S27" s="52"/>
      <c r="T27" s="14"/>
      <c r="U27" s="14"/>
      <c r="V27" s="14"/>
      <c r="W27" s="52"/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15"/>
      <c r="F28" s="16">
        <v>0.0</v>
      </c>
      <c r="G28" s="16">
        <v>3.0</v>
      </c>
      <c r="H28" s="16">
        <v>0.0</v>
      </c>
      <c r="I28" s="14"/>
      <c r="J28" s="14"/>
      <c r="K28" s="14"/>
      <c r="L28" s="14"/>
      <c r="M28" s="14"/>
      <c r="N28" s="16">
        <v>0.0</v>
      </c>
      <c r="O28" s="16">
        <v>0.0</v>
      </c>
      <c r="P28" s="16">
        <v>0.0</v>
      </c>
      <c r="Q28" s="14"/>
      <c r="R28" s="16">
        <v>0.0</v>
      </c>
      <c r="S28" s="52"/>
      <c r="T28" s="14"/>
      <c r="U28" s="14"/>
      <c r="V28" s="14"/>
      <c r="W28" s="52"/>
      <c r="X28" s="7"/>
      <c r="Y28" s="7"/>
    </row>
    <row r="29">
      <c r="A29" s="17"/>
      <c r="B29" s="49">
        <v>5.0</v>
      </c>
      <c r="C29" s="43" t="s">
        <v>49</v>
      </c>
      <c r="D29" s="16">
        <v>0.0</v>
      </c>
      <c r="E29" s="15"/>
      <c r="F29" s="16">
        <v>0.0</v>
      </c>
      <c r="G29" s="16">
        <v>5.0</v>
      </c>
      <c r="H29" s="16">
        <v>0.0</v>
      </c>
      <c r="I29" s="14"/>
      <c r="J29" s="14"/>
      <c r="K29" s="14"/>
      <c r="L29" s="14"/>
      <c r="M29" s="14"/>
      <c r="N29" s="16">
        <v>0.0</v>
      </c>
      <c r="O29" s="16">
        <v>0.0</v>
      </c>
      <c r="P29" s="16">
        <v>0.0</v>
      </c>
      <c r="Q29" s="16"/>
      <c r="R29" s="16">
        <v>0.0</v>
      </c>
      <c r="S29" s="52"/>
      <c r="T29" s="14"/>
      <c r="U29" s="14"/>
      <c r="V29" s="14"/>
      <c r="W29" s="52"/>
      <c r="X29" s="7"/>
      <c r="Y29" s="7"/>
    </row>
    <row r="30">
      <c r="A30" s="18"/>
      <c r="B30" s="49">
        <v>5.0</v>
      </c>
      <c r="C30" s="43" t="s">
        <v>50</v>
      </c>
      <c r="D30" s="16">
        <v>0.0</v>
      </c>
      <c r="E30" s="15"/>
      <c r="F30" s="16">
        <v>0.0</v>
      </c>
      <c r="G30" s="16">
        <v>0.0</v>
      </c>
      <c r="H30" s="16">
        <v>0.0</v>
      </c>
      <c r="I30" s="14"/>
      <c r="J30" s="14"/>
      <c r="K30" s="14"/>
      <c r="L30" s="14"/>
      <c r="M30" s="14"/>
      <c r="N30" s="16">
        <v>0.0</v>
      </c>
      <c r="O30" s="16">
        <v>0.0</v>
      </c>
      <c r="P30" s="16">
        <v>0.0</v>
      </c>
      <c r="Q30" s="14"/>
      <c r="R30" s="16">
        <v>0.0</v>
      </c>
      <c r="S30" s="52"/>
      <c r="T30" s="14"/>
      <c r="U30" s="14"/>
      <c r="V30" s="14"/>
      <c r="W30" s="52"/>
      <c r="X30" s="7"/>
      <c r="Y30" s="7"/>
    </row>
    <row r="31">
      <c r="A31" s="51" t="s">
        <v>51</v>
      </c>
      <c r="B31" s="32"/>
      <c r="C31" s="33"/>
      <c r="D31" s="14">
        <f>SUM(D3:D30)</f>
        <v>25</v>
      </c>
      <c r="E31" s="14">
        <f>SUM(E3)</f>
        <v>0</v>
      </c>
      <c r="F31" s="14">
        <f t="shared" ref="F31:W31" si="1">SUM(F3:F30)</f>
        <v>19</v>
      </c>
      <c r="G31" s="14">
        <f t="shared" si="1"/>
        <v>45</v>
      </c>
      <c r="H31" s="14">
        <f t="shared" si="1"/>
        <v>15</v>
      </c>
      <c r="I31" s="14">
        <f t="shared" si="1"/>
        <v>0</v>
      </c>
      <c r="J31" s="14">
        <f t="shared" si="1"/>
        <v>0</v>
      </c>
      <c r="K31" s="14">
        <f t="shared" si="1"/>
        <v>0</v>
      </c>
      <c r="L31" s="14">
        <f t="shared" si="1"/>
        <v>0</v>
      </c>
      <c r="M31" s="15">
        <f t="shared" si="1"/>
        <v>0</v>
      </c>
      <c r="N31" s="14">
        <f t="shared" si="1"/>
        <v>30</v>
      </c>
      <c r="O31" s="15">
        <f t="shared" si="1"/>
        <v>27</v>
      </c>
      <c r="P31" s="14">
        <f t="shared" si="1"/>
        <v>18</v>
      </c>
      <c r="Q31" s="15">
        <f t="shared" si="1"/>
        <v>0</v>
      </c>
      <c r="R31" s="14">
        <f t="shared" si="1"/>
        <v>22</v>
      </c>
      <c r="S31" s="52">
        <f t="shared" si="1"/>
        <v>18</v>
      </c>
      <c r="T31" s="14">
        <f t="shared" si="1"/>
        <v>18</v>
      </c>
      <c r="U31" s="15">
        <f t="shared" si="1"/>
        <v>0</v>
      </c>
      <c r="V31" s="14">
        <f t="shared" si="1"/>
        <v>18</v>
      </c>
      <c r="W31" s="52">
        <f t="shared" si="1"/>
        <v>13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24.0</v>
      </c>
      <c r="N2" s="16">
        <v>25.0</v>
      </c>
      <c r="O2" s="16">
        <v>26.0</v>
      </c>
      <c r="P2" s="16">
        <v>27.0</v>
      </c>
      <c r="Q2" s="16">
        <v>28.0</v>
      </c>
      <c r="R2" s="16">
        <v>29.0</v>
      </c>
      <c r="S2" s="41">
        <v>30.0</v>
      </c>
      <c r="T2" s="16">
        <v>31.0</v>
      </c>
      <c r="U2" s="16">
        <v>32.0</v>
      </c>
      <c r="V2" s="16">
        <v>33.0</v>
      </c>
      <c r="W2" s="41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15"/>
      <c r="F3" s="14"/>
      <c r="G3" s="16">
        <v>5.0</v>
      </c>
      <c r="H3" s="44">
        <v>5.0</v>
      </c>
      <c r="I3" s="16">
        <v>5.0</v>
      </c>
      <c r="J3" s="63"/>
      <c r="K3" s="14"/>
      <c r="L3" s="14"/>
      <c r="M3" s="14"/>
      <c r="N3" s="14"/>
      <c r="O3" s="14"/>
      <c r="P3" s="14"/>
      <c r="Q3" s="14"/>
      <c r="R3" s="14"/>
      <c r="S3" s="52"/>
      <c r="T3" s="16">
        <v>5.0</v>
      </c>
      <c r="U3" s="16">
        <v>5.0</v>
      </c>
      <c r="V3" s="16">
        <v>5.0</v>
      </c>
      <c r="W3" s="41">
        <v>5.0</v>
      </c>
      <c r="X3" s="7"/>
      <c r="Y3" s="7"/>
    </row>
    <row r="4">
      <c r="A4" s="17"/>
      <c r="B4" s="38">
        <v>1.0</v>
      </c>
      <c r="C4" s="43" t="s">
        <v>18</v>
      </c>
      <c r="D4" s="14"/>
      <c r="E4" s="15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52"/>
      <c r="T4" s="16">
        <v>1.0</v>
      </c>
      <c r="U4" s="16">
        <v>1.0</v>
      </c>
      <c r="V4" s="16">
        <v>1.0</v>
      </c>
      <c r="W4" s="41">
        <v>1.0</v>
      </c>
      <c r="X4" s="7"/>
      <c r="Y4" s="7"/>
    </row>
    <row r="5">
      <c r="A5" s="17"/>
      <c r="B5" s="38">
        <v>2.0</v>
      </c>
      <c r="C5" s="43" t="s">
        <v>19</v>
      </c>
      <c r="D5" s="14"/>
      <c r="E5" s="15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52"/>
      <c r="T5" s="16">
        <v>2.0</v>
      </c>
      <c r="U5" s="16">
        <v>2.0</v>
      </c>
      <c r="V5" s="16">
        <v>2.0</v>
      </c>
      <c r="W5" s="41">
        <v>2.0</v>
      </c>
      <c r="X5" s="7"/>
      <c r="Y5" s="7"/>
    </row>
    <row r="6">
      <c r="A6" s="17"/>
      <c r="B6" s="38">
        <v>3.0</v>
      </c>
      <c r="C6" s="43" t="s">
        <v>20</v>
      </c>
      <c r="D6" s="14"/>
      <c r="E6" s="15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52"/>
      <c r="T6" s="16">
        <v>3.0</v>
      </c>
      <c r="U6" s="16">
        <v>3.0</v>
      </c>
      <c r="V6" s="16">
        <v>3.0</v>
      </c>
      <c r="W6" s="41">
        <v>3.0</v>
      </c>
      <c r="X6" s="7"/>
      <c r="Y6" s="7"/>
    </row>
    <row r="7">
      <c r="A7" s="17"/>
      <c r="B7" s="38">
        <v>1.0</v>
      </c>
      <c r="C7" s="43" t="s">
        <v>21</v>
      </c>
      <c r="D7" s="14"/>
      <c r="E7" s="15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52"/>
      <c r="T7" s="16">
        <v>1.0</v>
      </c>
      <c r="U7" s="16">
        <v>1.0</v>
      </c>
      <c r="V7" s="16">
        <v>1.0</v>
      </c>
      <c r="W7" s="41">
        <v>1.0</v>
      </c>
      <c r="X7" s="7"/>
      <c r="Y7" s="7"/>
    </row>
    <row r="8">
      <c r="A8" s="17"/>
      <c r="B8" s="38">
        <v>1.0</v>
      </c>
      <c r="C8" s="43" t="s">
        <v>22</v>
      </c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52"/>
      <c r="T8" s="16">
        <v>1.0</v>
      </c>
      <c r="U8" s="16">
        <v>1.0</v>
      </c>
      <c r="V8" s="16">
        <v>1.0</v>
      </c>
      <c r="W8" s="41">
        <v>1.0</v>
      </c>
      <c r="X8" s="7"/>
      <c r="Y8" s="7"/>
    </row>
    <row r="9">
      <c r="A9" s="18"/>
      <c r="B9" s="38">
        <v>3.0</v>
      </c>
      <c r="C9" s="43" t="s">
        <v>23</v>
      </c>
      <c r="D9" s="14"/>
      <c r="E9" s="15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52"/>
      <c r="T9" s="16">
        <v>0.0</v>
      </c>
      <c r="U9" s="16">
        <v>0.0</v>
      </c>
      <c r="V9" s="16">
        <v>0.0</v>
      </c>
      <c r="W9" s="41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4"/>
      <c r="E10" s="15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52"/>
      <c r="T10" s="16">
        <v>5.0</v>
      </c>
      <c r="U10" s="16">
        <v>0.0</v>
      </c>
      <c r="V10" s="16">
        <v>5.0</v>
      </c>
      <c r="W10" s="41">
        <v>0.0</v>
      </c>
      <c r="X10" s="7"/>
      <c r="Y10" s="7"/>
    </row>
    <row r="11">
      <c r="A11" s="17"/>
      <c r="B11" s="38">
        <v>2.0</v>
      </c>
      <c r="C11" s="43" t="s">
        <v>26</v>
      </c>
      <c r="D11" s="14"/>
      <c r="E11" s="15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52"/>
      <c r="T11" s="16">
        <v>0.0</v>
      </c>
      <c r="U11" s="16">
        <v>0.0</v>
      </c>
      <c r="V11" s="16">
        <v>0.0</v>
      </c>
      <c r="W11" s="41">
        <v>0.0</v>
      </c>
      <c r="X11" s="7"/>
      <c r="Y11" s="7"/>
    </row>
    <row r="12">
      <c r="A12" s="17"/>
      <c r="B12" s="38">
        <v>1.0</v>
      </c>
      <c r="C12" s="43" t="s">
        <v>27</v>
      </c>
      <c r="D12" s="14"/>
      <c r="E12" s="15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52"/>
      <c r="T12" s="16">
        <v>1.0</v>
      </c>
      <c r="U12" s="16">
        <v>0.0</v>
      </c>
      <c r="V12" s="16">
        <v>1.0</v>
      </c>
      <c r="W12" s="41">
        <v>0.0</v>
      </c>
      <c r="X12" s="7"/>
      <c r="Y12" s="7"/>
    </row>
    <row r="13">
      <c r="A13" s="18"/>
      <c r="B13" s="38">
        <v>1.0</v>
      </c>
      <c r="C13" s="43" t="s">
        <v>28</v>
      </c>
      <c r="D13" s="14"/>
      <c r="E13" s="15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52"/>
      <c r="T13" s="16">
        <v>1.0</v>
      </c>
      <c r="U13" s="16">
        <v>0.0</v>
      </c>
      <c r="V13" s="16">
        <v>1.0</v>
      </c>
      <c r="W13" s="41">
        <v>0.0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4"/>
      <c r="E14" s="15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52"/>
      <c r="T14" s="16">
        <v>1.0</v>
      </c>
      <c r="U14" s="16">
        <v>0.0</v>
      </c>
      <c r="V14" s="16">
        <v>1.0</v>
      </c>
      <c r="W14" s="41">
        <v>0.0</v>
      </c>
      <c r="X14" s="7"/>
      <c r="Y14" s="7"/>
    </row>
    <row r="15">
      <c r="B15" s="38">
        <v>4.0</v>
      </c>
      <c r="C15" s="43" t="s">
        <v>31</v>
      </c>
      <c r="D15" s="14"/>
      <c r="E15" s="15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52"/>
      <c r="T15" s="16">
        <v>0.0</v>
      </c>
      <c r="U15" s="16">
        <v>0.0</v>
      </c>
      <c r="V15" s="16">
        <v>0.0</v>
      </c>
      <c r="W15" s="41">
        <v>0.0</v>
      </c>
      <c r="X15" s="7"/>
      <c r="Y15" s="7"/>
    </row>
    <row r="16">
      <c r="B16" s="38">
        <v>4.0</v>
      </c>
      <c r="C16" s="43" t="s">
        <v>32</v>
      </c>
      <c r="D16" s="14"/>
      <c r="E16" s="15"/>
      <c r="F16" s="14"/>
      <c r="G16" s="14"/>
      <c r="H16" s="65"/>
      <c r="I16" s="14"/>
      <c r="J16" s="65"/>
      <c r="K16" s="14"/>
      <c r="L16" s="14"/>
      <c r="M16" s="14"/>
      <c r="N16" s="14"/>
      <c r="O16" s="14"/>
      <c r="P16" s="14"/>
      <c r="Q16" s="14"/>
      <c r="R16" s="14"/>
      <c r="S16" s="52"/>
      <c r="T16" s="16">
        <v>4.0</v>
      </c>
      <c r="U16" s="16">
        <v>4.0</v>
      </c>
      <c r="V16" s="16">
        <v>4.0</v>
      </c>
      <c r="W16" s="41">
        <v>4.0</v>
      </c>
      <c r="X16" s="7"/>
      <c r="Y16" s="7"/>
    </row>
    <row r="17">
      <c r="B17" s="38">
        <v>5.0</v>
      </c>
      <c r="C17" s="43" t="s">
        <v>33</v>
      </c>
      <c r="D17" s="14"/>
      <c r="E17" s="15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52"/>
      <c r="T17" s="16">
        <v>5.0</v>
      </c>
      <c r="U17" s="16">
        <v>0.0</v>
      </c>
      <c r="V17" s="16">
        <v>5.0</v>
      </c>
      <c r="W17" s="41">
        <v>0.0</v>
      </c>
      <c r="X17" s="7"/>
      <c r="Y17" s="7"/>
    </row>
    <row r="18">
      <c r="B18" s="38">
        <v>8.0</v>
      </c>
      <c r="C18" s="43" t="s">
        <v>34</v>
      </c>
      <c r="D18" s="14"/>
      <c r="E18" s="15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52"/>
      <c r="T18" s="16">
        <v>0.0</v>
      </c>
      <c r="U18" s="16">
        <v>0.0</v>
      </c>
      <c r="V18" s="16">
        <v>0.0</v>
      </c>
      <c r="W18" s="41">
        <v>0.0</v>
      </c>
      <c r="X18" s="7"/>
      <c r="Y18" s="7"/>
    </row>
    <row r="19">
      <c r="B19" s="38">
        <v>2.0</v>
      </c>
      <c r="C19" s="43" t="s">
        <v>35</v>
      </c>
      <c r="D19" s="14"/>
      <c r="E19" s="15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52"/>
      <c r="T19" s="16">
        <v>2.0</v>
      </c>
      <c r="U19" s="16">
        <v>2.0</v>
      </c>
      <c r="V19" s="16">
        <v>2.0</v>
      </c>
      <c r="W19" s="41">
        <v>2.0</v>
      </c>
      <c r="X19" s="7"/>
      <c r="Y19" s="7"/>
    </row>
    <row r="20">
      <c r="B20" s="38">
        <v>3.0</v>
      </c>
      <c r="C20" s="43" t="s">
        <v>36</v>
      </c>
      <c r="D20" s="14"/>
      <c r="E20" s="15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52"/>
      <c r="T20" s="16">
        <v>0.0</v>
      </c>
      <c r="U20" s="16">
        <v>0.0</v>
      </c>
      <c r="V20" s="16">
        <v>0.0</v>
      </c>
      <c r="W20" s="41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4"/>
      <c r="E21" s="15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52"/>
      <c r="T21" s="16">
        <v>0.0</v>
      </c>
      <c r="U21" s="16">
        <v>0.0</v>
      </c>
      <c r="V21" s="16">
        <v>0.0</v>
      </c>
      <c r="W21" s="41">
        <v>3.0</v>
      </c>
      <c r="X21" s="7"/>
      <c r="Y21" s="7"/>
    </row>
    <row r="22">
      <c r="A22" s="17"/>
      <c r="B22" s="38">
        <v>2.0</v>
      </c>
      <c r="C22" s="43" t="s">
        <v>39</v>
      </c>
      <c r="D22" s="14"/>
      <c r="E22" s="1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52"/>
      <c r="T22" s="16">
        <v>2.0</v>
      </c>
      <c r="U22" s="16">
        <v>2.0</v>
      </c>
      <c r="V22" s="16">
        <v>2.0</v>
      </c>
      <c r="W22" s="41">
        <v>2.0</v>
      </c>
      <c r="X22" s="7"/>
      <c r="Y22" s="7"/>
    </row>
    <row r="23">
      <c r="A23" s="18"/>
      <c r="B23" s="38">
        <v>3.0</v>
      </c>
      <c r="C23" s="43" t="s">
        <v>40</v>
      </c>
      <c r="D23" s="14"/>
      <c r="E23" s="15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52"/>
      <c r="T23" s="16">
        <v>3.0</v>
      </c>
      <c r="U23" s="16">
        <v>3.0</v>
      </c>
      <c r="V23" s="16">
        <v>3.0</v>
      </c>
      <c r="W23" s="41">
        <v>3.0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4"/>
      <c r="E24" s="15"/>
      <c r="F24" s="14"/>
      <c r="G24" s="14"/>
      <c r="H24" s="14"/>
      <c r="I24" s="14"/>
      <c r="J24" s="14"/>
      <c r="K24" s="14"/>
      <c r="L24" s="14"/>
      <c r="M24" s="14"/>
      <c r="N24" s="14"/>
      <c r="O24" s="16"/>
      <c r="P24" s="14"/>
      <c r="Q24" s="14"/>
      <c r="R24" s="14"/>
      <c r="S24" s="52"/>
      <c r="T24" s="16">
        <v>0.0</v>
      </c>
      <c r="U24" s="16">
        <v>0.0</v>
      </c>
      <c r="V24" s="16">
        <v>0.0</v>
      </c>
      <c r="W24" s="41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4"/>
      <c r="E25" s="15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52"/>
      <c r="T25" s="16">
        <v>4.0</v>
      </c>
      <c r="U25" s="16">
        <v>0.0</v>
      </c>
      <c r="V25" s="16">
        <v>4.0</v>
      </c>
      <c r="W25" s="41">
        <v>0.0</v>
      </c>
      <c r="X25" s="7"/>
      <c r="Y25" s="7"/>
    </row>
    <row r="26">
      <c r="A26" s="17"/>
      <c r="B26" s="48">
        <v>3.0</v>
      </c>
      <c r="C26" s="43" t="s">
        <v>45</v>
      </c>
      <c r="D26" s="14"/>
      <c r="E26" s="15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52"/>
      <c r="T26" s="16">
        <v>0.0</v>
      </c>
      <c r="U26" s="16">
        <v>0.0</v>
      </c>
      <c r="V26" s="16">
        <v>0.0</v>
      </c>
      <c r="W26" s="41">
        <v>0.0</v>
      </c>
      <c r="X26" s="7"/>
      <c r="Y26" s="7"/>
    </row>
    <row r="27">
      <c r="A27" s="18"/>
      <c r="B27" s="49">
        <v>2.0</v>
      </c>
      <c r="C27" s="43" t="s">
        <v>46</v>
      </c>
      <c r="D27" s="14"/>
      <c r="E27" s="15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52"/>
      <c r="T27" s="16">
        <v>2.0</v>
      </c>
      <c r="U27" s="16">
        <v>0.0</v>
      </c>
      <c r="V27" s="16">
        <v>2.0</v>
      </c>
      <c r="W27" s="41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4"/>
      <c r="E28" s="15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52"/>
      <c r="T28" s="16">
        <v>0.0</v>
      </c>
      <c r="U28" s="16">
        <v>0.0</v>
      </c>
      <c r="V28" s="16">
        <v>0.0</v>
      </c>
      <c r="W28" s="41">
        <v>0.0</v>
      </c>
      <c r="X28" s="7"/>
      <c r="Y28" s="7"/>
    </row>
    <row r="29">
      <c r="A29" s="17"/>
      <c r="B29" s="49">
        <v>5.0</v>
      </c>
      <c r="C29" s="43" t="s">
        <v>49</v>
      </c>
      <c r="D29" s="14"/>
      <c r="E29" s="15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52"/>
      <c r="T29" s="16">
        <v>0.0</v>
      </c>
      <c r="U29" s="16">
        <v>0.0</v>
      </c>
      <c r="V29" s="16">
        <v>0.0</v>
      </c>
      <c r="W29" s="41">
        <v>0.0</v>
      </c>
      <c r="X29" s="7"/>
      <c r="Y29" s="7"/>
    </row>
    <row r="30">
      <c r="A30" s="18"/>
      <c r="B30" s="49">
        <v>5.0</v>
      </c>
      <c r="C30" s="43" t="s">
        <v>50</v>
      </c>
      <c r="D30" s="14"/>
      <c r="E30" s="15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52"/>
      <c r="T30" s="16">
        <v>5.0</v>
      </c>
      <c r="U30" s="16">
        <v>5.0</v>
      </c>
      <c r="V30" s="16">
        <v>5.0</v>
      </c>
      <c r="W30" s="41">
        <v>5.0</v>
      </c>
      <c r="X30" s="7"/>
      <c r="Y30" s="7"/>
    </row>
    <row r="31">
      <c r="A31" s="51" t="s">
        <v>51</v>
      </c>
      <c r="B31" s="32"/>
      <c r="C31" s="33"/>
      <c r="D31" s="14">
        <f>SUM(D3:D30)</f>
        <v>5</v>
      </c>
      <c r="E31" s="14">
        <f>SUM(E3)</f>
        <v>0</v>
      </c>
      <c r="F31" s="14">
        <f t="shared" ref="F31:W31" si="1">SUM(F3:F30)</f>
        <v>0</v>
      </c>
      <c r="G31" s="14">
        <f t="shared" si="1"/>
        <v>5</v>
      </c>
      <c r="H31" s="14">
        <f t="shared" si="1"/>
        <v>5</v>
      </c>
      <c r="I31" s="14">
        <f t="shared" si="1"/>
        <v>5</v>
      </c>
      <c r="J31" s="14">
        <f t="shared" si="1"/>
        <v>0</v>
      </c>
      <c r="K31" s="14">
        <f t="shared" si="1"/>
        <v>0</v>
      </c>
      <c r="L31" s="14">
        <f t="shared" si="1"/>
        <v>0</v>
      </c>
      <c r="M31" s="15">
        <f t="shared" si="1"/>
        <v>0</v>
      </c>
      <c r="N31" s="14">
        <f t="shared" si="1"/>
        <v>0</v>
      </c>
      <c r="O31" s="15">
        <f t="shared" si="1"/>
        <v>0</v>
      </c>
      <c r="P31" s="14">
        <f t="shared" si="1"/>
        <v>0</v>
      </c>
      <c r="Q31" s="15">
        <f t="shared" si="1"/>
        <v>0</v>
      </c>
      <c r="R31" s="14">
        <f t="shared" si="1"/>
        <v>0</v>
      </c>
      <c r="S31" s="52">
        <f t="shared" si="1"/>
        <v>0</v>
      </c>
      <c r="T31" s="14">
        <f t="shared" si="1"/>
        <v>48</v>
      </c>
      <c r="U31" s="15">
        <f t="shared" si="1"/>
        <v>29</v>
      </c>
      <c r="V31" s="14">
        <f t="shared" si="1"/>
        <v>48</v>
      </c>
      <c r="W31" s="52">
        <f t="shared" si="1"/>
        <v>32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10.0</v>
      </c>
      <c r="N2" s="16">
        <v>11.0</v>
      </c>
      <c r="O2" s="16">
        <v>12.0</v>
      </c>
      <c r="P2" s="16">
        <v>13.0</v>
      </c>
      <c r="Q2" s="16">
        <v>14.0</v>
      </c>
      <c r="R2" s="16">
        <v>15.0</v>
      </c>
      <c r="S2" s="41">
        <v>16.0</v>
      </c>
      <c r="T2" s="16">
        <v>13.0</v>
      </c>
      <c r="U2" s="16">
        <v>14.0</v>
      </c>
      <c r="V2" s="16">
        <v>15.0</v>
      </c>
      <c r="W2" s="41">
        <v>16.0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4"/>
      <c r="E3" s="15"/>
      <c r="F3" s="14"/>
      <c r="G3" s="14"/>
      <c r="H3" s="63"/>
      <c r="I3" s="14"/>
      <c r="J3" s="63"/>
      <c r="K3" s="14"/>
      <c r="L3" s="14"/>
      <c r="M3" s="14"/>
      <c r="N3" s="14"/>
      <c r="O3" s="14"/>
      <c r="P3" s="14"/>
      <c r="Q3" s="14"/>
      <c r="R3" s="14"/>
      <c r="S3" s="52"/>
      <c r="T3" s="14"/>
      <c r="U3" s="14"/>
      <c r="V3" s="14"/>
      <c r="W3" s="52"/>
      <c r="X3" s="7"/>
      <c r="Y3" s="7"/>
    </row>
    <row r="4">
      <c r="A4" s="17"/>
      <c r="B4" s="38">
        <v>1.0</v>
      </c>
      <c r="C4" s="43" t="s">
        <v>18</v>
      </c>
      <c r="D4" s="14"/>
      <c r="E4" s="15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52"/>
      <c r="T4" s="14"/>
      <c r="U4" s="14"/>
      <c r="V4" s="14"/>
      <c r="W4" s="52"/>
      <c r="X4" s="7"/>
      <c r="Y4" s="7"/>
    </row>
    <row r="5">
      <c r="A5" s="17"/>
      <c r="B5" s="38">
        <v>2.0</v>
      </c>
      <c r="C5" s="43" t="s">
        <v>19</v>
      </c>
      <c r="D5" s="14"/>
      <c r="E5" s="15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52"/>
      <c r="T5" s="14"/>
      <c r="U5" s="14"/>
      <c r="V5" s="14"/>
      <c r="W5" s="52"/>
      <c r="X5" s="7"/>
      <c r="Y5" s="7"/>
    </row>
    <row r="6">
      <c r="A6" s="17"/>
      <c r="B6" s="38">
        <v>3.0</v>
      </c>
      <c r="C6" s="43" t="s">
        <v>20</v>
      </c>
      <c r="D6" s="14"/>
      <c r="E6" s="15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52"/>
      <c r="T6" s="14"/>
      <c r="U6" s="14"/>
      <c r="V6" s="14"/>
      <c r="W6" s="52"/>
      <c r="X6" s="7"/>
      <c r="Y6" s="7"/>
    </row>
    <row r="7">
      <c r="A7" s="17"/>
      <c r="B7" s="38">
        <v>1.0</v>
      </c>
      <c r="C7" s="43" t="s">
        <v>21</v>
      </c>
      <c r="D7" s="14"/>
      <c r="E7" s="15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52"/>
      <c r="T7" s="14"/>
      <c r="U7" s="14"/>
      <c r="V7" s="14"/>
      <c r="W7" s="52"/>
      <c r="X7" s="7"/>
      <c r="Y7" s="7"/>
    </row>
    <row r="8">
      <c r="A8" s="17"/>
      <c r="B8" s="38">
        <v>1.0</v>
      </c>
      <c r="C8" s="43" t="s">
        <v>22</v>
      </c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52"/>
      <c r="T8" s="14"/>
      <c r="U8" s="14"/>
      <c r="V8" s="14"/>
      <c r="W8" s="52"/>
      <c r="X8" s="7"/>
      <c r="Y8" s="7"/>
    </row>
    <row r="9">
      <c r="A9" s="18"/>
      <c r="B9" s="38">
        <v>3.0</v>
      </c>
      <c r="C9" s="43" t="s">
        <v>23</v>
      </c>
      <c r="D9" s="14"/>
      <c r="E9" s="15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52"/>
      <c r="T9" s="14"/>
      <c r="U9" s="14"/>
      <c r="V9" s="14"/>
      <c r="W9" s="52"/>
      <c r="X9" s="7"/>
      <c r="Y9" s="7"/>
    </row>
    <row r="10">
      <c r="A10" s="45" t="s">
        <v>24</v>
      </c>
      <c r="B10" s="38">
        <v>5.0</v>
      </c>
      <c r="C10" s="43" t="s">
        <v>25</v>
      </c>
      <c r="D10" s="14"/>
      <c r="E10" s="15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52"/>
      <c r="T10" s="14"/>
      <c r="U10" s="14"/>
      <c r="V10" s="14"/>
      <c r="W10" s="52"/>
      <c r="X10" s="7"/>
      <c r="Y10" s="7"/>
    </row>
    <row r="11">
      <c r="A11" s="17"/>
      <c r="B11" s="38">
        <v>2.0</v>
      </c>
      <c r="C11" s="43" t="s">
        <v>26</v>
      </c>
      <c r="D11" s="14"/>
      <c r="E11" s="15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52"/>
      <c r="T11" s="14"/>
      <c r="U11" s="14"/>
      <c r="V11" s="14"/>
      <c r="W11" s="52"/>
      <c r="X11" s="7"/>
      <c r="Y11" s="7"/>
    </row>
    <row r="12">
      <c r="A12" s="17"/>
      <c r="B12" s="38">
        <v>1.0</v>
      </c>
      <c r="C12" s="43" t="s">
        <v>27</v>
      </c>
      <c r="D12" s="14"/>
      <c r="E12" s="15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52"/>
      <c r="T12" s="14"/>
      <c r="U12" s="14"/>
      <c r="V12" s="14"/>
      <c r="W12" s="52"/>
      <c r="X12" s="7"/>
      <c r="Y12" s="7"/>
    </row>
    <row r="13">
      <c r="A13" s="18"/>
      <c r="B13" s="38">
        <v>1.0</v>
      </c>
      <c r="C13" s="43" t="s">
        <v>28</v>
      </c>
      <c r="D13" s="14"/>
      <c r="E13" s="15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52"/>
      <c r="T13" s="14"/>
      <c r="U13" s="14"/>
      <c r="V13" s="14"/>
      <c r="W13" s="52"/>
      <c r="X13" s="7"/>
      <c r="Y13" s="7"/>
    </row>
    <row r="14">
      <c r="A14" s="46" t="s">
        <v>29</v>
      </c>
      <c r="B14" s="38">
        <v>3.0</v>
      </c>
      <c r="C14" s="43" t="s">
        <v>30</v>
      </c>
      <c r="D14" s="14"/>
      <c r="E14" s="15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52"/>
      <c r="T14" s="14"/>
      <c r="U14" s="14"/>
      <c r="V14" s="14"/>
      <c r="W14" s="52"/>
      <c r="X14" s="7"/>
      <c r="Y14" s="7"/>
    </row>
    <row r="15">
      <c r="B15" s="38">
        <v>4.0</v>
      </c>
      <c r="C15" s="43" t="s">
        <v>31</v>
      </c>
      <c r="D15" s="14"/>
      <c r="E15" s="15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52"/>
      <c r="T15" s="14"/>
      <c r="U15" s="14"/>
      <c r="V15" s="14"/>
      <c r="W15" s="52"/>
      <c r="X15" s="7"/>
      <c r="Y15" s="7"/>
    </row>
    <row r="16">
      <c r="B16" s="38">
        <v>4.0</v>
      </c>
      <c r="C16" s="43" t="s">
        <v>32</v>
      </c>
      <c r="D16" s="14"/>
      <c r="E16" s="15"/>
      <c r="F16" s="14"/>
      <c r="G16" s="14"/>
      <c r="H16" s="65"/>
      <c r="I16" s="14"/>
      <c r="J16" s="65"/>
      <c r="K16" s="14"/>
      <c r="L16" s="14"/>
      <c r="M16" s="14"/>
      <c r="N16" s="14"/>
      <c r="O16" s="14"/>
      <c r="P16" s="14"/>
      <c r="Q16" s="14"/>
      <c r="R16" s="14"/>
      <c r="S16" s="52"/>
      <c r="T16" s="14"/>
      <c r="U16" s="14"/>
      <c r="V16" s="14"/>
      <c r="W16" s="52"/>
      <c r="X16" s="7"/>
      <c r="Y16" s="7"/>
    </row>
    <row r="17">
      <c r="B17" s="38">
        <v>5.0</v>
      </c>
      <c r="C17" s="43" t="s">
        <v>33</v>
      </c>
      <c r="D17" s="14"/>
      <c r="E17" s="15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52"/>
      <c r="T17" s="14"/>
      <c r="U17" s="14"/>
      <c r="V17" s="14"/>
      <c r="W17" s="52"/>
      <c r="X17" s="7"/>
      <c r="Y17" s="7"/>
    </row>
    <row r="18">
      <c r="B18" s="38">
        <v>8.0</v>
      </c>
      <c r="C18" s="43" t="s">
        <v>34</v>
      </c>
      <c r="D18" s="14"/>
      <c r="E18" s="15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52"/>
      <c r="T18" s="14"/>
      <c r="U18" s="14"/>
      <c r="V18" s="14"/>
      <c r="W18" s="52"/>
      <c r="X18" s="7"/>
      <c r="Y18" s="7"/>
    </row>
    <row r="19">
      <c r="B19" s="38">
        <v>2.0</v>
      </c>
      <c r="C19" s="43" t="s">
        <v>35</v>
      </c>
      <c r="D19" s="14"/>
      <c r="E19" s="15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52"/>
      <c r="T19" s="14"/>
      <c r="U19" s="14"/>
      <c r="V19" s="14"/>
      <c r="W19" s="52"/>
      <c r="X19" s="7"/>
      <c r="Y19" s="7"/>
    </row>
    <row r="20">
      <c r="B20" s="38">
        <v>3.0</v>
      </c>
      <c r="C20" s="43" t="s">
        <v>36</v>
      </c>
      <c r="D20" s="14"/>
      <c r="E20" s="15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52"/>
      <c r="T20" s="14"/>
      <c r="U20" s="14"/>
      <c r="V20" s="14"/>
      <c r="W20" s="52"/>
      <c r="X20" s="7"/>
      <c r="Y20" s="7"/>
    </row>
    <row r="21">
      <c r="A21" s="45" t="s">
        <v>37</v>
      </c>
      <c r="B21" s="38">
        <v>3.0</v>
      </c>
      <c r="C21" s="43" t="s">
        <v>38</v>
      </c>
      <c r="D21" s="14"/>
      <c r="E21" s="15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52"/>
      <c r="T21" s="14"/>
      <c r="U21" s="14"/>
      <c r="V21" s="14"/>
      <c r="W21" s="52"/>
      <c r="X21" s="7"/>
      <c r="Y21" s="7"/>
    </row>
    <row r="22">
      <c r="A22" s="17"/>
      <c r="B22" s="38">
        <v>2.0</v>
      </c>
      <c r="C22" s="43" t="s">
        <v>39</v>
      </c>
      <c r="D22" s="14"/>
      <c r="E22" s="1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52"/>
      <c r="T22" s="14"/>
      <c r="U22" s="14"/>
      <c r="V22" s="14"/>
      <c r="W22" s="52"/>
      <c r="X22" s="7"/>
      <c r="Y22" s="7"/>
    </row>
    <row r="23">
      <c r="A23" s="18"/>
      <c r="B23" s="38">
        <v>3.0</v>
      </c>
      <c r="C23" s="43" t="s">
        <v>40</v>
      </c>
      <c r="D23" s="14"/>
      <c r="E23" s="15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52"/>
      <c r="T23" s="14"/>
      <c r="U23" s="14"/>
      <c r="V23" s="14"/>
      <c r="W23" s="52"/>
      <c r="X23" s="7"/>
      <c r="Y23" s="7"/>
    </row>
    <row r="24">
      <c r="A24" s="38" t="s">
        <v>41</v>
      </c>
      <c r="B24" s="38">
        <v>4.0</v>
      </c>
      <c r="C24" s="43" t="s">
        <v>42</v>
      </c>
      <c r="D24" s="14"/>
      <c r="E24" s="15"/>
      <c r="F24" s="14"/>
      <c r="G24" s="14"/>
      <c r="H24" s="14"/>
      <c r="I24" s="14"/>
      <c r="J24" s="14"/>
      <c r="K24" s="14"/>
      <c r="L24" s="14"/>
      <c r="M24" s="14"/>
      <c r="N24" s="14"/>
      <c r="O24" s="16"/>
      <c r="P24" s="14"/>
      <c r="Q24" s="14"/>
      <c r="R24" s="14"/>
      <c r="S24" s="52"/>
      <c r="T24" s="14"/>
      <c r="U24" s="14"/>
      <c r="V24" s="14"/>
      <c r="W24" s="52"/>
      <c r="X24" s="7"/>
      <c r="Y24" s="7"/>
    </row>
    <row r="25">
      <c r="A25" s="45" t="s">
        <v>43</v>
      </c>
      <c r="B25" s="48">
        <v>4.0</v>
      </c>
      <c r="C25" s="43" t="s">
        <v>44</v>
      </c>
      <c r="D25" s="14"/>
      <c r="E25" s="15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52"/>
      <c r="T25" s="14"/>
      <c r="U25" s="14"/>
      <c r="V25" s="14"/>
      <c r="W25" s="52"/>
      <c r="X25" s="7"/>
      <c r="Y25" s="7"/>
    </row>
    <row r="26">
      <c r="A26" s="17"/>
      <c r="B26" s="48">
        <v>3.0</v>
      </c>
      <c r="C26" s="43" t="s">
        <v>45</v>
      </c>
      <c r="D26" s="14"/>
      <c r="E26" s="15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52"/>
      <c r="T26" s="14"/>
      <c r="U26" s="14"/>
      <c r="V26" s="14"/>
      <c r="W26" s="52"/>
      <c r="X26" s="7"/>
      <c r="Y26" s="7"/>
    </row>
    <row r="27">
      <c r="A27" s="18"/>
      <c r="B27" s="49">
        <v>2.0</v>
      </c>
      <c r="C27" s="43" t="s">
        <v>46</v>
      </c>
      <c r="D27" s="14"/>
      <c r="E27" s="15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52"/>
      <c r="T27" s="14"/>
      <c r="U27" s="14"/>
      <c r="V27" s="14"/>
      <c r="W27" s="52"/>
      <c r="X27" s="7"/>
      <c r="Y27" s="7"/>
    </row>
    <row r="28">
      <c r="A28" s="45" t="s">
        <v>47</v>
      </c>
      <c r="B28" s="49">
        <v>3.0</v>
      </c>
      <c r="C28" s="43" t="s">
        <v>48</v>
      </c>
      <c r="D28" s="14"/>
      <c r="E28" s="15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52"/>
      <c r="T28" s="14"/>
      <c r="U28" s="14"/>
      <c r="V28" s="14"/>
      <c r="W28" s="52"/>
      <c r="X28" s="7"/>
      <c r="Y28" s="7"/>
    </row>
    <row r="29">
      <c r="A29" s="17"/>
      <c r="B29" s="49">
        <v>5.0</v>
      </c>
      <c r="C29" s="43" t="s">
        <v>49</v>
      </c>
      <c r="D29" s="14"/>
      <c r="E29" s="15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52"/>
      <c r="T29" s="14"/>
      <c r="U29" s="14"/>
      <c r="V29" s="14"/>
      <c r="W29" s="52"/>
      <c r="X29" s="7"/>
      <c r="Y29" s="7"/>
    </row>
    <row r="30">
      <c r="A30" s="18"/>
      <c r="B30" s="49">
        <v>5.0</v>
      </c>
      <c r="C30" s="43" t="s">
        <v>50</v>
      </c>
      <c r="D30" s="14"/>
      <c r="E30" s="15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52"/>
      <c r="T30" s="14"/>
      <c r="U30" s="14"/>
      <c r="V30" s="14"/>
      <c r="W30" s="52"/>
      <c r="X30" s="7"/>
      <c r="Y30" s="7"/>
    </row>
    <row r="31">
      <c r="A31" s="51" t="s">
        <v>51</v>
      </c>
      <c r="B31" s="32"/>
      <c r="C31" s="33"/>
      <c r="D31" s="14">
        <f>SUM(D3:D30)</f>
        <v>0</v>
      </c>
      <c r="E31" s="14">
        <f>SUM(E3)</f>
        <v>0</v>
      </c>
      <c r="F31" s="14">
        <f t="shared" ref="F31:W31" si="1">SUM(F3:F30)</f>
        <v>0</v>
      </c>
      <c r="G31" s="14">
        <f t="shared" si="1"/>
        <v>0</v>
      </c>
      <c r="H31" s="14">
        <f t="shared" si="1"/>
        <v>0</v>
      </c>
      <c r="I31" s="14">
        <f t="shared" si="1"/>
        <v>0</v>
      </c>
      <c r="J31" s="14">
        <f t="shared" si="1"/>
        <v>0</v>
      </c>
      <c r="K31" s="14">
        <f t="shared" si="1"/>
        <v>0</v>
      </c>
      <c r="L31" s="14">
        <f t="shared" si="1"/>
        <v>0</v>
      </c>
      <c r="M31" s="15">
        <f t="shared" si="1"/>
        <v>0</v>
      </c>
      <c r="N31" s="14">
        <f t="shared" si="1"/>
        <v>0</v>
      </c>
      <c r="O31" s="15">
        <f t="shared" si="1"/>
        <v>0</v>
      </c>
      <c r="P31" s="14">
        <f t="shared" si="1"/>
        <v>0</v>
      </c>
      <c r="Q31" s="15">
        <f t="shared" si="1"/>
        <v>0</v>
      </c>
      <c r="R31" s="14">
        <f t="shared" si="1"/>
        <v>0</v>
      </c>
      <c r="S31" s="52">
        <f t="shared" si="1"/>
        <v>0</v>
      </c>
      <c r="T31" s="14">
        <f t="shared" si="1"/>
        <v>0</v>
      </c>
      <c r="U31" s="15">
        <f t="shared" si="1"/>
        <v>0</v>
      </c>
      <c r="V31" s="14">
        <f t="shared" si="1"/>
        <v>0</v>
      </c>
      <c r="W31" s="52">
        <f t="shared" si="1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25.0</v>
      </c>
      <c r="M2" s="16">
        <v>26.0</v>
      </c>
      <c r="N2" s="16">
        <v>28.0</v>
      </c>
      <c r="O2" s="16">
        <v>29.0</v>
      </c>
      <c r="P2" s="16">
        <v>13.0</v>
      </c>
      <c r="Q2" s="16">
        <v>14.0</v>
      </c>
      <c r="R2" s="16">
        <v>15.0</v>
      </c>
      <c r="S2" s="41">
        <v>16.0</v>
      </c>
      <c r="T2" s="16">
        <v>13.0</v>
      </c>
      <c r="U2" s="16">
        <v>14.0</v>
      </c>
      <c r="V2" s="16">
        <v>15.0</v>
      </c>
      <c r="W2" s="41">
        <v>16.0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4"/>
      <c r="E3" s="15"/>
      <c r="F3" s="14"/>
      <c r="G3" s="14"/>
      <c r="H3" s="63"/>
      <c r="I3" s="14"/>
      <c r="J3" s="63"/>
      <c r="K3" s="14"/>
      <c r="L3" s="16">
        <v>5.0</v>
      </c>
      <c r="M3" s="16">
        <v>5.0</v>
      </c>
      <c r="N3" s="16">
        <v>5.0</v>
      </c>
      <c r="O3" s="16">
        <v>5.0</v>
      </c>
      <c r="P3" s="14"/>
      <c r="Q3" s="14"/>
      <c r="R3" s="14"/>
      <c r="S3" s="52"/>
      <c r="T3" s="14"/>
      <c r="U3" s="14"/>
      <c r="V3" s="14"/>
      <c r="W3" s="52"/>
      <c r="X3" s="7"/>
      <c r="Y3" s="7"/>
    </row>
    <row r="4">
      <c r="A4" s="17"/>
      <c r="B4" s="38">
        <v>1.0</v>
      </c>
      <c r="C4" s="43" t="s">
        <v>18</v>
      </c>
      <c r="D4" s="14"/>
      <c r="E4" s="15"/>
      <c r="F4" s="14"/>
      <c r="G4" s="14"/>
      <c r="H4" s="14"/>
      <c r="I4" s="14"/>
      <c r="J4" s="14"/>
      <c r="K4" s="14"/>
      <c r="L4" s="16">
        <v>1.0</v>
      </c>
      <c r="M4" s="16">
        <v>1.0</v>
      </c>
      <c r="N4" s="16">
        <v>1.0</v>
      </c>
      <c r="O4" s="16">
        <v>1.0</v>
      </c>
      <c r="P4" s="14"/>
      <c r="Q4" s="14"/>
      <c r="R4" s="14"/>
      <c r="S4" s="52"/>
      <c r="T4" s="14"/>
      <c r="U4" s="14"/>
      <c r="V4" s="14"/>
      <c r="W4" s="52"/>
      <c r="X4" s="7"/>
      <c r="Y4" s="7"/>
    </row>
    <row r="5">
      <c r="A5" s="17"/>
      <c r="B5" s="38">
        <v>2.0</v>
      </c>
      <c r="C5" s="64" t="s">
        <v>69</v>
      </c>
      <c r="D5" s="14"/>
      <c r="E5" s="15"/>
      <c r="F5" s="14"/>
      <c r="G5" s="14"/>
      <c r="H5" s="14"/>
      <c r="I5" s="14"/>
      <c r="J5" s="14"/>
      <c r="K5" s="14"/>
      <c r="L5" s="16">
        <v>2.0</v>
      </c>
      <c r="M5" s="16">
        <v>2.0</v>
      </c>
      <c r="N5" s="16">
        <v>2.0</v>
      </c>
      <c r="O5" s="16">
        <v>2.0</v>
      </c>
      <c r="P5" s="14"/>
      <c r="Q5" s="14"/>
      <c r="R5" s="14"/>
      <c r="S5" s="52"/>
      <c r="T5" s="14"/>
      <c r="U5" s="14"/>
      <c r="V5" s="14"/>
      <c r="W5" s="52"/>
      <c r="X5" s="7"/>
      <c r="Y5" s="7"/>
    </row>
    <row r="6">
      <c r="A6" s="17"/>
      <c r="B6" s="38">
        <v>3.0</v>
      </c>
      <c r="C6" s="43" t="s">
        <v>20</v>
      </c>
      <c r="D6" s="14"/>
      <c r="E6" s="15"/>
      <c r="F6" s="14"/>
      <c r="G6" s="14"/>
      <c r="H6" s="14"/>
      <c r="I6" s="14"/>
      <c r="J6" s="14"/>
      <c r="K6" s="14"/>
      <c r="L6" s="16">
        <v>3.0</v>
      </c>
      <c r="M6" s="16">
        <v>3.0</v>
      </c>
      <c r="N6" s="16">
        <v>3.0</v>
      </c>
      <c r="O6" s="16">
        <v>0.0</v>
      </c>
      <c r="P6" s="14"/>
      <c r="Q6" s="14"/>
      <c r="R6" s="14"/>
      <c r="S6" s="52"/>
      <c r="T6" s="14"/>
      <c r="U6" s="14"/>
      <c r="V6" s="14"/>
      <c r="W6" s="52"/>
      <c r="X6" s="7"/>
      <c r="Y6" s="7"/>
    </row>
    <row r="7">
      <c r="A7" s="17"/>
      <c r="B7" s="38">
        <v>1.0</v>
      </c>
      <c r="C7" s="43" t="s">
        <v>21</v>
      </c>
      <c r="D7" s="14"/>
      <c r="E7" s="15"/>
      <c r="F7" s="14"/>
      <c r="G7" s="14"/>
      <c r="H7" s="14"/>
      <c r="I7" s="14"/>
      <c r="J7" s="14"/>
      <c r="K7" s="14"/>
      <c r="L7" s="16">
        <v>1.0</v>
      </c>
      <c r="M7" s="16">
        <v>1.0</v>
      </c>
      <c r="N7" s="16">
        <v>1.0</v>
      </c>
      <c r="O7" s="16">
        <v>1.0</v>
      </c>
      <c r="P7" s="14"/>
      <c r="Q7" s="14"/>
      <c r="R7" s="14"/>
      <c r="S7" s="52"/>
      <c r="T7" s="14"/>
      <c r="U7" s="14"/>
      <c r="V7" s="14"/>
      <c r="W7" s="52"/>
      <c r="X7" s="7"/>
      <c r="Y7" s="7"/>
    </row>
    <row r="8">
      <c r="A8" s="17"/>
      <c r="B8" s="38">
        <v>1.0</v>
      </c>
      <c r="C8" s="43" t="s">
        <v>22</v>
      </c>
      <c r="D8" s="14"/>
      <c r="E8" s="15"/>
      <c r="F8" s="14"/>
      <c r="G8" s="14"/>
      <c r="H8" s="14"/>
      <c r="I8" s="14"/>
      <c r="J8" s="14"/>
      <c r="K8" s="14"/>
      <c r="L8" s="16">
        <v>0.0</v>
      </c>
      <c r="M8" s="16">
        <v>0.0</v>
      </c>
      <c r="N8" s="16">
        <v>1.0</v>
      </c>
      <c r="O8" s="16">
        <v>1.0</v>
      </c>
      <c r="P8" s="14"/>
      <c r="Q8" s="14"/>
      <c r="R8" s="14"/>
      <c r="S8" s="52"/>
      <c r="T8" s="14"/>
      <c r="U8" s="14"/>
      <c r="V8" s="14"/>
      <c r="W8" s="52"/>
      <c r="X8" s="7"/>
      <c r="Y8" s="7"/>
    </row>
    <row r="9">
      <c r="A9" s="18"/>
      <c r="B9" s="38">
        <v>3.0</v>
      </c>
      <c r="C9" s="64" t="s">
        <v>70</v>
      </c>
      <c r="D9" s="14"/>
      <c r="E9" s="15"/>
      <c r="F9" s="14"/>
      <c r="G9" s="14"/>
      <c r="H9" s="14"/>
      <c r="I9" s="14"/>
      <c r="J9" s="14"/>
      <c r="K9" s="14"/>
      <c r="L9" s="16">
        <v>0.0</v>
      </c>
      <c r="M9" s="16">
        <v>0.0</v>
      </c>
      <c r="N9" s="16">
        <v>3.0</v>
      </c>
      <c r="O9" s="16">
        <v>0.0</v>
      </c>
      <c r="P9" s="14"/>
      <c r="Q9" s="14"/>
      <c r="R9" s="14"/>
      <c r="S9" s="52"/>
      <c r="T9" s="14"/>
      <c r="U9" s="14"/>
      <c r="V9" s="14"/>
      <c r="W9" s="52"/>
      <c r="X9" s="7"/>
      <c r="Y9" s="7"/>
    </row>
    <row r="10">
      <c r="A10" s="45" t="s">
        <v>24</v>
      </c>
      <c r="B10" s="38">
        <v>5.0</v>
      </c>
      <c r="C10" s="43" t="s">
        <v>25</v>
      </c>
      <c r="D10" s="14"/>
      <c r="E10" s="15"/>
      <c r="F10" s="14"/>
      <c r="G10" s="14"/>
      <c r="H10" s="14"/>
      <c r="I10" s="14"/>
      <c r="J10" s="14"/>
      <c r="K10" s="14"/>
      <c r="L10" s="16">
        <v>5.0</v>
      </c>
      <c r="M10" s="16">
        <v>0.0</v>
      </c>
      <c r="N10" s="16">
        <v>0.0</v>
      </c>
      <c r="O10" s="16">
        <v>0.0</v>
      </c>
      <c r="P10" s="14"/>
      <c r="Q10" s="14"/>
      <c r="R10" s="14"/>
      <c r="S10" s="52"/>
      <c r="T10" s="14"/>
      <c r="U10" s="14"/>
      <c r="V10" s="14"/>
      <c r="W10" s="52"/>
      <c r="X10" s="7"/>
      <c r="Y10" s="7"/>
    </row>
    <row r="11">
      <c r="A11" s="17"/>
      <c r="B11" s="38">
        <v>2.0</v>
      </c>
      <c r="C11" s="43" t="s">
        <v>26</v>
      </c>
      <c r="D11" s="14"/>
      <c r="E11" s="15"/>
      <c r="F11" s="14"/>
      <c r="G11" s="14"/>
      <c r="H11" s="14"/>
      <c r="I11" s="14"/>
      <c r="J11" s="14"/>
      <c r="K11" s="14"/>
      <c r="L11" s="16">
        <v>0.0</v>
      </c>
      <c r="M11" s="16">
        <v>0.0</v>
      </c>
      <c r="N11" s="16">
        <v>2.0</v>
      </c>
      <c r="O11" s="16">
        <v>0.0</v>
      </c>
      <c r="P11" s="14"/>
      <c r="Q11" s="14"/>
      <c r="R11" s="14"/>
      <c r="S11" s="52"/>
      <c r="T11" s="14"/>
      <c r="U11" s="14"/>
      <c r="V11" s="14"/>
      <c r="W11" s="52"/>
      <c r="X11" s="7"/>
      <c r="Y11" s="7"/>
    </row>
    <row r="12">
      <c r="A12" s="17"/>
      <c r="B12" s="38">
        <v>1.0</v>
      </c>
      <c r="C12" s="43" t="s">
        <v>27</v>
      </c>
      <c r="D12" s="14"/>
      <c r="E12" s="15"/>
      <c r="F12" s="14"/>
      <c r="G12" s="14"/>
      <c r="H12" s="14"/>
      <c r="I12" s="14"/>
      <c r="J12" s="14"/>
      <c r="K12" s="14"/>
      <c r="L12" s="16">
        <v>0.0</v>
      </c>
      <c r="M12" s="16">
        <v>0.0</v>
      </c>
      <c r="N12" s="16">
        <v>0.0</v>
      </c>
      <c r="O12" s="16">
        <v>2.0</v>
      </c>
      <c r="P12" s="14"/>
      <c r="Q12" s="14"/>
      <c r="R12" s="14"/>
      <c r="S12" s="52"/>
      <c r="T12" s="14"/>
      <c r="U12" s="14"/>
      <c r="V12" s="14"/>
      <c r="W12" s="52"/>
      <c r="X12" s="7"/>
      <c r="Y12" s="7"/>
    </row>
    <row r="13">
      <c r="A13" s="18"/>
      <c r="B13" s="38">
        <v>1.0</v>
      </c>
      <c r="C13" s="43" t="s">
        <v>28</v>
      </c>
      <c r="D13" s="14"/>
      <c r="E13" s="15"/>
      <c r="F13" s="14"/>
      <c r="G13" s="14"/>
      <c r="H13" s="14"/>
      <c r="I13" s="14"/>
      <c r="J13" s="14"/>
      <c r="K13" s="14"/>
      <c r="L13" s="16">
        <v>1.0</v>
      </c>
      <c r="M13" s="16">
        <v>0.0</v>
      </c>
      <c r="N13" s="16">
        <v>1.0</v>
      </c>
      <c r="O13" s="16">
        <v>1.0</v>
      </c>
      <c r="P13" s="14"/>
      <c r="Q13" s="14"/>
      <c r="R13" s="14"/>
      <c r="S13" s="52"/>
      <c r="T13" s="14"/>
      <c r="U13" s="14"/>
      <c r="V13" s="14"/>
      <c r="W13" s="52"/>
      <c r="X13" s="7"/>
      <c r="Y13" s="7"/>
    </row>
    <row r="14">
      <c r="A14" s="46" t="s">
        <v>29</v>
      </c>
      <c r="B14" s="38">
        <v>3.0</v>
      </c>
      <c r="C14" s="43" t="s">
        <v>30</v>
      </c>
      <c r="D14" s="14"/>
      <c r="E14" s="15"/>
      <c r="F14" s="14"/>
      <c r="G14" s="14"/>
      <c r="H14" s="14"/>
      <c r="I14" s="14"/>
      <c r="J14" s="14"/>
      <c r="K14" s="14"/>
      <c r="L14" s="16">
        <v>3.0</v>
      </c>
      <c r="M14" s="16">
        <v>0.0</v>
      </c>
      <c r="N14" s="16">
        <v>0.0</v>
      </c>
      <c r="O14" s="16">
        <v>0.0</v>
      </c>
      <c r="P14" s="14"/>
      <c r="Q14" s="14"/>
      <c r="R14" s="14"/>
      <c r="S14" s="52"/>
      <c r="T14" s="14"/>
      <c r="U14" s="14"/>
      <c r="V14" s="14"/>
      <c r="W14" s="52"/>
      <c r="X14" s="7"/>
      <c r="Y14" s="7"/>
    </row>
    <row r="15">
      <c r="B15" s="38">
        <v>4.0</v>
      </c>
      <c r="C15" s="43" t="s">
        <v>31</v>
      </c>
      <c r="D15" s="14"/>
      <c r="E15" s="15"/>
      <c r="F15" s="14"/>
      <c r="G15" s="14"/>
      <c r="H15" s="14"/>
      <c r="I15" s="14"/>
      <c r="J15" s="14"/>
      <c r="K15" s="14"/>
      <c r="L15" s="16">
        <v>0.0</v>
      </c>
      <c r="M15" s="16">
        <v>0.0</v>
      </c>
      <c r="N15" s="16">
        <v>0.0</v>
      </c>
      <c r="O15" s="16">
        <v>0.0</v>
      </c>
      <c r="P15" s="14"/>
      <c r="Q15" s="14"/>
      <c r="R15" s="14"/>
      <c r="S15" s="52"/>
      <c r="T15" s="14"/>
      <c r="U15" s="14"/>
      <c r="V15" s="14"/>
      <c r="W15" s="52"/>
      <c r="X15" s="7"/>
      <c r="Y15" s="7"/>
    </row>
    <row r="16">
      <c r="B16" s="38">
        <v>4.0</v>
      </c>
      <c r="C16" s="43" t="s">
        <v>32</v>
      </c>
      <c r="D16" s="14"/>
      <c r="E16" s="15"/>
      <c r="F16" s="14"/>
      <c r="G16" s="14"/>
      <c r="H16" s="65"/>
      <c r="I16" s="14"/>
      <c r="J16" s="65"/>
      <c r="K16" s="14"/>
      <c r="L16" s="16">
        <v>4.0</v>
      </c>
      <c r="M16" s="16">
        <v>4.0</v>
      </c>
      <c r="N16" s="16">
        <v>4.0</v>
      </c>
      <c r="O16" s="16">
        <v>0.0</v>
      </c>
      <c r="P16" s="14"/>
      <c r="Q16" s="14"/>
      <c r="R16" s="14"/>
      <c r="S16" s="52"/>
      <c r="T16" s="14"/>
      <c r="U16" s="14"/>
      <c r="V16" s="14"/>
      <c r="W16" s="52"/>
      <c r="X16" s="7"/>
      <c r="Y16" s="7"/>
    </row>
    <row r="17">
      <c r="B17" s="38">
        <v>5.0</v>
      </c>
      <c r="C17" s="43" t="s">
        <v>33</v>
      </c>
      <c r="D17" s="14"/>
      <c r="E17" s="15"/>
      <c r="F17" s="14"/>
      <c r="G17" s="14"/>
      <c r="H17" s="14"/>
      <c r="I17" s="14"/>
      <c r="J17" s="14"/>
      <c r="K17" s="14"/>
      <c r="L17" s="16">
        <v>0.0</v>
      </c>
      <c r="M17" s="16">
        <v>5.0</v>
      </c>
      <c r="N17" s="16">
        <v>0.0</v>
      </c>
      <c r="O17" s="16">
        <v>5.0</v>
      </c>
      <c r="P17" s="14"/>
      <c r="Q17" s="14"/>
      <c r="R17" s="14"/>
      <c r="S17" s="52"/>
      <c r="T17" s="14"/>
      <c r="U17" s="14"/>
      <c r="V17" s="14"/>
      <c r="W17" s="52"/>
      <c r="X17" s="7"/>
      <c r="Y17" s="7"/>
    </row>
    <row r="18">
      <c r="B18" s="38">
        <v>8.0</v>
      </c>
      <c r="C18" s="43" t="s">
        <v>34</v>
      </c>
      <c r="D18" s="14"/>
      <c r="E18" s="15"/>
      <c r="F18" s="14"/>
      <c r="G18" s="14"/>
      <c r="H18" s="14"/>
      <c r="I18" s="14"/>
      <c r="J18" s="14"/>
      <c r="K18" s="14"/>
      <c r="L18" s="16">
        <v>0.0</v>
      </c>
      <c r="M18" s="16">
        <v>0.0</v>
      </c>
      <c r="N18" s="16">
        <v>0.0</v>
      </c>
      <c r="O18" s="16">
        <v>0.0</v>
      </c>
      <c r="P18" s="14"/>
      <c r="Q18" s="14"/>
      <c r="R18" s="14"/>
      <c r="S18" s="52"/>
      <c r="T18" s="14"/>
      <c r="U18" s="14"/>
      <c r="V18" s="14"/>
      <c r="W18" s="52"/>
      <c r="X18" s="7"/>
      <c r="Y18" s="7"/>
    </row>
    <row r="19">
      <c r="B19" s="38">
        <v>2.0</v>
      </c>
      <c r="C19" s="43" t="s">
        <v>35</v>
      </c>
      <c r="D19" s="14"/>
      <c r="E19" s="15"/>
      <c r="F19" s="14"/>
      <c r="G19" s="14"/>
      <c r="H19" s="14"/>
      <c r="I19" s="14"/>
      <c r="J19" s="14"/>
      <c r="K19" s="14"/>
      <c r="L19" s="16">
        <v>2.0</v>
      </c>
      <c r="M19" s="16">
        <v>0.0</v>
      </c>
      <c r="N19" s="16">
        <v>2.0</v>
      </c>
      <c r="O19" s="16">
        <v>0.0</v>
      </c>
      <c r="P19" s="14"/>
      <c r="Q19" s="14"/>
      <c r="R19" s="14"/>
      <c r="S19" s="52"/>
      <c r="T19" s="14"/>
      <c r="U19" s="14"/>
      <c r="V19" s="14"/>
      <c r="W19" s="52"/>
      <c r="X19" s="7"/>
      <c r="Y19" s="7"/>
    </row>
    <row r="20">
      <c r="B20" s="38">
        <v>3.0</v>
      </c>
      <c r="C20" s="43" t="s">
        <v>36</v>
      </c>
      <c r="D20" s="14"/>
      <c r="E20" s="15"/>
      <c r="F20" s="14"/>
      <c r="G20" s="14"/>
      <c r="H20" s="14"/>
      <c r="I20" s="14"/>
      <c r="J20" s="14"/>
      <c r="K20" s="14"/>
      <c r="L20" s="16">
        <v>0.0</v>
      </c>
      <c r="M20" s="16">
        <v>0.0</v>
      </c>
      <c r="N20" s="16">
        <v>0.0</v>
      </c>
      <c r="O20" s="16">
        <v>0.0</v>
      </c>
      <c r="P20" s="14"/>
      <c r="Q20" s="14"/>
      <c r="R20" s="14"/>
      <c r="S20" s="52"/>
      <c r="T20" s="14"/>
      <c r="U20" s="14"/>
      <c r="V20" s="14"/>
      <c r="W20" s="52"/>
      <c r="X20" s="7"/>
      <c r="Y20" s="7"/>
    </row>
    <row r="21">
      <c r="A21" s="45" t="s">
        <v>37</v>
      </c>
      <c r="B21" s="38">
        <v>3.0</v>
      </c>
      <c r="C21" s="43" t="s">
        <v>38</v>
      </c>
      <c r="D21" s="14"/>
      <c r="E21" s="15"/>
      <c r="F21" s="14"/>
      <c r="G21" s="14"/>
      <c r="H21" s="14"/>
      <c r="I21" s="14"/>
      <c r="J21" s="14"/>
      <c r="K21" s="14"/>
      <c r="L21" s="16">
        <v>0.0</v>
      </c>
      <c r="M21" s="16">
        <v>0.0</v>
      </c>
      <c r="N21" s="16">
        <v>0.0</v>
      </c>
      <c r="O21" s="16">
        <v>0.0</v>
      </c>
      <c r="P21" s="14"/>
      <c r="Q21" s="14"/>
      <c r="R21" s="14"/>
      <c r="S21" s="52"/>
      <c r="T21" s="14"/>
      <c r="U21" s="14"/>
      <c r="V21" s="14"/>
      <c r="W21" s="52"/>
      <c r="X21" s="7"/>
      <c r="Y21" s="7"/>
    </row>
    <row r="22">
      <c r="A22" s="17"/>
      <c r="B22" s="38">
        <v>2.0</v>
      </c>
      <c r="C22" s="43" t="s">
        <v>39</v>
      </c>
      <c r="D22" s="14"/>
      <c r="E22" s="15"/>
      <c r="F22" s="14"/>
      <c r="G22" s="14"/>
      <c r="H22" s="14"/>
      <c r="I22" s="14"/>
      <c r="J22" s="14"/>
      <c r="K22" s="14"/>
      <c r="L22" s="16">
        <v>2.0</v>
      </c>
      <c r="M22" s="16">
        <v>2.0</v>
      </c>
      <c r="N22" s="16">
        <v>2.0</v>
      </c>
      <c r="O22" s="16">
        <v>2.0</v>
      </c>
      <c r="P22" s="14"/>
      <c r="Q22" s="14"/>
      <c r="R22" s="14"/>
      <c r="S22" s="52"/>
      <c r="T22" s="14"/>
      <c r="U22" s="14"/>
      <c r="V22" s="14"/>
      <c r="W22" s="52"/>
      <c r="X22" s="7"/>
      <c r="Y22" s="7"/>
    </row>
    <row r="23">
      <c r="A23" s="18"/>
      <c r="B23" s="38">
        <v>3.0</v>
      </c>
      <c r="C23" s="43" t="s">
        <v>40</v>
      </c>
      <c r="D23" s="14"/>
      <c r="E23" s="15"/>
      <c r="F23" s="14"/>
      <c r="G23" s="14"/>
      <c r="H23" s="14"/>
      <c r="I23" s="14"/>
      <c r="J23" s="14"/>
      <c r="K23" s="14"/>
      <c r="L23" s="16">
        <v>3.0</v>
      </c>
      <c r="M23" s="16">
        <v>3.0</v>
      </c>
      <c r="N23" s="16">
        <v>3.0</v>
      </c>
      <c r="O23" s="16">
        <v>3.0</v>
      </c>
      <c r="P23" s="14"/>
      <c r="Q23" s="14"/>
      <c r="R23" s="14"/>
      <c r="S23" s="52"/>
      <c r="T23" s="14"/>
      <c r="U23" s="14"/>
      <c r="V23" s="14"/>
      <c r="W23" s="52"/>
      <c r="X23" s="7"/>
      <c r="Y23" s="7"/>
    </row>
    <row r="24">
      <c r="A24" s="38" t="s">
        <v>41</v>
      </c>
      <c r="B24" s="38">
        <v>4.0</v>
      </c>
      <c r="C24" s="43" t="s">
        <v>42</v>
      </c>
      <c r="D24" s="14"/>
      <c r="E24" s="15"/>
      <c r="F24" s="14"/>
      <c r="G24" s="14"/>
      <c r="H24" s="14"/>
      <c r="I24" s="14"/>
      <c r="J24" s="14"/>
      <c r="K24" s="14"/>
      <c r="L24" s="16">
        <v>0.0</v>
      </c>
      <c r="M24" s="16">
        <v>0.0</v>
      </c>
      <c r="N24" s="16">
        <v>0.0</v>
      </c>
      <c r="O24" s="16">
        <v>0.0</v>
      </c>
      <c r="P24" s="14"/>
      <c r="Q24" s="14"/>
      <c r="R24" s="14"/>
      <c r="S24" s="52"/>
      <c r="T24" s="14"/>
      <c r="U24" s="14"/>
      <c r="V24" s="14"/>
      <c r="W24" s="52"/>
      <c r="X24" s="7"/>
      <c r="Y24" s="7"/>
    </row>
    <row r="25">
      <c r="A25" s="45" t="s">
        <v>43</v>
      </c>
      <c r="B25" s="48">
        <v>4.0</v>
      </c>
      <c r="C25" s="43" t="s">
        <v>44</v>
      </c>
      <c r="D25" s="14"/>
      <c r="E25" s="15"/>
      <c r="F25" s="14"/>
      <c r="G25" s="14"/>
      <c r="H25" s="14"/>
      <c r="I25" s="14"/>
      <c r="J25" s="14"/>
      <c r="K25" s="14"/>
      <c r="L25" s="16">
        <v>0.0</v>
      </c>
      <c r="M25" s="16">
        <v>0.0</v>
      </c>
      <c r="N25" s="16">
        <v>0.0</v>
      </c>
      <c r="O25" s="16">
        <v>0.0</v>
      </c>
      <c r="P25" s="14"/>
      <c r="Q25" s="14"/>
      <c r="R25" s="14"/>
      <c r="S25" s="52"/>
      <c r="T25" s="14"/>
      <c r="U25" s="14"/>
      <c r="V25" s="14"/>
      <c r="W25" s="52"/>
      <c r="X25" s="7"/>
      <c r="Y25" s="7"/>
    </row>
    <row r="26">
      <c r="A26" s="17"/>
      <c r="B26" s="48">
        <v>3.0</v>
      </c>
      <c r="C26" s="43" t="s">
        <v>45</v>
      </c>
      <c r="D26" s="14"/>
      <c r="E26" s="15"/>
      <c r="F26" s="14"/>
      <c r="G26" s="14"/>
      <c r="H26" s="14"/>
      <c r="I26" s="14"/>
      <c r="J26" s="14"/>
      <c r="K26" s="14"/>
      <c r="L26" s="16">
        <v>0.0</v>
      </c>
      <c r="M26" s="16">
        <v>0.0</v>
      </c>
      <c r="N26" s="16">
        <v>0.0</v>
      </c>
      <c r="O26" s="16">
        <v>0.0</v>
      </c>
      <c r="P26" s="14"/>
      <c r="Q26" s="14"/>
      <c r="R26" s="14"/>
      <c r="S26" s="52"/>
      <c r="T26" s="14"/>
      <c r="U26" s="14"/>
      <c r="V26" s="14"/>
      <c r="W26" s="52"/>
      <c r="X26" s="7"/>
      <c r="Y26" s="7"/>
    </row>
    <row r="27">
      <c r="A27" s="18"/>
      <c r="B27" s="49">
        <v>2.0</v>
      </c>
      <c r="C27" s="43" t="s">
        <v>46</v>
      </c>
      <c r="D27" s="14"/>
      <c r="E27" s="15"/>
      <c r="F27" s="14"/>
      <c r="G27" s="14"/>
      <c r="H27" s="14"/>
      <c r="I27" s="14"/>
      <c r="J27" s="14"/>
      <c r="K27" s="14"/>
      <c r="L27" s="16">
        <v>0.0</v>
      </c>
      <c r="M27" s="16">
        <v>0.0</v>
      </c>
      <c r="N27" s="16">
        <v>0.0</v>
      </c>
      <c r="O27" s="16">
        <v>0.0</v>
      </c>
      <c r="P27" s="14"/>
      <c r="Q27" s="14"/>
      <c r="R27" s="14"/>
      <c r="S27" s="52"/>
      <c r="T27" s="14"/>
      <c r="U27" s="14"/>
      <c r="V27" s="14"/>
      <c r="W27" s="52"/>
      <c r="X27" s="7"/>
      <c r="Y27" s="7"/>
    </row>
    <row r="28">
      <c r="A28" s="45" t="s">
        <v>47</v>
      </c>
      <c r="B28" s="49">
        <v>3.0</v>
      </c>
      <c r="C28" s="43" t="s">
        <v>48</v>
      </c>
      <c r="D28" s="14"/>
      <c r="E28" s="15"/>
      <c r="F28" s="14"/>
      <c r="G28" s="14"/>
      <c r="H28" s="14"/>
      <c r="I28" s="14"/>
      <c r="J28" s="14"/>
      <c r="K28" s="14"/>
      <c r="L28" s="16">
        <v>0.0</v>
      </c>
      <c r="M28" s="16">
        <v>0.0</v>
      </c>
      <c r="N28" s="16">
        <v>0.0</v>
      </c>
      <c r="O28" s="16">
        <v>0.0</v>
      </c>
      <c r="P28" s="14"/>
      <c r="Q28" s="14"/>
      <c r="R28" s="14"/>
      <c r="S28" s="52"/>
      <c r="T28" s="14"/>
      <c r="U28" s="14"/>
      <c r="V28" s="14"/>
      <c r="W28" s="52"/>
      <c r="X28" s="7"/>
      <c r="Y28" s="7"/>
    </row>
    <row r="29">
      <c r="A29" s="17"/>
      <c r="B29" s="49">
        <v>5.0</v>
      </c>
      <c r="C29" s="43" t="s">
        <v>49</v>
      </c>
      <c r="D29" s="14"/>
      <c r="E29" s="15"/>
      <c r="F29" s="14"/>
      <c r="G29" s="14"/>
      <c r="H29" s="14"/>
      <c r="I29" s="14"/>
      <c r="J29" s="14"/>
      <c r="K29" s="14"/>
      <c r="L29" s="16">
        <v>0.0</v>
      </c>
      <c r="M29" s="16">
        <v>5.0</v>
      </c>
      <c r="N29" s="16">
        <v>0.0</v>
      </c>
      <c r="O29" s="16">
        <v>0.0</v>
      </c>
      <c r="P29" s="14"/>
      <c r="Q29" s="14"/>
      <c r="R29" s="14"/>
      <c r="S29" s="52"/>
      <c r="T29" s="14"/>
      <c r="U29" s="14"/>
      <c r="V29" s="14"/>
      <c r="W29" s="52"/>
      <c r="X29" s="7"/>
      <c r="Y29" s="7"/>
    </row>
    <row r="30">
      <c r="A30" s="18"/>
      <c r="B30" s="49">
        <v>5.0</v>
      </c>
      <c r="C30" s="43" t="s">
        <v>50</v>
      </c>
      <c r="D30" s="14"/>
      <c r="E30" s="15"/>
      <c r="F30" s="14"/>
      <c r="G30" s="14"/>
      <c r="H30" s="14"/>
      <c r="I30" s="14"/>
      <c r="J30" s="14"/>
      <c r="K30" s="14"/>
      <c r="L30" s="16">
        <v>0.0</v>
      </c>
      <c r="M30" s="16">
        <v>0.0</v>
      </c>
      <c r="N30" s="16">
        <v>0.0</v>
      </c>
      <c r="O30" s="16">
        <v>0.0</v>
      </c>
      <c r="P30" s="14"/>
      <c r="Q30" s="14"/>
      <c r="R30" s="14"/>
      <c r="S30" s="52"/>
      <c r="T30" s="14"/>
      <c r="U30" s="14"/>
      <c r="V30" s="14"/>
      <c r="W30" s="52"/>
      <c r="X30" s="7"/>
      <c r="Y30" s="7"/>
    </row>
    <row r="31">
      <c r="A31" s="51" t="s">
        <v>51</v>
      </c>
      <c r="B31" s="32"/>
      <c r="C31" s="33"/>
      <c r="D31" s="14">
        <f>SUM(D3:D30)</f>
        <v>0</v>
      </c>
      <c r="E31" s="14">
        <f>SUM(E3)</f>
        <v>0</v>
      </c>
      <c r="F31" s="14">
        <f t="shared" ref="F31:W31" si="1">SUM(F3:F30)</f>
        <v>0</v>
      </c>
      <c r="G31" s="14">
        <f t="shared" si="1"/>
        <v>0</v>
      </c>
      <c r="H31" s="14">
        <f t="shared" si="1"/>
        <v>0</v>
      </c>
      <c r="I31" s="14">
        <f t="shared" si="1"/>
        <v>0</v>
      </c>
      <c r="J31" s="14">
        <f t="shared" si="1"/>
        <v>0</v>
      </c>
      <c r="K31" s="14">
        <f t="shared" si="1"/>
        <v>0</v>
      </c>
      <c r="L31" s="14">
        <f t="shared" si="1"/>
        <v>32</v>
      </c>
      <c r="M31" s="15">
        <f t="shared" si="1"/>
        <v>31</v>
      </c>
      <c r="N31" s="14">
        <f t="shared" si="1"/>
        <v>30</v>
      </c>
      <c r="O31" s="15">
        <f t="shared" si="1"/>
        <v>23</v>
      </c>
      <c r="P31" s="14">
        <f t="shared" si="1"/>
        <v>0</v>
      </c>
      <c r="Q31" s="15">
        <f t="shared" si="1"/>
        <v>0</v>
      </c>
      <c r="R31" s="14">
        <f t="shared" si="1"/>
        <v>0</v>
      </c>
      <c r="S31" s="52">
        <f t="shared" si="1"/>
        <v>0</v>
      </c>
      <c r="T31" s="14">
        <f t="shared" si="1"/>
        <v>0</v>
      </c>
      <c r="U31" s="15">
        <f t="shared" si="1"/>
        <v>0</v>
      </c>
      <c r="V31" s="14">
        <f t="shared" si="1"/>
        <v>0</v>
      </c>
      <c r="W31" s="52">
        <f t="shared" si="1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24.0</v>
      </c>
      <c r="N2" s="16">
        <v>25.0</v>
      </c>
      <c r="O2" s="16">
        <v>26.0</v>
      </c>
      <c r="P2" s="16">
        <v>27.0</v>
      </c>
      <c r="Q2" s="16">
        <v>28.0</v>
      </c>
      <c r="R2" s="16">
        <v>29.0</v>
      </c>
      <c r="S2" s="41">
        <v>30.0</v>
      </c>
      <c r="T2" s="16">
        <v>31.0</v>
      </c>
      <c r="U2" s="16">
        <v>32.0</v>
      </c>
      <c r="V2" s="16">
        <v>33.0</v>
      </c>
      <c r="W2" s="41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21"/>
      <c r="F3" s="16">
        <v>5.0</v>
      </c>
      <c r="G3" s="16">
        <v>5.0</v>
      </c>
      <c r="H3" s="44">
        <v>5.0</v>
      </c>
      <c r="I3" s="16">
        <v>5.0</v>
      </c>
      <c r="J3" s="63"/>
      <c r="K3" s="16">
        <v>5.0</v>
      </c>
      <c r="L3" s="16">
        <v>5.0</v>
      </c>
      <c r="M3" s="16">
        <v>5.0</v>
      </c>
      <c r="N3" s="16">
        <v>5.0</v>
      </c>
      <c r="O3" s="16">
        <v>5.0</v>
      </c>
      <c r="P3" s="16">
        <v>5.0</v>
      </c>
      <c r="Q3" s="16">
        <v>5.0</v>
      </c>
      <c r="R3" s="14"/>
      <c r="S3" s="41">
        <v>5.0</v>
      </c>
      <c r="T3" s="16">
        <v>5.0</v>
      </c>
      <c r="U3" s="16">
        <v>5.0</v>
      </c>
      <c r="V3" s="16">
        <v>5.0</v>
      </c>
      <c r="W3" s="52"/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15"/>
      <c r="F4" s="16">
        <v>0.0</v>
      </c>
      <c r="G4" s="16">
        <v>1.0</v>
      </c>
      <c r="H4" s="16">
        <v>1.0</v>
      </c>
      <c r="I4" s="16">
        <v>1.0</v>
      </c>
      <c r="J4" s="14"/>
      <c r="K4" s="16">
        <v>1.0</v>
      </c>
      <c r="L4" s="16">
        <v>1.0</v>
      </c>
      <c r="M4" s="16">
        <v>1.0</v>
      </c>
      <c r="N4" s="16">
        <v>1.0</v>
      </c>
      <c r="O4" s="16">
        <v>1.0</v>
      </c>
      <c r="P4" s="16">
        <v>1.0</v>
      </c>
      <c r="Q4" s="16">
        <v>1.0</v>
      </c>
      <c r="R4" s="14"/>
      <c r="S4" s="41">
        <v>1.0</v>
      </c>
      <c r="T4" s="16">
        <v>1.0</v>
      </c>
      <c r="U4" s="16">
        <v>1.0</v>
      </c>
      <c r="V4" s="16">
        <v>1.0</v>
      </c>
      <c r="W4" s="52"/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21"/>
      <c r="F5" s="16">
        <v>2.0</v>
      </c>
      <c r="G5" s="16">
        <v>0.0</v>
      </c>
      <c r="H5" s="16">
        <v>0.0</v>
      </c>
      <c r="I5" s="16">
        <v>2.0</v>
      </c>
      <c r="J5" s="14"/>
      <c r="K5" s="16">
        <v>2.0</v>
      </c>
      <c r="L5" s="16">
        <v>2.0</v>
      </c>
      <c r="M5" s="16">
        <v>2.0</v>
      </c>
      <c r="N5" s="16">
        <v>2.0</v>
      </c>
      <c r="O5" s="16">
        <v>2.0</v>
      </c>
      <c r="P5" s="16">
        <v>2.0</v>
      </c>
      <c r="Q5" s="16">
        <v>2.0</v>
      </c>
      <c r="R5" s="14"/>
      <c r="S5" s="41">
        <v>2.0</v>
      </c>
      <c r="T5" s="16">
        <v>2.0</v>
      </c>
      <c r="U5" s="16">
        <v>2.0</v>
      </c>
      <c r="V5" s="16">
        <v>2.0</v>
      </c>
      <c r="W5" s="52"/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15"/>
      <c r="F6" s="16">
        <v>0.0</v>
      </c>
      <c r="G6" s="16">
        <v>3.0</v>
      </c>
      <c r="H6" s="16">
        <v>3.0</v>
      </c>
      <c r="I6" s="16">
        <v>3.0</v>
      </c>
      <c r="J6" s="14"/>
      <c r="K6" s="16">
        <v>3.0</v>
      </c>
      <c r="L6" s="16">
        <v>3.0</v>
      </c>
      <c r="M6" s="16">
        <v>3.0</v>
      </c>
      <c r="N6" s="16">
        <v>3.0</v>
      </c>
      <c r="O6" s="16">
        <v>3.0</v>
      </c>
      <c r="P6" s="16">
        <v>3.0</v>
      </c>
      <c r="Q6" s="16">
        <v>3.0</v>
      </c>
      <c r="R6" s="14"/>
      <c r="S6" s="41">
        <v>0.0</v>
      </c>
      <c r="T6" s="16">
        <v>3.0</v>
      </c>
      <c r="U6" s="16">
        <v>3.0</v>
      </c>
      <c r="V6" s="16">
        <v>3.0</v>
      </c>
      <c r="W6" s="52"/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15"/>
      <c r="F7" s="16">
        <v>1.0</v>
      </c>
      <c r="G7" s="16">
        <v>1.0</v>
      </c>
      <c r="H7" s="16">
        <v>1.0</v>
      </c>
      <c r="I7" s="16">
        <v>1.0</v>
      </c>
      <c r="J7" s="14"/>
      <c r="K7" s="16">
        <v>1.0</v>
      </c>
      <c r="L7" s="16">
        <v>1.0</v>
      </c>
      <c r="M7" s="16">
        <v>1.0</v>
      </c>
      <c r="N7" s="16">
        <v>1.0</v>
      </c>
      <c r="O7" s="16">
        <v>1.0</v>
      </c>
      <c r="P7" s="16">
        <v>1.0</v>
      </c>
      <c r="Q7" s="16">
        <v>1.0</v>
      </c>
      <c r="R7" s="14"/>
      <c r="S7" s="41">
        <v>1.0</v>
      </c>
      <c r="T7" s="16">
        <v>1.0</v>
      </c>
      <c r="U7" s="16">
        <v>1.0</v>
      </c>
      <c r="V7" s="16">
        <v>1.0</v>
      </c>
      <c r="W7" s="52"/>
      <c r="X7" s="7"/>
      <c r="Y7" s="7"/>
    </row>
    <row r="8">
      <c r="A8" s="17"/>
      <c r="B8" s="38">
        <v>1.0</v>
      </c>
      <c r="C8" s="43" t="s">
        <v>22</v>
      </c>
      <c r="D8" s="16">
        <v>0.0</v>
      </c>
      <c r="E8" s="15"/>
      <c r="F8" s="16">
        <v>0.0</v>
      </c>
      <c r="G8" s="16">
        <v>0.0</v>
      </c>
      <c r="H8" s="16">
        <v>1.0</v>
      </c>
      <c r="I8" s="16">
        <v>0.0</v>
      </c>
      <c r="J8" s="14"/>
      <c r="K8" s="16">
        <v>1.0</v>
      </c>
      <c r="L8" s="16">
        <v>0.0</v>
      </c>
      <c r="M8" s="16">
        <v>0.0</v>
      </c>
      <c r="N8" s="16">
        <v>1.0</v>
      </c>
      <c r="O8" s="16">
        <v>0.0</v>
      </c>
      <c r="P8" s="16">
        <v>0.0</v>
      </c>
      <c r="Q8" s="16">
        <v>1.0</v>
      </c>
      <c r="R8" s="14"/>
      <c r="S8" s="41">
        <v>1.0</v>
      </c>
      <c r="T8" s="16">
        <v>1.0</v>
      </c>
      <c r="U8" s="16">
        <v>1.0</v>
      </c>
      <c r="V8" s="16">
        <v>1.0</v>
      </c>
      <c r="W8" s="52"/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15"/>
      <c r="F9" s="16">
        <v>0.0</v>
      </c>
      <c r="G9" s="16">
        <v>0.0</v>
      </c>
      <c r="H9" s="16">
        <v>3.0</v>
      </c>
      <c r="I9" s="16">
        <v>0.0</v>
      </c>
      <c r="J9" s="14"/>
      <c r="K9" s="16">
        <v>0.0</v>
      </c>
      <c r="L9" s="16">
        <v>0.0</v>
      </c>
      <c r="M9" s="16">
        <v>0.0</v>
      </c>
      <c r="N9" s="16">
        <v>1.0</v>
      </c>
      <c r="O9" s="16">
        <v>0.0</v>
      </c>
      <c r="P9" s="16">
        <v>1.0</v>
      </c>
      <c r="Q9" s="16">
        <v>1.0</v>
      </c>
      <c r="R9" s="14"/>
      <c r="S9" s="41">
        <v>0.0</v>
      </c>
      <c r="T9" s="16">
        <v>3.0</v>
      </c>
      <c r="U9" s="16">
        <v>3.0</v>
      </c>
      <c r="V9" s="16">
        <v>0.0</v>
      </c>
      <c r="W9" s="52"/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5.0</v>
      </c>
      <c r="E10" s="15"/>
      <c r="F10" s="16">
        <v>0.0</v>
      </c>
      <c r="G10" s="16">
        <v>5.0</v>
      </c>
      <c r="H10" s="16">
        <v>0.0</v>
      </c>
      <c r="I10" s="16">
        <v>5.0</v>
      </c>
      <c r="J10" s="14"/>
      <c r="K10" s="16">
        <v>0.0</v>
      </c>
      <c r="L10" s="16">
        <v>0.0</v>
      </c>
      <c r="M10" s="16">
        <v>0.0</v>
      </c>
      <c r="N10" s="16">
        <v>5.0</v>
      </c>
      <c r="O10" s="16">
        <v>0.0</v>
      </c>
      <c r="P10" s="16">
        <v>0.0</v>
      </c>
      <c r="Q10" s="16">
        <v>5.0</v>
      </c>
      <c r="R10" s="14"/>
      <c r="S10" s="41">
        <v>0.0</v>
      </c>
      <c r="T10" s="16">
        <v>5.0</v>
      </c>
      <c r="U10" s="16">
        <v>0.0</v>
      </c>
      <c r="V10" s="16">
        <v>5.0</v>
      </c>
      <c r="W10" s="52"/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15"/>
      <c r="F11" s="16">
        <v>0.0</v>
      </c>
      <c r="G11" s="16">
        <v>0.0</v>
      </c>
      <c r="H11" s="16">
        <v>0.0</v>
      </c>
      <c r="I11" s="16">
        <v>0.0</v>
      </c>
      <c r="J11" s="14"/>
      <c r="K11" s="16">
        <v>0.0</v>
      </c>
      <c r="L11" s="16">
        <v>0.0</v>
      </c>
      <c r="M11" s="16">
        <v>2.0</v>
      </c>
      <c r="N11" s="16">
        <v>2.0</v>
      </c>
      <c r="O11" s="16">
        <v>0.0</v>
      </c>
      <c r="P11" s="16">
        <v>0.0</v>
      </c>
      <c r="Q11" s="16">
        <v>2.0</v>
      </c>
      <c r="R11" s="14"/>
      <c r="S11" s="41">
        <v>0.0</v>
      </c>
      <c r="T11" s="16">
        <v>0.0</v>
      </c>
      <c r="U11" s="16">
        <v>0.0</v>
      </c>
      <c r="V11" s="16">
        <v>0.0</v>
      </c>
      <c r="W11" s="52"/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15"/>
      <c r="F12" s="16">
        <v>0.0</v>
      </c>
      <c r="G12" s="16">
        <v>0.0</v>
      </c>
      <c r="H12" s="16">
        <v>0.0</v>
      </c>
      <c r="I12" s="16">
        <v>0.0</v>
      </c>
      <c r="J12" s="14"/>
      <c r="K12" s="16">
        <v>0.0</v>
      </c>
      <c r="L12" s="16">
        <v>0.0</v>
      </c>
      <c r="M12" s="16">
        <v>0.0</v>
      </c>
      <c r="N12" s="16">
        <v>0.0</v>
      </c>
      <c r="O12" s="16">
        <v>0.0</v>
      </c>
      <c r="P12" s="16">
        <v>0.0</v>
      </c>
      <c r="Q12" s="16">
        <v>0.0</v>
      </c>
      <c r="R12" s="14"/>
      <c r="S12" s="41">
        <v>0.0</v>
      </c>
      <c r="T12" s="16">
        <v>1.0</v>
      </c>
      <c r="U12" s="16">
        <v>0.0</v>
      </c>
      <c r="V12" s="16">
        <v>1.0</v>
      </c>
      <c r="W12" s="52"/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15"/>
      <c r="F13" s="16">
        <v>0.0</v>
      </c>
      <c r="G13" s="16">
        <v>1.0</v>
      </c>
      <c r="H13" s="16">
        <v>1.0</v>
      </c>
      <c r="I13" s="16">
        <v>1.0</v>
      </c>
      <c r="J13" s="14"/>
      <c r="K13" s="16">
        <v>0.0</v>
      </c>
      <c r="L13" s="16">
        <v>0.0</v>
      </c>
      <c r="M13" s="16">
        <v>0.0</v>
      </c>
      <c r="N13" s="16">
        <v>1.0</v>
      </c>
      <c r="O13" s="16">
        <v>0.0</v>
      </c>
      <c r="P13" s="16">
        <v>0.0</v>
      </c>
      <c r="Q13" s="16">
        <v>1.0</v>
      </c>
      <c r="R13" s="14"/>
      <c r="S13" s="41">
        <v>0.0</v>
      </c>
      <c r="T13" s="16">
        <v>1.0</v>
      </c>
      <c r="U13" s="16">
        <v>0.0</v>
      </c>
      <c r="V13" s="16">
        <v>1.0</v>
      </c>
      <c r="W13" s="52"/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15"/>
      <c r="F14" s="16">
        <v>0.0</v>
      </c>
      <c r="G14" s="16">
        <v>3.0</v>
      </c>
      <c r="H14" s="16">
        <v>3.0</v>
      </c>
      <c r="I14" s="16">
        <v>0.0</v>
      </c>
      <c r="J14" s="14"/>
      <c r="K14" s="16">
        <v>0.0</v>
      </c>
      <c r="L14" s="16">
        <v>3.0</v>
      </c>
      <c r="M14" s="16">
        <v>0.0</v>
      </c>
      <c r="N14" s="16">
        <v>1.0</v>
      </c>
      <c r="O14" s="16">
        <v>0.0</v>
      </c>
      <c r="P14" s="16">
        <v>0.0</v>
      </c>
      <c r="Q14" s="16">
        <v>0.0</v>
      </c>
      <c r="R14" s="14"/>
      <c r="S14" s="41">
        <v>0.0</v>
      </c>
      <c r="T14" s="16">
        <v>3.0</v>
      </c>
      <c r="U14" s="16">
        <v>0.0</v>
      </c>
      <c r="V14" s="16">
        <v>0.0</v>
      </c>
      <c r="W14" s="52"/>
      <c r="X14" s="7"/>
      <c r="Y14" s="7"/>
    </row>
    <row r="15">
      <c r="B15" s="38">
        <v>4.0</v>
      </c>
      <c r="C15" s="43" t="s">
        <v>31</v>
      </c>
      <c r="D15" s="16">
        <v>0.0</v>
      </c>
      <c r="E15" s="21"/>
      <c r="F15" s="16">
        <v>0.0</v>
      </c>
      <c r="G15" s="16">
        <v>0.0</v>
      </c>
      <c r="H15" s="16">
        <v>0.0</v>
      </c>
      <c r="I15" s="16">
        <v>0.0</v>
      </c>
      <c r="J15" s="14"/>
      <c r="K15" s="16">
        <v>0.0</v>
      </c>
      <c r="L15" s="16">
        <v>4.0</v>
      </c>
      <c r="M15" s="16">
        <v>0.0</v>
      </c>
      <c r="N15" s="16">
        <v>1.0</v>
      </c>
      <c r="O15" s="16">
        <v>0.0</v>
      </c>
      <c r="P15" s="16">
        <v>0.0</v>
      </c>
      <c r="Q15" s="16">
        <v>0.0</v>
      </c>
      <c r="R15" s="14"/>
      <c r="S15" s="41">
        <v>0.0</v>
      </c>
      <c r="T15" s="16">
        <v>0.0</v>
      </c>
      <c r="U15" s="16">
        <v>0.0</v>
      </c>
      <c r="V15" s="16">
        <v>0.0</v>
      </c>
      <c r="W15" s="52"/>
      <c r="X15" s="7"/>
      <c r="Y15" s="7"/>
    </row>
    <row r="16">
      <c r="B16" s="38">
        <v>4.0</v>
      </c>
      <c r="C16" s="43" t="s">
        <v>32</v>
      </c>
      <c r="D16" s="16">
        <v>0.0</v>
      </c>
      <c r="E16" s="15"/>
      <c r="F16" s="16">
        <v>0.0</v>
      </c>
      <c r="G16" s="16">
        <v>4.0</v>
      </c>
      <c r="H16" s="47">
        <v>0.0</v>
      </c>
      <c r="I16" s="16">
        <v>4.0</v>
      </c>
      <c r="J16" s="65"/>
      <c r="K16" s="16">
        <v>4.0</v>
      </c>
      <c r="L16" s="16">
        <v>0.0</v>
      </c>
      <c r="M16" s="16">
        <v>0.0</v>
      </c>
      <c r="N16" s="16">
        <v>4.0</v>
      </c>
      <c r="O16" s="16">
        <v>4.0</v>
      </c>
      <c r="P16" s="16">
        <v>4.0</v>
      </c>
      <c r="Q16" s="16">
        <v>4.0</v>
      </c>
      <c r="R16" s="14"/>
      <c r="S16" s="41">
        <v>0.0</v>
      </c>
      <c r="T16" s="16">
        <v>0.0</v>
      </c>
      <c r="U16" s="16">
        <v>0.0</v>
      </c>
      <c r="V16" s="16">
        <v>0.0</v>
      </c>
      <c r="W16" s="52"/>
      <c r="X16" s="7"/>
      <c r="Y16" s="7"/>
    </row>
    <row r="17">
      <c r="B17" s="38">
        <v>5.0</v>
      </c>
      <c r="C17" s="43" t="s">
        <v>33</v>
      </c>
      <c r="D17" s="16">
        <v>0.0</v>
      </c>
      <c r="E17" s="15"/>
      <c r="F17" s="16">
        <v>5.0</v>
      </c>
      <c r="G17" s="16">
        <v>0.0</v>
      </c>
      <c r="H17" s="16">
        <v>0.0</v>
      </c>
      <c r="I17" s="16">
        <v>5.0</v>
      </c>
      <c r="J17" s="14"/>
      <c r="K17" s="16">
        <v>0.0</v>
      </c>
      <c r="L17" s="16">
        <v>0.0</v>
      </c>
      <c r="M17" s="16">
        <v>0.0</v>
      </c>
      <c r="N17" s="16">
        <v>0.0</v>
      </c>
      <c r="O17" s="16">
        <v>5.0</v>
      </c>
      <c r="P17" s="16">
        <v>5.0</v>
      </c>
      <c r="Q17" s="16">
        <v>0.0</v>
      </c>
      <c r="R17" s="14"/>
      <c r="S17" s="41">
        <v>0.0</v>
      </c>
      <c r="T17" s="16">
        <v>5.0</v>
      </c>
      <c r="U17" s="16">
        <v>0.0</v>
      </c>
      <c r="V17" s="16">
        <v>5.0</v>
      </c>
      <c r="W17" s="52"/>
      <c r="X17" s="7"/>
      <c r="Y17" s="7"/>
    </row>
    <row r="18">
      <c r="B18" s="38">
        <v>8.0</v>
      </c>
      <c r="C18" s="43" t="s">
        <v>34</v>
      </c>
      <c r="D18" s="16">
        <v>0.0</v>
      </c>
      <c r="E18" s="15"/>
      <c r="F18" s="16">
        <v>0.0</v>
      </c>
      <c r="G18" s="16">
        <v>0.0</v>
      </c>
      <c r="H18" s="16">
        <v>0.0</v>
      </c>
      <c r="I18" s="16">
        <v>0.0</v>
      </c>
      <c r="J18" s="14"/>
      <c r="K18" s="16">
        <v>0.0</v>
      </c>
      <c r="L18" s="16">
        <v>0.0</v>
      </c>
      <c r="M18" s="16">
        <v>0.0</v>
      </c>
      <c r="N18" s="16">
        <v>0.0</v>
      </c>
      <c r="O18" s="16">
        <v>0.0</v>
      </c>
      <c r="P18" s="16">
        <v>0.0</v>
      </c>
      <c r="Q18" s="16">
        <v>0.0</v>
      </c>
      <c r="R18" s="14"/>
      <c r="S18" s="41">
        <v>0.0</v>
      </c>
      <c r="T18" s="16">
        <v>0.0</v>
      </c>
      <c r="U18" s="16">
        <v>0.0</v>
      </c>
      <c r="V18" s="16">
        <v>0.0</v>
      </c>
      <c r="W18" s="52"/>
      <c r="X18" s="7"/>
      <c r="Y18" s="7"/>
    </row>
    <row r="19">
      <c r="B19" s="38">
        <v>2.0</v>
      </c>
      <c r="C19" s="43" t="s">
        <v>35</v>
      </c>
      <c r="D19" s="16">
        <v>2.0</v>
      </c>
      <c r="E19" s="15"/>
      <c r="F19" s="16">
        <v>0.0</v>
      </c>
      <c r="G19" s="16">
        <v>2.0</v>
      </c>
      <c r="H19" s="16">
        <v>2.0</v>
      </c>
      <c r="I19" s="16">
        <v>2.0</v>
      </c>
      <c r="J19" s="14"/>
      <c r="K19" s="16">
        <v>2.0</v>
      </c>
      <c r="L19" s="16">
        <v>2.0</v>
      </c>
      <c r="M19" s="16">
        <v>0.0</v>
      </c>
      <c r="N19" s="16">
        <v>2.0</v>
      </c>
      <c r="O19" s="16">
        <v>0.0</v>
      </c>
      <c r="P19" s="16">
        <v>0.0</v>
      </c>
      <c r="Q19" s="16">
        <v>2.0</v>
      </c>
      <c r="R19" s="14"/>
      <c r="S19" s="41">
        <v>0.0</v>
      </c>
      <c r="T19" s="16">
        <v>2.0</v>
      </c>
      <c r="U19" s="16">
        <v>2.0</v>
      </c>
      <c r="V19" s="16">
        <v>2.0</v>
      </c>
      <c r="W19" s="52"/>
      <c r="X19" s="7"/>
      <c r="Y19" s="7"/>
    </row>
    <row r="20">
      <c r="B20" s="38">
        <v>3.0</v>
      </c>
      <c r="C20" s="43" t="s">
        <v>36</v>
      </c>
      <c r="D20" s="16">
        <v>0.0</v>
      </c>
      <c r="E20" s="15"/>
      <c r="F20" s="16">
        <v>0.0</v>
      </c>
      <c r="G20" s="16">
        <v>3.0</v>
      </c>
      <c r="H20" s="16">
        <v>0.0</v>
      </c>
      <c r="I20" s="16">
        <v>0.0</v>
      </c>
      <c r="J20" s="14"/>
      <c r="K20" s="16">
        <v>0.0</v>
      </c>
      <c r="L20" s="16">
        <v>0.0</v>
      </c>
      <c r="M20" s="16">
        <v>0.0</v>
      </c>
      <c r="N20" s="16">
        <v>0.0</v>
      </c>
      <c r="O20" s="16">
        <v>0.0</v>
      </c>
      <c r="P20" s="16">
        <v>0.0</v>
      </c>
      <c r="Q20" s="16">
        <v>0.0</v>
      </c>
      <c r="R20" s="14"/>
      <c r="S20" s="41">
        <v>0.0</v>
      </c>
      <c r="T20" s="16">
        <v>0.0</v>
      </c>
      <c r="U20" s="16">
        <v>0.0</v>
      </c>
      <c r="V20" s="16">
        <v>0.0</v>
      </c>
      <c r="W20" s="52"/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15"/>
      <c r="F21" s="16">
        <v>0.0</v>
      </c>
      <c r="G21" s="16">
        <v>0.0</v>
      </c>
      <c r="H21" s="16">
        <v>0.0</v>
      </c>
      <c r="I21" s="16">
        <v>0.0</v>
      </c>
      <c r="J21" s="14"/>
      <c r="K21" s="16">
        <v>0.0</v>
      </c>
      <c r="L21" s="16">
        <v>0.0</v>
      </c>
      <c r="M21" s="16">
        <v>0.0</v>
      </c>
      <c r="N21" s="16">
        <v>0.0</v>
      </c>
      <c r="O21" s="16">
        <v>0.0</v>
      </c>
      <c r="P21" s="16">
        <v>0.0</v>
      </c>
      <c r="Q21" s="16">
        <v>0.0</v>
      </c>
      <c r="R21" s="14"/>
      <c r="S21" s="41">
        <v>0.0</v>
      </c>
      <c r="T21" s="16">
        <v>0.0</v>
      </c>
      <c r="U21" s="16">
        <v>0.0</v>
      </c>
      <c r="V21" s="16">
        <v>0.0</v>
      </c>
      <c r="W21" s="52"/>
      <c r="X21" s="7"/>
      <c r="Y21" s="7"/>
    </row>
    <row r="22">
      <c r="A22" s="17"/>
      <c r="B22" s="38">
        <v>2.0</v>
      </c>
      <c r="C22" s="43" t="s">
        <v>39</v>
      </c>
      <c r="D22" s="16">
        <v>0.0</v>
      </c>
      <c r="E22" s="21"/>
      <c r="F22" s="16">
        <v>0.0</v>
      </c>
      <c r="G22" s="16">
        <v>0.0</v>
      </c>
      <c r="H22" s="16">
        <v>0.0</v>
      </c>
      <c r="I22" s="16">
        <v>2.0</v>
      </c>
      <c r="J22" s="14"/>
      <c r="K22" s="16">
        <v>2.0</v>
      </c>
      <c r="L22" s="16">
        <v>2.0</v>
      </c>
      <c r="M22" s="16">
        <v>2.0</v>
      </c>
      <c r="N22" s="16">
        <v>2.0</v>
      </c>
      <c r="O22" s="16">
        <v>2.0</v>
      </c>
      <c r="P22" s="16">
        <v>2.0</v>
      </c>
      <c r="Q22" s="16">
        <v>2.0</v>
      </c>
      <c r="R22" s="14"/>
      <c r="S22" s="41">
        <v>2.0</v>
      </c>
      <c r="T22" s="16">
        <v>2.0</v>
      </c>
      <c r="U22" s="16">
        <v>2.0</v>
      </c>
      <c r="V22" s="16">
        <v>2.0</v>
      </c>
      <c r="W22" s="52"/>
      <c r="X22" s="7"/>
      <c r="Y22" s="7"/>
    </row>
    <row r="23">
      <c r="A23" s="18"/>
      <c r="B23" s="38">
        <v>3.0</v>
      </c>
      <c r="C23" s="43" t="s">
        <v>40</v>
      </c>
      <c r="D23" s="16">
        <v>3.0</v>
      </c>
      <c r="E23" s="15"/>
      <c r="F23" s="16">
        <v>0.0</v>
      </c>
      <c r="G23" s="16">
        <v>3.0</v>
      </c>
      <c r="H23" s="16">
        <v>3.0</v>
      </c>
      <c r="I23" s="16">
        <v>3.0</v>
      </c>
      <c r="J23" s="14"/>
      <c r="K23" s="16">
        <v>3.0</v>
      </c>
      <c r="L23" s="16">
        <v>3.0</v>
      </c>
      <c r="M23" s="16">
        <v>3.0</v>
      </c>
      <c r="N23" s="16">
        <v>3.0</v>
      </c>
      <c r="O23" s="16">
        <v>3.0</v>
      </c>
      <c r="P23" s="16">
        <v>3.0</v>
      </c>
      <c r="Q23" s="16">
        <v>3.0</v>
      </c>
      <c r="R23" s="14"/>
      <c r="S23" s="41">
        <v>3.0</v>
      </c>
      <c r="T23" s="16">
        <v>3.0</v>
      </c>
      <c r="U23" s="16">
        <v>3.0</v>
      </c>
      <c r="V23" s="16">
        <v>3.0</v>
      </c>
      <c r="W23" s="52"/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15"/>
      <c r="F24" s="16">
        <v>0.0</v>
      </c>
      <c r="G24" s="16">
        <v>0.0</v>
      </c>
      <c r="H24" s="16">
        <v>0.0</v>
      </c>
      <c r="I24" s="16">
        <v>0.0</v>
      </c>
      <c r="J24" s="14"/>
      <c r="K24" s="16">
        <v>0.0</v>
      </c>
      <c r="L24" s="16">
        <v>0.0</v>
      </c>
      <c r="M24" s="16">
        <v>0.0</v>
      </c>
      <c r="N24" s="16">
        <v>0.0</v>
      </c>
      <c r="O24" s="16">
        <v>0.0</v>
      </c>
      <c r="P24" s="16">
        <v>0.0</v>
      </c>
      <c r="Q24" s="16">
        <v>0.0</v>
      </c>
      <c r="R24" s="14"/>
      <c r="S24" s="41">
        <v>0.0</v>
      </c>
      <c r="T24" s="16">
        <v>0.0</v>
      </c>
      <c r="U24" s="16">
        <v>0.0</v>
      </c>
      <c r="V24" s="16">
        <v>0.0</v>
      </c>
      <c r="W24" s="52"/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0.0</v>
      </c>
      <c r="E25" s="15"/>
      <c r="F25" s="16">
        <v>0.0</v>
      </c>
      <c r="G25" s="16">
        <v>4.0</v>
      </c>
      <c r="H25" s="16">
        <v>0.0</v>
      </c>
      <c r="I25" s="16">
        <v>0.0</v>
      </c>
      <c r="J25" s="14"/>
      <c r="K25" s="16">
        <v>0.0</v>
      </c>
      <c r="L25" s="16">
        <v>0.0</v>
      </c>
      <c r="M25" s="16">
        <v>0.0</v>
      </c>
      <c r="N25" s="16">
        <v>3.0</v>
      </c>
      <c r="O25" s="16">
        <v>3.0</v>
      </c>
      <c r="P25" s="16">
        <v>0.0</v>
      </c>
      <c r="Q25" s="16">
        <v>3.0</v>
      </c>
      <c r="R25" s="14"/>
      <c r="S25" s="41">
        <v>0.0</v>
      </c>
      <c r="T25" s="16">
        <v>4.0</v>
      </c>
      <c r="U25" s="16">
        <v>0.0</v>
      </c>
      <c r="V25" s="16">
        <v>4.0</v>
      </c>
      <c r="W25" s="52"/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15"/>
      <c r="F26" s="16">
        <v>0.0</v>
      </c>
      <c r="G26" s="16">
        <v>0.0</v>
      </c>
      <c r="H26" s="16">
        <v>0.0</v>
      </c>
      <c r="I26" s="16">
        <v>0.0</v>
      </c>
      <c r="J26" s="14"/>
      <c r="K26" s="16">
        <v>0.0</v>
      </c>
      <c r="L26" s="16">
        <v>0.0</v>
      </c>
      <c r="M26" s="16">
        <v>0.0</v>
      </c>
      <c r="N26" s="16">
        <v>0.0</v>
      </c>
      <c r="O26" s="16">
        <v>0.0</v>
      </c>
      <c r="P26" s="16">
        <v>0.0</v>
      </c>
      <c r="Q26" s="16">
        <v>0.0</v>
      </c>
      <c r="R26" s="14"/>
      <c r="S26" s="41">
        <v>0.0</v>
      </c>
      <c r="T26" s="16">
        <v>3.0</v>
      </c>
      <c r="U26" s="16">
        <v>0.0</v>
      </c>
      <c r="V26" s="16">
        <v>0.0</v>
      </c>
      <c r="W26" s="52"/>
      <c r="X26" s="7"/>
      <c r="Y26" s="7"/>
    </row>
    <row r="27">
      <c r="A27" s="18"/>
      <c r="B27" s="49">
        <v>2.0</v>
      </c>
      <c r="C27" s="43" t="s">
        <v>46</v>
      </c>
      <c r="D27" s="16">
        <v>2.0</v>
      </c>
      <c r="E27" s="15"/>
      <c r="F27" s="16">
        <v>0.0</v>
      </c>
      <c r="G27" s="16">
        <v>0.0</v>
      </c>
      <c r="H27" s="16">
        <v>0.0</v>
      </c>
      <c r="I27" s="16">
        <v>2.0</v>
      </c>
      <c r="J27" s="14"/>
      <c r="K27" s="16">
        <v>0.0</v>
      </c>
      <c r="L27" s="16">
        <v>0.0</v>
      </c>
      <c r="M27" s="16">
        <v>0.0</v>
      </c>
      <c r="N27" s="16">
        <v>0.0</v>
      </c>
      <c r="O27" s="16">
        <v>0.0</v>
      </c>
      <c r="P27" s="16">
        <v>0.0</v>
      </c>
      <c r="Q27" s="16">
        <v>0.0</v>
      </c>
      <c r="R27" s="14"/>
      <c r="S27" s="41">
        <v>0.0</v>
      </c>
      <c r="T27" s="16">
        <v>0.0</v>
      </c>
      <c r="U27" s="16">
        <v>0.0</v>
      </c>
      <c r="V27" s="16">
        <v>2.0</v>
      </c>
      <c r="W27" s="52"/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15"/>
      <c r="F28" s="16">
        <v>0.0</v>
      </c>
      <c r="G28" s="16">
        <v>3.0</v>
      </c>
      <c r="H28" s="16">
        <v>0.0</v>
      </c>
      <c r="I28" s="16">
        <v>0.0</v>
      </c>
      <c r="J28" s="14"/>
      <c r="K28" s="16">
        <v>0.0</v>
      </c>
      <c r="L28" s="16">
        <v>0.0</v>
      </c>
      <c r="M28" s="16">
        <v>0.0</v>
      </c>
      <c r="N28" s="16">
        <v>0.0</v>
      </c>
      <c r="O28" s="16">
        <v>0.0</v>
      </c>
      <c r="P28" s="16">
        <v>0.0</v>
      </c>
      <c r="Q28" s="16">
        <v>3.0</v>
      </c>
      <c r="R28" s="14"/>
      <c r="S28" s="41">
        <v>0.0</v>
      </c>
      <c r="T28" s="16">
        <v>3.0</v>
      </c>
      <c r="U28" s="16">
        <v>0.0</v>
      </c>
      <c r="V28" s="16">
        <v>3.0</v>
      </c>
      <c r="W28" s="52"/>
      <c r="X28" s="7"/>
      <c r="Y28" s="7"/>
    </row>
    <row r="29">
      <c r="A29" s="17"/>
      <c r="B29" s="49">
        <v>5.0</v>
      </c>
      <c r="C29" s="43" t="s">
        <v>49</v>
      </c>
      <c r="D29" s="16">
        <v>0.0</v>
      </c>
      <c r="E29" s="15"/>
      <c r="F29" s="16">
        <v>0.0</v>
      </c>
      <c r="G29" s="16">
        <v>0.0</v>
      </c>
      <c r="H29" s="16">
        <v>5.0</v>
      </c>
      <c r="I29" s="16">
        <v>0.0</v>
      </c>
      <c r="J29" s="14"/>
      <c r="K29" s="16">
        <v>0.0</v>
      </c>
      <c r="L29" s="16">
        <v>0.0</v>
      </c>
      <c r="M29" s="16">
        <v>0.0</v>
      </c>
      <c r="N29" s="16">
        <v>5.0</v>
      </c>
      <c r="O29" s="16">
        <v>0.0</v>
      </c>
      <c r="P29" s="16">
        <v>0.0</v>
      </c>
      <c r="Q29" s="16">
        <v>5.0</v>
      </c>
      <c r="R29" s="14"/>
      <c r="S29" s="41">
        <v>0.0</v>
      </c>
      <c r="T29" s="16">
        <v>0.0</v>
      </c>
      <c r="U29" s="16">
        <v>0.0</v>
      </c>
      <c r="V29" s="16">
        <v>0.0</v>
      </c>
      <c r="W29" s="52"/>
      <c r="X29" s="7"/>
      <c r="Y29" s="7"/>
    </row>
    <row r="30">
      <c r="A30" s="18"/>
      <c r="B30" s="49">
        <v>5.0</v>
      </c>
      <c r="C30" s="43" t="s">
        <v>50</v>
      </c>
      <c r="D30" s="14"/>
      <c r="E30" s="15"/>
      <c r="F30" s="14"/>
      <c r="G30" s="14"/>
      <c r="H30" s="14"/>
      <c r="I30" s="16">
        <v>0.0</v>
      </c>
      <c r="J30" s="14"/>
      <c r="K30" s="16">
        <v>0.0</v>
      </c>
      <c r="L30" s="16">
        <v>0.0</v>
      </c>
      <c r="M30" s="16">
        <v>0.0</v>
      </c>
      <c r="N30" s="16">
        <v>5.0</v>
      </c>
      <c r="O30" s="16">
        <v>0.0</v>
      </c>
      <c r="P30" s="16">
        <v>0.0</v>
      </c>
      <c r="Q30" s="16">
        <v>5.0</v>
      </c>
      <c r="R30" s="14"/>
      <c r="S30" s="41">
        <v>0.0</v>
      </c>
      <c r="T30" s="16">
        <v>0.0</v>
      </c>
      <c r="U30" s="16">
        <v>0.0</v>
      </c>
      <c r="V30" s="16">
        <v>0.0</v>
      </c>
      <c r="W30" s="52"/>
      <c r="X30" s="7"/>
      <c r="Y30" s="7"/>
    </row>
    <row r="31">
      <c r="A31" s="51" t="s">
        <v>51</v>
      </c>
      <c r="B31" s="32"/>
      <c r="C31" s="33"/>
      <c r="D31" s="14">
        <f>SUM(D3:D30)</f>
        <v>25</v>
      </c>
      <c r="E31" s="14">
        <f>SUM(E3)</f>
        <v>0</v>
      </c>
      <c r="F31" s="14">
        <f t="shared" ref="F31:W31" si="1">SUM(F3:F30)</f>
        <v>13</v>
      </c>
      <c r="G31" s="14">
        <f t="shared" si="1"/>
        <v>38</v>
      </c>
      <c r="H31" s="14">
        <f t="shared" si="1"/>
        <v>28</v>
      </c>
      <c r="I31" s="14">
        <f t="shared" si="1"/>
        <v>36</v>
      </c>
      <c r="J31" s="14">
        <f t="shared" si="1"/>
        <v>0</v>
      </c>
      <c r="K31" s="14">
        <f t="shared" si="1"/>
        <v>24</v>
      </c>
      <c r="L31" s="14">
        <f t="shared" si="1"/>
        <v>26</v>
      </c>
      <c r="M31" s="15">
        <f t="shared" si="1"/>
        <v>19</v>
      </c>
      <c r="N31" s="14">
        <f t="shared" si="1"/>
        <v>48</v>
      </c>
      <c r="O31" s="15">
        <f t="shared" si="1"/>
        <v>29</v>
      </c>
      <c r="P31" s="14">
        <f t="shared" si="1"/>
        <v>27</v>
      </c>
      <c r="Q31" s="15">
        <f t="shared" si="1"/>
        <v>49</v>
      </c>
      <c r="R31" s="14">
        <f t="shared" si="1"/>
        <v>0</v>
      </c>
      <c r="S31" s="52">
        <f t="shared" si="1"/>
        <v>15</v>
      </c>
      <c r="T31" s="14">
        <f t="shared" si="1"/>
        <v>48</v>
      </c>
      <c r="U31" s="15">
        <f t="shared" si="1"/>
        <v>23</v>
      </c>
      <c r="V31" s="14">
        <f t="shared" si="1"/>
        <v>41</v>
      </c>
      <c r="W31" s="52">
        <f t="shared" si="1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5.2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10.0</v>
      </c>
      <c r="N2" s="16">
        <v>11.0</v>
      </c>
      <c r="O2" s="16">
        <v>12.0</v>
      </c>
      <c r="P2" s="16">
        <v>13.0</v>
      </c>
      <c r="Q2" s="16">
        <v>14.0</v>
      </c>
      <c r="R2" s="16">
        <v>15.0</v>
      </c>
      <c r="S2" s="41">
        <v>16.0</v>
      </c>
      <c r="T2" s="16">
        <v>31.0</v>
      </c>
      <c r="U2" s="16">
        <v>32.0</v>
      </c>
      <c r="V2" s="16">
        <v>33.0</v>
      </c>
      <c r="W2" s="41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21">
        <v>5.0</v>
      </c>
      <c r="F3" s="16"/>
      <c r="G3" s="16">
        <v>5.0</v>
      </c>
      <c r="H3" s="44">
        <v>5.0</v>
      </c>
      <c r="I3" s="14"/>
      <c r="J3" s="63"/>
      <c r="K3" s="14"/>
      <c r="L3" s="14"/>
      <c r="M3" s="14"/>
      <c r="N3" s="14"/>
      <c r="O3" s="14"/>
      <c r="P3" s="14"/>
      <c r="Q3" s="14"/>
      <c r="R3" s="14"/>
      <c r="S3" s="52"/>
      <c r="T3" s="16">
        <v>5.0</v>
      </c>
      <c r="U3" s="16">
        <v>5.0</v>
      </c>
      <c r="V3" s="16">
        <v>5.0</v>
      </c>
      <c r="W3" s="41">
        <v>5.0</v>
      </c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21">
        <v>1.0</v>
      </c>
      <c r="F4" s="14"/>
      <c r="G4" s="16">
        <v>1.0</v>
      </c>
      <c r="H4" s="16">
        <v>1.0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52"/>
      <c r="T4" s="16">
        <v>1.0</v>
      </c>
      <c r="U4" s="16">
        <v>1.0</v>
      </c>
      <c r="V4" s="16">
        <v>1.0</v>
      </c>
      <c r="W4" s="41">
        <v>1.0</v>
      </c>
      <c r="X4" s="7"/>
      <c r="Y4" s="7"/>
    </row>
    <row r="5">
      <c r="A5" s="17"/>
      <c r="B5" s="38">
        <v>2.0</v>
      </c>
      <c r="C5" s="43" t="s">
        <v>19</v>
      </c>
      <c r="D5" s="16">
        <v>1.0</v>
      </c>
      <c r="E5" s="21">
        <v>2.0</v>
      </c>
      <c r="F5" s="14"/>
      <c r="G5" s="16">
        <v>2.0</v>
      </c>
      <c r="H5" s="16">
        <v>2.0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52"/>
      <c r="T5" s="16">
        <v>2.0</v>
      </c>
      <c r="U5" s="16">
        <v>2.0</v>
      </c>
      <c r="V5" s="16">
        <v>2.0</v>
      </c>
      <c r="W5" s="41">
        <v>2.0</v>
      </c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21">
        <v>3.0</v>
      </c>
      <c r="F6" s="14"/>
      <c r="G6" s="16">
        <v>3.0</v>
      </c>
      <c r="H6" s="16">
        <v>3.0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52"/>
      <c r="T6" s="16">
        <v>3.0</v>
      </c>
      <c r="U6" s="16">
        <v>3.0</v>
      </c>
      <c r="V6" s="16">
        <v>3.0</v>
      </c>
      <c r="W6" s="41">
        <v>0.0</v>
      </c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21">
        <v>1.0</v>
      </c>
      <c r="F7" s="14"/>
      <c r="G7" s="16">
        <v>1.0</v>
      </c>
      <c r="H7" s="16">
        <v>1.0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52"/>
      <c r="T7" s="16">
        <v>1.0</v>
      </c>
      <c r="U7" s="16">
        <v>1.0</v>
      </c>
      <c r="V7" s="16">
        <v>1.0</v>
      </c>
      <c r="W7" s="41">
        <v>1.0</v>
      </c>
      <c r="X7" s="7"/>
      <c r="Y7" s="7"/>
    </row>
    <row r="8">
      <c r="A8" s="17"/>
      <c r="B8" s="38">
        <v>1.0</v>
      </c>
      <c r="C8" s="43" t="s">
        <v>22</v>
      </c>
      <c r="D8" s="16">
        <v>0.0</v>
      </c>
      <c r="E8" s="21">
        <v>1.0</v>
      </c>
      <c r="F8" s="14"/>
      <c r="G8" s="16">
        <v>0.0</v>
      </c>
      <c r="H8" s="16">
        <v>1.0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52"/>
      <c r="T8" s="16">
        <v>1.0</v>
      </c>
      <c r="U8" s="16">
        <v>1.0</v>
      </c>
      <c r="V8" s="16">
        <v>1.0</v>
      </c>
      <c r="W8" s="41">
        <v>1.0</v>
      </c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21">
        <v>0.0</v>
      </c>
      <c r="F9" s="14"/>
      <c r="G9" s="16">
        <v>0.0</v>
      </c>
      <c r="H9" s="16">
        <v>3.0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52"/>
      <c r="T9" s="16">
        <v>3.0</v>
      </c>
      <c r="U9" s="16">
        <v>0.0</v>
      </c>
      <c r="V9" s="16">
        <v>0.0</v>
      </c>
      <c r="W9" s="41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0.0</v>
      </c>
      <c r="E10" s="21">
        <v>0.0</v>
      </c>
      <c r="F10" s="14"/>
      <c r="G10" s="16">
        <v>5.0</v>
      </c>
      <c r="H10" s="16">
        <v>0.0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52"/>
      <c r="T10" s="16">
        <v>5.0</v>
      </c>
      <c r="U10" s="16">
        <v>0.0</v>
      </c>
      <c r="V10" s="16">
        <v>5.0</v>
      </c>
      <c r="W10" s="41">
        <v>0.0</v>
      </c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21">
        <v>0.0</v>
      </c>
      <c r="F11" s="14"/>
      <c r="G11" s="16">
        <v>0.0</v>
      </c>
      <c r="H11" s="16">
        <v>0.0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52"/>
      <c r="T11" s="16">
        <v>0.0</v>
      </c>
      <c r="U11" s="16">
        <v>0.0</v>
      </c>
      <c r="V11" s="16">
        <v>0.0</v>
      </c>
      <c r="W11" s="41">
        <v>2.0</v>
      </c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21">
        <v>0.0</v>
      </c>
      <c r="F12" s="14"/>
      <c r="G12" s="16">
        <v>1.0</v>
      </c>
      <c r="H12" s="16">
        <v>0.0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52"/>
      <c r="T12" s="16">
        <v>1.0</v>
      </c>
      <c r="U12" s="16">
        <v>0.0</v>
      </c>
      <c r="V12" s="16">
        <v>1.0</v>
      </c>
      <c r="W12" s="41">
        <v>0.0</v>
      </c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21">
        <v>1.0</v>
      </c>
      <c r="F13" s="14"/>
      <c r="G13" s="16">
        <v>1.0</v>
      </c>
      <c r="H13" s="16">
        <v>1.0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52"/>
      <c r="T13" s="16">
        <v>1.0</v>
      </c>
      <c r="U13" s="16">
        <v>0.0</v>
      </c>
      <c r="V13" s="16">
        <v>1.0</v>
      </c>
      <c r="W13" s="41">
        <v>1.0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21">
        <v>3.0</v>
      </c>
      <c r="F14" s="14"/>
      <c r="G14" s="16">
        <v>3.0</v>
      </c>
      <c r="H14" s="16">
        <v>3.0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52"/>
      <c r="T14" s="16">
        <v>3.0</v>
      </c>
      <c r="U14" s="16">
        <v>0.0</v>
      </c>
      <c r="V14" s="16">
        <v>3.0</v>
      </c>
      <c r="W14" s="41">
        <v>0.0</v>
      </c>
      <c r="X14" s="7"/>
      <c r="Y14" s="7"/>
    </row>
    <row r="15">
      <c r="B15" s="38">
        <v>4.0</v>
      </c>
      <c r="C15" s="43" t="s">
        <v>31</v>
      </c>
      <c r="D15" s="16">
        <v>0.0</v>
      </c>
      <c r="E15" s="21">
        <v>0.0</v>
      </c>
      <c r="F15" s="14"/>
      <c r="G15" s="16">
        <v>0.0</v>
      </c>
      <c r="H15" s="16">
        <v>0.0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52"/>
      <c r="T15" s="16">
        <v>0.0</v>
      </c>
      <c r="U15" s="16">
        <v>0.0</v>
      </c>
      <c r="V15" s="16">
        <v>0.0</v>
      </c>
      <c r="W15" s="41">
        <v>0.0</v>
      </c>
      <c r="X15" s="7"/>
      <c r="Y15" s="7"/>
    </row>
    <row r="16">
      <c r="B16" s="38">
        <v>4.0</v>
      </c>
      <c r="C16" s="43" t="s">
        <v>32</v>
      </c>
      <c r="D16" s="16">
        <v>0.0</v>
      </c>
      <c r="E16" s="21">
        <v>0.0</v>
      </c>
      <c r="F16" s="14"/>
      <c r="G16" s="16">
        <v>0.0</v>
      </c>
      <c r="H16" s="47">
        <v>0.0</v>
      </c>
      <c r="I16" s="14"/>
      <c r="J16" s="65"/>
      <c r="K16" s="14"/>
      <c r="L16" s="14"/>
      <c r="M16" s="14"/>
      <c r="N16" s="14"/>
      <c r="O16" s="14"/>
      <c r="P16" s="14"/>
      <c r="Q16" s="14"/>
      <c r="R16" s="14"/>
      <c r="S16" s="52"/>
      <c r="T16" s="16">
        <v>0.0</v>
      </c>
      <c r="U16" s="16">
        <v>0.0</v>
      </c>
      <c r="V16" s="16">
        <v>0.0</v>
      </c>
      <c r="W16" s="41">
        <v>0.0</v>
      </c>
      <c r="X16" s="7"/>
      <c r="Y16" s="7"/>
    </row>
    <row r="17">
      <c r="B17" s="38">
        <v>5.0</v>
      </c>
      <c r="C17" s="43" t="s">
        <v>33</v>
      </c>
      <c r="D17" s="16">
        <v>0.0</v>
      </c>
      <c r="E17" s="21">
        <v>5.0</v>
      </c>
      <c r="F17" s="14"/>
      <c r="G17" s="16">
        <v>5.0</v>
      </c>
      <c r="H17" s="16">
        <v>0.0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52"/>
      <c r="T17" s="16">
        <v>5.0</v>
      </c>
      <c r="U17" s="16">
        <v>0.0</v>
      </c>
      <c r="V17" s="16">
        <v>5.0</v>
      </c>
      <c r="W17" s="41">
        <v>0.0</v>
      </c>
      <c r="X17" s="7"/>
      <c r="Y17" s="7"/>
    </row>
    <row r="18">
      <c r="B18" s="38">
        <v>8.0</v>
      </c>
      <c r="C18" s="43" t="s">
        <v>34</v>
      </c>
      <c r="D18" s="16">
        <v>0.0</v>
      </c>
      <c r="E18" s="21">
        <v>0.0</v>
      </c>
      <c r="F18" s="14"/>
      <c r="G18" s="16">
        <v>0.0</v>
      </c>
      <c r="H18" s="16">
        <v>0.0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52"/>
      <c r="T18" s="16">
        <v>0.0</v>
      </c>
      <c r="U18" s="16">
        <v>0.0</v>
      </c>
      <c r="V18" s="16">
        <v>0.0</v>
      </c>
      <c r="W18" s="41">
        <v>0.0</v>
      </c>
      <c r="X18" s="7"/>
      <c r="Y18" s="7"/>
    </row>
    <row r="19">
      <c r="B19" s="38">
        <v>2.0</v>
      </c>
      <c r="C19" s="43" t="s">
        <v>35</v>
      </c>
      <c r="D19" s="16">
        <v>2.0</v>
      </c>
      <c r="E19" s="21">
        <v>2.0</v>
      </c>
      <c r="F19" s="14"/>
      <c r="G19" s="16">
        <v>2.0</v>
      </c>
      <c r="H19" s="16">
        <v>2.0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52"/>
      <c r="T19" s="16">
        <v>2.0</v>
      </c>
      <c r="U19" s="16">
        <v>2.0</v>
      </c>
      <c r="V19" s="16">
        <v>2.0</v>
      </c>
      <c r="W19" s="41">
        <v>0.0</v>
      </c>
      <c r="X19" s="7"/>
      <c r="Y19" s="7"/>
    </row>
    <row r="20">
      <c r="B20" s="38">
        <v>3.0</v>
      </c>
      <c r="C20" s="43" t="s">
        <v>36</v>
      </c>
      <c r="D20" s="16">
        <v>0.0</v>
      </c>
      <c r="E20" s="21">
        <v>0.0</v>
      </c>
      <c r="F20" s="14"/>
      <c r="G20" s="16">
        <v>0.0</v>
      </c>
      <c r="H20" s="16">
        <v>0.0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52"/>
      <c r="T20" s="16">
        <v>0.0</v>
      </c>
      <c r="U20" s="16">
        <v>0.0</v>
      </c>
      <c r="V20" s="16">
        <v>0.0</v>
      </c>
      <c r="W20" s="41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21">
        <v>0.0</v>
      </c>
      <c r="F21" s="14"/>
      <c r="G21" s="16">
        <v>0.0</v>
      </c>
      <c r="H21" s="16">
        <v>0.0</v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52"/>
      <c r="T21" s="16">
        <v>0.0</v>
      </c>
      <c r="U21" s="16">
        <v>0.0</v>
      </c>
      <c r="V21" s="16">
        <v>0.0</v>
      </c>
      <c r="W21" s="41">
        <v>0.0</v>
      </c>
      <c r="X21" s="7"/>
      <c r="Y21" s="7"/>
    </row>
    <row r="22">
      <c r="A22" s="17"/>
      <c r="B22" s="38">
        <v>2.0</v>
      </c>
      <c r="C22" s="43" t="s">
        <v>39</v>
      </c>
      <c r="D22" s="16">
        <v>2.0</v>
      </c>
      <c r="E22" s="21">
        <v>2.0</v>
      </c>
      <c r="F22" s="14"/>
      <c r="G22" s="16">
        <v>2.0</v>
      </c>
      <c r="H22" s="16">
        <v>2.0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52"/>
      <c r="T22" s="16">
        <v>2.0</v>
      </c>
      <c r="U22" s="16">
        <v>2.0</v>
      </c>
      <c r="V22" s="16">
        <v>2.0</v>
      </c>
      <c r="W22" s="41">
        <v>2.0</v>
      </c>
      <c r="X22" s="7"/>
      <c r="Y22" s="7"/>
    </row>
    <row r="23">
      <c r="A23" s="18"/>
      <c r="B23" s="38">
        <v>3.0</v>
      </c>
      <c r="C23" s="43" t="s">
        <v>40</v>
      </c>
      <c r="D23" s="16">
        <v>3.0</v>
      </c>
      <c r="E23" s="21">
        <v>3.0</v>
      </c>
      <c r="F23" s="16">
        <v>0.0</v>
      </c>
      <c r="G23" s="16">
        <v>3.0</v>
      </c>
      <c r="H23" s="16">
        <v>3.0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52"/>
      <c r="T23" s="16">
        <v>3.0</v>
      </c>
      <c r="U23" s="16">
        <v>3.0</v>
      </c>
      <c r="V23" s="16">
        <v>3.0</v>
      </c>
      <c r="W23" s="41">
        <v>3.0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21">
        <v>0.0</v>
      </c>
      <c r="F24" s="14"/>
      <c r="G24" s="16">
        <v>0.0</v>
      </c>
      <c r="H24" s="16">
        <v>0.0</v>
      </c>
      <c r="I24" s="14"/>
      <c r="J24" s="14"/>
      <c r="K24" s="14"/>
      <c r="L24" s="14"/>
      <c r="M24" s="14"/>
      <c r="N24" s="14"/>
      <c r="O24" s="16"/>
      <c r="P24" s="14"/>
      <c r="Q24" s="14"/>
      <c r="R24" s="14"/>
      <c r="S24" s="52"/>
      <c r="T24" s="16">
        <v>0.0</v>
      </c>
      <c r="U24" s="16">
        <v>0.0</v>
      </c>
      <c r="V24" s="16">
        <v>0.0</v>
      </c>
      <c r="W24" s="41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0.0</v>
      </c>
      <c r="E25" s="21">
        <v>0.0</v>
      </c>
      <c r="F25" s="14"/>
      <c r="G25" s="16">
        <v>0.0</v>
      </c>
      <c r="H25" s="16">
        <v>0.0</v>
      </c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52"/>
      <c r="T25" s="16">
        <v>4.0</v>
      </c>
      <c r="U25" s="16">
        <v>0.0</v>
      </c>
      <c r="V25" s="16">
        <v>4.0</v>
      </c>
      <c r="W25" s="41">
        <v>4.0</v>
      </c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21">
        <v>0.0</v>
      </c>
      <c r="F26" s="14"/>
      <c r="G26" s="16">
        <v>0.0</v>
      </c>
      <c r="H26" s="16">
        <v>3.0</v>
      </c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52"/>
      <c r="T26" s="16">
        <v>3.0</v>
      </c>
      <c r="U26" s="16">
        <v>0.0</v>
      </c>
      <c r="V26" s="16">
        <v>0.0</v>
      </c>
      <c r="W26" s="41">
        <v>0.0</v>
      </c>
      <c r="X26" s="7"/>
      <c r="Y26" s="7"/>
    </row>
    <row r="27">
      <c r="A27" s="18"/>
      <c r="B27" s="49">
        <v>2.0</v>
      </c>
      <c r="C27" s="43" t="s">
        <v>46</v>
      </c>
      <c r="D27" s="16">
        <v>0.0</v>
      </c>
      <c r="E27" s="21">
        <v>0.0</v>
      </c>
      <c r="F27" s="14"/>
      <c r="G27" s="16">
        <v>0.0</v>
      </c>
      <c r="H27" s="16">
        <v>0.0</v>
      </c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52"/>
      <c r="T27" s="16">
        <v>0.0</v>
      </c>
      <c r="U27" s="16">
        <v>0.0</v>
      </c>
      <c r="V27" s="16">
        <v>0.0</v>
      </c>
      <c r="W27" s="41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21">
        <v>0.0</v>
      </c>
      <c r="F28" s="14"/>
      <c r="G28" s="16">
        <v>0.0</v>
      </c>
      <c r="H28" s="16">
        <v>0.0</v>
      </c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52"/>
      <c r="T28" s="16">
        <v>0.0</v>
      </c>
      <c r="U28" s="16">
        <v>0.0</v>
      </c>
      <c r="V28" s="16">
        <v>0.0</v>
      </c>
      <c r="W28" s="41">
        <v>0.0</v>
      </c>
      <c r="X28" s="7"/>
      <c r="Y28" s="7"/>
    </row>
    <row r="29">
      <c r="A29" s="17"/>
      <c r="B29" s="49">
        <v>5.0</v>
      </c>
      <c r="C29" s="43" t="s">
        <v>49</v>
      </c>
      <c r="D29" s="16">
        <v>0.0</v>
      </c>
      <c r="E29" s="21">
        <v>5.0</v>
      </c>
      <c r="F29" s="14"/>
      <c r="G29" s="16">
        <v>0.0</v>
      </c>
      <c r="H29" s="16">
        <v>0.0</v>
      </c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52"/>
      <c r="T29" s="16">
        <v>0.0</v>
      </c>
      <c r="U29" s="16">
        <v>0.0</v>
      </c>
      <c r="V29" s="16">
        <v>0.0</v>
      </c>
      <c r="W29" s="41">
        <v>0.0</v>
      </c>
      <c r="X29" s="7"/>
      <c r="Y29" s="7"/>
    </row>
    <row r="30">
      <c r="A30" s="18"/>
      <c r="B30" s="49">
        <v>5.0</v>
      </c>
      <c r="C30" s="43" t="s">
        <v>50</v>
      </c>
      <c r="D30" s="16">
        <v>0.0</v>
      </c>
      <c r="E30" s="21">
        <v>0.0</v>
      </c>
      <c r="F30" s="14"/>
      <c r="G30" s="16">
        <v>0.0</v>
      </c>
      <c r="H30" s="16">
        <v>0.0</v>
      </c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52"/>
      <c r="T30" s="16">
        <v>5.0</v>
      </c>
      <c r="U30" s="16">
        <v>5.0</v>
      </c>
      <c r="V30" s="16">
        <v>5.0</v>
      </c>
      <c r="W30" s="41">
        <v>5.0</v>
      </c>
      <c r="X30" s="7"/>
      <c r="Y30" s="7"/>
    </row>
    <row r="31">
      <c r="A31" s="51" t="s">
        <v>51</v>
      </c>
      <c r="B31" s="32"/>
      <c r="C31" s="33"/>
      <c r="D31" s="14">
        <f t="shared" ref="D31:W31" si="1">SUM(D3:D30)</f>
        <v>19</v>
      </c>
      <c r="E31" s="14">
        <f t="shared" si="1"/>
        <v>34</v>
      </c>
      <c r="F31" s="14">
        <f t="shared" si="1"/>
        <v>0</v>
      </c>
      <c r="G31" s="14">
        <f t="shared" si="1"/>
        <v>34</v>
      </c>
      <c r="H31" s="14">
        <f t="shared" si="1"/>
        <v>30</v>
      </c>
      <c r="I31" s="14">
        <f t="shared" si="1"/>
        <v>0</v>
      </c>
      <c r="J31" s="14">
        <f t="shared" si="1"/>
        <v>0</v>
      </c>
      <c r="K31" s="14">
        <f t="shared" si="1"/>
        <v>0</v>
      </c>
      <c r="L31" s="14">
        <f t="shared" si="1"/>
        <v>0</v>
      </c>
      <c r="M31" s="15">
        <f t="shared" si="1"/>
        <v>0</v>
      </c>
      <c r="N31" s="14">
        <f t="shared" si="1"/>
        <v>0</v>
      </c>
      <c r="O31" s="15">
        <f t="shared" si="1"/>
        <v>0</v>
      </c>
      <c r="P31" s="14">
        <f t="shared" si="1"/>
        <v>0</v>
      </c>
      <c r="Q31" s="15">
        <f t="shared" si="1"/>
        <v>0</v>
      </c>
      <c r="R31" s="14">
        <f t="shared" si="1"/>
        <v>0</v>
      </c>
      <c r="S31" s="52">
        <f t="shared" si="1"/>
        <v>0</v>
      </c>
      <c r="T31" s="14">
        <f t="shared" si="1"/>
        <v>50</v>
      </c>
      <c r="U31" s="15">
        <f t="shared" si="1"/>
        <v>25</v>
      </c>
      <c r="V31" s="14">
        <f t="shared" si="1"/>
        <v>44</v>
      </c>
      <c r="W31" s="52">
        <f t="shared" si="1"/>
        <v>27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10.0</v>
      </c>
      <c r="N2" s="16">
        <v>11.0</v>
      </c>
      <c r="O2" s="16">
        <v>12.0</v>
      </c>
      <c r="P2" s="16">
        <v>13.0</v>
      </c>
      <c r="Q2" s="16">
        <v>14.0</v>
      </c>
      <c r="R2" s="16">
        <v>15.0</v>
      </c>
      <c r="S2" s="41">
        <v>16.0</v>
      </c>
      <c r="T2" s="16">
        <v>31.0</v>
      </c>
      <c r="U2" s="16">
        <v>32.0</v>
      </c>
      <c r="V2" s="16">
        <v>33.0</v>
      </c>
      <c r="W2" s="41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4"/>
      <c r="E3" s="15"/>
      <c r="F3" s="14"/>
      <c r="G3" s="14"/>
      <c r="H3" s="63"/>
      <c r="I3" s="14"/>
      <c r="J3" s="63"/>
      <c r="K3" s="14"/>
      <c r="L3" s="14"/>
      <c r="M3" s="14"/>
      <c r="N3" s="14"/>
      <c r="O3" s="14"/>
      <c r="P3" s="14"/>
      <c r="Q3" s="14"/>
      <c r="R3" s="14"/>
      <c r="S3" s="52"/>
      <c r="T3" s="16">
        <v>5.0</v>
      </c>
      <c r="U3" s="16">
        <v>5.0</v>
      </c>
      <c r="V3" s="16">
        <v>5.0</v>
      </c>
      <c r="W3" s="41">
        <v>5.0</v>
      </c>
      <c r="X3" s="7"/>
      <c r="Y3" s="7"/>
    </row>
    <row r="4">
      <c r="A4" s="17"/>
      <c r="B4" s="38">
        <v>1.0</v>
      </c>
      <c r="C4" s="43" t="s">
        <v>18</v>
      </c>
      <c r="D4" s="14"/>
      <c r="E4" s="15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52"/>
      <c r="T4" s="16">
        <v>1.0</v>
      </c>
      <c r="U4" s="16">
        <v>1.0</v>
      </c>
      <c r="V4" s="16">
        <v>1.0</v>
      </c>
      <c r="W4" s="41">
        <v>1.0</v>
      </c>
      <c r="X4" s="7"/>
      <c r="Y4" s="7"/>
    </row>
    <row r="5">
      <c r="A5" s="17"/>
      <c r="B5" s="38">
        <v>2.0</v>
      </c>
      <c r="C5" s="43" t="s">
        <v>19</v>
      </c>
      <c r="D5" s="14"/>
      <c r="E5" s="15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52"/>
      <c r="T5" s="16">
        <v>2.0</v>
      </c>
      <c r="U5" s="16">
        <v>2.0</v>
      </c>
      <c r="V5" s="16">
        <v>2.0</v>
      </c>
      <c r="W5" s="41">
        <v>2.0</v>
      </c>
      <c r="X5" s="7"/>
      <c r="Y5" s="7"/>
    </row>
    <row r="6">
      <c r="A6" s="17"/>
      <c r="B6" s="38">
        <v>3.0</v>
      </c>
      <c r="C6" s="43" t="s">
        <v>20</v>
      </c>
      <c r="D6" s="14"/>
      <c r="E6" s="15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52"/>
      <c r="T6" s="16">
        <v>3.0</v>
      </c>
      <c r="U6" s="16">
        <v>3.0</v>
      </c>
      <c r="V6" s="16">
        <v>3.0</v>
      </c>
      <c r="W6" s="41">
        <v>0.0</v>
      </c>
      <c r="X6" s="7"/>
      <c r="Y6" s="7"/>
    </row>
    <row r="7">
      <c r="A7" s="17"/>
      <c r="B7" s="38">
        <v>1.0</v>
      </c>
      <c r="C7" s="43" t="s">
        <v>21</v>
      </c>
      <c r="D7" s="14"/>
      <c r="E7" s="15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52"/>
      <c r="T7" s="16">
        <v>1.0</v>
      </c>
      <c r="U7" s="16">
        <v>1.0</v>
      </c>
      <c r="V7" s="16">
        <v>1.0</v>
      </c>
      <c r="W7" s="41">
        <v>1.0</v>
      </c>
      <c r="X7" s="7"/>
      <c r="Y7" s="7"/>
    </row>
    <row r="8">
      <c r="A8" s="17"/>
      <c r="B8" s="38">
        <v>1.0</v>
      </c>
      <c r="C8" s="43" t="s">
        <v>22</v>
      </c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52"/>
      <c r="T8" s="16">
        <v>1.0</v>
      </c>
      <c r="U8" s="16">
        <v>1.0</v>
      </c>
      <c r="V8" s="16">
        <v>1.0</v>
      </c>
      <c r="W8" s="41">
        <v>1.0</v>
      </c>
      <c r="X8" s="7"/>
      <c r="Y8" s="7"/>
    </row>
    <row r="9">
      <c r="A9" s="18"/>
      <c r="B9" s="38">
        <v>3.0</v>
      </c>
      <c r="C9" s="43" t="s">
        <v>23</v>
      </c>
      <c r="D9" s="14"/>
      <c r="E9" s="15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52"/>
      <c r="T9" s="16">
        <v>3.0</v>
      </c>
      <c r="U9" s="16">
        <v>0.0</v>
      </c>
      <c r="V9" s="16">
        <v>0.0</v>
      </c>
      <c r="W9" s="41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4"/>
      <c r="E10" s="15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52"/>
      <c r="T10" s="16">
        <v>5.0</v>
      </c>
      <c r="U10" s="16">
        <v>0.0</v>
      </c>
      <c r="V10" s="16">
        <v>5.0</v>
      </c>
      <c r="W10" s="41">
        <v>0.0</v>
      </c>
      <c r="X10" s="7"/>
      <c r="Y10" s="7"/>
    </row>
    <row r="11">
      <c r="A11" s="17"/>
      <c r="B11" s="38">
        <v>2.0</v>
      </c>
      <c r="C11" s="43" t="s">
        <v>26</v>
      </c>
      <c r="D11" s="14"/>
      <c r="E11" s="15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52"/>
      <c r="T11" s="16">
        <v>0.0</v>
      </c>
      <c r="U11" s="16">
        <v>0.0</v>
      </c>
      <c r="V11" s="16">
        <v>0.0</v>
      </c>
      <c r="W11" s="41">
        <v>2.0</v>
      </c>
      <c r="X11" s="7"/>
      <c r="Y11" s="7"/>
    </row>
    <row r="12">
      <c r="A12" s="17"/>
      <c r="B12" s="38">
        <v>1.0</v>
      </c>
      <c r="C12" s="43" t="s">
        <v>27</v>
      </c>
      <c r="D12" s="14"/>
      <c r="E12" s="15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52"/>
      <c r="T12" s="16">
        <v>1.0</v>
      </c>
      <c r="U12" s="16">
        <v>0.0</v>
      </c>
      <c r="V12" s="16">
        <v>1.0</v>
      </c>
      <c r="W12" s="41">
        <v>0.0</v>
      </c>
      <c r="X12" s="7"/>
      <c r="Y12" s="7"/>
    </row>
    <row r="13">
      <c r="A13" s="18"/>
      <c r="B13" s="38">
        <v>1.0</v>
      </c>
      <c r="C13" s="43" t="s">
        <v>28</v>
      </c>
      <c r="D13" s="14"/>
      <c r="E13" s="15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52"/>
      <c r="T13" s="16">
        <v>1.0</v>
      </c>
      <c r="U13" s="16">
        <v>0.0</v>
      </c>
      <c r="V13" s="16">
        <v>1.0</v>
      </c>
      <c r="W13" s="41">
        <v>1.0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4"/>
      <c r="E14" s="15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52"/>
      <c r="T14" s="16">
        <v>3.0</v>
      </c>
      <c r="U14" s="16">
        <v>0.0</v>
      </c>
      <c r="V14" s="16">
        <v>3.0</v>
      </c>
      <c r="W14" s="41">
        <v>0.0</v>
      </c>
      <c r="X14" s="7"/>
      <c r="Y14" s="7"/>
    </row>
    <row r="15">
      <c r="B15" s="38">
        <v>4.0</v>
      </c>
      <c r="C15" s="43" t="s">
        <v>31</v>
      </c>
      <c r="D15" s="14"/>
      <c r="E15" s="15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52"/>
      <c r="T15" s="16">
        <v>0.0</v>
      </c>
      <c r="U15" s="16">
        <v>0.0</v>
      </c>
      <c r="V15" s="16">
        <v>0.0</v>
      </c>
      <c r="W15" s="41">
        <v>0.0</v>
      </c>
      <c r="X15" s="7"/>
      <c r="Y15" s="7"/>
    </row>
    <row r="16">
      <c r="B16" s="38">
        <v>4.0</v>
      </c>
      <c r="C16" s="43" t="s">
        <v>32</v>
      </c>
      <c r="D16" s="14"/>
      <c r="E16" s="15"/>
      <c r="F16" s="14"/>
      <c r="G16" s="14"/>
      <c r="H16" s="65"/>
      <c r="I16" s="14"/>
      <c r="J16" s="65"/>
      <c r="K16" s="14"/>
      <c r="L16" s="14"/>
      <c r="M16" s="14"/>
      <c r="N16" s="14"/>
      <c r="O16" s="14"/>
      <c r="P16" s="14"/>
      <c r="Q16" s="14"/>
      <c r="R16" s="14"/>
      <c r="S16" s="52"/>
      <c r="T16" s="16">
        <v>0.0</v>
      </c>
      <c r="U16" s="16">
        <v>0.0</v>
      </c>
      <c r="V16" s="16">
        <v>0.0</v>
      </c>
      <c r="W16" s="41">
        <v>0.0</v>
      </c>
      <c r="X16" s="7"/>
      <c r="Y16" s="7"/>
    </row>
    <row r="17">
      <c r="B17" s="38">
        <v>5.0</v>
      </c>
      <c r="C17" s="43" t="s">
        <v>33</v>
      </c>
      <c r="D17" s="14"/>
      <c r="E17" s="15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52"/>
      <c r="T17" s="16">
        <v>5.0</v>
      </c>
      <c r="U17" s="16">
        <v>0.0</v>
      </c>
      <c r="V17" s="16">
        <v>5.0</v>
      </c>
      <c r="W17" s="41">
        <v>0.0</v>
      </c>
      <c r="X17" s="7"/>
      <c r="Y17" s="7"/>
    </row>
    <row r="18">
      <c r="B18" s="38">
        <v>8.0</v>
      </c>
      <c r="C18" s="43" t="s">
        <v>34</v>
      </c>
      <c r="D18" s="14"/>
      <c r="E18" s="15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52"/>
      <c r="T18" s="16">
        <v>0.0</v>
      </c>
      <c r="U18" s="16">
        <v>0.0</v>
      </c>
      <c r="V18" s="16">
        <v>0.0</v>
      </c>
      <c r="W18" s="41">
        <v>0.0</v>
      </c>
      <c r="X18" s="7"/>
      <c r="Y18" s="7"/>
    </row>
    <row r="19">
      <c r="B19" s="38">
        <v>2.0</v>
      </c>
      <c r="C19" s="43" t="s">
        <v>35</v>
      </c>
      <c r="D19" s="14"/>
      <c r="E19" s="15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52"/>
      <c r="T19" s="16">
        <v>2.0</v>
      </c>
      <c r="U19" s="16">
        <v>2.0</v>
      </c>
      <c r="V19" s="16">
        <v>2.0</v>
      </c>
      <c r="W19" s="41">
        <v>0.0</v>
      </c>
      <c r="X19" s="7"/>
      <c r="Y19" s="7"/>
    </row>
    <row r="20">
      <c r="B20" s="38">
        <v>3.0</v>
      </c>
      <c r="C20" s="43" t="s">
        <v>36</v>
      </c>
      <c r="D20" s="14"/>
      <c r="E20" s="15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52"/>
      <c r="T20" s="16">
        <v>0.0</v>
      </c>
      <c r="U20" s="16">
        <v>0.0</v>
      </c>
      <c r="V20" s="16">
        <v>0.0</v>
      </c>
      <c r="W20" s="41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4"/>
      <c r="E21" s="15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52"/>
      <c r="T21" s="16">
        <v>0.0</v>
      </c>
      <c r="U21" s="16">
        <v>0.0</v>
      </c>
      <c r="V21" s="16">
        <v>0.0</v>
      </c>
      <c r="W21" s="41">
        <v>0.0</v>
      </c>
      <c r="X21" s="7"/>
      <c r="Y21" s="7"/>
    </row>
    <row r="22">
      <c r="A22" s="17"/>
      <c r="B22" s="38">
        <v>2.0</v>
      </c>
      <c r="C22" s="43" t="s">
        <v>39</v>
      </c>
      <c r="D22" s="14"/>
      <c r="E22" s="15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52"/>
      <c r="T22" s="16">
        <v>2.0</v>
      </c>
      <c r="U22" s="16">
        <v>2.0</v>
      </c>
      <c r="V22" s="16">
        <v>2.0</v>
      </c>
      <c r="W22" s="41">
        <v>2.0</v>
      </c>
      <c r="X22" s="7"/>
      <c r="Y22" s="7"/>
    </row>
    <row r="23">
      <c r="A23" s="18"/>
      <c r="B23" s="38">
        <v>3.0</v>
      </c>
      <c r="C23" s="43" t="s">
        <v>40</v>
      </c>
      <c r="D23" s="14"/>
      <c r="E23" s="15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52"/>
      <c r="T23" s="16">
        <v>3.0</v>
      </c>
      <c r="U23" s="16">
        <v>3.0</v>
      </c>
      <c r="V23" s="16">
        <v>3.0</v>
      </c>
      <c r="W23" s="41">
        <v>3.0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4"/>
      <c r="E24" s="15"/>
      <c r="F24" s="14"/>
      <c r="G24" s="14"/>
      <c r="H24" s="14"/>
      <c r="I24" s="14"/>
      <c r="J24" s="14"/>
      <c r="K24" s="14"/>
      <c r="L24" s="14"/>
      <c r="M24" s="14"/>
      <c r="N24" s="14"/>
      <c r="O24" s="16"/>
      <c r="P24" s="14"/>
      <c r="Q24" s="14"/>
      <c r="R24" s="14"/>
      <c r="S24" s="52"/>
      <c r="T24" s="16">
        <v>0.0</v>
      </c>
      <c r="U24" s="16">
        <v>0.0</v>
      </c>
      <c r="V24" s="16">
        <v>0.0</v>
      </c>
      <c r="W24" s="41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4"/>
      <c r="E25" s="15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52"/>
      <c r="T25" s="16">
        <v>4.0</v>
      </c>
      <c r="U25" s="16">
        <v>0.0</v>
      </c>
      <c r="V25" s="16">
        <v>4.0</v>
      </c>
      <c r="W25" s="41">
        <v>4.0</v>
      </c>
      <c r="X25" s="7"/>
      <c r="Y25" s="7"/>
    </row>
    <row r="26">
      <c r="A26" s="17"/>
      <c r="B26" s="48">
        <v>3.0</v>
      </c>
      <c r="C26" s="43" t="s">
        <v>45</v>
      </c>
      <c r="D26" s="14"/>
      <c r="E26" s="15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52"/>
      <c r="T26" s="16">
        <v>3.0</v>
      </c>
      <c r="U26" s="16">
        <v>0.0</v>
      </c>
      <c r="V26" s="16">
        <v>0.0</v>
      </c>
      <c r="W26" s="41">
        <v>0.0</v>
      </c>
      <c r="X26" s="7"/>
      <c r="Y26" s="7"/>
    </row>
    <row r="27">
      <c r="A27" s="18"/>
      <c r="B27" s="49">
        <v>2.0</v>
      </c>
      <c r="C27" s="43" t="s">
        <v>46</v>
      </c>
      <c r="D27" s="14"/>
      <c r="E27" s="15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52"/>
      <c r="T27" s="16">
        <v>0.0</v>
      </c>
      <c r="U27" s="16">
        <v>0.0</v>
      </c>
      <c r="V27" s="16">
        <v>0.0</v>
      </c>
      <c r="W27" s="41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4"/>
      <c r="E28" s="15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52"/>
      <c r="T28" s="16">
        <v>0.0</v>
      </c>
      <c r="U28" s="16">
        <v>0.0</v>
      </c>
      <c r="V28" s="16">
        <v>0.0</v>
      </c>
      <c r="W28" s="41">
        <v>0.0</v>
      </c>
      <c r="X28" s="7"/>
      <c r="Y28" s="7"/>
    </row>
    <row r="29">
      <c r="A29" s="17"/>
      <c r="B29" s="49">
        <v>5.0</v>
      </c>
      <c r="C29" s="43" t="s">
        <v>49</v>
      </c>
      <c r="D29" s="14"/>
      <c r="E29" s="15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52"/>
      <c r="T29" s="16">
        <v>0.0</v>
      </c>
      <c r="U29" s="16">
        <v>0.0</v>
      </c>
      <c r="V29" s="16">
        <v>0.0</v>
      </c>
      <c r="W29" s="41">
        <v>0.0</v>
      </c>
      <c r="X29" s="7"/>
      <c r="Y29" s="7"/>
    </row>
    <row r="30">
      <c r="A30" s="18"/>
      <c r="B30" s="49">
        <v>5.0</v>
      </c>
      <c r="C30" s="43" t="s">
        <v>50</v>
      </c>
      <c r="D30" s="14"/>
      <c r="E30" s="15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52"/>
      <c r="T30" s="16">
        <v>5.0</v>
      </c>
      <c r="U30" s="16">
        <v>5.0</v>
      </c>
      <c r="V30" s="16">
        <v>5.0</v>
      </c>
      <c r="W30" s="41">
        <v>5.0</v>
      </c>
      <c r="X30" s="7"/>
      <c r="Y30" s="7"/>
    </row>
    <row r="31">
      <c r="A31" s="51" t="s">
        <v>51</v>
      </c>
      <c r="B31" s="32"/>
      <c r="C31" s="33"/>
      <c r="D31" s="14">
        <f>SUM(D3:D30)</f>
        <v>0</v>
      </c>
      <c r="E31" s="14">
        <f>SUM(E3)</f>
        <v>0</v>
      </c>
      <c r="F31" s="14">
        <f t="shared" ref="F31:W31" si="1">SUM(F3:F30)</f>
        <v>0</v>
      </c>
      <c r="G31" s="14">
        <f t="shared" si="1"/>
        <v>0</v>
      </c>
      <c r="H31" s="14">
        <f t="shared" si="1"/>
        <v>0</v>
      </c>
      <c r="I31" s="14">
        <f t="shared" si="1"/>
        <v>0</v>
      </c>
      <c r="J31" s="14">
        <f t="shared" si="1"/>
        <v>0</v>
      </c>
      <c r="K31" s="14">
        <f t="shared" si="1"/>
        <v>0</v>
      </c>
      <c r="L31" s="14">
        <f t="shared" si="1"/>
        <v>0</v>
      </c>
      <c r="M31" s="15">
        <f t="shared" si="1"/>
        <v>0</v>
      </c>
      <c r="N31" s="14">
        <f t="shared" si="1"/>
        <v>0</v>
      </c>
      <c r="O31" s="15">
        <f t="shared" si="1"/>
        <v>0</v>
      </c>
      <c r="P31" s="14">
        <f t="shared" si="1"/>
        <v>0</v>
      </c>
      <c r="Q31" s="15">
        <f t="shared" si="1"/>
        <v>0</v>
      </c>
      <c r="R31" s="14">
        <f t="shared" si="1"/>
        <v>0</v>
      </c>
      <c r="S31" s="52">
        <f t="shared" si="1"/>
        <v>0</v>
      </c>
      <c r="T31" s="14">
        <f t="shared" si="1"/>
        <v>50</v>
      </c>
      <c r="U31" s="15">
        <f t="shared" si="1"/>
        <v>25</v>
      </c>
      <c r="V31" s="14">
        <f t="shared" si="1"/>
        <v>44</v>
      </c>
      <c r="W31" s="52">
        <f t="shared" si="1"/>
        <v>27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24.0</v>
      </c>
      <c r="N2" s="16">
        <v>25.0</v>
      </c>
      <c r="O2" s="16">
        <v>26.0</v>
      </c>
      <c r="P2" s="16">
        <v>27.0</v>
      </c>
      <c r="Q2" s="16">
        <v>28.0</v>
      </c>
      <c r="R2" s="16">
        <v>29.0</v>
      </c>
      <c r="S2" s="41">
        <v>30.0</v>
      </c>
      <c r="T2" s="16">
        <v>31.0</v>
      </c>
      <c r="U2" s="16">
        <v>32.0</v>
      </c>
      <c r="V2" s="16">
        <v>33.0</v>
      </c>
      <c r="W2" s="41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4"/>
      <c r="E3" s="15"/>
      <c r="F3" s="14"/>
      <c r="G3" s="14"/>
      <c r="H3" s="44">
        <v>5.0</v>
      </c>
      <c r="I3" s="16">
        <v>5.0</v>
      </c>
      <c r="J3" s="44"/>
      <c r="K3" s="16">
        <v>5.0</v>
      </c>
      <c r="L3" s="16">
        <v>5.0</v>
      </c>
      <c r="M3" s="16">
        <v>5.0</v>
      </c>
      <c r="N3" s="16">
        <v>5.0</v>
      </c>
      <c r="O3" s="16">
        <v>5.0</v>
      </c>
      <c r="P3" s="16"/>
      <c r="Q3" s="16"/>
      <c r="R3" s="16"/>
      <c r="S3" s="41"/>
      <c r="T3" s="16">
        <v>5.0</v>
      </c>
      <c r="U3" s="16"/>
      <c r="V3" s="16">
        <v>5.0</v>
      </c>
      <c r="W3" s="41">
        <v>5.0</v>
      </c>
      <c r="X3" s="7"/>
      <c r="Y3" s="7"/>
    </row>
    <row r="4">
      <c r="A4" s="17"/>
      <c r="B4" s="38">
        <v>1.0</v>
      </c>
      <c r="C4" s="43" t="s">
        <v>18</v>
      </c>
      <c r="D4" s="14"/>
      <c r="E4" s="15"/>
      <c r="F4" s="14"/>
      <c r="G4" s="14"/>
      <c r="H4" s="16">
        <v>1.0</v>
      </c>
      <c r="I4" s="16">
        <v>1.0</v>
      </c>
      <c r="J4" s="16"/>
      <c r="K4" s="16">
        <v>1.0</v>
      </c>
      <c r="L4" s="16">
        <v>1.0</v>
      </c>
      <c r="M4" s="16">
        <v>1.0</v>
      </c>
      <c r="N4" s="16">
        <v>1.0</v>
      </c>
      <c r="O4" s="16">
        <v>0.0</v>
      </c>
      <c r="P4" s="14"/>
      <c r="Q4" s="14"/>
      <c r="R4" s="14"/>
      <c r="S4" s="52"/>
      <c r="T4" s="16">
        <v>0.0</v>
      </c>
      <c r="U4" s="16"/>
      <c r="V4" s="16">
        <v>1.0</v>
      </c>
      <c r="W4" s="41">
        <v>1.0</v>
      </c>
      <c r="X4" s="7"/>
      <c r="Y4" s="7"/>
    </row>
    <row r="5">
      <c r="A5" s="17"/>
      <c r="B5" s="38">
        <v>2.0</v>
      </c>
      <c r="C5" s="43" t="s">
        <v>19</v>
      </c>
      <c r="D5" s="14"/>
      <c r="E5" s="15"/>
      <c r="F5" s="14"/>
      <c r="G5" s="14"/>
      <c r="H5" s="16">
        <v>2.0</v>
      </c>
      <c r="I5" s="16">
        <v>2.0</v>
      </c>
      <c r="J5" s="14"/>
      <c r="K5" s="16">
        <v>2.0</v>
      </c>
      <c r="L5" s="16">
        <v>2.0</v>
      </c>
      <c r="M5" s="16">
        <v>2.0</v>
      </c>
      <c r="N5" s="16">
        <v>2.0</v>
      </c>
      <c r="O5" s="16">
        <v>2.0</v>
      </c>
      <c r="P5" s="14"/>
      <c r="Q5" s="14"/>
      <c r="R5" s="14"/>
      <c r="S5" s="52"/>
      <c r="T5" s="16">
        <v>2.0</v>
      </c>
      <c r="U5" s="16"/>
      <c r="V5" s="16">
        <v>2.0</v>
      </c>
      <c r="W5" s="41">
        <v>2.0</v>
      </c>
      <c r="X5" s="7"/>
      <c r="Y5" s="7"/>
    </row>
    <row r="6">
      <c r="A6" s="17"/>
      <c r="B6" s="38">
        <v>3.0</v>
      </c>
      <c r="C6" s="43" t="s">
        <v>20</v>
      </c>
      <c r="D6" s="14"/>
      <c r="E6" s="15"/>
      <c r="F6" s="14"/>
      <c r="G6" s="14"/>
      <c r="H6" s="16">
        <v>3.0</v>
      </c>
      <c r="I6" s="16">
        <v>3.0</v>
      </c>
      <c r="J6" s="14"/>
      <c r="K6" s="16">
        <v>3.0</v>
      </c>
      <c r="L6" s="16">
        <v>0.0</v>
      </c>
      <c r="M6" s="16">
        <v>3.0</v>
      </c>
      <c r="N6" s="16">
        <v>3.0</v>
      </c>
      <c r="O6" s="16">
        <v>0.0</v>
      </c>
      <c r="P6" s="14"/>
      <c r="Q6" s="14"/>
      <c r="R6" s="14"/>
      <c r="S6" s="52"/>
      <c r="T6" s="16">
        <v>3.0</v>
      </c>
      <c r="U6" s="16"/>
      <c r="V6" s="16">
        <v>3.0</v>
      </c>
      <c r="W6" s="41">
        <v>3.0</v>
      </c>
      <c r="X6" s="7"/>
      <c r="Y6" s="7"/>
    </row>
    <row r="7">
      <c r="A7" s="17"/>
      <c r="B7" s="38">
        <v>1.0</v>
      </c>
      <c r="C7" s="43" t="s">
        <v>21</v>
      </c>
      <c r="D7" s="14"/>
      <c r="E7" s="15"/>
      <c r="F7" s="14"/>
      <c r="G7" s="14"/>
      <c r="H7" s="16">
        <v>1.0</v>
      </c>
      <c r="I7" s="16">
        <v>1.0</v>
      </c>
      <c r="J7" s="14"/>
      <c r="K7" s="16">
        <v>1.0</v>
      </c>
      <c r="L7" s="16">
        <v>1.0</v>
      </c>
      <c r="M7" s="16">
        <v>1.0</v>
      </c>
      <c r="N7" s="16">
        <v>1.0</v>
      </c>
      <c r="O7" s="16">
        <v>1.0</v>
      </c>
      <c r="P7" s="14"/>
      <c r="Q7" s="14"/>
      <c r="R7" s="14"/>
      <c r="S7" s="52"/>
      <c r="T7" s="16">
        <v>1.0</v>
      </c>
      <c r="U7" s="16"/>
      <c r="V7" s="16">
        <v>1.0</v>
      </c>
      <c r="W7" s="41">
        <v>1.0</v>
      </c>
      <c r="X7" s="7"/>
      <c r="Y7" s="7"/>
    </row>
    <row r="8">
      <c r="A8" s="17"/>
      <c r="B8" s="38">
        <v>1.0</v>
      </c>
      <c r="C8" s="43" t="s">
        <v>22</v>
      </c>
      <c r="D8" s="14"/>
      <c r="E8" s="15"/>
      <c r="F8" s="14"/>
      <c r="G8" s="14"/>
      <c r="H8" s="16">
        <v>1.0</v>
      </c>
      <c r="I8" s="16">
        <v>1.0</v>
      </c>
      <c r="J8" s="14"/>
      <c r="K8" s="16">
        <v>1.0</v>
      </c>
      <c r="L8" s="16">
        <v>1.0</v>
      </c>
      <c r="M8" s="16">
        <v>1.0</v>
      </c>
      <c r="N8" s="16">
        <v>1.0</v>
      </c>
      <c r="O8" s="16">
        <v>1.0</v>
      </c>
      <c r="P8" s="14"/>
      <c r="Q8" s="14"/>
      <c r="R8" s="14"/>
      <c r="S8" s="52"/>
      <c r="T8" s="16">
        <v>1.0</v>
      </c>
      <c r="U8" s="16"/>
      <c r="V8" s="16">
        <v>1.0</v>
      </c>
      <c r="W8" s="41">
        <v>1.0</v>
      </c>
      <c r="X8" s="7"/>
      <c r="Y8" s="7"/>
    </row>
    <row r="9">
      <c r="A9" s="18"/>
      <c r="B9" s="38">
        <v>3.0</v>
      </c>
      <c r="C9" s="43" t="s">
        <v>23</v>
      </c>
      <c r="D9" s="14"/>
      <c r="E9" s="15"/>
      <c r="F9" s="14"/>
      <c r="G9" s="14"/>
      <c r="H9" s="16">
        <v>1.0</v>
      </c>
      <c r="I9" s="16">
        <v>0.0</v>
      </c>
      <c r="J9" s="14"/>
      <c r="K9" s="16">
        <v>0.0</v>
      </c>
      <c r="L9" s="16">
        <v>0.0</v>
      </c>
      <c r="M9" s="16">
        <v>0.0</v>
      </c>
      <c r="N9" s="16">
        <v>0.0</v>
      </c>
      <c r="O9" s="16">
        <v>0.0</v>
      </c>
      <c r="P9" s="14"/>
      <c r="Q9" s="14"/>
      <c r="R9" s="14"/>
      <c r="S9" s="52"/>
      <c r="T9" s="16">
        <v>0.0</v>
      </c>
      <c r="U9" s="16"/>
      <c r="V9" s="16">
        <v>0.0</v>
      </c>
      <c r="W9" s="41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4"/>
      <c r="E10" s="15"/>
      <c r="F10" s="14"/>
      <c r="G10" s="14"/>
      <c r="H10" s="16">
        <v>0.0</v>
      </c>
      <c r="I10" s="16">
        <v>1.0</v>
      </c>
      <c r="J10" s="14"/>
      <c r="K10" s="16">
        <v>0.0</v>
      </c>
      <c r="L10" s="16">
        <v>0.0</v>
      </c>
      <c r="M10" s="16">
        <v>0.0</v>
      </c>
      <c r="N10" s="16">
        <v>5.0</v>
      </c>
      <c r="O10" s="16">
        <v>0.0</v>
      </c>
      <c r="P10" s="14"/>
      <c r="Q10" s="14"/>
      <c r="R10" s="14"/>
      <c r="S10" s="52"/>
      <c r="T10" s="16">
        <v>5.0</v>
      </c>
      <c r="U10" s="16"/>
      <c r="V10" s="16">
        <v>5.0</v>
      </c>
      <c r="W10" s="41">
        <v>5.0</v>
      </c>
      <c r="X10" s="7"/>
      <c r="Y10" s="7"/>
    </row>
    <row r="11">
      <c r="A11" s="17"/>
      <c r="B11" s="38">
        <v>2.0</v>
      </c>
      <c r="C11" s="43" t="s">
        <v>26</v>
      </c>
      <c r="D11" s="14"/>
      <c r="E11" s="15"/>
      <c r="F11" s="14"/>
      <c r="G11" s="14"/>
      <c r="H11" s="16">
        <v>0.0</v>
      </c>
      <c r="I11" s="16">
        <v>1.0</v>
      </c>
      <c r="J11" s="14"/>
      <c r="K11" s="16">
        <v>0.0</v>
      </c>
      <c r="L11" s="16">
        <v>1.0</v>
      </c>
      <c r="M11" s="16">
        <v>0.0</v>
      </c>
      <c r="N11" s="16">
        <v>0.0</v>
      </c>
      <c r="O11" s="16">
        <v>0.0</v>
      </c>
      <c r="P11" s="14"/>
      <c r="Q11" s="14"/>
      <c r="R11" s="14"/>
      <c r="S11" s="52"/>
      <c r="T11" s="16">
        <v>0.0</v>
      </c>
      <c r="U11" s="16"/>
      <c r="V11" s="16">
        <v>0.0</v>
      </c>
      <c r="W11" s="41">
        <v>0.0</v>
      </c>
      <c r="X11" s="7"/>
      <c r="Y11" s="7"/>
    </row>
    <row r="12">
      <c r="A12" s="17"/>
      <c r="B12" s="38">
        <v>1.0</v>
      </c>
      <c r="C12" s="43" t="s">
        <v>27</v>
      </c>
      <c r="D12" s="14"/>
      <c r="E12" s="15"/>
      <c r="F12" s="14"/>
      <c r="G12" s="14"/>
      <c r="H12" s="16">
        <v>0.0</v>
      </c>
      <c r="I12" s="16">
        <v>0.0</v>
      </c>
      <c r="J12" s="16"/>
      <c r="K12" s="16">
        <v>0.0</v>
      </c>
      <c r="L12" s="16">
        <v>0.0</v>
      </c>
      <c r="M12" s="16">
        <v>0.0</v>
      </c>
      <c r="N12" s="16">
        <v>0.0</v>
      </c>
      <c r="O12" s="16">
        <v>0.0</v>
      </c>
      <c r="P12" s="14"/>
      <c r="Q12" s="14"/>
      <c r="R12" s="14"/>
      <c r="S12" s="52"/>
      <c r="T12" s="16">
        <v>0.0</v>
      </c>
      <c r="U12" s="16"/>
      <c r="V12" s="16">
        <v>1.0</v>
      </c>
      <c r="W12" s="41">
        <v>0.0</v>
      </c>
      <c r="X12" s="7"/>
      <c r="Y12" s="7"/>
    </row>
    <row r="13">
      <c r="A13" s="18"/>
      <c r="B13" s="38">
        <v>1.0</v>
      </c>
      <c r="C13" s="43" t="s">
        <v>28</v>
      </c>
      <c r="D13" s="14"/>
      <c r="E13" s="15"/>
      <c r="F13" s="14"/>
      <c r="G13" s="14"/>
      <c r="H13" s="16">
        <v>0.0</v>
      </c>
      <c r="I13" s="16">
        <v>1.0</v>
      </c>
      <c r="J13" s="14"/>
      <c r="K13" s="16">
        <v>0.0</v>
      </c>
      <c r="L13" s="16">
        <v>0.0</v>
      </c>
      <c r="M13" s="16">
        <v>0.0</v>
      </c>
      <c r="N13" s="16">
        <v>1.0</v>
      </c>
      <c r="O13" s="16">
        <v>0.0</v>
      </c>
      <c r="P13" s="14"/>
      <c r="Q13" s="14"/>
      <c r="R13" s="14"/>
      <c r="S13" s="52"/>
      <c r="T13" s="16">
        <v>0.0</v>
      </c>
      <c r="U13" s="16"/>
      <c r="V13" s="16">
        <v>0.0</v>
      </c>
      <c r="W13" s="41">
        <v>0.0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4"/>
      <c r="E14" s="15"/>
      <c r="F14" s="14"/>
      <c r="G14" s="14"/>
      <c r="H14" s="16">
        <v>0.0</v>
      </c>
      <c r="I14" s="16">
        <v>0.0</v>
      </c>
      <c r="J14" s="14"/>
      <c r="K14" s="16">
        <v>0.0</v>
      </c>
      <c r="L14" s="16">
        <v>0.0</v>
      </c>
      <c r="M14" s="16">
        <v>0.0</v>
      </c>
      <c r="N14" s="16">
        <v>3.0</v>
      </c>
      <c r="O14" s="16">
        <v>0.0</v>
      </c>
      <c r="P14" s="14"/>
      <c r="Q14" s="14"/>
      <c r="R14" s="14"/>
      <c r="S14" s="52"/>
      <c r="T14" s="16">
        <v>3.0</v>
      </c>
      <c r="U14" s="16"/>
      <c r="V14" s="16">
        <v>3.0</v>
      </c>
      <c r="W14" s="41">
        <v>3.0</v>
      </c>
      <c r="X14" s="7"/>
      <c r="Y14" s="7"/>
    </row>
    <row r="15">
      <c r="B15" s="38">
        <v>4.0</v>
      </c>
      <c r="C15" s="43" t="s">
        <v>31</v>
      </c>
      <c r="D15" s="14"/>
      <c r="E15" s="15"/>
      <c r="F15" s="14"/>
      <c r="G15" s="14"/>
      <c r="H15" s="16">
        <v>0.0</v>
      </c>
      <c r="I15" s="16">
        <v>0.0</v>
      </c>
      <c r="J15" s="14"/>
      <c r="K15" s="16">
        <v>0.0</v>
      </c>
      <c r="L15" s="16">
        <v>0.0</v>
      </c>
      <c r="M15" s="16">
        <v>0.0</v>
      </c>
      <c r="N15" s="16">
        <v>0.0</v>
      </c>
      <c r="O15" s="16">
        <v>0.0</v>
      </c>
      <c r="P15" s="14"/>
      <c r="Q15" s="14"/>
      <c r="R15" s="14"/>
      <c r="S15" s="52"/>
      <c r="T15" s="16">
        <v>4.0</v>
      </c>
      <c r="U15" s="16"/>
      <c r="V15" s="16">
        <v>4.0</v>
      </c>
      <c r="W15" s="41">
        <v>4.0</v>
      </c>
      <c r="X15" s="7"/>
      <c r="Y15" s="7"/>
    </row>
    <row r="16">
      <c r="B16" s="38">
        <v>4.0</v>
      </c>
      <c r="C16" s="43" t="s">
        <v>32</v>
      </c>
      <c r="D16" s="14"/>
      <c r="E16" s="15"/>
      <c r="F16" s="14"/>
      <c r="G16" s="14"/>
      <c r="H16" s="47">
        <v>4.0</v>
      </c>
      <c r="I16" s="16">
        <v>4.0</v>
      </c>
      <c r="J16" s="65"/>
      <c r="K16" s="16">
        <v>4.0</v>
      </c>
      <c r="L16" s="16">
        <v>0.0</v>
      </c>
      <c r="M16" s="16">
        <v>0.0</v>
      </c>
      <c r="N16" s="16">
        <v>0.0</v>
      </c>
      <c r="O16" s="16">
        <v>0.0</v>
      </c>
      <c r="P16" s="14"/>
      <c r="Q16" s="14"/>
      <c r="R16" s="14"/>
      <c r="S16" s="52"/>
      <c r="T16" s="16">
        <v>0.0</v>
      </c>
      <c r="U16" s="16"/>
      <c r="V16" s="16">
        <v>0.0</v>
      </c>
      <c r="W16" s="41">
        <v>0.0</v>
      </c>
      <c r="X16" s="7"/>
      <c r="Y16" s="7"/>
    </row>
    <row r="17">
      <c r="B17" s="38">
        <v>5.0</v>
      </c>
      <c r="C17" s="43" t="s">
        <v>33</v>
      </c>
      <c r="D17" s="14"/>
      <c r="E17" s="15"/>
      <c r="F17" s="14"/>
      <c r="G17" s="14"/>
      <c r="H17" s="16">
        <v>5.0</v>
      </c>
      <c r="I17" s="16">
        <v>5.0</v>
      </c>
      <c r="J17" s="14"/>
      <c r="K17" s="16">
        <v>0.0</v>
      </c>
      <c r="L17" s="16">
        <v>0.0</v>
      </c>
      <c r="M17" s="16">
        <v>0.0</v>
      </c>
      <c r="N17" s="16">
        <v>5.0</v>
      </c>
      <c r="O17" s="16">
        <v>0.0</v>
      </c>
      <c r="P17" s="14"/>
      <c r="Q17" s="14"/>
      <c r="R17" s="14"/>
      <c r="S17" s="52"/>
      <c r="T17" s="16">
        <v>5.0</v>
      </c>
      <c r="U17" s="16"/>
      <c r="V17" s="16">
        <v>5.0</v>
      </c>
      <c r="W17" s="41">
        <v>5.0</v>
      </c>
      <c r="X17" s="7"/>
      <c r="Y17" s="7"/>
    </row>
    <row r="18">
      <c r="B18" s="38">
        <v>8.0</v>
      </c>
      <c r="C18" s="43" t="s">
        <v>34</v>
      </c>
      <c r="D18" s="14"/>
      <c r="E18" s="15"/>
      <c r="F18" s="14"/>
      <c r="G18" s="14"/>
      <c r="H18" s="16">
        <v>0.0</v>
      </c>
      <c r="I18" s="16">
        <v>0.0</v>
      </c>
      <c r="J18" s="16"/>
      <c r="K18" s="16">
        <v>0.0</v>
      </c>
      <c r="L18" s="16">
        <v>0.0</v>
      </c>
      <c r="M18" s="16">
        <v>0.0</v>
      </c>
      <c r="N18" s="16">
        <v>0.0</v>
      </c>
      <c r="O18" s="16">
        <v>0.0</v>
      </c>
      <c r="P18" s="14"/>
      <c r="Q18" s="14"/>
      <c r="R18" s="14"/>
      <c r="S18" s="52"/>
      <c r="T18" s="16">
        <v>0.0</v>
      </c>
      <c r="U18" s="16"/>
      <c r="V18" s="16">
        <v>0.0</v>
      </c>
      <c r="W18" s="41">
        <v>0.0</v>
      </c>
      <c r="X18" s="7"/>
      <c r="Y18" s="7"/>
    </row>
    <row r="19">
      <c r="B19" s="38">
        <v>2.0</v>
      </c>
      <c r="C19" s="43" t="s">
        <v>35</v>
      </c>
      <c r="D19" s="14"/>
      <c r="E19" s="15"/>
      <c r="F19" s="14"/>
      <c r="G19" s="14"/>
      <c r="H19" s="16">
        <v>2.0</v>
      </c>
      <c r="I19" s="16">
        <v>2.0</v>
      </c>
      <c r="J19" s="14"/>
      <c r="K19" s="16">
        <v>2.0</v>
      </c>
      <c r="L19" s="16">
        <v>2.0</v>
      </c>
      <c r="M19" s="16">
        <v>0.0</v>
      </c>
      <c r="N19" s="16">
        <v>2.0</v>
      </c>
      <c r="O19" s="16">
        <v>0.0</v>
      </c>
      <c r="P19" s="14"/>
      <c r="Q19" s="14"/>
      <c r="R19" s="14"/>
      <c r="S19" s="52"/>
      <c r="T19" s="16">
        <v>2.0</v>
      </c>
      <c r="U19" s="16"/>
      <c r="V19" s="16">
        <v>2.0</v>
      </c>
      <c r="W19" s="41">
        <v>2.0</v>
      </c>
      <c r="X19" s="7"/>
      <c r="Y19" s="7"/>
    </row>
    <row r="20">
      <c r="B20" s="38">
        <v>3.0</v>
      </c>
      <c r="C20" s="43" t="s">
        <v>36</v>
      </c>
      <c r="D20" s="14"/>
      <c r="E20" s="15"/>
      <c r="F20" s="14"/>
      <c r="G20" s="14"/>
      <c r="H20" s="16">
        <v>0.0</v>
      </c>
      <c r="I20" s="16">
        <v>0.0</v>
      </c>
      <c r="J20" s="14"/>
      <c r="K20" s="16">
        <v>0.0</v>
      </c>
      <c r="L20" s="16">
        <v>0.0</v>
      </c>
      <c r="M20" s="16">
        <v>0.0</v>
      </c>
      <c r="N20" s="16">
        <v>0.0</v>
      </c>
      <c r="O20" s="16">
        <v>0.0</v>
      </c>
      <c r="P20" s="14"/>
      <c r="Q20" s="14"/>
      <c r="R20" s="14"/>
      <c r="S20" s="52"/>
      <c r="T20" s="16">
        <v>0.0</v>
      </c>
      <c r="U20" s="16"/>
      <c r="V20" s="16">
        <v>0.0</v>
      </c>
      <c r="W20" s="41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4"/>
      <c r="E21" s="15"/>
      <c r="F21" s="14"/>
      <c r="G21" s="14"/>
      <c r="H21" s="16">
        <v>0.0</v>
      </c>
      <c r="I21" s="16">
        <v>0.0</v>
      </c>
      <c r="J21" s="14"/>
      <c r="K21" s="16">
        <v>0.0</v>
      </c>
      <c r="L21" s="16">
        <v>0.0</v>
      </c>
      <c r="M21" s="16">
        <v>3.0</v>
      </c>
      <c r="N21" s="16">
        <v>0.0</v>
      </c>
      <c r="O21" s="16">
        <v>0.0</v>
      </c>
      <c r="P21" s="14"/>
      <c r="Q21" s="14"/>
      <c r="R21" s="14"/>
      <c r="S21" s="52"/>
      <c r="T21" s="16">
        <v>0.0</v>
      </c>
      <c r="U21" s="16"/>
      <c r="V21" s="16">
        <v>0.0</v>
      </c>
      <c r="W21" s="41">
        <v>0.0</v>
      </c>
      <c r="X21" s="7"/>
      <c r="Y21" s="7"/>
    </row>
    <row r="22">
      <c r="A22" s="17"/>
      <c r="B22" s="38">
        <v>2.0</v>
      </c>
      <c r="C22" s="43" t="s">
        <v>39</v>
      </c>
      <c r="D22" s="14"/>
      <c r="E22" s="15"/>
      <c r="F22" s="14"/>
      <c r="G22" s="14"/>
      <c r="H22" s="16">
        <v>2.0</v>
      </c>
      <c r="I22" s="16">
        <v>2.0</v>
      </c>
      <c r="J22" s="14"/>
      <c r="K22" s="16">
        <v>2.0</v>
      </c>
      <c r="L22" s="16">
        <v>2.0</v>
      </c>
      <c r="M22" s="16">
        <v>2.0</v>
      </c>
      <c r="N22" s="16">
        <v>2.0</v>
      </c>
      <c r="O22" s="16">
        <v>2.0</v>
      </c>
      <c r="P22" s="14"/>
      <c r="Q22" s="14"/>
      <c r="R22" s="14"/>
      <c r="S22" s="52"/>
      <c r="T22" s="16">
        <v>2.0</v>
      </c>
      <c r="U22" s="16"/>
      <c r="V22" s="16">
        <v>2.0</v>
      </c>
      <c r="W22" s="41">
        <v>2.0</v>
      </c>
      <c r="X22" s="7"/>
      <c r="Y22" s="7"/>
    </row>
    <row r="23">
      <c r="A23" s="18"/>
      <c r="B23" s="38">
        <v>3.0</v>
      </c>
      <c r="C23" s="43" t="s">
        <v>40</v>
      </c>
      <c r="D23" s="14"/>
      <c r="E23" s="15"/>
      <c r="F23" s="14"/>
      <c r="G23" s="14"/>
      <c r="H23" s="16">
        <v>3.0</v>
      </c>
      <c r="I23" s="16">
        <v>3.0</v>
      </c>
      <c r="J23" s="14"/>
      <c r="K23" s="16">
        <v>3.0</v>
      </c>
      <c r="L23" s="16">
        <v>3.0</v>
      </c>
      <c r="M23" s="16">
        <v>3.0</v>
      </c>
      <c r="N23" s="16">
        <v>3.0</v>
      </c>
      <c r="O23" s="16">
        <v>3.0</v>
      </c>
      <c r="P23" s="14"/>
      <c r="Q23" s="14"/>
      <c r="R23" s="14"/>
      <c r="S23" s="52"/>
      <c r="T23" s="16">
        <v>3.0</v>
      </c>
      <c r="U23" s="16"/>
      <c r="V23" s="16">
        <v>3.0</v>
      </c>
      <c r="W23" s="41">
        <v>3.0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4"/>
      <c r="E24" s="15"/>
      <c r="F24" s="14"/>
      <c r="G24" s="14"/>
      <c r="H24" s="16">
        <v>0.0</v>
      </c>
      <c r="I24" s="16">
        <v>0.0</v>
      </c>
      <c r="J24" s="14"/>
      <c r="K24" s="16">
        <v>0.0</v>
      </c>
      <c r="L24" s="16">
        <v>0.0</v>
      </c>
      <c r="M24" s="16">
        <v>0.0</v>
      </c>
      <c r="N24" s="16">
        <v>0.0</v>
      </c>
      <c r="O24" s="16">
        <v>0.0</v>
      </c>
      <c r="P24" s="14"/>
      <c r="Q24" s="14"/>
      <c r="R24" s="14"/>
      <c r="S24" s="52"/>
      <c r="T24" s="16">
        <v>0.0</v>
      </c>
      <c r="U24" s="16"/>
      <c r="V24" s="16">
        <v>0.0</v>
      </c>
      <c r="W24" s="41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4"/>
      <c r="E25" s="15"/>
      <c r="F25" s="14"/>
      <c r="G25" s="14"/>
      <c r="H25" s="16">
        <v>0.0</v>
      </c>
      <c r="I25" s="16">
        <v>0.0</v>
      </c>
      <c r="J25" s="14"/>
      <c r="K25" s="16">
        <v>0.0</v>
      </c>
      <c r="L25" s="16">
        <v>4.0</v>
      </c>
      <c r="M25" s="16">
        <v>4.0</v>
      </c>
      <c r="N25" s="16">
        <v>4.0</v>
      </c>
      <c r="O25" s="16">
        <v>4.0</v>
      </c>
      <c r="P25" s="14"/>
      <c r="Q25" s="14"/>
      <c r="R25" s="14"/>
      <c r="S25" s="52"/>
      <c r="T25" s="16">
        <v>0.0</v>
      </c>
      <c r="U25" s="16"/>
      <c r="V25" s="16">
        <v>0.0</v>
      </c>
      <c r="W25" s="41">
        <v>0.0</v>
      </c>
      <c r="X25" s="7"/>
      <c r="Y25" s="7"/>
    </row>
    <row r="26">
      <c r="A26" s="17"/>
      <c r="B26" s="48">
        <v>3.0</v>
      </c>
      <c r="C26" s="43" t="s">
        <v>45</v>
      </c>
      <c r="D26" s="14"/>
      <c r="E26" s="15"/>
      <c r="F26" s="14"/>
      <c r="G26" s="14"/>
      <c r="H26" s="16">
        <v>1.0</v>
      </c>
      <c r="I26" s="16">
        <v>0.0</v>
      </c>
      <c r="J26" s="14"/>
      <c r="K26" s="16">
        <v>0.0</v>
      </c>
      <c r="L26" s="16">
        <v>0.0</v>
      </c>
      <c r="M26" s="16">
        <v>0.0</v>
      </c>
      <c r="N26" s="16">
        <v>0.0</v>
      </c>
      <c r="O26" s="16">
        <v>0.0</v>
      </c>
      <c r="P26" s="14"/>
      <c r="Q26" s="14"/>
      <c r="R26" s="14"/>
      <c r="S26" s="52"/>
      <c r="T26" s="16">
        <v>0.0</v>
      </c>
      <c r="U26" s="16"/>
      <c r="V26" s="16">
        <v>0.0</v>
      </c>
      <c r="W26" s="41">
        <v>0.0</v>
      </c>
      <c r="X26" s="7"/>
      <c r="Y26" s="7"/>
    </row>
    <row r="27">
      <c r="A27" s="18"/>
      <c r="B27" s="49">
        <v>2.0</v>
      </c>
      <c r="C27" s="43" t="s">
        <v>46</v>
      </c>
      <c r="D27" s="14"/>
      <c r="E27" s="15"/>
      <c r="F27" s="14"/>
      <c r="G27" s="14"/>
      <c r="H27" s="16">
        <v>0.0</v>
      </c>
      <c r="I27" s="16">
        <v>1.0</v>
      </c>
      <c r="J27" s="14"/>
      <c r="K27" s="16">
        <v>0.0</v>
      </c>
      <c r="L27" s="16">
        <v>0.0</v>
      </c>
      <c r="M27" s="16">
        <v>0.0</v>
      </c>
      <c r="N27" s="16">
        <v>0.0</v>
      </c>
      <c r="O27" s="16">
        <v>0.0</v>
      </c>
      <c r="P27" s="14"/>
      <c r="Q27" s="14"/>
      <c r="R27" s="14"/>
      <c r="S27" s="52"/>
      <c r="T27" s="16">
        <v>0.0</v>
      </c>
      <c r="U27" s="16"/>
      <c r="V27" s="16">
        <v>2.0</v>
      </c>
      <c r="W27" s="41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4"/>
      <c r="E28" s="15"/>
      <c r="F28" s="14"/>
      <c r="G28" s="14"/>
      <c r="H28" s="16">
        <v>0.0</v>
      </c>
      <c r="I28" s="16">
        <v>0.0</v>
      </c>
      <c r="J28" s="14"/>
      <c r="K28" s="16">
        <v>3.0</v>
      </c>
      <c r="L28" s="16">
        <v>0.0</v>
      </c>
      <c r="M28" s="16">
        <v>0.0</v>
      </c>
      <c r="N28" s="16">
        <v>0.0</v>
      </c>
      <c r="O28" s="16">
        <v>0.0</v>
      </c>
      <c r="P28" s="14"/>
      <c r="Q28" s="14"/>
      <c r="R28" s="14"/>
      <c r="S28" s="52"/>
      <c r="T28" s="16">
        <v>3.0</v>
      </c>
      <c r="U28" s="16"/>
      <c r="V28" s="16">
        <v>3.0</v>
      </c>
      <c r="W28" s="41">
        <v>3.0</v>
      </c>
      <c r="X28" s="7"/>
      <c r="Y28" s="7"/>
    </row>
    <row r="29">
      <c r="A29" s="17"/>
      <c r="B29" s="49">
        <v>5.0</v>
      </c>
      <c r="C29" s="43" t="s">
        <v>49</v>
      </c>
      <c r="D29" s="14"/>
      <c r="E29" s="15"/>
      <c r="F29" s="14"/>
      <c r="G29" s="14"/>
      <c r="H29" s="16">
        <v>0.0</v>
      </c>
      <c r="I29" s="16">
        <v>0.0</v>
      </c>
      <c r="J29" s="14"/>
      <c r="K29" s="16">
        <v>0.0</v>
      </c>
      <c r="L29" s="16">
        <v>0.0</v>
      </c>
      <c r="M29" s="16">
        <v>0.0</v>
      </c>
      <c r="N29" s="16">
        <v>0.0</v>
      </c>
      <c r="O29" s="16">
        <v>0.0</v>
      </c>
      <c r="P29" s="14"/>
      <c r="Q29" s="14"/>
      <c r="R29" s="14"/>
      <c r="S29" s="52"/>
      <c r="T29" s="16">
        <v>0.0</v>
      </c>
      <c r="U29" s="16"/>
      <c r="V29" s="16">
        <v>0.0</v>
      </c>
      <c r="W29" s="41">
        <v>0.0</v>
      </c>
      <c r="X29" s="7"/>
      <c r="Y29" s="7"/>
    </row>
    <row r="30">
      <c r="A30" s="18"/>
      <c r="B30" s="49">
        <v>5.0</v>
      </c>
      <c r="C30" s="43" t="s">
        <v>50</v>
      </c>
      <c r="D30" s="14"/>
      <c r="E30" s="15"/>
      <c r="F30" s="14"/>
      <c r="G30" s="14"/>
      <c r="H30" s="16">
        <v>0.0</v>
      </c>
      <c r="I30" s="16">
        <v>0.0</v>
      </c>
      <c r="J30" s="14"/>
      <c r="K30" s="14"/>
      <c r="L30" s="16">
        <v>5.0</v>
      </c>
      <c r="M30" s="16">
        <v>5.0</v>
      </c>
      <c r="N30" s="16">
        <v>5.0</v>
      </c>
      <c r="O30" s="16">
        <v>5.0</v>
      </c>
      <c r="P30" s="14"/>
      <c r="Q30" s="14"/>
      <c r="R30" s="14"/>
      <c r="S30" s="52"/>
      <c r="T30" s="16">
        <v>5.0</v>
      </c>
      <c r="U30" s="16"/>
      <c r="V30" s="16">
        <v>5.0</v>
      </c>
      <c r="W30" s="41">
        <v>5.0</v>
      </c>
      <c r="X30" s="7"/>
      <c r="Y30" s="7"/>
    </row>
    <row r="31">
      <c r="A31" s="51" t="s">
        <v>51</v>
      </c>
      <c r="B31" s="32"/>
      <c r="C31" s="33"/>
      <c r="D31" s="14">
        <f>SUM(D3:D30)</f>
        <v>0</v>
      </c>
      <c r="E31" s="14">
        <f>SUM(E3)</f>
        <v>0</v>
      </c>
      <c r="F31" s="14">
        <f t="shared" ref="F31:T31" si="1">SUM(F3:F30)</f>
        <v>0</v>
      </c>
      <c r="G31" s="14">
        <f t="shared" si="1"/>
        <v>0</v>
      </c>
      <c r="H31" s="14">
        <f t="shared" si="1"/>
        <v>31</v>
      </c>
      <c r="I31" s="14">
        <f t="shared" si="1"/>
        <v>33</v>
      </c>
      <c r="J31" s="14">
        <f t="shared" si="1"/>
        <v>0</v>
      </c>
      <c r="K31" s="14">
        <f t="shared" si="1"/>
        <v>27</v>
      </c>
      <c r="L31" s="14">
        <f t="shared" si="1"/>
        <v>27</v>
      </c>
      <c r="M31" s="15">
        <f t="shared" si="1"/>
        <v>30</v>
      </c>
      <c r="N31" s="14">
        <f t="shared" si="1"/>
        <v>43</v>
      </c>
      <c r="O31" s="15">
        <f t="shared" si="1"/>
        <v>23</v>
      </c>
      <c r="P31" s="14">
        <f t="shared" si="1"/>
        <v>0</v>
      </c>
      <c r="Q31" s="15">
        <f t="shared" si="1"/>
        <v>0</v>
      </c>
      <c r="R31" s="14">
        <f t="shared" si="1"/>
        <v>0</v>
      </c>
      <c r="S31" s="52">
        <f t="shared" si="1"/>
        <v>0</v>
      </c>
      <c r="T31" s="14">
        <f t="shared" si="1"/>
        <v>44</v>
      </c>
      <c r="U31" s="15"/>
      <c r="V31" s="14">
        <f t="shared" ref="V31:W31" si="2">SUM(V3:V30)</f>
        <v>48</v>
      </c>
      <c r="W31" s="52">
        <f t="shared" si="2"/>
        <v>45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16">
        <v>23.0</v>
      </c>
      <c r="M2" s="16">
        <v>24.0</v>
      </c>
      <c r="N2" s="16">
        <v>25.0</v>
      </c>
      <c r="O2" s="16">
        <v>26.0</v>
      </c>
      <c r="P2" s="16">
        <v>27.0</v>
      </c>
      <c r="Q2" s="16">
        <v>28.0</v>
      </c>
      <c r="R2" s="16">
        <v>29.0</v>
      </c>
      <c r="S2" s="41">
        <v>30.0</v>
      </c>
      <c r="T2" s="16">
        <v>31.0</v>
      </c>
      <c r="U2" s="16">
        <v>32.0</v>
      </c>
      <c r="V2" s="16">
        <v>33.0</v>
      </c>
      <c r="W2" s="41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21">
        <v>5.0</v>
      </c>
      <c r="F3" s="16">
        <v>5.0</v>
      </c>
      <c r="G3" s="16">
        <v>5.0</v>
      </c>
      <c r="H3" s="44">
        <v>5.0</v>
      </c>
      <c r="I3" s="16">
        <v>5.0</v>
      </c>
      <c r="J3" s="44"/>
      <c r="K3" s="16">
        <v>5.0</v>
      </c>
      <c r="L3" s="16">
        <v>5.0</v>
      </c>
      <c r="M3" s="16">
        <v>5.0</v>
      </c>
      <c r="N3" s="16">
        <v>5.0</v>
      </c>
      <c r="O3" s="16">
        <v>5.0</v>
      </c>
      <c r="P3" s="16"/>
      <c r="Q3" s="16">
        <v>5.0</v>
      </c>
      <c r="R3" s="16">
        <v>5.0</v>
      </c>
      <c r="S3" s="41">
        <v>5.0</v>
      </c>
      <c r="T3" s="16">
        <v>5.0</v>
      </c>
      <c r="U3" s="22">
        <v>5.0</v>
      </c>
      <c r="V3" s="16"/>
      <c r="W3" s="41">
        <v>5.0</v>
      </c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21">
        <v>1.0</v>
      </c>
      <c r="F4" s="16">
        <v>1.0</v>
      </c>
      <c r="G4" s="16">
        <v>1.0</v>
      </c>
      <c r="H4" s="16">
        <v>1.0</v>
      </c>
      <c r="I4" s="16">
        <v>1.0</v>
      </c>
      <c r="J4" s="16"/>
      <c r="K4" s="16">
        <v>1.0</v>
      </c>
      <c r="L4" s="16">
        <v>1.0</v>
      </c>
      <c r="M4" s="16">
        <v>1.0</v>
      </c>
      <c r="N4" s="16">
        <v>1.0</v>
      </c>
      <c r="O4" s="16">
        <v>1.0</v>
      </c>
      <c r="P4" s="14"/>
      <c r="Q4" s="16">
        <v>1.0</v>
      </c>
      <c r="R4" s="16">
        <v>1.0</v>
      </c>
      <c r="S4" s="41">
        <v>0.0</v>
      </c>
      <c r="T4" s="16">
        <v>0.0</v>
      </c>
      <c r="U4" s="22">
        <v>1.0</v>
      </c>
      <c r="V4" s="16"/>
      <c r="W4" s="41">
        <v>1.0</v>
      </c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21">
        <v>2.0</v>
      </c>
      <c r="F5" s="16">
        <v>2.0</v>
      </c>
      <c r="G5" s="16">
        <v>2.0</v>
      </c>
      <c r="H5" s="16">
        <v>2.0</v>
      </c>
      <c r="I5" s="16">
        <v>2.0</v>
      </c>
      <c r="J5" s="14"/>
      <c r="K5" s="16">
        <v>2.0</v>
      </c>
      <c r="L5" s="16">
        <v>2.0</v>
      </c>
      <c r="M5" s="16">
        <v>2.0</v>
      </c>
      <c r="N5" s="16">
        <v>2.0</v>
      </c>
      <c r="O5" s="16">
        <v>2.0</v>
      </c>
      <c r="P5" s="14"/>
      <c r="Q5" s="16">
        <v>2.0</v>
      </c>
      <c r="R5" s="16">
        <v>2.0</v>
      </c>
      <c r="S5" s="41">
        <v>2.0</v>
      </c>
      <c r="T5" s="16">
        <v>2.0</v>
      </c>
      <c r="U5" s="22">
        <v>2.0</v>
      </c>
      <c r="V5" s="16"/>
      <c r="W5" s="41">
        <v>2.0</v>
      </c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21">
        <v>0.0</v>
      </c>
      <c r="F6" s="16">
        <v>3.0</v>
      </c>
      <c r="G6" s="16">
        <v>3.0</v>
      </c>
      <c r="H6" s="16">
        <v>3.0</v>
      </c>
      <c r="I6" s="16">
        <v>3.0</v>
      </c>
      <c r="J6" s="14"/>
      <c r="K6" s="16">
        <v>3.0</v>
      </c>
      <c r="L6" s="16">
        <v>0.0</v>
      </c>
      <c r="M6" s="16">
        <v>3.0</v>
      </c>
      <c r="N6" s="16">
        <v>3.0</v>
      </c>
      <c r="O6" s="16">
        <v>0.0</v>
      </c>
      <c r="P6" s="14"/>
      <c r="Q6" s="16">
        <v>3.0</v>
      </c>
      <c r="R6" s="16">
        <v>3.0</v>
      </c>
      <c r="S6" s="41">
        <v>0.0</v>
      </c>
      <c r="T6" s="16">
        <v>3.0</v>
      </c>
      <c r="U6" s="22">
        <v>3.0</v>
      </c>
      <c r="V6" s="16"/>
      <c r="W6" s="41">
        <v>3.0</v>
      </c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21">
        <v>1.0</v>
      </c>
      <c r="F7" s="16">
        <v>1.0</v>
      </c>
      <c r="G7" s="16">
        <v>1.0</v>
      </c>
      <c r="H7" s="16">
        <v>1.0</v>
      </c>
      <c r="I7" s="16">
        <v>1.0</v>
      </c>
      <c r="J7" s="14"/>
      <c r="K7" s="16">
        <v>1.0</v>
      </c>
      <c r="L7" s="16">
        <v>1.0</v>
      </c>
      <c r="M7" s="16">
        <v>1.0</v>
      </c>
      <c r="N7" s="16">
        <v>1.0</v>
      </c>
      <c r="O7" s="16">
        <v>1.0</v>
      </c>
      <c r="P7" s="14"/>
      <c r="Q7" s="16">
        <v>1.0</v>
      </c>
      <c r="R7" s="16">
        <v>1.0</v>
      </c>
      <c r="S7" s="41">
        <v>0.0</v>
      </c>
      <c r="T7" s="16">
        <v>1.0</v>
      </c>
      <c r="U7" s="22">
        <v>1.0</v>
      </c>
      <c r="V7" s="16"/>
      <c r="W7" s="41">
        <v>1.0</v>
      </c>
      <c r="X7" s="7"/>
      <c r="Y7" s="7"/>
    </row>
    <row r="8">
      <c r="A8" s="17"/>
      <c r="B8" s="38">
        <v>1.0</v>
      </c>
      <c r="C8" s="43" t="s">
        <v>22</v>
      </c>
      <c r="D8" s="16">
        <v>1.0</v>
      </c>
      <c r="E8" s="21">
        <v>1.0</v>
      </c>
      <c r="F8" s="16">
        <v>1.0</v>
      </c>
      <c r="G8" s="16">
        <v>1.0</v>
      </c>
      <c r="H8" s="16">
        <v>1.0</v>
      </c>
      <c r="I8" s="16">
        <v>1.0</v>
      </c>
      <c r="J8" s="14"/>
      <c r="K8" s="16">
        <v>1.0</v>
      </c>
      <c r="L8" s="16">
        <v>1.0</v>
      </c>
      <c r="M8" s="16">
        <v>1.0</v>
      </c>
      <c r="N8" s="16">
        <v>1.0</v>
      </c>
      <c r="O8" s="16">
        <v>1.0</v>
      </c>
      <c r="P8" s="14"/>
      <c r="Q8" s="16">
        <v>1.0</v>
      </c>
      <c r="R8" s="16">
        <v>1.0</v>
      </c>
      <c r="S8" s="41">
        <v>0.0</v>
      </c>
      <c r="T8" s="16">
        <v>1.0</v>
      </c>
      <c r="U8" s="22">
        <v>1.0</v>
      </c>
      <c r="V8" s="16"/>
      <c r="W8" s="41">
        <v>1.0</v>
      </c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21">
        <v>0.0</v>
      </c>
      <c r="F9" s="16">
        <v>0.0</v>
      </c>
      <c r="G9" s="16">
        <v>0.0</v>
      </c>
      <c r="H9" s="16">
        <v>1.0</v>
      </c>
      <c r="I9" s="16">
        <v>0.0</v>
      </c>
      <c r="J9" s="14"/>
      <c r="K9" s="16">
        <v>0.0</v>
      </c>
      <c r="L9" s="16">
        <v>0.0</v>
      </c>
      <c r="M9" s="16">
        <v>0.0</v>
      </c>
      <c r="N9" s="16">
        <v>0.0</v>
      </c>
      <c r="O9" s="16">
        <v>0.0</v>
      </c>
      <c r="P9" s="14"/>
      <c r="Q9" s="16">
        <v>3.0</v>
      </c>
      <c r="R9" s="16">
        <v>3.0</v>
      </c>
      <c r="S9" s="41">
        <v>0.0</v>
      </c>
      <c r="T9" s="16">
        <v>0.0</v>
      </c>
      <c r="U9" s="22">
        <v>0.0</v>
      </c>
      <c r="V9" s="16"/>
      <c r="W9" s="41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5.0</v>
      </c>
      <c r="E10" s="21">
        <v>0.0</v>
      </c>
      <c r="F10" s="16">
        <v>0.0</v>
      </c>
      <c r="G10" s="16">
        <v>5.0</v>
      </c>
      <c r="H10" s="16">
        <v>0.0</v>
      </c>
      <c r="I10" s="16">
        <v>1.0</v>
      </c>
      <c r="J10" s="14"/>
      <c r="K10" s="16">
        <v>0.0</v>
      </c>
      <c r="L10" s="16">
        <v>0.0</v>
      </c>
      <c r="M10" s="16">
        <v>0.0</v>
      </c>
      <c r="N10" s="16">
        <v>5.0</v>
      </c>
      <c r="O10" s="16">
        <v>0.0</v>
      </c>
      <c r="P10" s="14"/>
      <c r="Q10" s="16">
        <v>5.0</v>
      </c>
      <c r="R10" s="16">
        <v>0.0</v>
      </c>
      <c r="S10" s="41">
        <v>0.0</v>
      </c>
      <c r="T10" s="16">
        <v>5.0</v>
      </c>
      <c r="U10" s="22">
        <v>5.0</v>
      </c>
      <c r="V10" s="16"/>
      <c r="W10" s="41">
        <v>5.0</v>
      </c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21">
        <v>2.0</v>
      </c>
      <c r="F11" s="16">
        <v>2.0</v>
      </c>
      <c r="G11" s="16">
        <v>0.0</v>
      </c>
      <c r="H11" s="16">
        <v>0.0</v>
      </c>
      <c r="I11" s="16">
        <v>1.0</v>
      </c>
      <c r="J11" s="14"/>
      <c r="K11" s="16">
        <v>0.0</v>
      </c>
      <c r="L11" s="16">
        <v>1.0</v>
      </c>
      <c r="M11" s="16">
        <v>0.0</v>
      </c>
      <c r="N11" s="16">
        <v>0.0</v>
      </c>
      <c r="O11" s="16">
        <v>0.0</v>
      </c>
      <c r="P11" s="14"/>
      <c r="Q11" s="16">
        <v>2.0</v>
      </c>
      <c r="R11" s="16">
        <v>0.0</v>
      </c>
      <c r="S11" s="41">
        <v>0.0</v>
      </c>
      <c r="T11" s="16">
        <v>0.0</v>
      </c>
      <c r="U11" s="22">
        <v>0.0</v>
      </c>
      <c r="V11" s="16"/>
      <c r="W11" s="41">
        <v>0.0</v>
      </c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21">
        <v>0.0</v>
      </c>
      <c r="F12" s="16">
        <v>0.0</v>
      </c>
      <c r="G12" s="16">
        <v>0.0</v>
      </c>
      <c r="H12" s="16">
        <v>0.0</v>
      </c>
      <c r="I12" s="16">
        <v>0.0</v>
      </c>
      <c r="J12" s="16"/>
      <c r="K12" s="16">
        <v>0.0</v>
      </c>
      <c r="L12" s="16">
        <v>0.0</v>
      </c>
      <c r="M12" s="16">
        <v>0.0</v>
      </c>
      <c r="N12" s="16">
        <v>0.0</v>
      </c>
      <c r="O12" s="16">
        <v>0.0</v>
      </c>
      <c r="P12" s="14"/>
      <c r="Q12" s="16">
        <v>0.0</v>
      </c>
      <c r="R12" s="16">
        <v>0.0</v>
      </c>
      <c r="S12" s="41">
        <v>0.0</v>
      </c>
      <c r="T12" s="16">
        <v>0.0</v>
      </c>
      <c r="U12" s="22">
        <v>1.0</v>
      </c>
      <c r="V12" s="16"/>
      <c r="W12" s="41">
        <v>0.0</v>
      </c>
      <c r="X12" s="7"/>
      <c r="Y12" s="7"/>
    </row>
    <row r="13">
      <c r="A13" s="18"/>
      <c r="B13" s="38">
        <v>1.0</v>
      </c>
      <c r="C13" s="43" t="s">
        <v>28</v>
      </c>
      <c r="D13" s="16">
        <v>0.0</v>
      </c>
      <c r="E13" s="21">
        <v>1.0</v>
      </c>
      <c r="F13" s="16">
        <v>1.0</v>
      </c>
      <c r="G13" s="16">
        <v>0.0</v>
      </c>
      <c r="H13" s="16">
        <v>0.0</v>
      </c>
      <c r="I13" s="16">
        <v>1.0</v>
      </c>
      <c r="J13" s="14"/>
      <c r="K13" s="16">
        <v>0.0</v>
      </c>
      <c r="L13" s="16">
        <v>1.0</v>
      </c>
      <c r="M13" s="16">
        <v>0.0</v>
      </c>
      <c r="N13" s="16">
        <v>1.0</v>
      </c>
      <c r="O13" s="16">
        <v>0.0</v>
      </c>
      <c r="P13" s="14"/>
      <c r="Q13" s="16">
        <v>1.0</v>
      </c>
      <c r="R13" s="16">
        <v>1.0</v>
      </c>
      <c r="S13" s="41">
        <v>0.0</v>
      </c>
      <c r="T13" s="16">
        <v>0.0</v>
      </c>
      <c r="U13" s="22">
        <v>0.0</v>
      </c>
      <c r="V13" s="16"/>
      <c r="W13" s="41">
        <v>0.0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3.0</v>
      </c>
      <c r="E14" s="21">
        <v>0.0</v>
      </c>
      <c r="F14" s="16">
        <v>3.0</v>
      </c>
      <c r="G14" s="16">
        <v>3.0</v>
      </c>
      <c r="H14" s="16">
        <v>0.0</v>
      </c>
      <c r="I14" s="16">
        <v>0.0</v>
      </c>
      <c r="J14" s="14"/>
      <c r="K14" s="16">
        <v>0.0</v>
      </c>
      <c r="L14" s="16">
        <v>3.0</v>
      </c>
      <c r="M14" s="16">
        <v>0.0</v>
      </c>
      <c r="N14" s="16">
        <v>3.0</v>
      </c>
      <c r="O14" s="16">
        <v>0.0</v>
      </c>
      <c r="P14" s="14"/>
      <c r="Q14" s="16">
        <v>0.0</v>
      </c>
      <c r="R14" s="16">
        <v>0.0</v>
      </c>
      <c r="S14" s="41">
        <v>0.0</v>
      </c>
      <c r="T14" s="16">
        <v>3.0</v>
      </c>
      <c r="U14" s="22">
        <v>3.0</v>
      </c>
      <c r="V14" s="16"/>
      <c r="W14" s="41">
        <v>3.0</v>
      </c>
      <c r="X14" s="7"/>
      <c r="Y14" s="7"/>
    </row>
    <row r="15">
      <c r="B15" s="38">
        <v>4.0</v>
      </c>
      <c r="C15" s="43" t="s">
        <v>31</v>
      </c>
      <c r="D15" s="16">
        <v>0.0</v>
      </c>
      <c r="E15" s="21">
        <v>0.0</v>
      </c>
      <c r="F15" s="16">
        <v>0.0</v>
      </c>
      <c r="G15" s="16">
        <v>0.0</v>
      </c>
      <c r="H15" s="16">
        <v>0.0</v>
      </c>
      <c r="I15" s="16">
        <v>0.0</v>
      </c>
      <c r="J15" s="14"/>
      <c r="K15" s="16">
        <v>0.0</v>
      </c>
      <c r="L15" s="16">
        <v>0.0</v>
      </c>
      <c r="M15" s="16">
        <v>0.0</v>
      </c>
      <c r="N15" s="16">
        <v>0.0</v>
      </c>
      <c r="O15" s="16">
        <v>0.0</v>
      </c>
      <c r="P15" s="14"/>
      <c r="Q15" s="16">
        <v>0.0</v>
      </c>
      <c r="R15" s="16">
        <v>0.0</v>
      </c>
      <c r="S15" s="41">
        <v>0.0</v>
      </c>
      <c r="T15" s="16">
        <v>4.0</v>
      </c>
      <c r="U15" s="22">
        <v>4.0</v>
      </c>
      <c r="V15" s="16"/>
      <c r="W15" s="41">
        <v>4.0</v>
      </c>
      <c r="X15" s="7"/>
      <c r="Y15" s="7"/>
    </row>
    <row r="16">
      <c r="B16" s="38">
        <v>4.0</v>
      </c>
      <c r="C16" s="43" t="s">
        <v>32</v>
      </c>
      <c r="D16" s="16">
        <v>4.0</v>
      </c>
      <c r="E16" s="21">
        <v>0.0</v>
      </c>
      <c r="F16" s="16">
        <v>0.0</v>
      </c>
      <c r="G16" s="16">
        <v>0.0</v>
      </c>
      <c r="H16" s="47">
        <v>4.0</v>
      </c>
      <c r="I16" s="16">
        <v>4.0</v>
      </c>
      <c r="J16" s="65"/>
      <c r="K16" s="16">
        <v>4.0</v>
      </c>
      <c r="L16" s="16">
        <v>0.0</v>
      </c>
      <c r="M16" s="16">
        <v>0.0</v>
      </c>
      <c r="N16" s="16">
        <v>0.0</v>
      </c>
      <c r="O16" s="16">
        <v>0.0</v>
      </c>
      <c r="P16" s="14"/>
      <c r="Q16" s="16">
        <v>4.0</v>
      </c>
      <c r="R16" s="16">
        <v>4.0</v>
      </c>
      <c r="S16" s="41">
        <v>0.0</v>
      </c>
      <c r="T16" s="16">
        <v>0.0</v>
      </c>
      <c r="U16" s="22">
        <v>0.0</v>
      </c>
      <c r="V16" s="16"/>
      <c r="W16" s="41">
        <v>0.0</v>
      </c>
      <c r="X16" s="7"/>
      <c r="Y16" s="7"/>
    </row>
    <row r="17">
      <c r="B17" s="38">
        <v>5.0</v>
      </c>
      <c r="C17" s="43" t="s">
        <v>33</v>
      </c>
      <c r="D17" s="16">
        <v>5.0</v>
      </c>
      <c r="E17" s="21">
        <v>0.0</v>
      </c>
      <c r="F17" s="16">
        <v>0.0</v>
      </c>
      <c r="G17" s="16">
        <v>5.0</v>
      </c>
      <c r="H17" s="16">
        <v>5.0</v>
      </c>
      <c r="I17" s="16">
        <v>5.0</v>
      </c>
      <c r="J17" s="14"/>
      <c r="K17" s="14"/>
      <c r="L17" s="16">
        <v>0.0</v>
      </c>
      <c r="M17" s="16">
        <v>0.0</v>
      </c>
      <c r="N17" s="16">
        <v>5.0</v>
      </c>
      <c r="O17" s="16">
        <v>0.0</v>
      </c>
      <c r="P17" s="14"/>
      <c r="Q17" s="16">
        <v>0.0</v>
      </c>
      <c r="R17" s="16">
        <v>5.0</v>
      </c>
      <c r="S17" s="41">
        <v>0.0</v>
      </c>
      <c r="T17" s="16">
        <v>5.0</v>
      </c>
      <c r="U17" s="22">
        <v>5.0</v>
      </c>
      <c r="V17" s="16"/>
      <c r="W17" s="41">
        <v>5.0</v>
      </c>
      <c r="X17" s="7"/>
      <c r="Y17" s="7"/>
    </row>
    <row r="18">
      <c r="B18" s="38">
        <v>8.0</v>
      </c>
      <c r="C18" s="43" t="s">
        <v>34</v>
      </c>
      <c r="D18" s="16">
        <v>0.0</v>
      </c>
      <c r="E18" s="21">
        <v>0.0</v>
      </c>
      <c r="F18" s="16">
        <v>0.0</v>
      </c>
      <c r="G18" s="16">
        <v>0.0</v>
      </c>
      <c r="H18" s="14"/>
      <c r="I18" s="14"/>
      <c r="J18" s="14"/>
      <c r="K18" s="14"/>
      <c r="L18" s="16">
        <v>0.0</v>
      </c>
      <c r="M18" s="16">
        <v>0.0</v>
      </c>
      <c r="N18" s="16">
        <v>0.0</v>
      </c>
      <c r="O18" s="16">
        <v>0.0</v>
      </c>
      <c r="P18" s="14"/>
      <c r="Q18" s="16">
        <v>0.0</v>
      </c>
      <c r="R18" s="16">
        <v>0.0</v>
      </c>
      <c r="S18" s="41">
        <v>0.0</v>
      </c>
      <c r="T18" s="16">
        <v>0.0</v>
      </c>
      <c r="U18" s="22">
        <v>0.0</v>
      </c>
      <c r="V18" s="16"/>
      <c r="W18" s="41">
        <v>0.0</v>
      </c>
      <c r="X18" s="7"/>
      <c r="Y18" s="7"/>
    </row>
    <row r="19">
      <c r="B19" s="38">
        <v>2.0</v>
      </c>
      <c r="C19" s="43" t="s">
        <v>35</v>
      </c>
      <c r="D19" s="16">
        <v>2.0</v>
      </c>
      <c r="E19" s="21">
        <v>2.0</v>
      </c>
      <c r="F19" s="16">
        <v>2.0</v>
      </c>
      <c r="G19" s="16">
        <v>2.0</v>
      </c>
      <c r="H19" s="14"/>
      <c r="I19" s="14"/>
      <c r="J19" s="14"/>
      <c r="K19" s="14"/>
      <c r="L19" s="16">
        <v>2.0</v>
      </c>
      <c r="M19" s="16">
        <v>0.0</v>
      </c>
      <c r="N19" s="16">
        <v>2.0</v>
      </c>
      <c r="O19" s="16">
        <v>0.0</v>
      </c>
      <c r="P19" s="14"/>
      <c r="Q19" s="16">
        <v>2.0</v>
      </c>
      <c r="R19" s="16">
        <v>2.0</v>
      </c>
      <c r="S19" s="41">
        <v>0.0</v>
      </c>
      <c r="T19" s="16">
        <v>2.0</v>
      </c>
      <c r="U19" s="22">
        <v>2.0</v>
      </c>
      <c r="V19" s="16"/>
      <c r="W19" s="41">
        <v>2.0</v>
      </c>
      <c r="X19" s="7"/>
      <c r="Y19" s="7"/>
    </row>
    <row r="20">
      <c r="B20" s="38">
        <v>3.0</v>
      </c>
      <c r="C20" s="43" t="s">
        <v>36</v>
      </c>
      <c r="D20" s="16">
        <v>0.0</v>
      </c>
      <c r="E20" s="21">
        <v>0.0</v>
      </c>
      <c r="F20" s="16">
        <v>0.0</v>
      </c>
      <c r="G20" s="16">
        <v>0.0</v>
      </c>
      <c r="H20" s="14"/>
      <c r="I20" s="14"/>
      <c r="J20" s="14"/>
      <c r="K20" s="14"/>
      <c r="L20" s="16">
        <v>0.0</v>
      </c>
      <c r="M20" s="16">
        <v>0.0</v>
      </c>
      <c r="N20" s="16">
        <v>0.0</v>
      </c>
      <c r="O20" s="16">
        <v>0.0</v>
      </c>
      <c r="P20" s="14"/>
      <c r="Q20" s="16">
        <v>0.0</v>
      </c>
      <c r="R20" s="16">
        <v>0.0</v>
      </c>
      <c r="S20" s="41">
        <v>0.0</v>
      </c>
      <c r="T20" s="16">
        <v>0.0</v>
      </c>
      <c r="U20" s="22">
        <v>0.0</v>
      </c>
      <c r="V20" s="16"/>
      <c r="W20" s="41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21">
        <v>3.0</v>
      </c>
      <c r="F21" s="16">
        <v>3.0</v>
      </c>
      <c r="G21" s="16">
        <v>0.0</v>
      </c>
      <c r="H21" s="14"/>
      <c r="I21" s="14"/>
      <c r="J21" s="14"/>
      <c r="K21" s="14"/>
      <c r="L21" s="16">
        <v>0.0</v>
      </c>
      <c r="M21" s="16">
        <v>3.0</v>
      </c>
      <c r="N21" s="16">
        <v>0.0</v>
      </c>
      <c r="O21" s="16">
        <v>0.0</v>
      </c>
      <c r="P21" s="14"/>
      <c r="Q21" s="16">
        <v>0.0</v>
      </c>
      <c r="R21" s="16">
        <v>0.0</v>
      </c>
      <c r="S21" s="41">
        <v>0.0</v>
      </c>
      <c r="T21" s="16">
        <v>0.0</v>
      </c>
      <c r="U21" s="22">
        <v>0.0</v>
      </c>
      <c r="V21" s="16"/>
      <c r="W21" s="41">
        <v>0.0</v>
      </c>
      <c r="X21" s="7"/>
      <c r="Y21" s="7"/>
    </row>
    <row r="22">
      <c r="A22" s="17"/>
      <c r="B22" s="38">
        <v>2.0</v>
      </c>
      <c r="C22" s="43" t="s">
        <v>39</v>
      </c>
      <c r="D22" s="16">
        <v>2.0</v>
      </c>
      <c r="E22" s="21">
        <v>2.0</v>
      </c>
      <c r="F22" s="16">
        <v>2.0</v>
      </c>
      <c r="G22" s="16">
        <v>2.0</v>
      </c>
      <c r="H22" s="14"/>
      <c r="I22" s="14"/>
      <c r="J22" s="14"/>
      <c r="K22" s="14"/>
      <c r="L22" s="16">
        <v>2.0</v>
      </c>
      <c r="M22" s="16">
        <v>2.0</v>
      </c>
      <c r="N22" s="16">
        <v>2.0</v>
      </c>
      <c r="O22" s="16">
        <v>2.0</v>
      </c>
      <c r="P22" s="14"/>
      <c r="Q22" s="16">
        <v>2.0</v>
      </c>
      <c r="R22" s="16">
        <v>2.0</v>
      </c>
      <c r="S22" s="41">
        <v>2.0</v>
      </c>
      <c r="T22" s="16">
        <v>2.0</v>
      </c>
      <c r="U22" s="22">
        <v>2.0</v>
      </c>
      <c r="V22" s="16"/>
      <c r="W22" s="41">
        <v>2.0</v>
      </c>
      <c r="X22" s="7"/>
      <c r="Y22" s="7"/>
    </row>
    <row r="23">
      <c r="A23" s="18"/>
      <c r="B23" s="38">
        <v>3.0</v>
      </c>
      <c r="C23" s="43" t="s">
        <v>40</v>
      </c>
      <c r="D23" s="16">
        <v>3.0</v>
      </c>
      <c r="E23" s="21">
        <v>3.0</v>
      </c>
      <c r="F23" s="16">
        <v>3.0</v>
      </c>
      <c r="G23" s="16">
        <v>3.0</v>
      </c>
      <c r="H23" s="14"/>
      <c r="I23" s="14"/>
      <c r="J23" s="14"/>
      <c r="K23" s="14"/>
      <c r="L23" s="16">
        <v>3.0</v>
      </c>
      <c r="M23" s="16">
        <v>3.0</v>
      </c>
      <c r="N23" s="16">
        <v>3.0</v>
      </c>
      <c r="O23" s="16">
        <v>3.0</v>
      </c>
      <c r="P23" s="14"/>
      <c r="Q23" s="16">
        <v>3.0</v>
      </c>
      <c r="R23" s="16">
        <v>3.0</v>
      </c>
      <c r="S23" s="41">
        <v>3.0</v>
      </c>
      <c r="T23" s="16">
        <v>3.0</v>
      </c>
      <c r="U23" s="22">
        <v>3.0</v>
      </c>
      <c r="V23" s="16"/>
      <c r="W23" s="41">
        <v>3.0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21">
        <v>0.0</v>
      </c>
      <c r="F24" s="16">
        <v>0.0</v>
      </c>
      <c r="G24" s="16">
        <v>0.0</v>
      </c>
      <c r="H24" s="14"/>
      <c r="I24" s="14"/>
      <c r="J24" s="14"/>
      <c r="K24" s="14"/>
      <c r="L24" s="16">
        <v>0.0</v>
      </c>
      <c r="M24" s="16">
        <v>0.0</v>
      </c>
      <c r="N24" s="16">
        <v>0.0</v>
      </c>
      <c r="O24" s="16">
        <v>0.0</v>
      </c>
      <c r="P24" s="14"/>
      <c r="Q24" s="16">
        <v>0.0</v>
      </c>
      <c r="R24" s="16">
        <v>0.0</v>
      </c>
      <c r="S24" s="41">
        <v>0.0</v>
      </c>
      <c r="T24" s="16">
        <v>0.0</v>
      </c>
      <c r="U24" s="22">
        <v>0.0</v>
      </c>
      <c r="V24" s="16"/>
      <c r="W24" s="41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0.0</v>
      </c>
      <c r="E25" s="21">
        <v>0.0</v>
      </c>
      <c r="F25" s="16">
        <v>0.0</v>
      </c>
      <c r="G25" s="16">
        <v>4.0</v>
      </c>
      <c r="H25" s="14"/>
      <c r="I25" s="14"/>
      <c r="J25" s="14"/>
      <c r="K25" s="14"/>
      <c r="L25" s="16">
        <v>0.0</v>
      </c>
      <c r="M25" s="16">
        <v>0.0</v>
      </c>
      <c r="N25" s="16">
        <v>0.0</v>
      </c>
      <c r="O25" s="16">
        <v>0.0</v>
      </c>
      <c r="P25" s="14"/>
      <c r="Q25" s="16">
        <v>4.0</v>
      </c>
      <c r="R25" s="16">
        <v>4.0</v>
      </c>
      <c r="S25" s="41">
        <v>0.0</v>
      </c>
      <c r="T25" s="16">
        <v>0.0</v>
      </c>
      <c r="U25" s="22">
        <v>0.0</v>
      </c>
      <c r="V25" s="16"/>
      <c r="W25" s="41">
        <v>0.0</v>
      </c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21">
        <v>0.0</v>
      </c>
      <c r="F26" s="16">
        <v>0.0</v>
      </c>
      <c r="G26" s="16">
        <v>0.0</v>
      </c>
      <c r="H26" s="14"/>
      <c r="I26" s="14"/>
      <c r="J26" s="14"/>
      <c r="K26" s="14"/>
      <c r="L26" s="16">
        <v>0.0</v>
      </c>
      <c r="M26" s="16">
        <v>0.0</v>
      </c>
      <c r="N26" s="16">
        <v>0.0</v>
      </c>
      <c r="O26" s="16">
        <v>0.0</v>
      </c>
      <c r="P26" s="14"/>
      <c r="Q26" s="16">
        <v>0.0</v>
      </c>
      <c r="R26" s="16">
        <v>0.0</v>
      </c>
      <c r="S26" s="41">
        <v>0.0</v>
      </c>
      <c r="T26" s="16">
        <v>0.0</v>
      </c>
      <c r="U26" s="22">
        <v>0.0</v>
      </c>
      <c r="V26" s="16"/>
      <c r="W26" s="41">
        <v>0.0</v>
      </c>
      <c r="X26" s="7"/>
      <c r="Y26" s="7"/>
    </row>
    <row r="27">
      <c r="A27" s="18"/>
      <c r="B27" s="49">
        <v>2.0</v>
      </c>
      <c r="C27" s="43" t="s">
        <v>46</v>
      </c>
      <c r="D27" s="16">
        <v>0.0</v>
      </c>
      <c r="E27" s="21">
        <v>0.0</v>
      </c>
      <c r="F27" s="16">
        <v>0.0</v>
      </c>
      <c r="G27" s="16">
        <v>0.0</v>
      </c>
      <c r="H27" s="14"/>
      <c r="I27" s="14"/>
      <c r="J27" s="14"/>
      <c r="K27" s="14"/>
      <c r="L27" s="16">
        <v>0.0</v>
      </c>
      <c r="M27" s="16">
        <v>0.0</v>
      </c>
      <c r="N27" s="16">
        <v>2.0</v>
      </c>
      <c r="O27" s="16">
        <v>0.0</v>
      </c>
      <c r="P27" s="14"/>
      <c r="Q27" s="16">
        <v>2.0</v>
      </c>
      <c r="R27" s="16">
        <v>0.0</v>
      </c>
      <c r="S27" s="41">
        <v>0.0</v>
      </c>
      <c r="T27" s="16">
        <v>0.0</v>
      </c>
      <c r="U27" s="22">
        <v>2.0</v>
      </c>
      <c r="V27" s="16"/>
      <c r="W27" s="41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21">
        <v>0.0</v>
      </c>
      <c r="F28" s="16">
        <v>0.0</v>
      </c>
      <c r="G28" s="16">
        <v>0.0</v>
      </c>
      <c r="H28" s="14"/>
      <c r="I28" s="14"/>
      <c r="J28" s="14"/>
      <c r="K28" s="14"/>
      <c r="L28" s="16">
        <v>0.0</v>
      </c>
      <c r="M28" s="16">
        <v>0.0</v>
      </c>
      <c r="N28" s="16">
        <v>0.0</v>
      </c>
      <c r="O28" s="16">
        <v>0.0</v>
      </c>
      <c r="P28" s="14"/>
      <c r="Q28" s="16">
        <v>0.0</v>
      </c>
      <c r="R28" s="16">
        <v>0.0</v>
      </c>
      <c r="S28" s="41">
        <v>0.0</v>
      </c>
      <c r="T28" s="16">
        <v>3.0</v>
      </c>
      <c r="U28" s="22">
        <v>3.0</v>
      </c>
      <c r="V28" s="16"/>
      <c r="W28" s="41">
        <v>3.0</v>
      </c>
      <c r="X28" s="7"/>
      <c r="Y28" s="7"/>
    </row>
    <row r="29">
      <c r="A29" s="17"/>
      <c r="B29" s="49">
        <v>5.0</v>
      </c>
      <c r="C29" s="43" t="s">
        <v>49</v>
      </c>
      <c r="D29" s="16">
        <v>5.0</v>
      </c>
      <c r="E29" s="21">
        <v>0.0</v>
      </c>
      <c r="F29" s="16">
        <v>0.0</v>
      </c>
      <c r="G29" s="16">
        <v>0.0</v>
      </c>
      <c r="H29" s="14"/>
      <c r="I29" s="14"/>
      <c r="J29" s="14"/>
      <c r="K29" s="14"/>
      <c r="L29" s="16">
        <v>0.0</v>
      </c>
      <c r="M29" s="16">
        <v>0.0</v>
      </c>
      <c r="N29" s="16">
        <v>0.0</v>
      </c>
      <c r="O29" s="16">
        <v>0.0</v>
      </c>
      <c r="P29" s="14"/>
      <c r="Q29" s="16">
        <v>0.0</v>
      </c>
      <c r="R29" s="16">
        <v>0.0</v>
      </c>
      <c r="S29" s="41">
        <v>0.0</v>
      </c>
      <c r="T29" s="16">
        <v>0.0</v>
      </c>
      <c r="U29" s="22">
        <v>0.0</v>
      </c>
      <c r="V29" s="16"/>
      <c r="W29" s="41">
        <v>0.0</v>
      </c>
      <c r="X29" s="7"/>
      <c r="Y29" s="7"/>
    </row>
    <row r="30">
      <c r="A30" s="18"/>
      <c r="B30" s="49">
        <v>5.0</v>
      </c>
      <c r="C30" s="43" t="s">
        <v>50</v>
      </c>
      <c r="D30" s="16">
        <v>0.0</v>
      </c>
      <c r="E30" s="21">
        <v>0.0</v>
      </c>
      <c r="F30" s="16">
        <v>0.0</v>
      </c>
      <c r="G30" s="16">
        <v>0.0</v>
      </c>
      <c r="H30" s="14"/>
      <c r="I30" s="14"/>
      <c r="J30" s="14"/>
      <c r="K30" s="14"/>
      <c r="L30" s="16">
        <v>5.0</v>
      </c>
      <c r="M30" s="16">
        <v>5.0</v>
      </c>
      <c r="N30" s="16">
        <v>0.0</v>
      </c>
      <c r="O30" s="16">
        <v>0.0</v>
      </c>
      <c r="P30" s="14"/>
      <c r="Q30" s="16">
        <v>5.0</v>
      </c>
      <c r="R30" s="16">
        <v>5.0</v>
      </c>
      <c r="S30" s="41">
        <v>0.0</v>
      </c>
      <c r="T30" s="16">
        <v>5.0</v>
      </c>
      <c r="U30" s="22">
        <v>5.0</v>
      </c>
      <c r="V30" s="16"/>
      <c r="W30" s="41">
        <v>5.0</v>
      </c>
      <c r="X30" s="7"/>
      <c r="Y30" s="7"/>
    </row>
    <row r="31">
      <c r="A31" s="51" t="s">
        <v>51</v>
      </c>
      <c r="B31" s="32"/>
      <c r="C31" s="33"/>
      <c r="D31" s="14">
        <f>SUM(D3:D30)</f>
        <v>42</v>
      </c>
      <c r="E31" s="14">
        <f>SUM(E3)</f>
        <v>5</v>
      </c>
      <c r="F31" s="14">
        <f t="shared" ref="F31:U31" si="1">SUM(F3:F30)</f>
        <v>29</v>
      </c>
      <c r="G31" s="14">
        <f t="shared" si="1"/>
        <v>37</v>
      </c>
      <c r="H31" s="14">
        <f t="shared" si="1"/>
        <v>23</v>
      </c>
      <c r="I31" s="14">
        <f t="shared" si="1"/>
        <v>25</v>
      </c>
      <c r="J31" s="14">
        <f t="shared" si="1"/>
        <v>0</v>
      </c>
      <c r="K31" s="14">
        <f t="shared" si="1"/>
        <v>17</v>
      </c>
      <c r="L31" s="14">
        <f t="shared" si="1"/>
        <v>27</v>
      </c>
      <c r="M31" s="15">
        <f t="shared" si="1"/>
        <v>26</v>
      </c>
      <c r="N31" s="14">
        <f t="shared" si="1"/>
        <v>36</v>
      </c>
      <c r="O31" s="15">
        <f t="shared" si="1"/>
        <v>15</v>
      </c>
      <c r="P31" s="14">
        <f t="shared" si="1"/>
        <v>0</v>
      </c>
      <c r="Q31" s="15">
        <f t="shared" si="1"/>
        <v>46</v>
      </c>
      <c r="R31" s="14">
        <f t="shared" si="1"/>
        <v>42</v>
      </c>
      <c r="S31" s="52">
        <f t="shared" si="1"/>
        <v>12</v>
      </c>
      <c r="T31" s="14">
        <f t="shared" si="1"/>
        <v>44</v>
      </c>
      <c r="U31" s="14">
        <f t="shared" si="1"/>
        <v>48</v>
      </c>
      <c r="V31" s="14"/>
      <c r="W31" s="52">
        <f>SUM(W3:W30)</f>
        <v>45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/>
      <c r="E3" s="21"/>
      <c r="F3" s="16"/>
      <c r="G3" s="16"/>
      <c r="H3" s="16">
        <v>5.0</v>
      </c>
      <c r="I3" s="21">
        <v>5.0</v>
      </c>
      <c r="J3" s="16">
        <v>5.0</v>
      </c>
      <c r="K3" s="16">
        <v>5.0</v>
      </c>
      <c r="L3" s="16">
        <v>5.0</v>
      </c>
      <c r="M3" s="16">
        <v>5.0</v>
      </c>
      <c r="N3" s="16">
        <v>5.0</v>
      </c>
      <c r="O3" s="16"/>
      <c r="P3" s="16">
        <v>5.0</v>
      </c>
      <c r="Q3" s="16">
        <v>5.0</v>
      </c>
      <c r="R3" s="16">
        <v>5.0</v>
      </c>
      <c r="S3" s="41">
        <v>5.0</v>
      </c>
      <c r="T3" s="16">
        <v>5.0</v>
      </c>
      <c r="U3" s="16">
        <v>5.0</v>
      </c>
      <c r="V3" s="16">
        <v>5.0</v>
      </c>
      <c r="W3" s="41"/>
      <c r="X3" s="7"/>
      <c r="Y3" s="7"/>
    </row>
    <row r="4">
      <c r="A4" s="17"/>
      <c r="B4" s="38">
        <v>1.0</v>
      </c>
      <c r="C4" s="43" t="s">
        <v>18</v>
      </c>
      <c r="D4" s="16"/>
      <c r="E4" s="21"/>
      <c r="F4" s="16"/>
      <c r="G4" s="16"/>
      <c r="H4" s="16">
        <v>1.0</v>
      </c>
      <c r="I4" s="21">
        <v>1.0</v>
      </c>
      <c r="J4" s="16">
        <v>1.0</v>
      </c>
      <c r="K4" s="16">
        <v>1.0</v>
      </c>
      <c r="L4" s="16">
        <v>1.0</v>
      </c>
      <c r="M4" s="16">
        <v>1.0</v>
      </c>
      <c r="N4" s="16">
        <v>1.0</v>
      </c>
      <c r="O4" s="16"/>
      <c r="P4" s="16">
        <v>1.0</v>
      </c>
      <c r="Q4" s="16">
        <v>1.0</v>
      </c>
      <c r="R4" s="16">
        <v>1.0</v>
      </c>
      <c r="S4" s="41">
        <v>1.0</v>
      </c>
      <c r="T4" s="16">
        <v>1.0</v>
      </c>
      <c r="U4" s="16">
        <v>1.0</v>
      </c>
      <c r="V4" s="16">
        <v>1.0</v>
      </c>
      <c r="W4" s="41"/>
      <c r="X4" s="7"/>
      <c r="Y4" s="7"/>
    </row>
    <row r="5">
      <c r="A5" s="17"/>
      <c r="B5" s="38">
        <v>2.0</v>
      </c>
      <c r="C5" s="43" t="s">
        <v>19</v>
      </c>
      <c r="D5" s="16"/>
      <c r="E5" s="21"/>
      <c r="F5" s="16"/>
      <c r="G5" s="16"/>
      <c r="H5" s="16">
        <v>2.0</v>
      </c>
      <c r="I5" s="21">
        <v>2.0</v>
      </c>
      <c r="J5" s="16">
        <v>2.0</v>
      </c>
      <c r="K5" s="16">
        <v>2.0</v>
      </c>
      <c r="L5" s="16">
        <v>2.0</v>
      </c>
      <c r="M5" s="16">
        <v>2.0</v>
      </c>
      <c r="N5" s="16">
        <v>2.0</v>
      </c>
      <c r="O5" s="16"/>
      <c r="P5" s="16">
        <v>2.0</v>
      </c>
      <c r="Q5" s="16">
        <v>2.0</v>
      </c>
      <c r="R5" s="16">
        <v>0.0</v>
      </c>
      <c r="S5" s="41">
        <v>2.0</v>
      </c>
      <c r="T5" s="16">
        <v>2.0</v>
      </c>
      <c r="U5" s="16">
        <v>2.0</v>
      </c>
      <c r="V5" s="16">
        <v>2.0</v>
      </c>
      <c r="W5" s="41"/>
      <c r="X5" s="7"/>
      <c r="Y5" s="7"/>
    </row>
    <row r="6">
      <c r="A6" s="17"/>
      <c r="B6" s="38">
        <v>3.0</v>
      </c>
      <c r="C6" s="43" t="s">
        <v>20</v>
      </c>
      <c r="D6" s="16"/>
      <c r="E6" s="21"/>
      <c r="F6" s="16"/>
      <c r="G6" s="16"/>
      <c r="H6" s="16">
        <v>3.0</v>
      </c>
      <c r="I6" s="21">
        <v>3.0</v>
      </c>
      <c r="J6" s="16">
        <v>3.0</v>
      </c>
      <c r="K6" s="16">
        <v>3.0</v>
      </c>
      <c r="L6" s="16">
        <v>3.0</v>
      </c>
      <c r="M6" s="16">
        <v>3.0</v>
      </c>
      <c r="N6" s="16">
        <v>3.0</v>
      </c>
      <c r="O6" s="16"/>
      <c r="P6" s="16">
        <v>3.0</v>
      </c>
      <c r="Q6" s="16">
        <v>3.0</v>
      </c>
      <c r="R6" s="16">
        <v>3.0</v>
      </c>
      <c r="S6" s="41">
        <v>3.0</v>
      </c>
      <c r="T6" s="16">
        <v>3.0</v>
      </c>
      <c r="U6" s="16">
        <v>3.0</v>
      </c>
      <c r="V6" s="16">
        <v>3.0</v>
      </c>
      <c r="W6" s="41"/>
      <c r="X6" s="7"/>
      <c r="Y6" s="7"/>
    </row>
    <row r="7">
      <c r="A7" s="17"/>
      <c r="B7" s="38">
        <v>1.0</v>
      </c>
      <c r="C7" s="43" t="s">
        <v>21</v>
      </c>
      <c r="D7" s="16"/>
      <c r="E7" s="21"/>
      <c r="F7" s="16"/>
      <c r="G7" s="16"/>
      <c r="H7" s="16">
        <v>1.0</v>
      </c>
      <c r="I7" s="21">
        <v>1.0</v>
      </c>
      <c r="J7" s="16">
        <v>1.0</v>
      </c>
      <c r="K7" s="16">
        <v>1.0</v>
      </c>
      <c r="L7" s="16">
        <v>1.0</v>
      </c>
      <c r="M7" s="16">
        <v>1.0</v>
      </c>
      <c r="N7" s="16">
        <v>1.0</v>
      </c>
      <c r="O7" s="16"/>
      <c r="P7" s="16">
        <v>1.0</v>
      </c>
      <c r="Q7" s="16">
        <v>1.0</v>
      </c>
      <c r="R7" s="16">
        <v>1.0</v>
      </c>
      <c r="S7" s="41">
        <v>1.0</v>
      </c>
      <c r="T7" s="16">
        <v>1.0</v>
      </c>
      <c r="U7" s="16">
        <v>1.0</v>
      </c>
      <c r="V7" s="16">
        <v>1.0</v>
      </c>
      <c r="W7" s="41"/>
      <c r="X7" s="7"/>
      <c r="Y7" s="7"/>
    </row>
    <row r="8">
      <c r="A8" s="17"/>
      <c r="B8" s="38">
        <v>1.0</v>
      </c>
      <c r="C8" s="43" t="s">
        <v>22</v>
      </c>
      <c r="D8" s="16"/>
      <c r="E8" s="21"/>
      <c r="F8" s="16"/>
      <c r="G8" s="16"/>
      <c r="H8" s="16">
        <v>1.0</v>
      </c>
      <c r="I8" s="21">
        <v>1.0</v>
      </c>
      <c r="J8" s="16">
        <v>1.0</v>
      </c>
      <c r="K8" s="16">
        <v>1.0</v>
      </c>
      <c r="L8" s="16">
        <v>1.0</v>
      </c>
      <c r="M8" s="16">
        <v>1.0</v>
      </c>
      <c r="N8" s="16">
        <v>1.0</v>
      </c>
      <c r="O8" s="16"/>
      <c r="P8" s="16">
        <v>1.0</v>
      </c>
      <c r="Q8" s="16">
        <v>1.0</v>
      </c>
      <c r="R8" s="16">
        <v>1.0</v>
      </c>
      <c r="S8" s="41">
        <v>1.0</v>
      </c>
      <c r="T8" s="16">
        <v>1.0</v>
      </c>
      <c r="U8" s="16">
        <v>1.0</v>
      </c>
      <c r="V8" s="16">
        <v>1.0</v>
      </c>
      <c r="W8" s="41"/>
      <c r="X8" s="7"/>
      <c r="Y8" s="7"/>
    </row>
    <row r="9">
      <c r="A9" s="18"/>
      <c r="B9" s="38">
        <v>3.0</v>
      </c>
      <c r="C9" s="43" t="s">
        <v>23</v>
      </c>
      <c r="D9" s="16"/>
      <c r="E9" s="21"/>
      <c r="F9" s="16"/>
      <c r="G9" s="16"/>
      <c r="H9" s="16">
        <v>3.0</v>
      </c>
      <c r="I9" s="21">
        <v>0.0</v>
      </c>
      <c r="J9" s="16">
        <v>3.0</v>
      </c>
      <c r="K9" s="16">
        <v>0.0</v>
      </c>
      <c r="L9" s="16">
        <v>3.0</v>
      </c>
      <c r="M9" s="16">
        <v>0.0</v>
      </c>
      <c r="N9" s="16">
        <v>0.0</v>
      </c>
      <c r="O9" s="16"/>
      <c r="P9" s="16">
        <v>0.0</v>
      </c>
      <c r="Q9" s="16">
        <v>1.0</v>
      </c>
      <c r="R9" s="16">
        <v>0.0</v>
      </c>
      <c r="S9" s="41">
        <v>0.0</v>
      </c>
      <c r="T9" s="16">
        <v>0.0</v>
      </c>
      <c r="U9" s="16">
        <v>0.0</v>
      </c>
      <c r="V9" s="16">
        <v>0.0</v>
      </c>
      <c r="W9" s="41"/>
      <c r="X9" s="7"/>
      <c r="Y9" s="7"/>
    </row>
    <row r="10">
      <c r="A10" s="45" t="s">
        <v>24</v>
      </c>
      <c r="B10" s="38">
        <v>5.0</v>
      </c>
      <c r="C10" s="43" t="s">
        <v>25</v>
      </c>
      <c r="D10" s="16"/>
      <c r="E10" s="21"/>
      <c r="F10" s="16"/>
      <c r="G10" s="16"/>
      <c r="H10" s="16">
        <v>5.0</v>
      </c>
      <c r="I10" s="21">
        <v>0.0</v>
      </c>
      <c r="J10" s="16">
        <v>0.0</v>
      </c>
      <c r="K10" s="16">
        <v>5.0</v>
      </c>
      <c r="L10" s="16">
        <v>0.0</v>
      </c>
      <c r="M10" s="16">
        <v>0.0</v>
      </c>
      <c r="N10" s="16">
        <v>5.0</v>
      </c>
      <c r="O10" s="16"/>
      <c r="P10" s="16">
        <v>0.0</v>
      </c>
      <c r="Q10" s="16">
        <v>0.0</v>
      </c>
      <c r="R10" s="16">
        <v>0.0</v>
      </c>
      <c r="S10" s="41">
        <v>0.0</v>
      </c>
      <c r="T10" s="16">
        <v>0.0</v>
      </c>
      <c r="U10" s="16">
        <v>0.0</v>
      </c>
      <c r="V10" s="16">
        <v>0.0</v>
      </c>
      <c r="W10" s="41"/>
      <c r="X10" s="7"/>
      <c r="Y10" s="7"/>
    </row>
    <row r="11">
      <c r="A11" s="17"/>
      <c r="B11" s="38">
        <v>2.0</v>
      </c>
      <c r="C11" s="43" t="s">
        <v>26</v>
      </c>
      <c r="D11" s="16"/>
      <c r="E11" s="21"/>
      <c r="F11" s="16"/>
      <c r="G11" s="16"/>
      <c r="H11" s="16">
        <v>0.0</v>
      </c>
      <c r="I11" s="21">
        <v>2.0</v>
      </c>
      <c r="J11" s="16">
        <v>2.0</v>
      </c>
      <c r="K11" s="16">
        <v>0.0</v>
      </c>
      <c r="L11" s="16">
        <v>2.0</v>
      </c>
      <c r="M11" s="16">
        <v>2.0</v>
      </c>
      <c r="N11" s="16">
        <v>2.0</v>
      </c>
      <c r="O11" s="16"/>
      <c r="P11" s="16">
        <v>0.0</v>
      </c>
      <c r="Q11" s="16">
        <v>0.0</v>
      </c>
      <c r="R11" s="16">
        <v>2.0</v>
      </c>
      <c r="S11" s="41">
        <v>0.0</v>
      </c>
      <c r="T11" s="16">
        <v>0.0</v>
      </c>
      <c r="U11" s="16">
        <v>0.0</v>
      </c>
      <c r="V11" s="16">
        <v>0.0</v>
      </c>
      <c r="W11" s="41"/>
      <c r="X11" s="7"/>
      <c r="Y11" s="7"/>
    </row>
    <row r="12">
      <c r="A12" s="17"/>
      <c r="B12" s="38">
        <v>1.0</v>
      </c>
      <c r="C12" s="43" t="s">
        <v>27</v>
      </c>
      <c r="D12" s="16"/>
      <c r="E12" s="21"/>
      <c r="F12" s="16"/>
      <c r="G12" s="16"/>
      <c r="H12" s="16">
        <v>0.0</v>
      </c>
      <c r="I12" s="21">
        <v>0.0</v>
      </c>
      <c r="J12" s="16">
        <v>0.0</v>
      </c>
      <c r="K12" s="16">
        <v>0.0</v>
      </c>
      <c r="L12" s="16">
        <v>0.0</v>
      </c>
      <c r="M12" s="16">
        <v>0.0</v>
      </c>
      <c r="N12" s="16">
        <v>0.0</v>
      </c>
      <c r="O12" s="16"/>
      <c r="P12" s="16">
        <v>0.0</v>
      </c>
      <c r="Q12" s="16">
        <v>0.0</v>
      </c>
      <c r="R12" s="16">
        <v>0.0</v>
      </c>
      <c r="S12" s="41">
        <v>0.0</v>
      </c>
      <c r="T12" s="16">
        <v>0.0</v>
      </c>
      <c r="U12" s="16">
        <v>0.0</v>
      </c>
      <c r="V12" s="16">
        <v>0.0</v>
      </c>
      <c r="W12" s="41"/>
      <c r="X12" s="7"/>
      <c r="Y12" s="7"/>
    </row>
    <row r="13">
      <c r="A13" s="18"/>
      <c r="B13" s="38">
        <v>1.0</v>
      </c>
      <c r="C13" s="43" t="s">
        <v>28</v>
      </c>
      <c r="D13" s="16"/>
      <c r="E13" s="21"/>
      <c r="F13" s="16"/>
      <c r="G13" s="16"/>
      <c r="H13" s="16">
        <v>0.0</v>
      </c>
      <c r="I13" s="21">
        <v>1.0</v>
      </c>
      <c r="J13" s="16">
        <v>1.0</v>
      </c>
      <c r="K13" s="16">
        <v>0.0</v>
      </c>
      <c r="L13" s="16">
        <v>0.0</v>
      </c>
      <c r="M13" s="16">
        <v>0.0</v>
      </c>
      <c r="N13" s="16">
        <v>1.0</v>
      </c>
      <c r="O13" s="16"/>
      <c r="P13" s="16">
        <v>0.0</v>
      </c>
      <c r="Q13" s="16">
        <v>0.0</v>
      </c>
      <c r="R13" s="16">
        <v>1.0</v>
      </c>
      <c r="S13" s="41">
        <v>0.0</v>
      </c>
      <c r="T13" s="16">
        <v>0.0</v>
      </c>
      <c r="U13" s="16">
        <v>0.0</v>
      </c>
      <c r="V13" s="16">
        <v>0.0</v>
      </c>
      <c r="W13" s="41"/>
      <c r="X13" s="7"/>
      <c r="Y13" s="7"/>
    </row>
    <row r="14">
      <c r="A14" s="46" t="s">
        <v>29</v>
      </c>
      <c r="B14" s="38">
        <v>3.0</v>
      </c>
      <c r="C14" s="43" t="s">
        <v>30</v>
      </c>
      <c r="D14" s="16"/>
      <c r="E14" s="21"/>
      <c r="F14" s="16"/>
      <c r="G14" s="16"/>
      <c r="H14" s="16">
        <v>3.0</v>
      </c>
      <c r="I14" s="21">
        <v>0.0</v>
      </c>
      <c r="J14" s="16">
        <v>3.0</v>
      </c>
      <c r="K14" s="16">
        <v>3.0</v>
      </c>
      <c r="L14" s="16">
        <v>3.0</v>
      </c>
      <c r="M14" s="16">
        <v>3.0</v>
      </c>
      <c r="N14" s="16">
        <v>0.0</v>
      </c>
      <c r="O14" s="16"/>
      <c r="P14" s="16">
        <v>0.0</v>
      </c>
      <c r="Q14" s="16">
        <v>0.0</v>
      </c>
      <c r="R14" s="16">
        <v>1.0</v>
      </c>
      <c r="S14" s="41">
        <v>0.0</v>
      </c>
      <c r="T14" s="16">
        <v>0.0</v>
      </c>
      <c r="U14" s="16">
        <v>0.0</v>
      </c>
      <c r="V14" s="16">
        <v>0.0</v>
      </c>
      <c r="W14" s="41"/>
      <c r="X14" s="7"/>
      <c r="Y14" s="7"/>
    </row>
    <row r="15">
      <c r="B15" s="38">
        <v>4.0</v>
      </c>
      <c r="C15" s="43" t="s">
        <v>31</v>
      </c>
      <c r="D15" s="16"/>
      <c r="E15" s="21"/>
      <c r="F15" s="16"/>
      <c r="G15" s="16"/>
      <c r="H15" s="16">
        <v>0.0</v>
      </c>
      <c r="I15" s="21">
        <v>0.0</v>
      </c>
      <c r="J15" s="16">
        <v>0.0</v>
      </c>
      <c r="K15" s="16">
        <v>0.0</v>
      </c>
      <c r="L15" s="16">
        <v>0.0</v>
      </c>
      <c r="M15" s="16">
        <v>0.0</v>
      </c>
      <c r="N15" s="16">
        <v>0.0</v>
      </c>
      <c r="O15" s="16"/>
      <c r="P15" s="16">
        <v>0.0</v>
      </c>
      <c r="Q15" s="16">
        <v>0.0</v>
      </c>
      <c r="R15" s="16">
        <v>0.0</v>
      </c>
      <c r="S15" s="41">
        <v>0.0</v>
      </c>
      <c r="T15" s="16">
        <v>0.0</v>
      </c>
      <c r="U15" s="16">
        <v>0.0</v>
      </c>
      <c r="V15" s="16">
        <v>0.0</v>
      </c>
      <c r="W15" s="41"/>
      <c r="X15" s="7"/>
      <c r="Y15" s="7"/>
    </row>
    <row r="16">
      <c r="B16" s="38">
        <v>4.0</v>
      </c>
      <c r="C16" s="43" t="s">
        <v>32</v>
      </c>
      <c r="D16" s="16"/>
      <c r="E16" s="21"/>
      <c r="F16" s="16"/>
      <c r="G16" s="16"/>
      <c r="H16" s="16">
        <v>4.0</v>
      </c>
      <c r="I16" s="21">
        <v>0.0</v>
      </c>
      <c r="J16" s="16">
        <v>0.0</v>
      </c>
      <c r="K16" s="16">
        <v>0.0</v>
      </c>
      <c r="L16" s="16">
        <v>0.0</v>
      </c>
      <c r="M16" s="16">
        <v>0.0</v>
      </c>
      <c r="N16" s="16">
        <v>0.0</v>
      </c>
      <c r="O16" s="16"/>
      <c r="P16" s="16">
        <v>0.0</v>
      </c>
      <c r="Q16" s="16">
        <v>4.0</v>
      </c>
      <c r="R16" s="16">
        <v>0.0</v>
      </c>
      <c r="S16" s="41">
        <v>0.0</v>
      </c>
      <c r="T16" s="16">
        <v>0.0</v>
      </c>
      <c r="U16" s="16">
        <v>0.0</v>
      </c>
      <c r="V16" s="16">
        <v>0.0</v>
      </c>
      <c r="W16" s="41"/>
      <c r="X16" s="7"/>
      <c r="Y16" s="7"/>
    </row>
    <row r="17">
      <c r="B17" s="38">
        <v>5.0</v>
      </c>
      <c r="C17" s="43" t="s">
        <v>33</v>
      </c>
      <c r="D17" s="16"/>
      <c r="E17" s="21"/>
      <c r="F17" s="16"/>
      <c r="G17" s="16"/>
      <c r="H17" s="16">
        <v>5.0</v>
      </c>
      <c r="I17" s="21">
        <v>0.0</v>
      </c>
      <c r="J17" s="16">
        <v>0.0</v>
      </c>
      <c r="K17" s="16">
        <v>5.0</v>
      </c>
      <c r="L17" s="16">
        <v>5.0</v>
      </c>
      <c r="M17" s="16">
        <v>5.0</v>
      </c>
      <c r="N17" s="16">
        <v>5.0</v>
      </c>
      <c r="O17" s="16"/>
      <c r="P17" s="16">
        <v>0.0</v>
      </c>
      <c r="Q17" s="16">
        <v>0.0</v>
      </c>
      <c r="R17" s="16">
        <v>0.0</v>
      </c>
      <c r="S17" s="41">
        <v>0.0</v>
      </c>
      <c r="T17" s="16">
        <v>0.0</v>
      </c>
      <c r="U17" s="16">
        <v>0.0</v>
      </c>
      <c r="V17" s="16">
        <v>0.0</v>
      </c>
      <c r="W17" s="41"/>
      <c r="X17" s="7"/>
      <c r="Y17" s="7"/>
    </row>
    <row r="18">
      <c r="B18" s="38">
        <v>8.0</v>
      </c>
      <c r="C18" s="43" t="s">
        <v>34</v>
      </c>
      <c r="D18" s="16"/>
      <c r="E18" s="21"/>
      <c r="F18" s="16"/>
      <c r="G18" s="16"/>
      <c r="H18" s="16">
        <v>0.0</v>
      </c>
      <c r="I18" s="21">
        <v>0.0</v>
      </c>
      <c r="J18" s="16">
        <v>0.0</v>
      </c>
      <c r="K18" s="16">
        <v>0.0</v>
      </c>
      <c r="L18" s="16">
        <v>0.0</v>
      </c>
      <c r="M18" s="16">
        <v>0.0</v>
      </c>
      <c r="N18" s="16">
        <v>0.0</v>
      </c>
      <c r="O18" s="16"/>
      <c r="P18" s="16">
        <v>0.0</v>
      </c>
      <c r="Q18" s="16">
        <v>0.0</v>
      </c>
      <c r="R18" s="16">
        <v>0.0</v>
      </c>
      <c r="S18" s="41">
        <v>0.0</v>
      </c>
      <c r="T18" s="16">
        <v>0.0</v>
      </c>
      <c r="U18" s="16">
        <v>0.0</v>
      </c>
      <c r="V18" s="16">
        <v>0.0</v>
      </c>
      <c r="W18" s="41"/>
      <c r="X18" s="7"/>
      <c r="Y18" s="7"/>
    </row>
    <row r="19">
      <c r="B19" s="38">
        <v>2.0</v>
      </c>
      <c r="C19" s="43" t="s">
        <v>35</v>
      </c>
      <c r="D19" s="16"/>
      <c r="E19" s="21"/>
      <c r="F19" s="16"/>
      <c r="G19" s="16"/>
      <c r="H19" s="16">
        <v>2.0</v>
      </c>
      <c r="I19" s="21">
        <v>2.0</v>
      </c>
      <c r="J19" s="16">
        <v>2.0</v>
      </c>
      <c r="K19" s="16">
        <v>2.0</v>
      </c>
      <c r="L19" s="16">
        <v>2.0</v>
      </c>
      <c r="M19" s="16">
        <v>2.0</v>
      </c>
      <c r="N19" s="16">
        <v>2.0</v>
      </c>
      <c r="O19" s="16"/>
      <c r="P19" s="16">
        <v>0.0</v>
      </c>
      <c r="Q19" s="16">
        <v>2.0</v>
      </c>
      <c r="R19" s="16">
        <v>0.0</v>
      </c>
      <c r="S19" s="41">
        <v>0.0</v>
      </c>
      <c r="T19" s="16">
        <v>1.0</v>
      </c>
      <c r="U19" s="16">
        <v>1.0</v>
      </c>
      <c r="V19" s="16">
        <v>0.0</v>
      </c>
      <c r="W19" s="41"/>
      <c r="X19" s="7"/>
      <c r="Y19" s="7"/>
    </row>
    <row r="20">
      <c r="B20" s="38">
        <v>3.0</v>
      </c>
      <c r="C20" s="43" t="s">
        <v>36</v>
      </c>
      <c r="D20" s="16"/>
      <c r="E20" s="21"/>
      <c r="F20" s="16"/>
      <c r="G20" s="16"/>
      <c r="H20" s="16">
        <v>0.0</v>
      </c>
      <c r="I20" s="21">
        <v>0.0</v>
      </c>
      <c r="J20" s="16">
        <v>0.0</v>
      </c>
      <c r="K20" s="16">
        <v>0.0</v>
      </c>
      <c r="L20" s="16">
        <v>0.0</v>
      </c>
      <c r="M20" s="16">
        <v>0.0</v>
      </c>
      <c r="N20" s="16">
        <v>0.0</v>
      </c>
      <c r="O20" s="16"/>
      <c r="P20" s="16">
        <v>0.0</v>
      </c>
      <c r="Q20" s="16">
        <v>0.0</v>
      </c>
      <c r="R20" s="16">
        <v>0.0</v>
      </c>
      <c r="S20" s="41">
        <v>0.0</v>
      </c>
      <c r="T20" s="16">
        <v>0.0</v>
      </c>
      <c r="U20" s="16">
        <v>0.0</v>
      </c>
      <c r="V20" s="16">
        <v>0.0</v>
      </c>
      <c r="W20" s="41"/>
      <c r="X20" s="7"/>
      <c r="Y20" s="7"/>
    </row>
    <row r="21">
      <c r="A21" s="45" t="s">
        <v>37</v>
      </c>
      <c r="B21" s="38">
        <v>3.0</v>
      </c>
      <c r="C21" s="43" t="s">
        <v>38</v>
      </c>
      <c r="D21" s="16"/>
      <c r="E21" s="21"/>
      <c r="F21" s="16"/>
      <c r="G21" s="16"/>
      <c r="H21" s="16">
        <v>0.0</v>
      </c>
      <c r="I21" s="21">
        <v>3.0</v>
      </c>
      <c r="J21" s="16">
        <v>3.0</v>
      </c>
      <c r="K21" s="16">
        <v>0.0</v>
      </c>
      <c r="L21" s="16">
        <v>0.0</v>
      </c>
      <c r="M21" s="16">
        <v>3.0</v>
      </c>
      <c r="N21" s="16">
        <v>0.0</v>
      </c>
      <c r="O21" s="16"/>
      <c r="P21" s="16">
        <v>0.0</v>
      </c>
      <c r="Q21" s="16">
        <v>0.0</v>
      </c>
      <c r="R21" s="16">
        <v>0.0</v>
      </c>
      <c r="S21" s="41">
        <v>0.0</v>
      </c>
      <c r="T21" s="16">
        <v>0.0</v>
      </c>
      <c r="U21" s="16">
        <v>0.0</v>
      </c>
      <c r="V21" s="16">
        <v>0.0</v>
      </c>
      <c r="W21" s="41"/>
      <c r="X21" s="7"/>
      <c r="Y21" s="7"/>
    </row>
    <row r="22">
      <c r="A22" s="17"/>
      <c r="B22" s="38">
        <v>2.0</v>
      </c>
      <c r="C22" s="43" t="s">
        <v>39</v>
      </c>
      <c r="D22" s="16"/>
      <c r="E22" s="21"/>
      <c r="F22" s="16"/>
      <c r="G22" s="16"/>
      <c r="H22" s="16">
        <v>2.0</v>
      </c>
      <c r="I22" s="21">
        <v>2.0</v>
      </c>
      <c r="J22" s="16">
        <v>2.0</v>
      </c>
      <c r="K22" s="16">
        <v>2.0</v>
      </c>
      <c r="L22" s="16">
        <v>2.0</v>
      </c>
      <c r="M22" s="16">
        <v>2.0</v>
      </c>
      <c r="N22" s="16">
        <v>2.0</v>
      </c>
      <c r="O22" s="16"/>
      <c r="P22" s="16">
        <v>2.0</v>
      </c>
      <c r="Q22" s="16">
        <v>2.0</v>
      </c>
      <c r="R22" s="16">
        <v>2.0</v>
      </c>
      <c r="S22" s="41">
        <v>2.0</v>
      </c>
      <c r="T22" s="16">
        <v>2.0</v>
      </c>
      <c r="U22" s="16">
        <v>2.0</v>
      </c>
      <c r="V22" s="16">
        <v>2.0</v>
      </c>
      <c r="W22" s="41"/>
      <c r="X22" s="7"/>
      <c r="Y22" s="7"/>
    </row>
    <row r="23">
      <c r="A23" s="18"/>
      <c r="B23" s="38">
        <v>3.0</v>
      </c>
      <c r="C23" s="43" t="s">
        <v>40</v>
      </c>
      <c r="D23" s="16"/>
      <c r="E23" s="21"/>
      <c r="F23" s="16"/>
      <c r="G23" s="16"/>
      <c r="H23" s="16">
        <v>3.0</v>
      </c>
      <c r="I23" s="21">
        <v>3.0</v>
      </c>
      <c r="J23" s="16">
        <v>3.0</v>
      </c>
      <c r="K23" s="16">
        <v>3.0</v>
      </c>
      <c r="L23" s="16">
        <v>3.0</v>
      </c>
      <c r="M23" s="16">
        <v>3.0</v>
      </c>
      <c r="N23" s="16">
        <v>3.0</v>
      </c>
      <c r="O23" s="16"/>
      <c r="P23" s="16">
        <v>3.0</v>
      </c>
      <c r="Q23" s="16">
        <v>3.0</v>
      </c>
      <c r="R23" s="16">
        <v>3.0</v>
      </c>
      <c r="S23" s="41">
        <v>3.0</v>
      </c>
      <c r="T23" s="16">
        <v>3.0</v>
      </c>
      <c r="U23" s="16">
        <v>3.0</v>
      </c>
      <c r="V23" s="16">
        <v>3.0</v>
      </c>
      <c r="W23" s="41"/>
      <c r="X23" s="7"/>
      <c r="Y23" s="7"/>
    </row>
    <row r="24">
      <c r="A24" s="38" t="s">
        <v>41</v>
      </c>
      <c r="B24" s="38">
        <v>4.0</v>
      </c>
      <c r="C24" s="43" t="s">
        <v>42</v>
      </c>
      <c r="D24" s="16"/>
      <c r="E24" s="21"/>
      <c r="F24" s="16"/>
      <c r="G24" s="16"/>
      <c r="H24" s="16">
        <v>0.0</v>
      </c>
      <c r="I24" s="21">
        <v>0.0</v>
      </c>
      <c r="J24" s="16">
        <v>0.0</v>
      </c>
      <c r="K24" s="16">
        <v>0.0</v>
      </c>
      <c r="L24" s="16">
        <v>0.0</v>
      </c>
      <c r="M24" s="16">
        <v>0.0</v>
      </c>
      <c r="N24" s="16">
        <v>0.0</v>
      </c>
      <c r="O24" s="16"/>
      <c r="P24" s="16">
        <v>0.0</v>
      </c>
      <c r="Q24" s="16">
        <v>0.0</v>
      </c>
      <c r="R24" s="16">
        <v>0.0</v>
      </c>
      <c r="S24" s="41">
        <v>0.0</v>
      </c>
      <c r="T24" s="16">
        <v>0.0</v>
      </c>
      <c r="U24" s="16">
        <v>0.0</v>
      </c>
      <c r="V24" s="16">
        <v>0.0</v>
      </c>
      <c r="W24" s="41"/>
      <c r="X24" s="7"/>
      <c r="Y24" s="7"/>
    </row>
    <row r="25">
      <c r="A25" s="45" t="s">
        <v>43</v>
      </c>
      <c r="B25" s="48">
        <v>4.0</v>
      </c>
      <c r="C25" s="43" t="s">
        <v>44</v>
      </c>
      <c r="D25" s="16"/>
      <c r="E25" s="21"/>
      <c r="F25" s="16"/>
      <c r="G25" s="16"/>
      <c r="H25" s="16">
        <v>0.0</v>
      </c>
      <c r="I25" s="21">
        <v>0.0</v>
      </c>
      <c r="J25" s="16">
        <v>0.0</v>
      </c>
      <c r="K25" s="16">
        <v>4.0</v>
      </c>
      <c r="L25" s="16">
        <v>0.0</v>
      </c>
      <c r="M25" s="16">
        <v>0.0</v>
      </c>
      <c r="N25" s="16">
        <v>0.0</v>
      </c>
      <c r="O25" s="16"/>
      <c r="P25" s="16">
        <v>0.0</v>
      </c>
      <c r="Q25" s="16">
        <v>0.0</v>
      </c>
      <c r="R25" s="16">
        <v>0.0</v>
      </c>
      <c r="S25" s="41">
        <v>0.0</v>
      </c>
      <c r="T25" s="16">
        <v>0.0</v>
      </c>
      <c r="U25" s="16">
        <v>0.0</v>
      </c>
      <c r="V25" s="16">
        <v>0.0</v>
      </c>
      <c r="W25" s="41"/>
      <c r="X25" s="7"/>
      <c r="Y25" s="7"/>
    </row>
    <row r="26">
      <c r="A26" s="17"/>
      <c r="B26" s="48">
        <v>3.0</v>
      </c>
      <c r="C26" s="43" t="s">
        <v>45</v>
      </c>
      <c r="D26" s="16"/>
      <c r="E26" s="21"/>
      <c r="F26" s="16"/>
      <c r="G26" s="16"/>
      <c r="H26" s="16">
        <v>1.0</v>
      </c>
      <c r="I26" s="21">
        <v>0.0</v>
      </c>
      <c r="J26" s="16">
        <v>0.0</v>
      </c>
      <c r="K26" s="16">
        <v>0.0</v>
      </c>
      <c r="L26" s="16">
        <v>0.0</v>
      </c>
      <c r="M26" s="16">
        <v>0.0</v>
      </c>
      <c r="N26" s="16">
        <v>0.0</v>
      </c>
      <c r="O26" s="16"/>
      <c r="P26" s="16">
        <v>0.0</v>
      </c>
      <c r="Q26" s="16">
        <v>0.0</v>
      </c>
      <c r="R26" s="16">
        <v>0.0</v>
      </c>
      <c r="S26" s="41">
        <v>0.0</v>
      </c>
      <c r="T26" s="16">
        <v>0.0</v>
      </c>
      <c r="U26" s="16">
        <v>0.0</v>
      </c>
      <c r="V26" s="16">
        <v>0.0</v>
      </c>
      <c r="W26" s="41"/>
      <c r="X26" s="7"/>
      <c r="Y26" s="7"/>
    </row>
    <row r="27">
      <c r="A27" s="18"/>
      <c r="B27" s="49">
        <v>2.0</v>
      </c>
      <c r="C27" s="43" t="s">
        <v>46</v>
      </c>
      <c r="D27" s="16"/>
      <c r="E27" s="21"/>
      <c r="F27" s="16"/>
      <c r="G27" s="16"/>
      <c r="H27" s="16">
        <v>0.0</v>
      </c>
      <c r="I27" s="21"/>
      <c r="J27" s="16">
        <v>1.0</v>
      </c>
      <c r="K27" s="16">
        <v>0.0</v>
      </c>
      <c r="L27" s="16">
        <v>0.0</v>
      </c>
      <c r="M27" s="16">
        <v>0.0</v>
      </c>
      <c r="N27" s="16">
        <v>1.0</v>
      </c>
      <c r="O27" s="16"/>
      <c r="P27" s="16">
        <v>0.0</v>
      </c>
      <c r="Q27" s="16">
        <v>0.0</v>
      </c>
      <c r="R27" s="16">
        <v>0.0</v>
      </c>
      <c r="S27" s="41">
        <v>0.0</v>
      </c>
      <c r="T27" s="16">
        <v>0.0</v>
      </c>
      <c r="U27" s="16">
        <v>0.0</v>
      </c>
      <c r="V27" s="16">
        <v>0.0</v>
      </c>
      <c r="W27" s="41"/>
      <c r="X27" s="7"/>
      <c r="Y27" s="7"/>
    </row>
    <row r="28">
      <c r="A28" s="45" t="s">
        <v>47</v>
      </c>
      <c r="B28" s="49">
        <v>3.0</v>
      </c>
      <c r="C28" s="43" t="s">
        <v>48</v>
      </c>
      <c r="D28" s="16"/>
      <c r="E28" s="21"/>
      <c r="F28" s="16"/>
      <c r="G28" s="16"/>
      <c r="H28" s="16">
        <v>0.0</v>
      </c>
      <c r="I28" s="21">
        <v>0.0</v>
      </c>
      <c r="J28" s="16">
        <v>0.0</v>
      </c>
      <c r="K28" s="16">
        <v>0.0</v>
      </c>
      <c r="L28" s="16">
        <v>0.0</v>
      </c>
      <c r="M28" s="16">
        <v>0.0</v>
      </c>
      <c r="N28" s="16">
        <v>0.0</v>
      </c>
      <c r="O28" s="16"/>
      <c r="P28" s="16">
        <v>0.0</v>
      </c>
      <c r="Q28" s="16">
        <v>0.0</v>
      </c>
      <c r="R28" s="16">
        <v>0.0</v>
      </c>
      <c r="S28" s="41">
        <v>0.0</v>
      </c>
      <c r="T28" s="16">
        <v>0.0</v>
      </c>
      <c r="U28" s="16">
        <v>0.0</v>
      </c>
      <c r="V28" s="16">
        <v>0.0</v>
      </c>
      <c r="W28" s="41"/>
      <c r="X28" s="7"/>
      <c r="Y28" s="7"/>
    </row>
    <row r="29">
      <c r="A29" s="17"/>
      <c r="B29" s="49">
        <v>5.0</v>
      </c>
      <c r="C29" s="43" t="s">
        <v>49</v>
      </c>
      <c r="D29" s="16"/>
      <c r="E29" s="21"/>
      <c r="F29" s="16"/>
      <c r="G29" s="16"/>
      <c r="H29" s="16">
        <v>5.0</v>
      </c>
      <c r="I29" s="21">
        <v>5.0</v>
      </c>
      <c r="J29" s="16">
        <v>5.0</v>
      </c>
      <c r="K29" s="16">
        <v>5.0</v>
      </c>
      <c r="L29" s="16">
        <v>5.0</v>
      </c>
      <c r="M29" s="16">
        <v>5.0</v>
      </c>
      <c r="N29" s="16">
        <v>5.0</v>
      </c>
      <c r="O29" s="16"/>
      <c r="P29" s="16">
        <v>5.0</v>
      </c>
      <c r="Q29" s="16">
        <v>5.0</v>
      </c>
      <c r="R29" s="16">
        <v>5.0</v>
      </c>
      <c r="S29" s="41">
        <v>5.0</v>
      </c>
      <c r="T29" s="16">
        <v>5.0</v>
      </c>
      <c r="U29" s="16">
        <v>5.0</v>
      </c>
      <c r="V29" s="16">
        <v>5.0</v>
      </c>
      <c r="W29" s="41"/>
      <c r="X29" s="7"/>
      <c r="Y29" s="7"/>
    </row>
    <row r="30">
      <c r="A30" s="18"/>
      <c r="B30" s="49">
        <v>5.0</v>
      </c>
      <c r="C30" s="43" t="s">
        <v>50</v>
      </c>
      <c r="D30" s="16"/>
      <c r="E30" s="21"/>
      <c r="F30" s="16"/>
      <c r="G30" s="16"/>
      <c r="H30" s="16">
        <v>2.0</v>
      </c>
      <c r="I30" s="21">
        <v>2.0</v>
      </c>
      <c r="J30" s="16">
        <v>2.0</v>
      </c>
      <c r="K30" s="16">
        <v>2.0</v>
      </c>
      <c r="L30" s="16">
        <v>5.0</v>
      </c>
      <c r="M30" s="16">
        <v>5.0</v>
      </c>
      <c r="N30" s="16">
        <v>5.0</v>
      </c>
      <c r="O30" s="16"/>
      <c r="P30" s="16">
        <v>0.0</v>
      </c>
      <c r="Q30" s="16">
        <v>2.0</v>
      </c>
      <c r="R30" s="16">
        <v>0.0</v>
      </c>
      <c r="S30" s="41">
        <v>0.0</v>
      </c>
      <c r="T30" s="16">
        <v>0.0</v>
      </c>
      <c r="U30" s="16">
        <v>0.0</v>
      </c>
      <c r="V30" s="16">
        <v>0.0</v>
      </c>
      <c r="W30" s="41"/>
      <c r="X30" s="7"/>
      <c r="Y30" s="7"/>
    </row>
    <row r="31">
      <c r="A31" s="51" t="s">
        <v>51</v>
      </c>
      <c r="B31" s="32"/>
      <c r="C31" s="33"/>
      <c r="D31" s="14">
        <f t="shared" ref="D31:W31" si="1">SUM(D3:D30)</f>
        <v>0</v>
      </c>
      <c r="E31" s="14">
        <f t="shared" si="1"/>
        <v>0</v>
      </c>
      <c r="F31" s="14">
        <f t="shared" si="1"/>
        <v>0</v>
      </c>
      <c r="G31" s="14">
        <f t="shared" si="1"/>
        <v>0</v>
      </c>
      <c r="H31" s="14">
        <f t="shared" si="1"/>
        <v>48</v>
      </c>
      <c r="I31" s="14">
        <f t="shared" si="1"/>
        <v>33</v>
      </c>
      <c r="J31" s="14">
        <f t="shared" si="1"/>
        <v>40</v>
      </c>
      <c r="K31" s="14">
        <f t="shared" si="1"/>
        <v>44</v>
      </c>
      <c r="L31" s="14">
        <f t="shared" si="1"/>
        <v>43</v>
      </c>
      <c r="M31" s="14">
        <f t="shared" si="1"/>
        <v>43</v>
      </c>
      <c r="N31" s="14">
        <f t="shared" si="1"/>
        <v>44</v>
      </c>
      <c r="O31" s="14">
        <f t="shared" si="1"/>
        <v>0</v>
      </c>
      <c r="P31" s="14">
        <f t="shared" si="1"/>
        <v>23</v>
      </c>
      <c r="Q31" s="14">
        <f t="shared" si="1"/>
        <v>32</v>
      </c>
      <c r="R31" s="14">
        <f t="shared" si="1"/>
        <v>25</v>
      </c>
      <c r="S31" s="14">
        <f t="shared" si="1"/>
        <v>23</v>
      </c>
      <c r="T31" s="14">
        <f t="shared" si="1"/>
        <v>24</v>
      </c>
      <c r="U31" s="14">
        <f t="shared" si="1"/>
        <v>24</v>
      </c>
      <c r="V31" s="14">
        <f t="shared" si="1"/>
        <v>23</v>
      </c>
      <c r="W31" s="14">
        <f t="shared" si="1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30" t="s">
        <v>12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21">
        <v>5.0</v>
      </c>
      <c r="F3" s="16">
        <v>5.0</v>
      </c>
      <c r="G3" s="16"/>
      <c r="H3" s="16">
        <v>5.0</v>
      </c>
      <c r="I3" s="21">
        <v>5.0</v>
      </c>
      <c r="J3" s="16">
        <v>5.0</v>
      </c>
      <c r="K3" s="16">
        <v>5.0</v>
      </c>
      <c r="L3" s="16"/>
      <c r="M3" s="16"/>
      <c r="N3" s="16">
        <v>5.0</v>
      </c>
      <c r="O3" s="16">
        <v>5.0</v>
      </c>
      <c r="P3" s="16">
        <v>5.0</v>
      </c>
      <c r="Q3" s="16">
        <v>5.0</v>
      </c>
      <c r="R3" s="16">
        <v>5.0</v>
      </c>
      <c r="S3" s="41"/>
      <c r="T3" s="16"/>
      <c r="U3" s="16"/>
      <c r="V3" s="16"/>
      <c r="W3" s="41"/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21">
        <v>1.0</v>
      </c>
      <c r="F4" s="16">
        <v>1.0</v>
      </c>
      <c r="G4" s="16"/>
      <c r="H4" s="16">
        <v>1.0</v>
      </c>
      <c r="I4" s="21">
        <v>1.0</v>
      </c>
      <c r="J4" s="16">
        <v>1.0</v>
      </c>
      <c r="K4" s="16">
        <v>1.0</v>
      </c>
      <c r="L4" s="16"/>
      <c r="M4" s="16"/>
      <c r="N4" s="16">
        <v>1.0</v>
      </c>
      <c r="O4" s="16">
        <v>1.0</v>
      </c>
      <c r="P4" s="16">
        <v>0.0</v>
      </c>
      <c r="Q4" s="16">
        <v>1.0</v>
      </c>
      <c r="R4" s="16">
        <v>1.0</v>
      </c>
      <c r="S4" s="41"/>
      <c r="T4" s="16"/>
      <c r="U4" s="16"/>
      <c r="V4" s="16"/>
      <c r="W4" s="41"/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21">
        <v>2.0</v>
      </c>
      <c r="F5" s="16">
        <v>2.0</v>
      </c>
      <c r="G5" s="16"/>
      <c r="H5" s="16">
        <v>2.0</v>
      </c>
      <c r="I5" s="21">
        <v>2.0</v>
      </c>
      <c r="J5" s="16">
        <v>2.0</v>
      </c>
      <c r="K5" s="16">
        <v>2.0</v>
      </c>
      <c r="L5" s="16"/>
      <c r="M5" s="16"/>
      <c r="N5" s="16">
        <v>2.0</v>
      </c>
      <c r="O5" s="16">
        <v>2.0</v>
      </c>
      <c r="P5" s="16">
        <v>0.0</v>
      </c>
      <c r="Q5" s="16">
        <v>2.0</v>
      </c>
      <c r="R5" s="16">
        <v>0.0</v>
      </c>
      <c r="S5" s="41"/>
      <c r="T5" s="16"/>
      <c r="U5" s="16"/>
      <c r="V5" s="16"/>
      <c r="W5" s="41"/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21">
        <v>0.0</v>
      </c>
      <c r="F6" s="16">
        <v>3.0</v>
      </c>
      <c r="G6" s="16"/>
      <c r="H6" s="16">
        <v>3.0</v>
      </c>
      <c r="I6" s="21">
        <v>3.0</v>
      </c>
      <c r="J6" s="16">
        <v>3.0</v>
      </c>
      <c r="K6" s="16">
        <v>3.0</v>
      </c>
      <c r="L6" s="16"/>
      <c r="M6" s="16"/>
      <c r="N6" s="16">
        <v>3.0</v>
      </c>
      <c r="O6" s="16">
        <v>3.0</v>
      </c>
      <c r="P6" s="16">
        <v>3.0</v>
      </c>
      <c r="Q6" s="16">
        <v>3.0</v>
      </c>
      <c r="R6" s="16">
        <v>3.0</v>
      </c>
      <c r="S6" s="41"/>
      <c r="T6" s="16"/>
      <c r="U6" s="16"/>
      <c r="V6" s="16"/>
      <c r="W6" s="41"/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21">
        <v>1.0</v>
      </c>
      <c r="F7" s="16">
        <v>1.0</v>
      </c>
      <c r="G7" s="16"/>
      <c r="H7" s="16">
        <v>1.0</v>
      </c>
      <c r="I7" s="21">
        <v>1.0</v>
      </c>
      <c r="J7" s="16">
        <v>1.0</v>
      </c>
      <c r="K7" s="16">
        <v>1.0</v>
      </c>
      <c r="L7" s="16"/>
      <c r="M7" s="16"/>
      <c r="N7" s="16">
        <v>1.0</v>
      </c>
      <c r="O7" s="16">
        <v>1.0</v>
      </c>
      <c r="P7" s="16">
        <v>1.0</v>
      </c>
      <c r="Q7" s="16">
        <v>1.0</v>
      </c>
      <c r="R7" s="16">
        <v>1.0</v>
      </c>
      <c r="S7" s="41"/>
      <c r="T7" s="16"/>
      <c r="U7" s="16"/>
      <c r="V7" s="16"/>
      <c r="W7" s="41"/>
      <c r="X7" s="7"/>
      <c r="Y7" s="7"/>
    </row>
    <row r="8">
      <c r="A8" s="17"/>
      <c r="B8" s="38">
        <v>1.0</v>
      </c>
      <c r="C8" s="43" t="s">
        <v>22</v>
      </c>
      <c r="D8" s="16">
        <v>0.0</v>
      </c>
      <c r="E8" s="21">
        <v>1.0</v>
      </c>
      <c r="F8" s="16">
        <v>0.0</v>
      </c>
      <c r="G8" s="16"/>
      <c r="H8" s="16">
        <v>1.0</v>
      </c>
      <c r="I8" s="21">
        <v>1.0</v>
      </c>
      <c r="J8" s="16">
        <v>1.0</v>
      </c>
      <c r="K8" s="16">
        <v>1.0</v>
      </c>
      <c r="L8" s="16"/>
      <c r="M8" s="16"/>
      <c r="N8" s="16">
        <v>1.0</v>
      </c>
      <c r="O8" s="16">
        <v>1.0</v>
      </c>
      <c r="P8" s="16">
        <v>1.0</v>
      </c>
      <c r="Q8" s="16">
        <v>1.0</v>
      </c>
      <c r="R8" s="16">
        <v>1.0</v>
      </c>
      <c r="S8" s="41"/>
      <c r="T8" s="16"/>
      <c r="U8" s="16"/>
      <c r="V8" s="16"/>
      <c r="W8" s="41"/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21">
        <v>0.0</v>
      </c>
      <c r="F9" s="16">
        <v>0.0</v>
      </c>
      <c r="G9" s="16"/>
      <c r="H9" s="16">
        <v>1.0</v>
      </c>
      <c r="I9" s="21">
        <v>0.0</v>
      </c>
      <c r="J9" s="16">
        <v>0.0</v>
      </c>
      <c r="K9" s="16">
        <v>0.0</v>
      </c>
      <c r="L9" s="16"/>
      <c r="M9" s="16"/>
      <c r="N9" s="16">
        <v>3.0</v>
      </c>
      <c r="O9" s="16">
        <v>3.0</v>
      </c>
      <c r="P9" s="16">
        <v>0.0</v>
      </c>
      <c r="Q9" s="16">
        <v>3.0</v>
      </c>
      <c r="R9" s="16">
        <v>0.0</v>
      </c>
      <c r="S9" s="41"/>
      <c r="T9" s="16"/>
      <c r="U9" s="16"/>
      <c r="V9" s="16"/>
      <c r="W9" s="41"/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5.0</v>
      </c>
      <c r="E10" s="21">
        <v>0.0</v>
      </c>
      <c r="F10" s="16">
        <v>0.0</v>
      </c>
      <c r="G10" s="16"/>
      <c r="H10" s="16">
        <v>0.0</v>
      </c>
      <c r="I10" s="21">
        <v>5.0</v>
      </c>
      <c r="J10" s="16">
        <v>5.0</v>
      </c>
      <c r="K10" s="16">
        <v>0.0</v>
      </c>
      <c r="L10" s="16"/>
      <c r="M10" s="16"/>
      <c r="N10" s="16">
        <v>5.0</v>
      </c>
      <c r="O10" s="16">
        <v>5.0</v>
      </c>
      <c r="P10" s="16">
        <v>0.0</v>
      </c>
      <c r="Q10" s="16">
        <v>0.0</v>
      </c>
      <c r="R10" s="16">
        <v>0.0</v>
      </c>
      <c r="S10" s="41"/>
      <c r="T10" s="16"/>
      <c r="U10" s="16"/>
      <c r="V10" s="16"/>
      <c r="W10" s="41"/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21">
        <v>0.0</v>
      </c>
      <c r="F11" s="16">
        <v>0.0</v>
      </c>
      <c r="G11" s="16"/>
      <c r="H11" s="16">
        <v>0.0</v>
      </c>
      <c r="I11" s="21">
        <v>0.0</v>
      </c>
      <c r="J11" s="16">
        <v>0.0</v>
      </c>
      <c r="K11" s="16">
        <v>2.0</v>
      </c>
      <c r="L11" s="16"/>
      <c r="M11" s="16"/>
      <c r="N11" s="16">
        <v>0.0</v>
      </c>
      <c r="O11" s="16">
        <v>0.0</v>
      </c>
      <c r="P11" s="16">
        <v>0.0</v>
      </c>
      <c r="Q11" s="16">
        <v>0.0</v>
      </c>
      <c r="R11" s="16">
        <v>0.0</v>
      </c>
      <c r="S11" s="41"/>
      <c r="T11" s="16"/>
      <c r="U11" s="16"/>
      <c r="V11" s="16"/>
      <c r="W11" s="41"/>
      <c r="X11" s="7"/>
      <c r="Y11" s="7"/>
    </row>
    <row r="12">
      <c r="A12" s="17"/>
      <c r="B12" s="38">
        <v>1.0</v>
      </c>
      <c r="C12" s="43" t="s">
        <v>27</v>
      </c>
      <c r="D12" s="16">
        <v>1.0</v>
      </c>
      <c r="E12" s="21">
        <v>0.0</v>
      </c>
      <c r="F12" s="16">
        <v>0.0</v>
      </c>
      <c r="G12" s="16"/>
      <c r="H12" s="16">
        <v>0.0</v>
      </c>
      <c r="I12" s="21">
        <v>1.0</v>
      </c>
      <c r="J12" s="16">
        <v>1.0</v>
      </c>
      <c r="K12" s="16">
        <v>0.0</v>
      </c>
      <c r="L12" s="16"/>
      <c r="M12" s="16"/>
      <c r="N12" s="16">
        <v>0.0</v>
      </c>
      <c r="O12" s="16">
        <v>0.0</v>
      </c>
      <c r="P12" s="16">
        <v>0.0</v>
      </c>
      <c r="Q12" s="16">
        <v>0.0</v>
      </c>
      <c r="R12" s="16">
        <v>0.0</v>
      </c>
      <c r="S12" s="41"/>
      <c r="T12" s="16"/>
      <c r="U12" s="16"/>
      <c r="V12" s="16"/>
      <c r="W12" s="41"/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21">
        <v>1.0</v>
      </c>
      <c r="F13" s="16">
        <v>1.0</v>
      </c>
      <c r="G13" s="16"/>
      <c r="H13" s="16">
        <v>0.0</v>
      </c>
      <c r="I13" s="21">
        <v>1.0</v>
      </c>
      <c r="J13" s="16">
        <v>1.0</v>
      </c>
      <c r="K13" s="16">
        <v>1.0</v>
      </c>
      <c r="L13" s="16"/>
      <c r="M13" s="16"/>
      <c r="N13" s="16">
        <v>1.0</v>
      </c>
      <c r="O13" s="16">
        <v>1.0</v>
      </c>
      <c r="P13" s="16">
        <v>0.0</v>
      </c>
      <c r="Q13" s="16">
        <v>0.0</v>
      </c>
      <c r="R13" s="16">
        <v>0.0</v>
      </c>
      <c r="S13" s="41"/>
      <c r="T13" s="16"/>
      <c r="U13" s="16"/>
      <c r="V13" s="16"/>
      <c r="W13" s="41"/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21">
        <v>3.0</v>
      </c>
      <c r="F14" s="16">
        <v>0.0</v>
      </c>
      <c r="G14" s="16"/>
      <c r="H14" s="16">
        <v>0.0</v>
      </c>
      <c r="I14" s="21">
        <v>0.0</v>
      </c>
      <c r="J14" s="16">
        <v>0.0</v>
      </c>
      <c r="K14" s="16">
        <v>0.0</v>
      </c>
      <c r="L14" s="16"/>
      <c r="M14" s="16"/>
      <c r="N14" s="16">
        <v>0.0</v>
      </c>
      <c r="O14" s="16">
        <v>0.0</v>
      </c>
      <c r="P14" s="16">
        <v>0.0</v>
      </c>
      <c r="Q14" s="16">
        <v>0.0</v>
      </c>
      <c r="R14" s="16">
        <v>0.0</v>
      </c>
      <c r="S14" s="41"/>
      <c r="T14" s="16"/>
      <c r="U14" s="16"/>
      <c r="V14" s="16"/>
      <c r="W14" s="41"/>
      <c r="X14" s="7"/>
      <c r="Y14" s="7"/>
    </row>
    <row r="15">
      <c r="B15" s="38">
        <v>4.0</v>
      </c>
      <c r="C15" s="43" t="s">
        <v>31</v>
      </c>
      <c r="D15" s="16">
        <v>0.0</v>
      </c>
      <c r="E15" s="21">
        <v>0.0</v>
      </c>
      <c r="F15" s="16">
        <v>0.0</v>
      </c>
      <c r="G15" s="16"/>
      <c r="H15" s="16">
        <v>0.0</v>
      </c>
      <c r="I15" s="21">
        <v>0.0</v>
      </c>
      <c r="J15" s="16">
        <v>0.0</v>
      </c>
      <c r="K15" s="16">
        <v>0.0</v>
      </c>
      <c r="L15" s="16"/>
      <c r="M15" s="16"/>
      <c r="N15" s="16">
        <v>0.0</v>
      </c>
      <c r="O15" s="16">
        <v>0.0</v>
      </c>
      <c r="P15" s="16">
        <v>0.0</v>
      </c>
      <c r="Q15" s="16">
        <v>0.0</v>
      </c>
      <c r="R15" s="16">
        <v>0.0</v>
      </c>
      <c r="S15" s="41"/>
      <c r="T15" s="16"/>
      <c r="U15" s="16"/>
      <c r="V15" s="16"/>
      <c r="W15" s="41"/>
      <c r="X15" s="7"/>
      <c r="Y15" s="7"/>
    </row>
    <row r="16">
      <c r="B16" s="38">
        <v>4.0</v>
      </c>
      <c r="C16" s="43" t="s">
        <v>32</v>
      </c>
      <c r="D16" s="16">
        <v>4.0</v>
      </c>
      <c r="E16" s="21">
        <v>0.0</v>
      </c>
      <c r="F16" s="16">
        <v>0.0</v>
      </c>
      <c r="G16" s="16"/>
      <c r="H16" s="16">
        <v>4.0</v>
      </c>
      <c r="I16" s="21">
        <v>4.0</v>
      </c>
      <c r="J16" s="16">
        <v>4.0</v>
      </c>
      <c r="K16" s="16">
        <v>4.0</v>
      </c>
      <c r="L16" s="16"/>
      <c r="M16" s="16"/>
      <c r="N16" s="16">
        <v>0.0</v>
      </c>
      <c r="O16" s="16">
        <v>4.0</v>
      </c>
      <c r="P16" s="16">
        <v>0.0</v>
      </c>
      <c r="Q16" s="16">
        <v>4.0</v>
      </c>
      <c r="R16" s="16">
        <v>0.0</v>
      </c>
      <c r="S16" s="41"/>
      <c r="T16" s="16"/>
      <c r="U16" s="16"/>
      <c r="V16" s="16"/>
      <c r="W16" s="41"/>
      <c r="X16" s="7"/>
      <c r="Y16" s="7"/>
    </row>
    <row r="17">
      <c r="B17" s="38">
        <v>5.0</v>
      </c>
      <c r="C17" s="43" t="s">
        <v>33</v>
      </c>
      <c r="D17" s="16">
        <v>0.0</v>
      </c>
      <c r="E17" s="21">
        <v>0.0</v>
      </c>
      <c r="F17" s="16">
        <v>0.0</v>
      </c>
      <c r="G17" s="16"/>
      <c r="H17" s="16">
        <v>0.0</v>
      </c>
      <c r="I17" s="21">
        <v>0.0</v>
      </c>
      <c r="J17" s="16">
        <v>0.0</v>
      </c>
      <c r="K17" s="16">
        <v>0.0</v>
      </c>
      <c r="L17" s="16"/>
      <c r="M17" s="16"/>
      <c r="N17" s="16">
        <v>5.0</v>
      </c>
      <c r="O17" s="16">
        <v>0.0</v>
      </c>
      <c r="P17" s="16">
        <v>0.0</v>
      </c>
      <c r="Q17" s="16">
        <v>0.0</v>
      </c>
      <c r="R17" s="16">
        <v>0.0</v>
      </c>
      <c r="S17" s="41"/>
      <c r="T17" s="16"/>
      <c r="U17" s="16"/>
      <c r="V17" s="16"/>
      <c r="W17" s="41"/>
      <c r="X17" s="7"/>
      <c r="Y17" s="7"/>
    </row>
    <row r="18">
      <c r="B18" s="38">
        <v>8.0</v>
      </c>
      <c r="C18" s="43" t="s">
        <v>34</v>
      </c>
      <c r="D18" s="16">
        <v>0.0</v>
      </c>
      <c r="E18" s="21">
        <v>0.0</v>
      </c>
      <c r="F18" s="16">
        <v>0.0</v>
      </c>
      <c r="G18" s="16"/>
      <c r="H18" s="16">
        <v>0.0</v>
      </c>
      <c r="I18" s="21">
        <v>0.0</v>
      </c>
      <c r="J18" s="16">
        <v>0.0</v>
      </c>
      <c r="K18" s="16">
        <v>0.0</v>
      </c>
      <c r="L18" s="16"/>
      <c r="M18" s="16"/>
      <c r="N18" s="16">
        <v>0.0</v>
      </c>
      <c r="O18" s="16">
        <v>0.0</v>
      </c>
      <c r="P18" s="16">
        <v>0.0</v>
      </c>
      <c r="Q18" s="16">
        <v>0.0</v>
      </c>
      <c r="R18" s="16">
        <v>0.0</v>
      </c>
      <c r="S18" s="41"/>
      <c r="T18" s="16"/>
      <c r="U18" s="16"/>
      <c r="V18" s="16"/>
      <c r="W18" s="41"/>
      <c r="X18" s="7"/>
      <c r="Y18" s="7"/>
    </row>
    <row r="19">
      <c r="B19" s="38">
        <v>2.0</v>
      </c>
      <c r="C19" s="43" t="s">
        <v>35</v>
      </c>
      <c r="D19" s="16">
        <v>2.0</v>
      </c>
      <c r="E19" s="21">
        <v>2.0</v>
      </c>
      <c r="F19" s="16">
        <v>2.0</v>
      </c>
      <c r="G19" s="16"/>
      <c r="H19" s="16">
        <v>2.0</v>
      </c>
      <c r="I19" s="21">
        <v>2.0</v>
      </c>
      <c r="J19" s="16">
        <v>2.0</v>
      </c>
      <c r="K19" s="16">
        <v>2.0</v>
      </c>
      <c r="L19" s="16"/>
      <c r="M19" s="16"/>
      <c r="N19" s="16">
        <v>2.0</v>
      </c>
      <c r="O19" s="16">
        <v>2.0</v>
      </c>
      <c r="P19" s="16">
        <v>2.0</v>
      </c>
      <c r="Q19" s="16">
        <v>0.0</v>
      </c>
      <c r="R19" s="16">
        <v>0.0</v>
      </c>
      <c r="S19" s="41"/>
      <c r="T19" s="16"/>
      <c r="U19" s="16"/>
      <c r="V19" s="16"/>
      <c r="W19" s="41"/>
      <c r="X19" s="7"/>
      <c r="Y19" s="7"/>
    </row>
    <row r="20">
      <c r="B20" s="38">
        <v>3.0</v>
      </c>
      <c r="C20" s="43" t="s">
        <v>36</v>
      </c>
      <c r="D20" s="16">
        <v>0.0</v>
      </c>
      <c r="E20" s="21">
        <v>0.0</v>
      </c>
      <c r="F20" s="16">
        <v>0.0</v>
      </c>
      <c r="G20" s="16"/>
      <c r="H20" s="16">
        <v>0.0</v>
      </c>
      <c r="I20" s="21">
        <v>0.0</v>
      </c>
      <c r="J20" s="16">
        <v>0.0</v>
      </c>
      <c r="K20" s="16">
        <v>0.0</v>
      </c>
      <c r="L20" s="16"/>
      <c r="M20" s="16"/>
      <c r="N20" s="16">
        <v>0.0</v>
      </c>
      <c r="O20" s="16">
        <v>3.0</v>
      </c>
      <c r="P20" s="16">
        <v>0.0</v>
      </c>
      <c r="Q20" s="16">
        <v>0.0</v>
      </c>
      <c r="R20" s="16">
        <v>0.0</v>
      </c>
      <c r="S20" s="41"/>
      <c r="T20" s="16"/>
      <c r="U20" s="16"/>
      <c r="V20" s="16"/>
      <c r="W20" s="41"/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21">
        <v>2.0</v>
      </c>
      <c r="F21" s="16">
        <v>2.0</v>
      </c>
      <c r="G21" s="16"/>
      <c r="H21" s="16">
        <v>0.0</v>
      </c>
      <c r="I21" s="21">
        <v>0.0</v>
      </c>
      <c r="J21" s="16">
        <v>0.0</v>
      </c>
      <c r="K21" s="16">
        <v>0.0</v>
      </c>
      <c r="L21" s="16"/>
      <c r="M21" s="16"/>
      <c r="N21" s="16">
        <v>0.0</v>
      </c>
      <c r="O21" s="16">
        <v>0.0</v>
      </c>
      <c r="P21" s="16">
        <v>0.0</v>
      </c>
      <c r="Q21" s="16">
        <v>3.0</v>
      </c>
      <c r="R21" s="16">
        <v>0.0</v>
      </c>
      <c r="S21" s="41"/>
      <c r="T21" s="16"/>
      <c r="U21" s="16"/>
      <c r="V21" s="16"/>
      <c r="W21" s="41"/>
      <c r="X21" s="7"/>
      <c r="Y21" s="7"/>
    </row>
    <row r="22">
      <c r="A22" s="17"/>
      <c r="B22" s="38">
        <v>2.0</v>
      </c>
      <c r="C22" s="43" t="s">
        <v>39</v>
      </c>
      <c r="D22" s="16">
        <v>2.0</v>
      </c>
      <c r="E22" s="21">
        <v>2.0</v>
      </c>
      <c r="F22" s="16">
        <v>2.0</v>
      </c>
      <c r="G22" s="16"/>
      <c r="H22" s="16">
        <v>2.0</v>
      </c>
      <c r="I22" s="21">
        <v>2.0</v>
      </c>
      <c r="J22" s="16">
        <v>2.0</v>
      </c>
      <c r="K22" s="16">
        <v>2.0</v>
      </c>
      <c r="L22" s="16"/>
      <c r="M22" s="16"/>
      <c r="N22" s="16">
        <v>2.0</v>
      </c>
      <c r="O22" s="16">
        <v>2.0</v>
      </c>
      <c r="P22" s="16">
        <v>2.0</v>
      </c>
      <c r="Q22" s="16">
        <v>0.0</v>
      </c>
      <c r="R22" s="16">
        <v>2.0</v>
      </c>
      <c r="S22" s="41"/>
      <c r="T22" s="16"/>
      <c r="U22" s="16"/>
      <c r="V22" s="16"/>
      <c r="W22" s="41"/>
      <c r="X22" s="7"/>
      <c r="Y22" s="7"/>
    </row>
    <row r="23">
      <c r="A23" s="18"/>
      <c r="B23" s="38">
        <v>3.0</v>
      </c>
      <c r="C23" s="43" t="s">
        <v>40</v>
      </c>
      <c r="D23" s="16">
        <v>3.0</v>
      </c>
      <c r="E23" s="21">
        <v>3.0</v>
      </c>
      <c r="F23" s="16">
        <v>3.0</v>
      </c>
      <c r="G23" s="16"/>
      <c r="H23" s="16">
        <v>2.0</v>
      </c>
      <c r="I23" s="21">
        <v>2.0</v>
      </c>
      <c r="J23" s="16">
        <v>2.0</v>
      </c>
      <c r="K23" s="16">
        <v>2.0</v>
      </c>
      <c r="L23" s="16"/>
      <c r="M23" s="16"/>
      <c r="N23" s="16">
        <v>3.0</v>
      </c>
      <c r="O23" s="16">
        <v>3.0</v>
      </c>
      <c r="P23" s="16">
        <v>3.0</v>
      </c>
      <c r="Q23" s="16">
        <v>0.0</v>
      </c>
      <c r="R23" s="16">
        <v>3.0</v>
      </c>
      <c r="S23" s="41"/>
      <c r="T23" s="16"/>
      <c r="U23" s="16"/>
      <c r="V23" s="16"/>
      <c r="W23" s="41"/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21">
        <v>0.0</v>
      </c>
      <c r="F24" s="16">
        <v>0.0</v>
      </c>
      <c r="G24" s="16"/>
      <c r="H24" s="16">
        <v>0.0</v>
      </c>
      <c r="I24" s="21">
        <v>0.0</v>
      </c>
      <c r="J24" s="16">
        <v>0.0</v>
      </c>
      <c r="K24" s="16">
        <v>0.0</v>
      </c>
      <c r="L24" s="16"/>
      <c r="M24" s="16"/>
      <c r="N24" s="16">
        <v>0.0</v>
      </c>
      <c r="O24" s="16">
        <v>0.0</v>
      </c>
      <c r="P24" s="16">
        <v>0.0</v>
      </c>
      <c r="Q24" s="16">
        <v>0.0</v>
      </c>
      <c r="R24" s="16">
        <v>0.0</v>
      </c>
      <c r="S24" s="41"/>
      <c r="T24" s="16"/>
      <c r="U24" s="16"/>
      <c r="V24" s="16"/>
      <c r="W24" s="41"/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4.0</v>
      </c>
      <c r="E25" s="21">
        <v>4.0</v>
      </c>
      <c r="F25" s="16">
        <v>0.0</v>
      </c>
      <c r="G25" s="16"/>
      <c r="H25" s="16">
        <v>0.0</v>
      </c>
      <c r="I25" s="21">
        <v>0.0</v>
      </c>
      <c r="J25" s="16">
        <v>0.0</v>
      </c>
      <c r="K25" s="16">
        <v>0.0</v>
      </c>
      <c r="L25" s="16"/>
      <c r="M25" s="16"/>
      <c r="N25" s="16">
        <v>4.0</v>
      </c>
      <c r="O25" s="16">
        <v>4.0</v>
      </c>
      <c r="P25" s="16">
        <v>0.0</v>
      </c>
      <c r="Q25" s="16">
        <v>4.0</v>
      </c>
      <c r="R25" s="16">
        <v>4.0</v>
      </c>
      <c r="S25" s="41"/>
      <c r="T25" s="16"/>
      <c r="U25" s="16"/>
      <c r="V25" s="16"/>
      <c r="W25" s="41"/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21">
        <v>0.0</v>
      </c>
      <c r="F26" s="16">
        <v>0.0</v>
      </c>
      <c r="G26" s="16"/>
      <c r="H26" s="16">
        <v>3.0</v>
      </c>
      <c r="I26" s="21">
        <v>0.0</v>
      </c>
      <c r="J26" s="16">
        <v>0.0</v>
      </c>
      <c r="K26" s="16">
        <v>0.0</v>
      </c>
      <c r="L26" s="16"/>
      <c r="M26" s="16"/>
      <c r="N26" s="16">
        <v>0.0</v>
      </c>
      <c r="O26" s="16">
        <v>0.0</v>
      </c>
      <c r="P26" s="16">
        <v>0.0</v>
      </c>
      <c r="Q26" s="16">
        <v>1.0</v>
      </c>
      <c r="R26" s="16">
        <v>0.0</v>
      </c>
      <c r="S26" s="41"/>
      <c r="T26" s="16"/>
      <c r="U26" s="16"/>
      <c r="V26" s="16"/>
      <c r="W26" s="41"/>
      <c r="X26" s="7"/>
      <c r="Y26" s="7"/>
    </row>
    <row r="27">
      <c r="A27" s="18"/>
      <c r="B27" s="49">
        <v>2.0</v>
      </c>
      <c r="C27" s="43" t="s">
        <v>46</v>
      </c>
      <c r="D27" s="16">
        <v>0.0</v>
      </c>
      <c r="E27" s="21">
        <v>0.0</v>
      </c>
      <c r="F27" s="16">
        <v>0.0</v>
      </c>
      <c r="G27" s="16"/>
      <c r="H27" s="16">
        <v>0.0</v>
      </c>
      <c r="I27" s="21">
        <v>2.0</v>
      </c>
      <c r="J27" s="16">
        <v>0.0</v>
      </c>
      <c r="K27" s="16">
        <v>0.0</v>
      </c>
      <c r="L27" s="16"/>
      <c r="M27" s="16"/>
      <c r="N27" s="16">
        <v>2.0</v>
      </c>
      <c r="O27" s="16">
        <v>0.0</v>
      </c>
      <c r="P27" s="16">
        <v>0.0</v>
      </c>
      <c r="Q27" s="16">
        <v>0.0</v>
      </c>
      <c r="R27" s="16">
        <v>0.0</v>
      </c>
      <c r="S27" s="41"/>
      <c r="T27" s="16"/>
      <c r="U27" s="16"/>
      <c r="V27" s="16"/>
      <c r="W27" s="41"/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21">
        <v>0.0</v>
      </c>
      <c r="F28" s="16">
        <v>0.0</v>
      </c>
      <c r="G28" s="16"/>
      <c r="H28" s="16">
        <v>0.0</v>
      </c>
      <c r="I28" s="21">
        <v>0.0</v>
      </c>
      <c r="J28" s="16">
        <v>0.0</v>
      </c>
      <c r="K28" s="16">
        <v>0.0</v>
      </c>
      <c r="L28" s="16"/>
      <c r="M28" s="16"/>
      <c r="N28" s="16">
        <v>0.0</v>
      </c>
      <c r="O28" s="16">
        <v>3.0</v>
      </c>
      <c r="P28" s="16">
        <v>0.0</v>
      </c>
      <c r="Q28" s="16">
        <v>0.0</v>
      </c>
      <c r="R28" s="16">
        <v>0.0</v>
      </c>
      <c r="S28" s="41"/>
      <c r="T28" s="16"/>
      <c r="U28" s="16"/>
      <c r="V28" s="16"/>
      <c r="W28" s="41"/>
      <c r="X28" s="7"/>
      <c r="Y28" s="7"/>
    </row>
    <row r="29">
      <c r="A29" s="17"/>
      <c r="B29" s="49">
        <v>5.0</v>
      </c>
      <c r="C29" s="43" t="s">
        <v>49</v>
      </c>
      <c r="D29" s="16">
        <v>0.0</v>
      </c>
      <c r="E29" s="21">
        <v>0.0</v>
      </c>
      <c r="F29" s="16">
        <v>0.0</v>
      </c>
      <c r="G29" s="16"/>
      <c r="H29" s="16">
        <v>5.0</v>
      </c>
      <c r="I29" s="21">
        <v>5.0</v>
      </c>
      <c r="J29" s="16">
        <v>5.0</v>
      </c>
      <c r="K29" s="16">
        <v>5.0</v>
      </c>
      <c r="L29" s="16"/>
      <c r="M29" s="16"/>
      <c r="N29" s="16">
        <v>0.0</v>
      </c>
      <c r="O29" s="16">
        <v>0.0</v>
      </c>
      <c r="P29" s="16">
        <v>0.0</v>
      </c>
      <c r="Q29" s="16">
        <v>0.0</v>
      </c>
      <c r="R29" s="16">
        <v>5.0</v>
      </c>
      <c r="S29" s="41"/>
      <c r="T29" s="16"/>
      <c r="U29" s="16"/>
      <c r="V29" s="16"/>
      <c r="W29" s="41"/>
      <c r="X29" s="7"/>
      <c r="Y29" s="7"/>
    </row>
    <row r="30">
      <c r="A30" s="18"/>
      <c r="B30" s="49">
        <v>5.0</v>
      </c>
      <c r="C30" s="43" t="s">
        <v>50</v>
      </c>
      <c r="D30" s="16">
        <v>0.0</v>
      </c>
      <c r="E30" s="21">
        <v>0.0</v>
      </c>
      <c r="F30" s="16">
        <v>0.0</v>
      </c>
      <c r="G30" s="16"/>
      <c r="H30" s="16">
        <v>0.0</v>
      </c>
      <c r="I30" s="21">
        <v>0.0</v>
      </c>
      <c r="J30" s="16">
        <v>0.0</v>
      </c>
      <c r="K30" s="16">
        <v>0.0</v>
      </c>
      <c r="L30" s="16"/>
      <c r="M30" s="16"/>
      <c r="N30" s="16">
        <v>0.0</v>
      </c>
      <c r="O30" s="16">
        <v>0.0</v>
      </c>
      <c r="P30" s="16">
        <v>0.0</v>
      </c>
      <c r="Q30" s="16">
        <v>0.0</v>
      </c>
      <c r="R30" s="16">
        <v>0.0</v>
      </c>
      <c r="S30" s="41"/>
      <c r="T30" s="16"/>
      <c r="U30" s="16"/>
      <c r="V30" s="16"/>
      <c r="W30" s="41"/>
      <c r="X30" s="7"/>
      <c r="Y30" s="7"/>
    </row>
    <row r="31">
      <c r="A31" s="51" t="s">
        <v>51</v>
      </c>
      <c r="B31" s="32"/>
      <c r="C31" s="33"/>
      <c r="D31" s="14">
        <f t="shared" ref="D31:W31" si="1">SUM(D3:D30)</f>
        <v>34</v>
      </c>
      <c r="E31" s="14">
        <f t="shared" si="1"/>
        <v>27</v>
      </c>
      <c r="F31" s="14">
        <f t="shared" si="1"/>
        <v>22</v>
      </c>
      <c r="G31" s="14">
        <f t="shared" si="1"/>
        <v>0</v>
      </c>
      <c r="H31" s="14">
        <f t="shared" si="1"/>
        <v>32</v>
      </c>
      <c r="I31" s="14">
        <f t="shared" si="1"/>
        <v>37</v>
      </c>
      <c r="J31" s="14">
        <f t="shared" si="1"/>
        <v>35</v>
      </c>
      <c r="K31" s="14">
        <f t="shared" si="1"/>
        <v>31</v>
      </c>
      <c r="L31" s="14">
        <f t="shared" si="1"/>
        <v>0</v>
      </c>
      <c r="M31" s="14">
        <f t="shared" si="1"/>
        <v>0</v>
      </c>
      <c r="N31" s="14">
        <f t="shared" si="1"/>
        <v>40</v>
      </c>
      <c r="O31" s="14">
        <f t="shared" si="1"/>
        <v>43</v>
      </c>
      <c r="P31" s="14">
        <f t="shared" si="1"/>
        <v>17</v>
      </c>
      <c r="Q31" s="14">
        <f t="shared" si="1"/>
        <v>28</v>
      </c>
      <c r="R31" s="14">
        <f t="shared" si="1"/>
        <v>25</v>
      </c>
      <c r="S31" s="14">
        <f t="shared" si="1"/>
        <v>0</v>
      </c>
      <c r="T31" s="14">
        <f t="shared" si="1"/>
        <v>0</v>
      </c>
      <c r="U31" s="14">
        <f t="shared" si="1"/>
        <v>0</v>
      </c>
      <c r="V31" s="14">
        <f t="shared" si="1"/>
        <v>0</v>
      </c>
      <c r="W31" s="14">
        <f t="shared" si="1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>
        <f>SUM(H3:K31)</f>
        <v>270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5.0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71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/>
      <c r="E3" s="21"/>
      <c r="F3" s="16"/>
      <c r="G3" s="16"/>
      <c r="H3" s="16"/>
      <c r="I3" s="21"/>
      <c r="J3" s="16"/>
      <c r="K3" s="16"/>
      <c r="L3" s="16"/>
      <c r="M3" s="16">
        <v>5.0</v>
      </c>
      <c r="N3" s="16">
        <v>5.0</v>
      </c>
      <c r="O3" s="16"/>
      <c r="P3" s="16">
        <v>5.0</v>
      </c>
      <c r="Q3" s="16">
        <v>5.0</v>
      </c>
      <c r="R3" s="16">
        <v>5.0</v>
      </c>
      <c r="S3" s="41">
        <v>5.0</v>
      </c>
      <c r="T3" s="16"/>
      <c r="U3" s="16"/>
      <c r="V3" s="16"/>
      <c r="W3" s="41"/>
      <c r="X3" s="7"/>
      <c r="Y3" s="7"/>
    </row>
    <row r="4">
      <c r="A4" s="17"/>
      <c r="B4" s="38">
        <v>1.0</v>
      </c>
      <c r="C4" s="43" t="s">
        <v>18</v>
      </c>
      <c r="D4" s="16"/>
      <c r="E4" s="21"/>
      <c r="F4" s="16"/>
      <c r="G4" s="16"/>
      <c r="H4" s="16"/>
      <c r="I4" s="21"/>
      <c r="J4" s="16"/>
      <c r="K4" s="16"/>
      <c r="L4" s="16"/>
      <c r="M4" s="16">
        <v>1.0</v>
      </c>
      <c r="N4" s="16">
        <v>1.0</v>
      </c>
      <c r="O4" s="16"/>
      <c r="P4" s="16">
        <v>1.0</v>
      </c>
      <c r="Q4" s="16">
        <v>1.0</v>
      </c>
      <c r="R4" s="16">
        <v>1.0</v>
      </c>
      <c r="S4" s="41">
        <v>1.0</v>
      </c>
      <c r="T4" s="16"/>
      <c r="U4" s="16"/>
      <c r="V4" s="16"/>
      <c r="W4" s="41"/>
      <c r="X4" s="7"/>
      <c r="Y4" s="7"/>
    </row>
    <row r="5">
      <c r="A5" s="17"/>
      <c r="B5" s="38">
        <v>2.0</v>
      </c>
      <c r="C5" s="43" t="s">
        <v>19</v>
      </c>
      <c r="D5" s="16"/>
      <c r="E5" s="21"/>
      <c r="F5" s="16"/>
      <c r="G5" s="16"/>
      <c r="H5" s="16"/>
      <c r="I5" s="21"/>
      <c r="J5" s="16"/>
      <c r="K5" s="16"/>
      <c r="L5" s="16"/>
      <c r="M5" s="16">
        <v>0.0</v>
      </c>
      <c r="N5" s="16">
        <v>0.0</v>
      </c>
      <c r="O5" s="16"/>
      <c r="P5" s="16">
        <v>0.0</v>
      </c>
      <c r="Q5" s="16">
        <v>2.0</v>
      </c>
      <c r="R5" s="16">
        <v>0.0</v>
      </c>
      <c r="S5" s="41">
        <v>0.0</v>
      </c>
      <c r="T5" s="16"/>
      <c r="U5" s="16"/>
      <c r="V5" s="16"/>
      <c r="W5" s="41"/>
      <c r="X5" s="7"/>
      <c r="Y5" s="7"/>
    </row>
    <row r="6">
      <c r="A6" s="17"/>
      <c r="B6" s="38">
        <v>3.0</v>
      </c>
      <c r="C6" s="43" t="s">
        <v>20</v>
      </c>
      <c r="D6" s="16"/>
      <c r="E6" s="21"/>
      <c r="F6" s="16"/>
      <c r="G6" s="16"/>
      <c r="H6" s="16"/>
      <c r="I6" s="21"/>
      <c r="J6" s="16"/>
      <c r="K6" s="16"/>
      <c r="L6" s="16"/>
      <c r="M6" s="16">
        <v>0.0</v>
      </c>
      <c r="N6" s="16">
        <v>0.0</v>
      </c>
      <c r="O6" s="16"/>
      <c r="P6" s="16">
        <v>0.0</v>
      </c>
      <c r="Q6" s="16">
        <v>3.0</v>
      </c>
      <c r="R6" s="16">
        <v>0.0</v>
      </c>
      <c r="S6" s="41">
        <v>0.0</v>
      </c>
      <c r="T6" s="16"/>
      <c r="U6" s="16"/>
      <c r="V6" s="16"/>
      <c r="W6" s="41"/>
      <c r="X6" s="7"/>
      <c r="Y6" s="7"/>
    </row>
    <row r="7">
      <c r="A7" s="17"/>
      <c r="B7" s="38">
        <v>1.0</v>
      </c>
      <c r="C7" s="43" t="s">
        <v>21</v>
      </c>
      <c r="D7" s="16"/>
      <c r="E7" s="21"/>
      <c r="F7" s="16"/>
      <c r="G7" s="16"/>
      <c r="H7" s="16"/>
      <c r="I7" s="21"/>
      <c r="J7" s="16"/>
      <c r="K7" s="16"/>
      <c r="L7" s="16"/>
      <c r="M7" s="16">
        <v>1.0</v>
      </c>
      <c r="N7" s="16">
        <v>1.0</v>
      </c>
      <c r="O7" s="16"/>
      <c r="P7" s="16">
        <v>1.0</v>
      </c>
      <c r="Q7" s="16">
        <v>1.0</v>
      </c>
      <c r="R7" s="16">
        <v>1.0</v>
      </c>
      <c r="S7" s="41">
        <v>1.0</v>
      </c>
      <c r="T7" s="16"/>
      <c r="U7" s="16"/>
      <c r="V7" s="16"/>
      <c r="W7" s="41"/>
      <c r="X7" s="7"/>
      <c r="Y7" s="7"/>
    </row>
    <row r="8">
      <c r="A8" s="17"/>
      <c r="B8" s="38">
        <v>1.0</v>
      </c>
      <c r="C8" s="43" t="s">
        <v>22</v>
      </c>
      <c r="D8" s="16"/>
      <c r="E8" s="21"/>
      <c r="F8" s="16"/>
      <c r="G8" s="16"/>
      <c r="H8" s="16"/>
      <c r="I8" s="21"/>
      <c r="J8" s="16"/>
      <c r="K8" s="16"/>
      <c r="L8" s="16"/>
      <c r="M8" s="16">
        <v>1.0</v>
      </c>
      <c r="N8" s="16">
        <v>1.0</v>
      </c>
      <c r="O8" s="16"/>
      <c r="P8" s="16">
        <v>1.0</v>
      </c>
      <c r="Q8" s="16">
        <v>1.0</v>
      </c>
      <c r="R8" s="16">
        <v>1.0</v>
      </c>
      <c r="S8" s="41">
        <v>1.0</v>
      </c>
      <c r="T8" s="16"/>
      <c r="U8" s="16"/>
      <c r="V8" s="16"/>
      <c r="W8" s="41"/>
      <c r="X8" s="7"/>
      <c r="Y8" s="7"/>
    </row>
    <row r="9">
      <c r="A9" s="18"/>
      <c r="B9" s="38">
        <v>3.0</v>
      </c>
      <c r="C9" s="43" t="s">
        <v>23</v>
      </c>
      <c r="D9" s="16"/>
      <c r="E9" s="21"/>
      <c r="F9" s="16"/>
      <c r="G9" s="16"/>
      <c r="H9" s="16"/>
      <c r="I9" s="21"/>
      <c r="J9" s="16"/>
      <c r="K9" s="16"/>
      <c r="L9" s="16"/>
      <c r="M9" s="16">
        <v>0.0</v>
      </c>
      <c r="N9" s="16">
        <v>0.0</v>
      </c>
      <c r="O9" s="16"/>
      <c r="P9" s="16">
        <v>0.0</v>
      </c>
      <c r="Q9" s="16">
        <v>3.0</v>
      </c>
      <c r="R9" s="16">
        <v>0.0</v>
      </c>
      <c r="S9" s="41">
        <v>0.0</v>
      </c>
      <c r="T9" s="16"/>
      <c r="U9" s="16"/>
      <c r="V9" s="16"/>
      <c r="W9" s="41"/>
      <c r="X9" s="7"/>
      <c r="Y9" s="7"/>
    </row>
    <row r="10">
      <c r="A10" s="45" t="s">
        <v>24</v>
      </c>
      <c r="B10" s="38">
        <v>5.0</v>
      </c>
      <c r="C10" s="43" t="s">
        <v>25</v>
      </c>
      <c r="D10" s="16"/>
      <c r="E10" s="21"/>
      <c r="F10" s="16"/>
      <c r="G10" s="16"/>
      <c r="H10" s="16"/>
      <c r="I10" s="21"/>
      <c r="J10" s="16"/>
      <c r="K10" s="16"/>
      <c r="L10" s="16"/>
      <c r="M10" s="16">
        <v>0.0</v>
      </c>
      <c r="N10" s="16">
        <v>5.0</v>
      </c>
      <c r="O10" s="16"/>
      <c r="P10" s="16">
        <v>0.0</v>
      </c>
      <c r="Q10" s="16">
        <v>0.0</v>
      </c>
      <c r="R10" s="16">
        <v>0.0</v>
      </c>
      <c r="S10" s="41">
        <v>0.0</v>
      </c>
      <c r="T10" s="16"/>
      <c r="U10" s="16"/>
      <c r="V10" s="16"/>
      <c r="W10" s="41"/>
      <c r="X10" s="7"/>
      <c r="Y10" s="7"/>
    </row>
    <row r="11">
      <c r="A11" s="17"/>
      <c r="B11" s="38">
        <v>2.0</v>
      </c>
      <c r="C11" s="43" t="s">
        <v>26</v>
      </c>
      <c r="D11" s="16"/>
      <c r="E11" s="21"/>
      <c r="F11" s="16"/>
      <c r="G11" s="16"/>
      <c r="H11" s="16"/>
      <c r="I11" s="21"/>
      <c r="J11" s="16"/>
      <c r="K11" s="16"/>
      <c r="L11" s="16"/>
      <c r="M11" s="16">
        <v>0.0</v>
      </c>
      <c r="N11" s="16">
        <v>0.0</v>
      </c>
      <c r="O11" s="16"/>
      <c r="P11" s="16">
        <v>0.0</v>
      </c>
      <c r="Q11" s="16">
        <v>0.0</v>
      </c>
      <c r="R11" s="16">
        <v>0.0</v>
      </c>
      <c r="S11" s="41">
        <v>0.0</v>
      </c>
      <c r="T11" s="16"/>
      <c r="U11" s="16"/>
      <c r="V11" s="16"/>
      <c r="W11" s="41"/>
      <c r="X11" s="7"/>
      <c r="Y11" s="7"/>
    </row>
    <row r="12">
      <c r="A12" s="17"/>
      <c r="B12" s="38">
        <v>1.0</v>
      </c>
      <c r="C12" s="43" t="s">
        <v>27</v>
      </c>
      <c r="D12" s="16"/>
      <c r="E12" s="21"/>
      <c r="F12" s="16"/>
      <c r="G12" s="16"/>
      <c r="H12" s="16"/>
      <c r="I12" s="21"/>
      <c r="J12" s="16"/>
      <c r="K12" s="16"/>
      <c r="L12" s="16"/>
      <c r="M12" s="16">
        <v>0.0</v>
      </c>
      <c r="N12" s="16">
        <v>0.0</v>
      </c>
      <c r="O12" s="16"/>
      <c r="P12" s="16">
        <v>0.0</v>
      </c>
      <c r="Q12" s="16">
        <v>0.0</v>
      </c>
      <c r="R12" s="16">
        <v>0.0</v>
      </c>
      <c r="S12" s="41">
        <v>0.0</v>
      </c>
      <c r="T12" s="16"/>
      <c r="U12" s="16"/>
      <c r="V12" s="16"/>
      <c r="W12" s="41"/>
      <c r="X12" s="7"/>
      <c r="Y12" s="7"/>
    </row>
    <row r="13">
      <c r="A13" s="18"/>
      <c r="B13" s="38">
        <v>1.0</v>
      </c>
      <c r="C13" s="43" t="s">
        <v>28</v>
      </c>
      <c r="D13" s="16"/>
      <c r="E13" s="21"/>
      <c r="F13" s="16"/>
      <c r="G13" s="16"/>
      <c r="H13" s="16"/>
      <c r="I13" s="21"/>
      <c r="J13" s="16"/>
      <c r="K13" s="16"/>
      <c r="L13" s="16"/>
      <c r="M13" s="16">
        <v>1.0</v>
      </c>
      <c r="N13" s="16">
        <v>1.0</v>
      </c>
      <c r="O13" s="16"/>
      <c r="P13" s="16">
        <v>0.0</v>
      </c>
      <c r="Q13" s="16">
        <v>0.0</v>
      </c>
      <c r="R13" s="16">
        <v>0.0</v>
      </c>
      <c r="S13" s="41">
        <v>0.0</v>
      </c>
      <c r="T13" s="16"/>
      <c r="U13" s="16"/>
      <c r="V13" s="16"/>
      <c r="W13" s="41"/>
      <c r="X13" s="7"/>
      <c r="Y13" s="7"/>
    </row>
    <row r="14">
      <c r="A14" s="46" t="s">
        <v>29</v>
      </c>
      <c r="B14" s="38">
        <v>3.0</v>
      </c>
      <c r="C14" s="43" t="s">
        <v>30</v>
      </c>
      <c r="D14" s="16"/>
      <c r="E14" s="21"/>
      <c r="F14" s="16"/>
      <c r="G14" s="16"/>
      <c r="H14" s="16"/>
      <c r="I14" s="21"/>
      <c r="J14" s="16"/>
      <c r="K14" s="16"/>
      <c r="L14" s="16"/>
      <c r="M14" s="16">
        <v>0.0</v>
      </c>
      <c r="N14" s="16">
        <v>0.0</v>
      </c>
      <c r="O14" s="16"/>
      <c r="P14" s="16">
        <v>0.0</v>
      </c>
      <c r="Q14" s="16">
        <v>0.0</v>
      </c>
      <c r="R14" s="16">
        <v>0.0</v>
      </c>
      <c r="S14" s="41">
        <v>3.0</v>
      </c>
      <c r="T14" s="16"/>
      <c r="U14" s="16"/>
      <c r="V14" s="16"/>
      <c r="W14" s="41"/>
      <c r="X14" s="7"/>
      <c r="Y14" s="7"/>
    </row>
    <row r="15">
      <c r="B15" s="38">
        <v>4.0</v>
      </c>
      <c r="C15" s="43" t="s">
        <v>31</v>
      </c>
      <c r="D15" s="16"/>
      <c r="E15" s="21"/>
      <c r="F15" s="16"/>
      <c r="G15" s="16"/>
      <c r="H15" s="16"/>
      <c r="I15" s="21"/>
      <c r="J15" s="16"/>
      <c r="K15" s="16"/>
      <c r="L15" s="16"/>
      <c r="M15" s="16">
        <v>0.0</v>
      </c>
      <c r="N15" s="16">
        <v>0.0</v>
      </c>
      <c r="O15" s="16"/>
      <c r="P15" s="16">
        <v>0.0</v>
      </c>
      <c r="Q15" s="16">
        <v>0.0</v>
      </c>
      <c r="R15" s="16">
        <v>0.0</v>
      </c>
      <c r="S15" s="41">
        <v>0.0</v>
      </c>
      <c r="T15" s="16"/>
      <c r="U15" s="16"/>
      <c r="V15" s="16"/>
      <c r="W15" s="41"/>
      <c r="X15" s="7"/>
      <c r="Y15" s="7"/>
    </row>
    <row r="16">
      <c r="B16" s="38">
        <v>4.0</v>
      </c>
      <c r="C16" s="43" t="s">
        <v>32</v>
      </c>
      <c r="D16" s="16"/>
      <c r="E16" s="21"/>
      <c r="F16" s="16"/>
      <c r="G16" s="16"/>
      <c r="H16" s="16"/>
      <c r="I16" s="21"/>
      <c r="J16" s="16"/>
      <c r="K16" s="16"/>
      <c r="L16" s="16"/>
      <c r="M16" s="16">
        <v>0.0</v>
      </c>
      <c r="N16" s="16">
        <v>0.0</v>
      </c>
      <c r="O16" s="16"/>
      <c r="P16" s="16">
        <v>0.0</v>
      </c>
      <c r="Q16" s="16">
        <v>4.0</v>
      </c>
      <c r="R16" s="16">
        <v>0.0</v>
      </c>
      <c r="S16" s="41">
        <v>0.0</v>
      </c>
      <c r="T16" s="16"/>
      <c r="U16" s="16"/>
      <c r="V16" s="16"/>
      <c r="W16" s="41"/>
      <c r="X16" s="7"/>
      <c r="Y16" s="7"/>
    </row>
    <row r="17">
      <c r="B17" s="38">
        <v>5.0</v>
      </c>
      <c r="C17" s="43" t="s">
        <v>33</v>
      </c>
      <c r="D17" s="16"/>
      <c r="E17" s="21"/>
      <c r="F17" s="16"/>
      <c r="G17" s="16"/>
      <c r="H17" s="16"/>
      <c r="I17" s="21"/>
      <c r="J17" s="16"/>
      <c r="K17" s="16"/>
      <c r="L17" s="16"/>
      <c r="M17" s="16">
        <v>5.0</v>
      </c>
      <c r="N17" s="16">
        <v>5.0</v>
      </c>
      <c r="O17" s="16"/>
      <c r="P17" s="16">
        <v>0.0</v>
      </c>
      <c r="Q17" s="16">
        <v>0.0</v>
      </c>
      <c r="R17" s="16">
        <v>0.0</v>
      </c>
      <c r="S17" s="41">
        <v>0.0</v>
      </c>
      <c r="T17" s="16"/>
      <c r="U17" s="16"/>
      <c r="V17" s="16"/>
      <c r="W17" s="41"/>
      <c r="X17" s="7"/>
      <c r="Y17" s="7"/>
    </row>
    <row r="18">
      <c r="B18" s="38">
        <v>8.0</v>
      </c>
      <c r="C18" s="43" t="s">
        <v>34</v>
      </c>
      <c r="D18" s="16"/>
      <c r="E18" s="21"/>
      <c r="F18" s="16"/>
      <c r="G18" s="16"/>
      <c r="H18" s="16"/>
      <c r="I18" s="21"/>
      <c r="J18" s="16"/>
      <c r="K18" s="16"/>
      <c r="L18" s="16"/>
      <c r="M18" s="16">
        <v>0.0</v>
      </c>
      <c r="N18" s="16">
        <v>0.0</v>
      </c>
      <c r="O18" s="16"/>
      <c r="P18" s="16">
        <v>0.0</v>
      </c>
      <c r="Q18" s="16">
        <v>0.0</v>
      </c>
      <c r="R18" s="16">
        <v>0.0</v>
      </c>
      <c r="S18" s="41">
        <v>0.0</v>
      </c>
      <c r="T18" s="16"/>
      <c r="U18" s="16"/>
      <c r="V18" s="16"/>
      <c r="W18" s="41"/>
      <c r="X18" s="7"/>
      <c r="Y18" s="7"/>
    </row>
    <row r="19">
      <c r="B19" s="38">
        <v>2.0</v>
      </c>
      <c r="C19" s="43" t="s">
        <v>35</v>
      </c>
      <c r="D19" s="16"/>
      <c r="E19" s="21"/>
      <c r="F19" s="16"/>
      <c r="G19" s="16"/>
      <c r="H19" s="16"/>
      <c r="I19" s="21"/>
      <c r="J19" s="16"/>
      <c r="K19" s="16"/>
      <c r="L19" s="16"/>
      <c r="M19" s="16">
        <v>2.0</v>
      </c>
      <c r="N19" s="16">
        <v>2.0</v>
      </c>
      <c r="O19" s="16"/>
      <c r="P19" s="16">
        <v>0.0</v>
      </c>
      <c r="Q19" s="16">
        <v>2.0</v>
      </c>
      <c r="R19" s="16">
        <v>0.0</v>
      </c>
      <c r="S19" s="41">
        <v>2.0</v>
      </c>
      <c r="T19" s="16"/>
      <c r="U19" s="16"/>
      <c r="V19" s="16"/>
      <c r="W19" s="41"/>
      <c r="X19" s="7"/>
      <c r="Y19" s="7"/>
    </row>
    <row r="20">
      <c r="B20" s="38">
        <v>3.0</v>
      </c>
      <c r="C20" s="43" t="s">
        <v>36</v>
      </c>
      <c r="D20" s="16"/>
      <c r="E20" s="21"/>
      <c r="F20" s="16"/>
      <c r="G20" s="16"/>
      <c r="H20" s="16"/>
      <c r="I20" s="21"/>
      <c r="J20" s="16"/>
      <c r="K20" s="16"/>
      <c r="L20" s="16"/>
      <c r="M20" s="16">
        <v>0.0</v>
      </c>
      <c r="N20" s="16">
        <v>0.0</v>
      </c>
      <c r="O20" s="16"/>
      <c r="P20" s="16">
        <v>0.0</v>
      </c>
      <c r="Q20" s="16">
        <v>0.0</v>
      </c>
      <c r="R20" s="16">
        <v>0.0</v>
      </c>
      <c r="S20" s="41">
        <v>0.0</v>
      </c>
      <c r="T20" s="16"/>
      <c r="U20" s="16"/>
      <c r="V20" s="16"/>
      <c r="W20" s="41"/>
      <c r="X20" s="7"/>
      <c r="Y20" s="7"/>
    </row>
    <row r="21">
      <c r="A21" s="45" t="s">
        <v>37</v>
      </c>
      <c r="B21" s="38">
        <v>3.0</v>
      </c>
      <c r="C21" s="43" t="s">
        <v>38</v>
      </c>
      <c r="D21" s="16"/>
      <c r="E21" s="21"/>
      <c r="F21" s="16"/>
      <c r="G21" s="16"/>
      <c r="H21" s="16"/>
      <c r="I21" s="21"/>
      <c r="J21" s="16"/>
      <c r="K21" s="16"/>
      <c r="L21" s="16"/>
      <c r="M21" s="16">
        <v>3.0</v>
      </c>
      <c r="N21" s="16">
        <v>0.0</v>
      </c>
      <c r="O21" s="16"/>
      <c r="P21" s="16">
        <v>0.0</v>
      </c>
      <c r="Q21" s="16">
        <v>0.0</v>
      </c>
      <c r="R21" s="16">
        <v>3.0</v>
      </c>
      <c r="S21" s="41">
        <v>0.0</v>
      </c>
      <c r="T21" s="16"/>
      <c r="U21" s="16"/>
      <c r="V21" s="16"/>
      <c r="W21" s="41"/>
      <c r="X21" s="7"/>
      <c r="Y21" s="7"/>
    </row>
    <row r="22">
      <c r="A22" s="17"/>
      <c r="B22" s="38">
        <v>2.0</v>
      </c>
      <c r="C22" s="43" t="s">
        <v>39</v>
      </c>
      <c r="D22" s="16"/>
      <c r="E22" s="21"/>
      <c r="F22" s="16"/>
      <c r="G22" s="16"/>
      <c r="H22" s="16"/>
      <c r="I22" s="21"/>
      <c r="J22" s="16"/>
      <c r="K22" s="16"/>
      <c r="L22" s="16"/>
      <c r="M22" s="16">
        <v>2.0</v>
      </c>
      <c r="N22" s="16">
        <v>2.0</v>
      </c>
      <c r="O22" s="16"/>
      <c r="P22" s="16">
        <v>2.0</v>
      </c>
      <c r="Q22" s="16">
        <v>2.0</v>
      </c>
      <c r="R22" s="16">
        <v>2.0</v>
      </c>
      <c r="S22" s="41">
        <v>2.0</v>
      </c>
      <c r="T22" s="16"/>
      <c r="U22" s="16"/>
      <c r="V22" s="16"/>
      <c r="W22" s="41"/>
      <c r="X22" s="7"/>
      <c r="Y22" s="7"/>
    </row>
    <row r="23">
      <c r="A23" s="18"/>
      <c r="B23" s="38">
        <v>3.0</v>
      </c>
      <c r="C23" s="43" t="s">
        <v>40</v>
      </c>
      <c r="D23" s="16"/>
      <c r="E23" s="21"/>
      <c r="F23" s="16"/>
      <c r="G23" s="16"/>
      <c r="H23" s="16"/>
      <c r="I23" s="21"/>
      <c r="J23" s="16"/>
      <c r="K23" s="16"/>
      <c r="L23" s="16"/>
      <c r="M23" s="16">
        <v>3.0</v>
      </c>
      <c r="N23" s="16">
        <v>3.0</v>
      </c>
      <c r="O23" s="16"/>
      <c r="P23" s="16">
        <v>3.0</v>
      </c>
      <c r="Q23" s="16">
        <v>3.0</v>
      </c>
      <c r="R23" s="16">
        <v>3.0</v>
      </c>
      <c r="S23" s="41">
        <v>3.0</v>
      </c>
      <c r="T23" s="16"/>
      <c r="U23" s="16"/>
      <c r="V23" s="16"/>
      <c r="W23" s="41"/>
      <c r="X23" s="7"/>
      <c r="Y23" s="7"/>
    </row>
    <row r="24">
      <c r="A24" s="38" t="s">
        <v>41</v>
      </c>
      <c r="B24" s="38">
        <v>4.0</v>
      </c>
      <c r="C24" s="43" t="s">
        <v>42</v>
      </c>
      <c r="D24" s="16"/>
      <c r="E24" s="21"/>
      <c r="F24" s="16"/>
      <c r="G24" s="16"/>
      <c r="H24" s="16"/>
      <c r="I24" s="21"/>
      <c r="J24" s="16"/>
      <c r="K24" s="16"/>
      <c r="L24" s="16"/>
      <c r="M24" s="16">
        <v>0.0</v>
      </c>
      <c r="N24" s="16">
        <v>0.0</v>
      </c>
      <c r="O24" s="16"/>
      <c r="P24" s="16">
        <v>0.0</v>
      </c>
      <c r="Q24" s="16">
        <v>0.0</v>
      </c>
      <c r="R24" s="16">
        <v>0.0</v>
      </c>
      <c r="S24" s="41">
        <v>0.0</v>
      </c>
      <c r="T24" s="16"/>
      <c r="U24" s="16"/>
      <c r="V24" s="16"/>
      <c r="W24" s="41"/>
      <c r="X24" s="7"/>
      <c r="Y24" s="7"/>
    </row>
    <row r="25">
      <c r="A25" s="45" t="s">
        <v>43</v>
      </c>
      <c r="B25" s="48">
        <v>4.0</v>
      </c>
      <c r="C25" s="43" t="s">
        <v>44</v>
      </c>
      <c r="D25" s="16"/>
      <c r="E25" s="21"/>
      <c r="F25" s="16"/>
      <c r="G25" s="16"/>
      <c r="H25" s="16"/>
      <c r="I25" s="21"/>
      <c r="J25" s="16"/>
      <c r="K25" s="16"/>
      <c r="L25" s="16"/>
      <c r="M25" s="16">
        <v>0.0</v>
      </c>
      <c r="N25" s="16">
        <v>4.0</v>
      </c>
      <c r="O25" s="16"/>
      <c r="P25" s="16">
        <v>0.0</v>
      </c>
      <c r="Q25" s="16">
        <v>0.0</v>
      </c>
      <c r="R25" s="16">
        <v>4.0</v>
      </c>
      <c r="S25" s="41">
        <v>0.0</v>
      </c>
      <c r="T25" s="16"/>
      <c r="U25" s="16"/>
      <c r="V25" s="16"/>
      <c r="W25" s="41"/>
      <c r="X25" s="7"/>
      <c r="Y25" s="7"/>
    </row>
    <row r="26">
      <c r="A26" s="17"/>
      <c r="B26" s="48">
        <v>3.0</v>
      </c>
      <c r="C26" s="43" t="s">
        <v>45</v>
      </c>
      <c r="D26" s="16"/>
      <c r="E26" s="21"/>
      <c r="F26" s="16"/>
      <c r="G26" s="16"/>
      <c r="H26" s="16"/>
      <c r="I26" s="21"/>
      <c r="J26" s="16"/>
      <c r="K26" s="16"/>
      <c r="L26" s="16"/>
      <c r="M26" s="16">
        <v>0.0</v>
      </c>
      <c r="N26" s="16">
        <v>0.0</v>
      </c>
      <c r="O26" s="16"/>
      <c r="P26" s="16">
        <v>0.0</v>
      </c>
      <c r="Q26" s="16">
        <v>3.0</v>
      </c>
      <c r="R26" s="16">
        <v>0.0</v>
      </c>
      <c r="S26" s="41">
        <v>0.0</v>
      </c>
      <c r="T26" s="16"/>
      <c r="U26" s="16"/>
      <c r="V26" s="16"/>
      <c r="W26" s="41"/>
      <c r="X26" s="7"/>
      <c r="Y26" s="7"/>
    </row>
    <row r="27">
      <c r="A27" s="18"/>
      <c r="B27" s="49">
        <v>2.0</v>
      </c>
      <c r="C27" s="43" t="s">
        <v>46</v>
      </c>
      <c r="D27" s="16"/>
      <c r="E27" s="21"/>
      <c r="F27" s="16"/>
      <c r="G27" s="16"/>
      <c r="H27" s="16"/>
      <c r="I27" s="21"/>
      <c r="J27" s="16"/>
      <c r="K27" s="16"/>
      <c r="L27" s="16"/>
      <c r="M27" s="16">
        <v>0.0</v>
      </c>
      <c r="N27" s="16">
        <v>2.0</v>
      </c>
      <c r="O27" s="16"/>
      <c r="P27" s="16">
        <v>0.0</v>
      </c>
      <c r="Q27" s="16">
        <v>0.0</v>
      </c>
      <c r="R27" s="16">
        <v>0.0</v>
      </c>
      <c r="S27" s="41">
        <v>0.0</v>
      </c>
      <c r="T27" s="16"/>
      <c r="U27" s="16"/>
      <c r="V27" s="16"/>
      <c r="W27" s="41"/>
      <c r="X27" s="7"/>
      <c r="Y27" s="7"/>
    </row>
    <row r="28">
      <c r="A28" s="45" t="s">
        <v>47</v>
      </c>
      <c r="B28" s="49">
        <v>3.0</v>
      </c>
      <c r="C28" s="43" t="s">
        <v>48</v>
      </c>
      <c r="D28" s="16"/>
      <c r="E28" s="21"/>
      <c r="F28" s="16"/>
      <c r="G28" s="16"/>
      <c r="H28" s="16"/>
      <c r="I28" s="21"/>
      <c r="J28" s="16"/>
      <c r="K28" s="16"/>
      <c r="L28" s="16"/>
      <c r="M28" s="16">
        <v>0.0</v>
      </c>
      <c r="N28" s="16">
        <v>0.0</v>
      </c>
      <c r="O28" s="16"/>
      <c r="P28" s="16">
        <v>0.0</v>
      </c>
      <c r="Q28" s="16">
        <v>0.0</v>
      </c>
      <c r="R28" s="16">
        <v>0.0</v>
      </c>
      <c r="S28" s="41">
        <v>3.0</v>
      </c>
      <c r="T28" s="16"/>
      <c r="U28" s="16"/>
      <c r="V28" s="16"/>
      <c r="W28" s="41"/>
      <c r="X28" s="7"/>
      <c r="Y28" s="7"/>
    </row>
    <row r="29">
      <c r="A29" s="17"/>
      <c r="B29" s="49">
        <v>5.0</v>
      </c>
      <c r="C29" s="43" t="s">
        <v>49</v>
      </c>
      <c r="D29" s="16"/>
      <c r="E29" s="21"/>
      <c r="F29" s="16"/>
      <c r="G29" s="16"/>
      <c r="H29" s="16"/>
      <c r="I29" s="21"/>
      <c r="J29" s="16"/>
      <c r="K29" s="16"/>
      <c r="L29" s="16"/>
      <c r="M29" s="16">
        <v>5.0</v>
      </c>
      <c r="N29" s="16">
        <v>5.0</v>
      </c>
      <c r="O29" s="16"/>
      <c r="P29" s="16">
        <v>5.0</v>
      </c>
      <c r="Q29" s="16">
        <v>5.0</v>
      </c>
      <c r="R29" s="16">
        <v>5.0</v>
      </c>
      <c r="S29" s="41">
        <v>5.0</v>
      </c>
      <c r="T29" s="16"/>
      <c r="U29" s="16"/>
      <c r="V29" s="16"/>
      <c r="W29" s="41"/>
      <c r="X29" s="7"/>
      <c r="Y29" s="7"/>
    </row>
    <row r="30">
      <c r="A30" s="18"/>
      <c r="B30" s="49">
        <v>5.0</v>
      </c>
      <c r="C30" s="43" t="s">
        <v>50</v>
      </c>
      <c r="D30" s="16"/>
      <c r="E30" s="21"/>
      <c r="F30" s="16"/>
      <c r="G30" s="16"/>
      <c r="H30" s="16"/>
      <c r="I30" s="21"/>
      <c r="J30" s="16"/>
      <c r="K30" s="16"/>
      <c r="L30" s="16"/>
      <c r="M30" s="16">
        <v>5.0</v>
      </c>
      <c r="N30" s="16">
        <v>5.0</v>
      </c>
      <c r="O30" s="16"/>
      <c r="P30" s="16">
        <v>5.0</v>
      </c>
      <c r="Q30" s="16">
        <v>5.0</v>
      </c>
      <c r="R30" s="16">
        <v>5.0</v>
      </c>
      <c r="S30" s="41">
        <v>5.0</v>
      </c>
      <c r="T30" s="16"/>
      <c r="U30" s="16"/>
      <c r="V30" s="16"/>
      <c r="W30" s="41"/>
      <c r="X30" s="7"/>
      <c r="Y30" s="7"/>
    </row>
    <row r="31">
      <c r="A31" s="51" t="s">
        <v>51</v>
      </c>
      <c r="B31" s="32"/>
      <c r="C31" s="33"/>
      <c r="D31" s="14">
        <f t="shared" ref="D31:W31" si="1">SUM(D3:D30)</f>
        <v>0</v>
      </c>
      <c r="E31" s="14">
        <f t="shared" si="1"/>
        <v>0</v>
      </c>
      <c r="F31" s="14">
        <f t="shared" si="1"/>
        <v>0</v>
      </c>
      <c r="G31" s="14">
        <f t="shared" si="1"/>
        <v>0</v>
      </c>
      <c r="H31" s="14">
        <f t="shared" si="1"/>
        <v>0</v>
      </c>
      <c r="I31" s="14">
        <f t="shared" si="1"/>
        <v>0</v>
      </c>
      <c r="J31" s="14">
        <f t="shared" si="1"/>
        <v>0</v>
      </c>
      <c r="K31" s="14">
        <f t="shared" si="1"/>
        <v>0</v>
      </c>
      <c r="L31" s="14">
        <f t="shared" si="1"/>
        <v>0</v>
      </c>
      <c r="M31" s="14">
        <f t="shared" si="1"/>
        <v>34</v>
      </c>
      <c r="N31" s="14">
        <f t="shared" si="1"/>
        <v>42</v>
      </c>
      <c r="O31" s="14">
        <f t="shared" si="1"/>
        <v>0</v>
      </c>
      <c r="P31" s="14">
        <f t="shared" si="1"/>
        <v>23</v>
      </c>
      <c r="Q31" s="14">
        <f t="shared" si="1"/>
        <v>40</v>
      </c>
      <c r="R31" s="14">
        <f t="shared" si="1"/>
        <v>30</v>
      </c>
      <c r="S31" s="14">
        <f t="shared" si="1"/>
        <v>31</v>
      </c>
      <c r="T31" s="14">
        <f t="shared" si="1"/>
        <v>0</v>
      </c>
      <c r="U31" s="14">
        <f t="shared" si="1"/>
        <v>0</v>
      </c>
      <c r="V31" s="14">
        <f t="shared" si="1"/>
        <v>0</v>
      </c>
      <c r="W31" s="14">
        <f t="shared" si="1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71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/>
      <c r="E3" s="21"/>
      <c r="F3" s="16"/>
      <c r="G3" s="16"/>
      <c r="H3" s="16"/>
      <c r="I3" s="21">
        <v>5.0</v>
      </c>
      <c r="J3" s="16">
        <v>5.0</v>
      </c>
      <c r="K3" s="16">
        <v>5.0</v>
      </c>
      <c r="L3" s="16">
        <v>5.0</v>
      </c>
      <c r="M3" s="16">
        <v>5.0</v>
      </c>
      <c r="N3" s="16">
        <v>5.0</v>
      </c>
      <c r="O3" s="16"/>
      <c r="P3" s="16">
        <v>5.0</v>
      </c>
      <c r="Q3" s="16">
        <v>5.0</v>
      </c>
      <c r="R3" s="16"/>
      <c r="S3" s="41">
        <v>5.0</v>
      </c>
      <c r="T3" s="16">
        <v>5.0</v>
      </c>
      <c r="U3" s="16">
        <v>5.0</v>
      </c>
      <c r="V3" s="16"/>
      <c r="W3" s="41"/>
      <c r="X3" s="7"/>
      <c r="Y3" s="7"/>
    </row>
    <row r="4">
      <c r="A4" s="17"/>
      <c r="B4" s="38">
        <v>1.0</v>
      </c>
      <c r="C4" s="43" t="s">
        <v>18</v>
      </c>
      <c r="D4" s="16"/>
      <c r="E4" s="21"/>
      <c r="F4" s="16"/>
      <c r="G4" s="16"/>
      <c r="H4" s="16"/>
      <c r="I4" s="21">
        <v>1.0</v>
      </c>
      <c r="J4" s="16">
        <v>1.0</v>
      </c>
      <c r="K4" s="16">
        <v>1.0</v>
      </c>
      <c r="L4" s="16"/>
      <c r="M4" s="16">
        <v>1.0</v>
      </c>
      <c r="N4" s="16">
        <v>1.0</v>
      </c>
      <c r="O4" s="16"/>
      <c r="P4" s="16">
        <v>1.0</v>
      </c>
      <c r="Q4" s="16">
        <v>1.0</v>
      </c>
      <c r="R4" s="16"/>
      <c r="S4" s="41">
        <v>1.0</v>
      </c>
      <c r="T4" s="16">
        <v>1.0</v>
      </c>
      <c r="U4" s="16">
        <v>1.0</v>
      </c>
      <c r="V4" s="16"/>
      <c r="W4" s="41"/>
      <c r="X4" s="7"/>
      <c r="Y4" s="7"/>
    </row>
    <row r="5">
      <c r="A5" s="17"/>
      <c r="B5" s="38">
        <v>2.0</v>
      </c>
      <c r="C5" s="43" t="s">
        <v>19</v>
      </c>
      <c r="D5" s="16"/>
      <c r="E5" s="21"/>
      <c r="F5" s="16"/>
      <c r="G5" s="16"/>
      <c r="H5" s="16"/>
      <c r="I5" s="21">
        <v>2.0</v>
      </c>
      <c r="J5" s="16">
        <v>2.0</v>
      </c>
      <c r="K5" s="16">
        <v>2.0</v>
      </c>
      <c r="L5" s="16"/>
      <c r="M5" s="16">
        <v>2.0</v>
      </c>
      <c r="N5" s="16">
        <v>2.0</v>
      </c>
      <c r="O5" s="16"/>
      <c r="P5" s="16">
        <v>2.0</v>
      </c>
      <c r="Q5" s="16">
        <v>2.0</v>
      </c>
      <c r="R5" s="16"/>
      <c r="S5" s="41">
        <v>2.0</v>
      </c>
      <c r="T5" s="16">
        <v>2.0</v>
      </c>
      <c r="U5" s="16">
        <v>2.0</v>
      </c>
      <c r="V5" s="16"/>
      <c r="W5" s="41"/>
      <c r="X5" s="7"/>
      <c r="Y5" s="7"/>
    </row>
    <row r="6">
      <c r="A6" s="17"/>
      <c r="B6" s="38">
        <v>3.0</v>
      </c>
      <c r="C6" s="43" t="s">
        <v>20</v>
      </c>
      <c r="D6" s="16"/>
      <c r="E6" s="21"/>
      <c r="F6" s="16"/>
      <c r="G6" s="16"/>
      <c r="H6" s="16"/>
      <c r="I6" s="21">
        <v>3.0</v>
      </c>
      <c r="J6" s="16">
        <v>3.0</v>
      </c>
      <c r="K6" s="16">
        <v>3.0</v>
      </c>
      <c r="L6" s="16"/>
      <c r="M6" s="16">
        <v>3.0</v>
      </c>
      <c r="N6" s="16">
        <v>3.0</v>
      </c>
      <c r="O6" s="16"/>
      <c r="P6" s="16">
        <v>3.0</v>
      </c>
      <c r="Q6" s="16">
        <v>3.0</v>
      </c>
      <c r="R6" s="16"/>
      <c r="S6" s="41">
        <v>3.0</v>
      </c>
      <c r="T6" s="16">
        <v>3.0</v>
      </c>
      <c r="U6" s="16">
        <v>3.0</v>
      </c>
      <c r="V6" s="16"/>
      <c r="W6" s="41"/>
      <c r="X6" s="7"/>
      <c r="Y6" s="7"/>
    </row>
    <row r="7">
      <c r="A7" s="17"/>
      <c r="B7" s="38">
        <v>1.0</v>
      </c>
      <c r="C7" s="43" t="s">
        <v>21</v>
      </c>
      <c r="D7" s="16"/>
      <c r="E7" s="21"/>
      <c r="F7" s="16"/>
      <c r="G7" s="16"/>
      <c r="H7" s="16"/>
      <c r="I7" s="21">
        <v>1.0</v>
      </c>
      <c r="J7" s="16">
        <v>1.0</v>
      </c>
      <c r="K7" s="16">
        <v>1.0</v>
      </c>
      <c r="L7" s="16"/>
      <c r="M7" s="16">
        <v>1.0</v>
      </c>
      <c r="N7" s="16">
        <v>1.0</v>
      </c>
      <c r="O7" s="16"/>
      <c r="P7" s="16">
        <v>1.0</v>
      </c>
      <c r="Q7" s="16">
        <v>1.0</v>
      </c>
      <c r="R7" s="16"/>
      <c r="S7" s="41">
        <v>1.0</v>
      </c>
      <c r="T7" s="16">
        <v>1.0</v>
      </c>
      <c r="U7" s="16">
        <v>1.0</v>
      </c>
      <c r="V7" s="16"/>
      <c r="W7" s="41"/>
      <c r="X7" s="7"/>
      <c r="Y7" s="7"/>
    </row>
    <row r="8">
      <c r="A8" s="17"/>
      <c r="B8" s="38">
        <v>1.0</v>
      </c>
      <c r="C8" s="43" t="s">
        <v>22</v>
      </c>
      <c r="D8" s="16"/>
      <c r="E8" s="21"/>
      <c r="F8" s="16"/>
      <c r="G8" s="16"/>
      <c r="H8" s="16"/>
      <c r="I8" s="21">
        <v>1.0</v>
      </c>
      <c r="J8" s="16">
        <v>1.0</v>
      </c>
      <c r="K8" s="16">
        <v>1.0</v>
      </c>
      <c r="L8" s="16"/>
      <c r="M8" s="16">
        <v>1.0</v>
      </c>
      <c r="N8" s="16">
        <v>1.0</v>
      </c>
      <c r="O8" s="16"/>
      <c r="P8" s="16">
        <v>1.0</v>
      </c>
      <c r="Q8" s="16">
        <v>1.0</v>
      </c>
      <c r="R8" s="16"/>
      <c r="S8" s="41">
        <v>1.0</v>
      </c>
      <c r="T8" s="16">
        <v>1.0</v>
      </c>
      <c r="U8" s="16">
        <v>1.0</v>
      </c>
      <c r="V8" s="16"/>
      <c r="W8" s="41"/>
      <c r="X8" s="7"/>
      <c r="Y8" s="7"/>
    </row>
    <row r="9">
      <c r="A9" s="18"/>
      <c r="B9" s="38">
        <v>3.0</v>
      </c>
      <c r="C9" s="43" t="s">
        <v>23</v>
      </c>
      <c r="D9" s="16"/>
      <c r="E9" s="21"/>
      <c r="F9" s="16"/>
      <c r="G9" s="16"/>
      <c r="H9" s="16"/>
      <c r="I9" s="21">
        <v>0.0</v>
      </c>
      <c r="J9" s="16">
        <v>0.0</v>
      </c>
      <c r="K9" s="16">
        <v>0.0</v>
      </c>
      <c r="L9" s="16"/>
      <c r="M9" s="16">
        <v>0.0</v>
      </c>
      <c r="N9" s="16">
        <v>3.0</v>
      </c>
      <c r="O9" s="16"/>
      <c r="P9" s="16">
        <v>3.0</v>
      </c>
      <c r="Q9" s="16">
        <v>3.0</v>
      </c>
      <c r="R9" s="16"/>
      <c r="S9" s="41">
        <v>0.0</v>
      </c>
      <c r="T9" s="16">
        <v>3.0</v>
      </c>
      <c r="U9" s="16">
        <v>0.0</v>
      </c>
      <c r="V9" s="16"/>
      <c r="W9" s="41"/>
      <c r="X9" s="7"/>
      <c r="Y9" s="7"/>
    </row>
    <row r="10">
      <c r="A10" s="45" t="s">
        <v>24</v>
      </c>
      <c r="B10" s="38">
        <v>5.0</v>
      </c>
      <c r="C10" s="43" t="s">
        <v>25</v>
      </c>
      <c r="D10" s="16"/>
      <c r="E10" s="21"/>
      <c r="F10" s="16"/>
      <c r="G10" s="16"/>
      <c r="H10" s="16"/>
      <c r="I10" s="21">
        <v>5.0</v>
      </c>
      <c r="J10" s="16">
        <v>5.0</v>
      </c>
      <c r="K10" s="16">
        <v>5.0</v>
      </c>
      <c r="L10" s="16"/>
      <c r="M10" s="16">
        <v>0.0</v>
      </c>
      <c r="N10" s="16">
        <v>0.0</v>
      </c>
      <c r="O10" s="16"/>
      <c r="P10" s="16">
        <v>0.0</v>
      </c>
      <c r="Q10" s="16">
        <v>0.0</v>
      </c>
      <c r="R10" s="16"/>
      <c r="S10" s="41">
        <v>0.0</v>
      </c>
      <c r="T10" s="16">
        <v>5.0</v>
      </c>
      <c r="U10" s="16">
        <v>0.0</v>
      </c>
      <c r="V10" s="16"/>
      <c r="W10" s="41"/>
      <c r="X10" s="7"/>
      <c r="Y10" s="7"/>
    </row>
    <row r="11">
      <c r="A11" s="17"/>
      <c r="B11" s="38">
        <v>2.0</v>
      </c>
      <c r="C11" s="43" t="s">
        <v>26</v>
      </c>
      <c r="D11" s="16"/>
      <c r="E11" s="21"/>
      <c r="F11" s="16"/>
      <c r="G11" s="16"/>
      <c r="H11" s="16"/>
      <c r="I11" s="21">
        <v>2.0</v>
      </c>
      <c r="J11" s="16">
        <v>2.0</v>
      </c>
      <c r="K11" s="16">
        <v>2.0</v>
      </c>
      <c r="L11" s="16"/>
      <c r="M11" s="16">
        <v>0.0</v>
      </c>
      <c r="N11" s="16">
        <v>0.0</v>
      </c>
      <c r="O11" s="16"/>
      <c r="P11" s="16">
        <v>0.0</v>
      </c>
      <c r="Q11" s="16">
        <v>0.0</v>
      </c>
      <c r="R11" s="16"/>
      <c r="S11" s="41">
        <v>2.0</v>
      </c>
      <c r="T11" s="16">
        <v>0.0</v>
      </c>
      <c r="U11" s="16">
        <v>2.0</v>
      </c>
      <c r="V11" s="16"/>
      <c r="W11" s="41"/>
      <c r="X11" s="7"/>
      <c r="Y11" s="7"/>
    </row>
    <row r="12">
      <c r="A12" s="17"/>
      <c r="B12" s="38">
        <v>1.0</v>
      </c>
      <c r="C12" s="43" t="s">
        <v>27</v>
      </c>
      <c r="D12" s="16"/>
      <c r="E12" s="21"/>
      <c r="F12" s="16"/>
      <c r="G12" s="16"/>
      <c r="H12" s="16"/>
      <c r="I12" s="21">
        <v>1.0</v>
      </c>
      <c r="J12" s="16">
        <v>1.0</v>
      </c>
      <c r="K12" s="16">
        <v>1.0</v>
      </c>
      <c r="L12" s="16"/>
      <c r="M12" s="16">
        <v>0.0</v>
      </c>
      <c r="N12" s="16">
        <v>0.0</v>
      </c>
      <c r="O12" s="16"/>
      <c r="P12" s="16">
        <v>0.0</v>
      </c>
      <c r="Q12" s="16">
        <v>0.0</v>
      </c>
      <c r="R12" s="16"/>
      <c r="S12" s="41">
        <v>0.0</v>
      </c>
      <c r="T12" s="16">
        <v>0.0</v>
      </c>
      <c r="U12" s="16">
        <v>0.0</v>
      </c>
      <c r="V12" s="16"/>
      <c r="W12" s="41"/>
      <c r="X12" s="7"/>
      <c r="Y12" s="7"/>
    </row>
    <row r="13">
      <c r="A13" s="18"/>
      <c r="B13" s="38">
        <v>1.0</v>
      </c>
      <c r="C13" s="43" t="s">
        <v>28</v>
      </c>
      <c r="D13" s="16"/>
      <c r="E13" s="21"/>
      <c r="F13" s="16"/>
      <c r="G13" s="16"/>
      <c r="H13" s="16"/>
      <c r="I13" s="21">
        <v>1.0</v>
      </c>
      <c r="J13" s="16">
        <v>1.0</v>
      </c>
      <c r="K13" s="16">
        <v>1.0</v>
      </c>
      <c r="L13" s="16"/>
      <c r="M13" s="16">
        <v>0.0</v>
      </c>
      <c r="N13" s="16">
        <v>1.0</v>
      </c>
      <c r="O13" s="16"/>
      <c r="P13" s="16">
        <v>1.0</v>
      </c>
      <c r="Q13" s="16">
        <v>1.0</v>
      </c>
      <c r="R13" s="16"/>
      <c r="S13" s="41">
        <v>0.0</v>
      </c>
      <c r="T13" s="16">
        <v>1.0</v>
      </c>
      <c r="U13" s="16">
        <v>0.0</v>
      </c>
      <c r="V13" s="16"/>
      <c r="W13" s="41"/>
      <c r="X13" s="7"/>
      <c r="Y13" s="7"/>
    </row>
    <row r="14">
      <c r="A14" s="46" t="s">
        <v>29</v>
      </c>
      <c r="B14" s="38">
        <v>3.0</v>
      </c>
      <c r="C14" s="43" t="s">
        <v>30</v>
      </c>
      <c r="D14" s="16"/>
      <c r="E14" s="21"/>
      <c r="F14" s="16"/>
      <c r="G14" s="16"/>
      <c r="H14" s="16"/>
      <c r="I14" s="21">
        <v>3.0</v>
      </c>
      <c r="J14" s="16">
        <v>3.0</v>
      </c>
      <c r="K14" s="16">
        <v>3.0</v>
      </c>
      <c r="L14" s="16"/>
      <c r="M14" s="16">
        <v>0.0</v>
      </c>
      <c r="N14" s="16">
        <v>0.0</v>
      </c>
      <c r="O14" s="16"/>
      <c r="P14" s="16">
        <v>0.0</v>
      </c>
      <c r="Q14" s="16">
        <v>0.0</v>
      </c>
      <c r="R14" s="16"/>
      <c r="S14" s="41">
        <v>3.0</v>
      </c>
      <c r="T14" s="16">
        <v>0.0</v>
      </c>
      <c r="U14" s="16">
        <v>0.0</v>
      </c>
      <c r="V14" s="16"/>
      <c r="W14" s="41"/>
      <c r="X14" s="7"/>
      <c r="Y14" s="7"/>
    </row>
    <row r="15">
      <c r="B15" s="38">
        <v>4.0</v>
      </c>
      <c r="C15" s="43" t="s">
        <v>31</v>
      </c>
      <c r="D15" s="16"/>
      <c r="E15" s="21"/>
      <c r="F15" s="16"/>
      <c r="G15" s="16"/>
      <c r="H15" s="16"/>
      <c r="I15" s="21">
        <v>0.0</v>
      </c>
      <c r="J15" s="16">
        <v>0.0</v>
      </c>
      <c r="K15" s="16">
        <v>0.0</v>
      </c>
      <c r="L15" s="16"/>
      <c r="M15" s="16">
        <v>0.0</v>
      </c>
      <c r="N15" s="16">
        <v>0.0</v>
      </c>
      <c r="O15" s="16"/>
      <c r="P15" s="16">
        <v>0.0</v>
      </c>
      <c r="Q15" s="16">
        <v>0.0</v>
      </c>
      <c r="R15" s="16"/>
      <c r="S15" s="41">
        <v>0.0</v>
      </c>
      <c r="T15" s="16">
        <v>0.0</v>
      </c>
      <c r="U15" s="16">
        <v>0.0</v>
      </c>
      <c r="V15" s="16"/>
      <c r="W15" s="41"/>
      <c r="X15" s="7"/>
      <c r="Y15" s="7"/>
    </row>
    <row r="16">
      <c r="B16" s="38">
        <v>4.0</v>
      </c>
      <c r="C16" s="43" t="s">
        <v>32</v>
      </c>
      <c r="D16" s="16"/>
      <c r="E16" s="21"/>
      <c r="F16" s="16"/>
      <c r="G16" s="16"/>
      <c r="H16" s="16"/>
      <c r="I16" s="21">
        <v>0.0</v>
      </c>
      <c r="J16" s="16">
        <v>0.0</v>
      </c>
      <c r="K16" s="16">
        <v>0.0</v>
      </c>
      <c r="L16" s="16"/>
      <c r="M16" s="16">
        <v>4.0</v>
      </c>
      <c r="N16" s="16">
        <v>0.0</v>
      </c>
      <c r="O16" s="16"/>
      <c r="P16" s="16">
        <v>0.0</v>
      </c>
      <c r="Q16" s="16">
        <v>4.0</v>
      </c>
      <c r="R16" s="16"/>
      <c r="S16" s="41">
        <v>0.0</v>
      </c>
      <c r="T16" s="16">
        <v>0.0</v>
      </c>
      <c r="U16" s="16">
        <v>0.0</v>
      </c>
      <c r="V16" s="16"/>
      <c r="W16" s="41"/>
      <c r="X16" s="7"/>
      <c r="Y16" s="7"/>
    </row>
    <row r="17">
      <c r="B17" s="38">
        <v>5.0</v>
      </c>
      <c r="C17" s="43" t="s">
        <v>33</v>
      </c>
      <c r="D17" s="16"/>
      <c r="E17" s="21"/>
      <c r="F17" s="16"/>
      <c r="G17" s="16"/>
      <c r="H17" s="16"/>
      <c r="I17" s="21">
        <v>1.0</v>
      </c>
      <c r="J17" s="16">
        <v>1.0</v>
      </c>
      <c r="K17" s="16">
        <v>1.0</v>
      </c>
      <c r="L17" s="16"/>
      <c r="M17" s="16">
        <v>1.0</v>
      </c>
      <c r="N17" s="16">
        <v>0.0</v>
      </c>
      <c r="O17" s="16"/>
      <c r="P17" s="16">
        <v>0.0</v>
      </c>
      <c r="Q17" s="16">
        <v>0.0</v>
      </c>
      <c r="R17" s="16"/>
      <c r="S17" s="41">
        <v>0.0</v>
      </c>
      <c r="T17" s="16">
        <v>5.0</v>
      </c>
      <c r="U17" s="16">
        <v>0.0</v>
      </c>
      <c r="V17" s="16"/>
      <c r="W17" s="41"/>
      <c r="X17" s="7"/>
      <c r="Y17" s="7"/>
    </row>
    <row r="18">
      <c r="B18" s="38">
        <v>8.0</v>
      </c>
      <c r="C18" s="43" t="s">
        <v>34</v>
      </c>
      <c r="D18" s="16"/>
      <c r="E18" s="21"/>
      <c r="F18" s="16"/>
      <c r="G18" s="16"/>
      <c r="H18" s="16"/>
      <c r="I18" s="21">
        <v>0.0</v>
      </c>
      <c r="J18" s="16">
        <v>0.0</v>
      </c>
      <c r="K18" s="16">
        <v>0.0</v>
      </c>
      <c r="L18" s="16"/>
      <c r="M18" s="16">
        <v>0.0</v>
      </c>
      <c r="N18" s="16">
        <v>0.0</v>
      </c>
      <c r="O18" s="16"/>
      <c r="P18" s="16">
        <v>0.0</v>
      </c>
      <c r="Q18" s="16">
        <v>0.0</v>
      </c>
      <c r="R18" s="16"/>
      <c r="S18" s="41">
        <v>0.0</v>
      </c>
      <c r="T18" s="16">
        <v>0.0</v>
      </c>
      <c r="U18" s="16">
        <v>0.0</v>
      </c>
      <c r="V18" s="16"/>
      <c r="W18" s="41"/>
      <c r="X18" s="7"/>
      <c r="Y18" s="7"/>
    </row>
    <row r="19">
      <c r="B19" s="38">
        <v>2.0</v>
      </c>
      <c r="C19" s="43" t="s">
        <v>35</v>
      </c>
      <c r="D19" s="16"/>
      <c r="E19" s="21"/>
      <c r="F19" s="16"/>
      <c r="G19" s="16"/>
      <c r="H19" s="16"/>
      <c r="I19" s="21">
        <v>1.0</v>
      </c>
      <c r="J19" s="16">
        <v>1.0</v>
      </c>
      <c r="K19" s="16">
        <v>1.0</v>
      </c>
      <c r="L19" s="16"/>
      <c r="M19" s="16">
        <v>2.0</v>
      </c>
      <c r="N19" s="16">
        <v>2.0</v>
      </c>
      <c r="O19" s="16"/>
      <c r="P19" s="16">
        <v>0.0</v>
      </c>
      <c r="Q19" s="16">
        <v>2.0</v>
      </c>
      <c r="R19" s="16"/>
      <c r="S19" s="41">
        <v>2.0</v>
      </c>
      <c r="T19" s="16">
        <v>2.0</v>
      </c>
      <c r="U19" s="16">
        <v>0.0</v>
      </c>
      <c r="V19" s="16"/>
      <c r="W19" s="41"/>
      <c r="X19" s="7"/>
      <c r="Y19" s="7"/>
    </row>
    <row r="20">
      <c r="B20" s="38">
        <v>3.0</v>
      </c>
      <c r="C20" s="43" t="s">
        <v>36</v>
      </c>
      <c r="D20" s="16"/>
      <c r="E20" s="21"/>
      <c r="F20" s="16"/>
      <c r="G20" s="16"/>
      <c r="H20" s="16"/>
      <c r="I20" s="21">
        <v>0.0</v>
      </c>
      <c r="J20" s="16">
        <v>0.0</v>
      </c>
      <c r="K20" s="16">
        <v>0.0</v>
      </c>
      <c r="L20" s="16"/>
      <c r="M20" s="16">
        <v>0.0</v>
      </c>
      <c r="N20" s="16">
        <v>0.0</v>
      </c>
      <c r="O20" s="16"/>
      <c r="P20" s="16">
        <v>0.0</v>
      </c>
      <c r="Q20" s="16">
        <v>0.0</v>
      </c>
      <c r="R20" s="16"/>
      <c r="S20" s="41">
        <v>0.0</v>
      </c>
      <c r="T20" s="16">
        <v>0.0</v>
      </c>
      <c r="U20" s="16">
        <v>0.0</v>
      </c>
      <c r="V20" s="16"/>
      <c r="W20" s="41"/>
      <c r="X20" s="7"/>
      <c r="Y20" s="7"/>
    </row>
    <row r="21">
      <c r="A21" s="45" t="s">
        <v>37</v>
      </c>
      <c r="B21" s="38">
        <v>3.0</v>
      </c>
      <c r="C21" s="43" t="s">
        <v>38</v>
      </c>
      <c r="D21" s="16"/>
      <c r="E21" s="21"/>
      <c r="F21" s="16"/>
      <c r="G21" s="16"/>
      <c r="H21" s="16"/>
      <c r="I21" s="21">
        <v>0.0</v>
      </c>
      <c r="J21" s="16">
        <v>0.0</v>
      </c>
      <c r="K21" s="16">
        <v>0.0</v>
      </c>
      <c r="L21" s="16"/>
      <c r="M21" s="16">
        <v>0.0</v>
      </c>
      <c r="N21" s="16">
        <v>0.0</v>
      </c>
      <c r="O21" s="16"/>
      <c r="P21" s="16">
        <v>0.0</v>
      </c>
      <c r="Q21" s="16">
        <v>0.0</v>
      </c>
      <c r="R21" s="16"/>
      <c r="S21" s="41">
        <v>0.0</v>
      </c>
      <c r="T21" s="16">
        <v>3.0</v>
      </c>
      <c r="U21" s="16">
        <v>0.0</v>
      </c>
      <c r="V21" s="16"/>
      <c r="W21" s="41"/>
      <c r="X21" s="7"/>
      <c r="Y21" s="7"/>
    </row>
    <row r="22">
      <c r="A22" s="17"/>
      <c r="B22" s="38">
        <v>2.0</v>
      </c>
      <c r="C22" s="43" t="s">
        <v>39</v>
      </c>
      <c r="D22" s="16"/>
      <c r="E22" s="21"/>
      <c r="F22" s="16"/>
      <c r="G22" s="16"/>
      <c r="H22" s="16"/>
      <c r="I22" s="21">
        <v>2.0</v>
      </c>
      <c r="J22" s="16">
        <v>2.0</v>
      </c>
      <c r="K22" s="16">
        <v>2.0</v>
      </c>
      <c r="L22" s="16"/>
      <c r="M22" s="16">
        <v>2.0</v>
      </c>
      <c r="N22" s="16">
        <v>2.0</v>
      </c>
      <c r="O22" s="16"/>
      <c r="P22" s="16">
        <v>2.0</v>
      </c>
      <c r="Q22" s="16">
        <v>2.0</v>
      </c>
      <c r="R22" s="16"/>
      <c r="S22" s="41">
        <v>2.0</v>
      </c>
      <c r="T22" s="16">
        <v>2.0</v>
      </c>
      <c r="U22" s="16">
        <v>2.0</v>
      </c>
      <c r="V22" s="16"/>
      <c r="W22" s="41"/>
      <c r="X22" s="7"/>
      <c r="Y22" s="7"/>
    </row>
    <row r="23">
      <c r="A23" s="18"/>
      <c r="B23" s="38">
        <v>3.0</v>
      </c>
      <c r="C23" s="43" t="s">
        <v>40</v>
      </c>
      <c r="D23" s="16"/>
      <c r="E23" s="21"/>
      <c r="F23" s="16"/>
      <c r="G23" s="16"/>
      <c r="H23" s="16"/>
      <c r="I23" s="21">
        <v>3.0</v>
      </c>
      <c r="J23" s="16">
        <v>3.0</v>
      </c>
      <c r="K23" s="16">
        <v>3.0</v>
      </c>
      <c r="L23" s="16"/>
      <c r="M23" s="16">
        <v>3.0</v>
      </c>
      <c r="N23" s="16">
        <v>3.0</v>
      </c>
      <c r="O23" s="16"/>
      <c r="P23" s="16">
        <v>3.0</v>
      </c>
      <c r="Q23" s="16">
        <v>3.0</v>
      </c>
      <c r="R23" s="16"/>
      <c r="S23" s="41">
        <v>3.0</v>
      </c>
      <c r="T23" s="16">
        <v>0.0</v>
      </c>
      <c r="U23" s="16">
        <v>3.0</v>
      </c>
      <c r="V23" s="16"/>
      <c r="W23" s="41"/>
      <c r="X23" s="7"/>
      <c r="Y23" s="7"/>
    </row>
    <row r="24">
      <c r="A24" s="38" t="s">
        <v>41</v>
      </c>
      <c r="B24" s="38">
        <v>4.0</v>
      </c>
      <c r="C24" s="43" t="s">
        <v>42</v>
      </c>
      <c r="D24" s="16"/>
      <c r="E24" s="21"/>
      <c r="F24" s="16"/>
      <c r="G24" s="16"/>
      <c r="H24" s="16"/>
      <c r="I24" s="21">
        <v>0.0</v>
      </c>
      <c r="J24" s="16">
        <v>0.0</v>
      </c>
      <c r="K24" s="16">
        <v>0.0</v>
      </c>
      <c r="L24" s="16"/>
      <c r="M24" s="16">
        <v>0.0</v>
      </c>
      <c r="N24" s="16">
        <v>0.0</v>
      </c>
      <c r="O24" s="16"/>
      <c r="P24" s="16">
        <v>0.0</v>
      </c>
      <c r="Q24" s="16">
        <v>0.0</v>
      </c>
      <c r="R24" s="16"/>
      <c r="S24" s="41">
        <v>0.0</v>
      </c>
      <c r="T24" s="16">
        <v>0.0</v>
      </c>
      <c r="U24" s="16">
        <v>0.0</v>
      </c>
      <c r="V24" s="16"/>
      <c r="W24" s="41"/>
      <c r="X24" s="7"/>
      <c r="Y24" s="7"/>
    </row>
    <row r="25">
      <c r="A25" s="45" t="s">
        <v>43</v>
      </c>
      <c r="B25" s="48">
        <v>4.0</v>
      </c>
      <c r="C25" s="43" t="s">
        <v>44</v>
      </c>
      <c r="D25" s="16"/>
      <c r="E25" s="21"/>
      <c r="F25" s="16"/>
      <c r="G25" s="16"/>
      <c r="H25" s="16"/>
      <c r="I25" s="21">
        <v>4.0</v>
      </c>
      <c r="J25" s="16">
        <v>4.0</v>
      </c>
      <c r="K25" s="16">
        <v>4.0</v>
      </c>
      <c r="L25" s="16"/>
      <c r="M25" s="16">
        <v>4.0</v>
      </c>
      <c r="N25" s="16">
        <v>4.0</v>
      </c>
      <c r="O25" s="16"/>
      <c r="P25" s="16">
        <v>4.0</v>
      </c>
      <c r="Q25" s="16">
        <v>4.0</v>
      </c>
      <c r="R25" s="16"/>
      <c r="S25" s="41">
        <v>4.0</v>
      </c>
      <c r="T25" s="16">
        <v>4.0</v>
      </c>
      <c r="U25" s="16">
        <v>4.0</v>
      </c>
      <c r="V25" s="16"/>
      <c r="W25" s="41"/>
      <c r="X25" s="7"/>
      <c r="Y25" s="7"/>
    </row>
    <row r="26">
      <c r="A26" s="17"/>
      <c r="B26" s="48">
        <v>3.0</v>
      </c>
      <c r="C26" s="43" t="s">
        <v>45</v>
      </c>
      <c r="D26" s="16"/>
      <c r="E26" s="21"/>
      <c r="F26" s="16"/>
      <c r="G26" s="16"/>
      <c r="H26" s="16"/>
      <c r="I26" s="21">
        <v>0.0</v>
      </c>
      <c r="J26" s="16">
        <v>0.0</v>
      </c>
      <c r="K26" s="16">
        <v>0.0</v>
      </c>
      <c r="L26" s="16"/>
      <c r="M26" s="16">
        <v>0.0</v>
      </c>
      <c r="N26" s="16">
        <v>0.0</v>
      </c>
      <c r="O26" s="16"/>
      <c r="P26" s="16">
        <v>0.0</v>
      </c>
      <c r="Q26" s="16">
        <v>3.0</v>
      </c>
      <c r="R26" s="16"/>
      <c r="S26" s="41">
        <v>0.0</v>
      </c>
      <c r="T26" s="16">
        <v>0.0</v>
      </c>
      <c r="U26" s="16">
        <v>0.0</v>
      </c>
      <c r="V26" s="16"/>
      <c r="W26" s="41"/>
      <c r="X26" s="7"/>
      <c r="Y26" s="7"/>
    </row>
    <row r="27">
      <c r="A27" s="18"/>
      <c r="B27" s="49">
        <v>2.0</v>
      </c>
      <c r="C27" s="43" t="s">
        <v>46</v>
      </c>
      <c r="D27" s="16"/>
      <c r="E27" s="21"/>
      <c r="F27" s="16"/>
      <c r="G27" s="16"/>
      <c r="H27" s="16"/>
      <c r="I27" s="21">
        <v>2.0</v>
      </c>
      <c r="J27" s="16">
        <v>2.0</v>
      </c>
      <c r="K27" s="16">
        <v>2.0</v>
      </c>
      <c r="L27" s="16"/>
      <c r="M27" s="16">
        <v>2.0</v>
      </c>
      <c r="N27" s="16">
        <v>2.0</v>
      </c>
      <c r="O27" s="16"/>
      <c r="P27" s="16">
        <v>0.0</v>
      </c>
      <c r="Q27" s="16">
        <v>2.0</v>
      </c>
      <c r="R27" s="16"/>
      <c r="S27" s="41">
        <v>0.0</v>
      </c>
      <c r="T27" s="16">
        <v>0.0</v>
      </c>
      <c r="U27" s="16">
        <v>0.0</v>
      </c>
      <c r="V27" s="16"/>
      <c r="W27" s="41"/>
      <c r="X27" s="7"/>
      <c r="Y27" s="7"/>
    </row>
    <row r="28">
      <c r="A28" s="45" t="s">
        <v>47</v>
      </c>
      <c r="B28" s="49">
        <v>3.0</v>
      </c>
      <c r="C28" s="43" t="s">
        <v>48</v>
      </c>
      <c r="D28" s="16"/>
      <c r="E28" s="21"/>
      <c r="F28" s="16"/>
      <c r="G28" s="16"/>
      <c r="H28" s="16"/>
      <c r="I28" s="21">
        <v>0.0</v>
      </c>
      <c r="J28" s="16">
        <v>0.0</v>
      </c>
      <c r="K28" s="16">
        <v>0.0</v>
      </c>
      <c r="L28" s="16"/>
      <c r="M28" s="16">
        <v>0.0</v>
      </c>
      <c r="N28" s="16">
        <v>3.0</v>
      </c>
      <c r="O28" s="16"/>
      <c r="P28" s="16">
        <v>3.0</v>
      </c>
      <c r="Q28" s="16">
        <v>3.0</v>
      </c>
      <c r="R28" s="16"/>
      <c r="S28" s="41">
        <v>3.0</v>
      </c>
      <c r="T28" s="16">
        <v>3.0</v>
      </c>
      <c r="U28" s="16">
        <v>3.0</v>
      </c>
      <c r="V28" s="16"/>
      <c r="W28" s="41"/>
      <c r="X28" s="7"/>
      <c r="Y28" s="7"/>
    </row>
    <row r="29">
      <c r="A29" s="17"/>
      <c r="B29" s="49">
        <v>5.0</v>
      </c>
      <c r="C29" s="43" t="s">
        <v>49</v>
      </c>
      <c r="D29" s="16"/>
      <c r="E29" s="21"/>
      <c r="F29" s="16"/>
      <c r="G29" s="16"/>
      <c r="H29" s="16"/>
      <c r="I29" s="21">
        <v>0.0</v>
      </c>
      <c r="J29" s="16">
        <v>0.0</v>
      </c>
      <c r="K29" s="16">
        <v>0.0</v>
      </c>
      <c r="L29" s="16"/>
      <c r="M29" s="16">
        <v>0.0</v>
      </c>
      <c r="N29" s="16">
        <v>5.0</v>
      </c>
      <c r="O29" s="16"/>
      <c r="P29" s="16">
        <v>5.0</v>
      </c>
      <c r="Q29" s="16">
        <v>5.0</v>
      </c>
      <c r="R29" s="16"/>
      <c r="S29" s="41">
        <v>5.0</v>
      </c>
      <c r="T29" s="16">
        <v>5.0</v>
      </c>
      <c r="U29" s="16">
        <v>5.0</v>
      </c>
      <c r="V29" s="16"/>
      <c r="W29" s="41"/>
      <c r="X29" s="7"/>
      <c r="Y29" s="7"/>
    </row>
    <row r="30">
      <c r="A30" s="18"/>
      <c r="B30" s="49">
        <v>5.0</v>
      </c>
      <c r="C30" s="43" t="s">
        <v>50</v>
      </c>
      <c r="D30" s="16"/>
      <c r="E30" s="21"/>
      <c r="F30" s="16"/>
      <c r="G30" s="16"/>
      <c r="H30" s="16"/>
      <c r="I30" s="21">
        <v>5.0</v>
      </c>
      <c r="J30" s="16">
        <v>5.0</v>
      </c>
      <c r="K30" s="16">
        <v>5.0</v>
      </c>
      <c r="L30" s="16"/>
      <c r="M30" s="16">
        <v>5.0</v>
      </c>
      <c r="N30" s="16">
        <v>5.0</v>
      </c>
      <c r="O30" s="16"/>
      <c r="P30" s="16">
        <v>5.0</v>
      </c>
      <c r="Q30" s="16">
        <v>5.0</v>
      </c>
      <c r="R30" s="16"/>
      <c r="S30" s="41">
        <v>5.0</v>
      </c>
      <c r="T30" s="16">
        <v>5.0</v>
      </c>
      <c r="U30" s="16">
        <v>5.0</v>
      </c>
      <c r="V30" s="16"/>
      <c r="W30" s="41"/>
      <c r="X30" s="7"/>
      <c r="Y30" s="7"/>
    </row>
    <row r="31">
      <c r="A31" s="51" t="s">
        <v>51</v>
      </c>
      <c r="B31" s="32"/>
      <c r="C31" s="33"/>
      <c r="D31" s="14"/>
      <c r="E31" s="14"/>
      <c r="F31" s="14"/>
      <c r="G31" s="14"/>
      <c r="H31" s="14"/>
      <c r="I31" s="14">
        <f t="shared" ref="I31:K31" si="1">SUM(I3:I30)</f>
        <v>43</v>
      </c>
      <c r="J31" s="14">
        <f t="shared" si="1"/>
        <v>43</v>
      </c>
      <c r="K31" s="14">
        <f t="shared" si="1"/>
        <v>43</v>
      </c>
      <c r="L31" s="14"/>
      <c r="M31" s="15">
        <f t="shared" ref="M31:N31" si="2">SUM(M3:M30)</f>
        <v>36</v>
      </c>
      <c r="N31" s="14">
        <f t="shared" si="2"/>
        <v>43</v>
      </c>
      <c r="O31" s="15"/>
      <c r="P31" s="14">
        <f>SUM(P3:Q30)</f>
        <v>89</v>
      </c>
      <c r="Q31" s="15">
        <f>SUM(Q3:Q30)</f>
        <v>50</v>
      </c>
      <c r="R31" s="14"/>
      <c r="S31" s="52">
        <f t="shared" ref="S31:U31" si="3">SUM(S2:S30)</f>
        <v>72</v>
      </c>
      <c r="T31" s="14">
        <f t="shared" si="3"/>
        <v>82</v>
      </c>
      <c r="U31" s="14">
        <f t="shared" si="3"/>
        <v>69</v>
      </c>
      <c r="V31" s="14"/>
      <c r="W31" s="52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71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/>
      <c r="E3" s="69"/>
      <c r="F3" s="16">
        <v>5.0</v>
      </c>
      <c r="G3" s="68"/>
      <c r="H3" s="16">
        <v>5.0</v>
      </c>
      <c r="I3" s="21">
        <v>5.0</v>
      </c>
      <c r="J3" s="16">
        <v>5.0</v>
      </c>
      <c r="K3" s="16">
        <v>5.0</v>
      </c>
      <c r="L3" s="16">
        <v>5.0</v>
      </c>
      <c r="M3" s="68"/>
      <c r="N3" s="16">
        <v>5.0</v>
      </c>
      <c r="O3" s="68"/>
      <c r="P3" s="16">
        <v>5.0</v>
      </c>
      <c r="Q3" s="16">
        <v>5.0</v>
      </c>
      <c r="R3" s="68"/>
      <c r="S3" s="41">
        <v>5.0</v>
      </c>
      <c r="T3" s="16"/>
      <c r="U3" s="16"/>
      <c r="V3" s="16"/>
      <c r="W3" s="41"/>
      <c r="X3" s="7"/>
      <c r="Y3" s="7"/>
    </row>
    <row r="4">
      <c r="A4" s="17"/>
      <c r="B4" s="38">
        <v>1.0</v>
      </c>
      <c r="C4" s="43" t="s">
        <v>18</v>
      </c>
      <c r="D4" s="68"/>
      <c r="E4" s="69"/>
      <c r="F4" s="16">
        <v>1.0</v>
      </c>
      <c r="G4" s="68"/>
      <c r="H4" s="16">
        <v>1.0</v>
      </c>
      <c r="I4" s="21">
        <v>1.0</v>
      </c>
      <c r="J4" s="16">
        <v>1.0</v>
      </c>
      <c r="K4" s="16">
        <v>1.0</v>
      </c>
      <c r="L4" s="16">
        <v>1.0</v>
      </c>
      <c r="M4" s="68"/>
      <c r="N4" s="16">
        <v>1.0</v>
      </c>
      <c r="O4" s="68"/>
      <c r="P4" s="16">
        <v>1.0</v>
      </c>
      <c r="Q4" s="16">
        <v>1.0</v>
      </c>
      <c r="R4" s="68"/>
      <c r="S4" s="41">
        <v>1.0</v>
      </c>
      <c r="T4" s="16"/>
      <c r="U4" s="16"/>
      <c r="V4" s="16"/>
      <c r="W4" s="41"/>
      <c r="X4" s="7"/>
      <c r="Y4" s="7"/>
    </row>
    <row r="5">
      <c r="A5" s="17"/>
      <c r="B5" s="38">
        <v>2.0</v>
      </c>
      <c r="C5" s="43" t="s">
        <v>19</v>
      </c>
      <c r="D5" s="68"/>
      <c r="E5" s="69"/>
      <c r="F5" s="16">
        <v>2.0</v>
      </c>
      <c r="G5" s="68"/>
      <c r="H5" s="16">
        <v>2.0</v>
      </c>
      <c r="I5" s="21">
        <v>2.0</v>
      </c>
      <c r="J5" s="16">
        <v>2.0</v>
      </c>
      <c r="K5" s="16">
        <v>2.0</v>
      </c>
      <c r="L5" s="16">
        <v>0.0</v>
      </c>
      <c r="M5" s="68"/>
      <c r="N5" s="16">
        <v>2.0</v>
      </c>
      <c r="O5" s="68"/>
      <c r="P5" s="16">
        <v>2.0</v>
      </c>
      <c r="Q5" s="16">
        <v>2.0</v>
      </c>
      <c r="R5" s="68"/>
      <c r="S5" s="41">
        <v>2.0</v>
      </c>
      <c r="T5" s="16"/>
      <c r="U5" s="16"/>
      <c r="V5" s="16"/>
      <c r="W5" s="41"/>
      <c r="X5" s="7"/>
      <c r="Y5" s="7"/>
    </row>
    <row r="6">
      <c r="A6" s="17"/>
      <c r="B6" s="38">
        <v>3.0</v>
      </c>
      <c r="C6" s="43" t="s">
        <v>20</v>
      </c>
      <c r="D6" s="68"/>
      <c r="E6" s="69"/>
      <c r="F6" s="16">
        <v>3.0</v>
      </c>
      <c r="G6" s="68"/>
      <c r="H6" s="16">
        <v>3.0</v>
      </c>
      <c r="I6" s="21">
        <v>3.0</v>
      </c>
      <c r="J6" s="16">
        <v>3.0</v>
      </c>
      <c r="K6" s="16">
        <v>3.0</v>
      </c>
      <c r="L6" s="16">
        <v>0.0</v>
      </c>
      <c r="M6" s="68"/>
      <c r="N6" s="16">
        <v>3.0</v>
      </c>
      <c r="O6" s="68"/>
      <c r="P6" s="16">
        <v>3.0</v>
      </c>
      <c r="Q6" s="16">
        <v>3.0</v>
      </c>
      <c r="R6" s="68"/>
      <c r="S6" s="41">
        <v>3.0</v>
      </c>
      <c r="T6" s="16"/>
      <c r="U6" s="16"/>
      <c r="V6" s="16"/>
      <c r="W6" s="41"/>
      <c r="X6" s="7"/>
      <c r="Y6" s="7"/>
    </row>
    <row r="7">
      <c r="A7" s="17"/>
      <c r="B7" s="38">
        <v>1.0</v>
      </c>
      <c r="C7" s="43" t="s">
        <v>21</v>
      </c>
      <c r="D7" s="68"/>
      <c r="E7" s="69"/>
      <c r="F7" s="16">
        <v>1.0</v>
      </c>
      <c r="G7" s="68"/>
      <c r="H7" s="16">
        <v>1.0</v>
      </c>
      <c r="I7" s="21">
        <v>1.0</v>
      </c>
      <c r="J7" s="16">
        <v>1.0</v>
      </c>
      <c r="K7" s="16">
        <v>1.0</v>
      </c>
      <c r="L7" s="16">
        <v>1.0</v>
      </c>
      <c r="M7" s="68"/>
      <c r="N7" s="16">
        <v>1.0</v>
      </c>
      <c r="O7" s="68"/>
      <c r="P7" s="16">
        <v>1.0</v>
      </c>
      <c r="Q7" s="16">
        <v>1.0</v>
      </c>
      <c r="R7" s="68"/>
      <c r="S7" s="41">
        <v>1.0</v>
      </c>
      <c r="T7" s="16"/>
      <c r="U7" s="16"/>
      <c r="V7" s="16"/>
      <c r="W7" s="41"/>
      <c r="X7" s="7"/>
      <c r="Y7" s="7"/>
    </row>
    <row r="8">
      <c r="A8" s="17"/>
      <c r="B8" s="38">
        <v>1.0</v>
      </c>
      <c r="C8" s="43" t="s">
        <v>22</v>
      </c>
      <c r="D8" s="68"/>
      <c r="E8" s="69"/>
      <c r="F8" s="16">
        <v>1.0</v>
      </c>
      <c r="G8" s="68"/>
      <c r="H8" s="16">
        <v>1.0</v>
      </c>
      <c r="I8" s="21">
        <v>1.0</v>
      </c>
      <c r="J8" s="16">
        <v>1.0</v>
      </c>
      <c r="K8" s="16">
        <v>1.0</v>
      </c>
      <c r="L8" s="16">
        <v>1.0</v>
      </c>
      <c r="M8" s="68"/>
      <c r="N8" s="16">
        <v>1.0</v>
      </c>
      <c r="O8" s="68"/>
      <c r="P8" s="16">
        <v>1.0</v>
      </c>
      <c r="Q8" s="16">
        <v>1.0</v>
      </c>
      <c r="R8" s="68"/>
      <c r="S8" s="41">
        <v>1.0</v>
      </c>
      <c r="T8" s="16"/>
      <c r="U8" s="16"/>
      <c r="V8" s="16"/>
      <c r="W8" s="41"/>
      <c r="X8" s="7"/>
      <c r="Y8" s="7"/>
    </row>
    <row r="9">
      <c r="A9" s="18"/>
      <c r="B9" s="38">
        <v>3.0</v>
      </c>
      <c r="C9" s="43" t="s">
        <v>23</v>
      </c>
      <c r="D9" s="68"/>
      <c r="E9" s="69"/>
      <c r="F9" s="16">
        <v>0.0</v>
      </c>
      <c r="G9" s="68"/>
      <c r="H9" s="16">
        <v>0.0</v>
      </c>
      <c r="I9" s="21">
        <v>0.0</v>
      </c>
      <c r="J9" s="16">
        <v>0.0</v>
      </c>
      <c r="K9" s="16">
        <v>0.0</v>
      </c>
      <c r="L9" s="16">
        <v>0.0</v>
      </c>
      <c r="M9" s="68"/>
      <c r="N9" s="16">
        <v>0.0</v>
      </c>
      <c r="O9" s="68"/>
      <c r="P9" s="16">
        <v>3.0</v>
      </c>
      <c r="Q9" s="16">
        <v>3.0</v>
      </c>
      <c r="R9" s="68"/>
      <c r="S9" s="41">
        <v>0.0</v>
      </c>
      <c r="T9" s="16"/>
      <c r="U9" s="16"/>
      <c r="V9" s="16"/>
      <c r="W9" s="41"/>
      <c r="X9" s="7"/>
      <c r="Y9" s="7"/>
    </row>
    <row r="10">
      <c r="A10" s="45" t="s">
        <v>24</v>
      </c>
      <c r="B10" s="38">
        <v>5.0</v>
      </c>
      <c r="C10" s="43" t="s">
        <v>25</v>
      </c>
      <c r="D10" s="68"/>
      <c r="E10" s="69"/>
      <c r="F10" s="16">
        <v>5.0</v>
      </c>
      <c r="G10" s="68"/>
      <c r="H10" s="16">
        <v>0.0</v>
      </c>
      <c r="I10" s="21">
        <v>5.0</v>
      </c>
      <c r="J10" s="16">
        <v>0.0</v>
      </c>
      <c r="K10" s="16">
        <v>5.0</v>
      </c>
      <c r="L10" s="16">
        <v>0.0</v>
      </c>
      <c r="M10" s="68"/>
      <c r="N10" s="16">
        <v>0.0</v>
      </c>
      <c r="O10" s="68"/>
      <c r="P10" s="16">
        <v>0.0</v>
      </c>
      <c r="Q10" s="16">
        <v>0.0</v>
      </c>
      <c r="R10" s="68"/>
      <c r="S10" s="41">
        <v>0.0</v>
      </c>
      <c r="T10" s="16"/>
      <c r="U10" s="16"/>
      <c r="V10" s="16"/>
      <c r="W10" s="41"/>
      <c r="X10" s="7"/>
      <c r="Y10" s="7"/>
    </row>
    <row r="11">
      <c r="A11" s="17"/>
      <c r="B11" s="38">
        <v>2.0</v>
      </c>
      <c r="C11" s="43" t="s">
        <v>26</v>
      </c>
      <c r="D11" s="68"/>
      <c r="E11" s="69"/>
      <c r="F11" s="16">
        <v>2.0</v>
      </c>
      <c r="G11" s="68"/>
      <c r="H11" s="16">
        <v>0.0</v>
      </c>
      <c r="I11" s="21">
        <v>2.0</v>
      </c>
      <c r="J11" s="16">
        <v>0.0</v>
      </c>
      <c r="K11" s="16">
        <v>0.0</v>
      </c>
      <c r="L11" s="16">
        <v>0.0</v>
      </c>
      <c r="M11" s="68"/>
      <c r="N11" s="16">
        <v>0.0</v>
      </c>
      <c r="O11" s="68"/>
      <c r="P11" s="16">
        <v>0.0</v>
      </c>
      <c r="Q11" s="16">
        <v>0.0</v>
      </c>
      <c r="R11" s="68"/>
      <c r="S11" s="41">
        <v>2.0</v>
      </c>
      <c r="T11" s="16"/>
      <c r="U11" s="16"/>
      <c r="V11" s="16"/>
      <c r="W11" s="41"/>
      <c r="X11" s="7"/>
      <c r="Y11" s="7"/>
    </row>
    <row r="12">
      <c r="A12" s="17"/>
      <c r="B12" s="38">
        <v>1.0</v>
      </c>
      <c r="C12" s="43" t="s">
        <v>27</v>
      </c>
      <c r="D12" s="68"/>
      <c r="E12" s="69"/>
      <c r="F12" s="16">
        <v>1.0</v>
      </c>
      <c r="G12" s="68"/>
      <c r="H12" s="16">
        <v>0.0</v>
      </c>
      <c r="I12" s="21">
        <v>1.0</v>
      </c>
      <c r="J12" s="16">
        <v>0.0</v>
      </c>
      <c r="K12" s="16">
        <v>1.0</v>
      </c>
      <c r="L12" s="16">
        <v>0.0</v>
      </c>
      <c r="M12" s="68"/>
      <c r="N12" s="16">
        <v>0.0</v>
      </c>
      <c r="O12" s="68"/>
      <c r="P12" s="16">
        <v>0.0</v>
      </c>
      <c r="Q12" s="16">
        <v>0.0</v>
      </c>
      <c r="R12" s="68"/>
      <c r="S12" s="41">
        <v>0.0</v>
      </c>
      <c r="T12" s="16"/>
      <c r="U12" s="16"/>
      <c r="V12" s="16"/>
      <c r="W12" s="41"/>
      <c r="X12" s="7"/>
      <c r="Y12" s="7"/>
    </row>
    <row r="13">
      <c r="A13" s="18"/>
      <c r="B13" s="38">
        <v>1.0</v>
      </c>
      <c r="C13" s="43" t="s">
        <v>28</v>
      </c>
      <c r="D13" s="68"/>
      <c r="E13" s="69"/>
      <c r="F13" s="16">
        <v>1.0</v>
      </c>
      <c r="G13" s="68"/>
      <c r="H13" s="16">
        <v>0.0</v>
      </c>
      <c r="I13" s="21">
        <v>1.0</v>
      </c>
      <c r="J13" s="16">
        <v>1.0</v>
      </c>
      <c r="K13" s="16">
        <v>1.0</v>
      </c>
      <c r="L13" s="16">
        <v>0.0</v>
      </c>
      <c r="M13" s="68"/>
      <c r="N13" s="16">
        <v>1.0</v>
      </c>
      <c r="O13" s="68"/>
      <c r="P13" s="16">
        <v>1.0</v>
      </c>
      <c r="Q13" s="16">
        <v>1.0</v>
      </c>
      <c r="R13" s="68"/>
      <c r="S13" s="41">
        <v>0.0</v>
      </c>
      <c r="T13" s="16"/>
      <c r="U13" s="16"/>
      <c r="V13" s="16"/>
      <c r="W13" s="41"/>
      <c r="X13" s="7"/>
      <c r="Y13" s="7"/>
    </row>
    <row r="14">
      <c r="A14" s="46" t="s">
        <v>29</v>
      </c>
      <c r="B14" s="38">
        <v>3.0</v>
      </c>
      <c r="C14" s="43" t="s">
        <v>30</v>
      </c>
      <c r="D14" s="68"/>
      <c r="E14" s="69"/>
      <c r="F14" s="16">
        <v>3.0</v>
      </c>
      <c r="G14" s="68"/>
      <c r="H14" s="16">
        <v>0.0</v>
      </c>
      <c r="I14" s="21">
        <v>3.0</v>
      </c>
      <c r="J14" s="16">
        <v>0.0</v>
      </c>
      <c r="K14" s="16">
        <v>0.0</v>
      </c>
      <c r="L14" s="16">
        <v>0.0</v>
      </c>
      <c r="M14" s="68"/>
      <c r="N14" s="16">
        <v>0.0</v>
      </c>
      <c r="O14" s="68"/>
      <c r="P14" s="16">
        <v>0.0</v>
      </c>
      <c r="Q14" s="16">
        <v>0.0</v>
      </c>
      <c r="R14" s="68"/>
      <c r="S14" s="41">
        <v>3.0</v>
      </c>
      <c r="T14" s="16"/>
      <c r="U14" s="16"/>
      <c r="V14" s="16"/>
      <c r="W14" s="41"/>
      <c r="X14" s="7"/>
      <c r="Y14" s="7"/>
    </row>
    <row r="15">
      <c r="B15" s="38">
        <v>4.0</v>
      </c>
      <c r="C15" s="43" t="s">
        <v>31</v>
      </c>
      <c r="D15" s="68"/>
      <c r="E15" s="69"/>
      <c r="F15" s="16">
        <v>4.0</v>
      </c>
      <c r="G15" s="68"/>
      <c r="H15" s="16">
        <v>0.0</v>
      </c>
      <c r="I15" s="21">
        <v>4.0</v>
      </c>
      <c r="J15" s="16">
        <v>0.0</v>
      </c>
      <c r="K15" s="16">
        <v>0.0</v>
      </c>
      <c r="L15" s="16">
        <v>0.0</v>
      </c>
      <c r="M15" s="68"/>
      <c r="N15" s="16">
        <v>0.0</v>
      </c>
      <c r="O15" s="68"/>
      <c r="P15" s="16">
        <v>0.0</v>
      </c>
      <c r="Q15" s="16">
        <v>0.0</v>
      </c>
      <c r="R15" s="68"/>
      <c r="S15" s="41">
        <v>0.0</v>
      </c>
      <c r="T15" s="16"/>
      <c r="U15" s="16"/>
      <c r="V15" s="16"/>
      <c r="W15" s="41"/>
      <c r="X15" s="7"/>
      <c r="Y15" s="7"/>
    </row>
    <row r="16">
      <c r="B16" s="38">
        <v>4.0</v>
      </c>
      <c r="C16" s="43" t="s">
        <v>32</v>
      </c>
      <c r="D16" s="68"/>
      <c r="E16" s="69"/>
      <c r="F16" s="16">
        <v>0.0</v>
      </c>
      <c r="G16" s="68"/>
      <c r="H16" s="16">
        <v>0.0</v>
      </c>
      <c r="I16" s="21">
        <v>0.0</v>
      </c>
      <c r="J16" s="16">
        <v>0.0</v>
      </c>
      <c r="K16" s="16">
        <v>0.0</v>
      </c>
      <c r="L16" s="16">
        <v>0.0</v>
      </c>
      <c r="M16" s="68"/>
      <c r="N16" s="16">
        <v>0.0</v>
      </c>
      <c r="O16" s="68"/>
      <c r="P16" s="16">
        <v>0.0</v>
      </c>
      <c r="Q16" s="16">
        <v>0.0</v>
      </c>
      <c r="R16" s="68"/>
      <c r="S16" s="41">
        <v>0.0</v>
      </c>
      <c r="T16" s="16"/>
      <c r="U16" s="16"/>
      <c r="V16" s="16"/>
      <c r="W16" s="41"/>
      <c r="X16" s="7"/>
      <c r="Y16" s="7"/>
    </row>
    <row r="17">
      <c r="B17" s="38">
        <v>5.0</v>
      </c>
      <c r="C17" s="43" t="s">
        <v>33</v>
      </c>
      <c r="D17" s="68"/>
      <c r="E17" s="69"/>
      <c r="F17" s="16">
        <v>5.0</v>
      </c>
      <c r="G17" s="68"/>
      <c r="H17" s="16">
        <v>5.0</v>
      </c>
      <c r="I17" s="21">
        <v>5.0</v>
      </c>
      <c r="J17" s="16">
        <v>5.0</v>
      </c>
      <c r="K17" s="16">
        <v>0.0</v>
      </c>
      <c r="L17" s="16">
        <v>0.0</v>
      </c>
      <c r="M17" s="68"/>
      <c r="N17" s="16">
        <v>5.0</v>
      </c>
      <c r="O17" s="68"/>
      <c r="P17" s="16">
        <v>0.0</v>
      </c>
      <c r="Q17" s="16">
        <v>0.0</v>
      </c>
      <c r="R17" s="68"/>
      <c r="S17" s="41">
        <v>0.0</v>
      </c>
      <c r="T17" s="16"/>
      <c r="U17" s="16"/>
      <c r="V17" s="16"/>
      <c r="W17" s="41"/>
      <c r="X17" s="7"/>
      <c r="Y17" s="7"/>
    </row>
    <row r="18">
      <c r="B18" s="38">
        <v>8.0</v>
      </c>
      <c r="C18" s="43" t="s">
        <v>34</v>
      </c>
      <c r="D18" s="68"/>
      <c r="E18" s="69"/>
      <c r="F18" s="16">
        <v>0.0</v>
      </c>
      <c r="G18" s="68"/>
      <c r="H18" s="16">
        <v>0.0</v>
      </c>
      <c r="I18" s="21">
        <v>0.0</v>
      </c>
      <c r="J18" s="16">
        <v>0.0</v>
      </c>
      <c r="K18" s="16">
        <v>0.0</v>
      </c>
      <c r="L18" s="16">
        <v>0.0</v>
      </c>
      <c r="M18" s="68"/>
      <c r="N18" s="16">
        <v>0.0</v>
      </c>
      <c r="O18" s="68"/>
      <c r="P18" s="16">
        <v>0.0</v>
      </c>
      <c r="Q18" s="16">
        <v>0.0</v>
      </c>
      <c r="R18" s="68"/>
      <c r="S18" s="41">
        <v>0.0</v>
      </c>
      <c r="T18" s="16"/>
      <c r="U18" s="16"/>
      <c r="V18" s="16"/>
      <c r="W18" s="41"/>
      <c r="X18" s="7"/>
      <c r="Y18" s="7"/>
    </row>
    <row r="19">
      <c r="B19" s="38">
        <v>2.0</v>
      </c>
      <c r="C19" s="43" t="s">
        <v>35</v>
      </c>
      <c r="D19" s="68"/>
      <c r="E19" s="69"/>
      <c r="F19" s="16">
        <v>2.0</v>
      </c>
      <c r="G19" s="68"/>
      <c r="H19" s="16">
        <v>2.0</v>
      </c>
      <c r="I19" s="21">
        <v>2.0</v>
      </c>
      <c r="J19" s="16">
        <v>2.0</v>
      </c>
      <c r="K19" s="16">
        <v>2.0</v>
      </c>
      <c r="L19" s="16">
        <v>0.0</v>
      </c>
      <c r="M19" s="68"/>
      <c r="N19" s="16">
        <v>2.0</v>
      </c>
      <c r="O19" s="68"/>
      <c r="P19" s="16">
        <v>0.0</v>
      </c>
      <c r="Q19" s="16">
        <v>0.0</v>
      </c>
      <c r="R19" s="68"/>
      <c r="S19" s="41">
        <v>2.0</v>
      </c>
      <c r="T19" s="16"/>
      <c r="U19" s="16"/>
      <c r="V19" s="16"/>
      <c r="W19" s="41"/>
      <c r="X19" s="7"/>
      <c r="Y19" s="7"/>
    </row>
    <row r="20">
      <c r="B20" s="38">
        <v>3.0</v>
      </c>
      <c r="C20" s="43" t="s">
        <v>36</v>
      </c>
      <c r="D20" s="68"/>
      <c r="E20" s="69"/>
      <c r="F20" s="16">
        <v>0.0</v>
      </c>
      <c r="G20" s="68"/>
      <c r="H20" s="16">
        <v>0.0</v>
      </c>
      <c r="I20" s="21">
        <v>0.0</v>
      </c>
      <c r="J20" s="16">
        <v>0.0</v>
      </c>
      <c r="K20" s="16">
        <v>0.0</v>
      </c>
      <c r="L20" s="16"/>
      <c r="M20" s="68"/>
      <c r="N20" s="16">
        <v>0.0</v>
      </c>
      <c r="O20" s="68"/>
      <c r="P20" s="16">
        <v>0.0</v>
      </c>
      <c r="Q20" s="16">
        <v>0.0</v>
      </c>
      <c r="R20" s="68"/>
      <c r="S20" s="41">
        <v>0.0</v>
      </c>
      <c r="T20" s="16"/>
      <c r="U20" s="16"/>
      <c r="V20" s="16"/>
      <c r="W20" s="41"/>
      <c r="X20" s="7"/>
      <c r="Y20" s="7"/>
    </row>
    <row r="21">
      <c r="A21" s="45" t="s">
        <v>37</v>
      </c>
      <c r="B21" s="38">
        <v>3.0</v>
      </c>
      <c r="C21" s="43" t="s">
        <v>38</v>
      </c>
      <c r="D21" s="68"/>
      <c r="E21" s="69"/>
      <c r="F21" s="16">
        <v>0.0</v>
      </c>
      <c r="G21" s="68"/>
      <c r="H21" s="16">
        <v>0.0</v>
      </c>
      <c r="I21" s="21">
        <v>0.0</v>
      </c>
      <c r="J21" s="16">
        <v>0.0</v>
      </c>
      <c r="K21" s="16">
        <v>0.0</v>
      </c>
      <c r="L21" s="16">
        <v>0.0</v>
      </c>
      <c r="M21" s="68"/>
      <c r="N21" s="16">
        <v>0.0</v>
      </c>
      <c r="O21" s="68"/>
      <c r="P21" s="16">
        <v>0.0</v>
      </c>
      <c r="Q21" s="16">
        <v>0.0</v>
      </c>
      <c r="R21" s="68"/>
      <c r="S21" s="41">
        <v>0.0</v>
      </c>
      <c r="T21" s="16"/>
      <c r="U21" s="16"/>
      <c r="V21" s="16"/>
      <c r="W21" s="41"/>
      <c r="X21" s="7"/>
      <c r="Y21" s="7"/>
    </row>
    <row r="22">
      <c r="A22" s="17"/>
      <c r="B22" s="38">
        <v>2.0</v>
      </c>
      <c r="C22" s="43" t="s">
        <v>39</v>
      </c>
      <c r="D22" s="68"/>
      <c r="E22" s="69"/>
      <c r="F22" s="16">
        <v>2.0</v>
      </c>
      <c r="G22" s="68"/>
      <c r="H22" s="16">
        <v>2.0</v>
      </c>
      <c r="I22" s="21">
        <v>2.0</v>
      </c>
      <c r="J22" s="16">
        <v>2.0</v>
      </c>
      <c r="K22" s="16">
        <v>2.0</v>
      </c>
      <c r="L22" s="16">
        <v>2.0</v>
      </c>
      <c r="M22" s="68"/>
      <c r="N22" s="16">
        <v>2.0</v>
      </c>
      <c r="O22" s="68"/>
      <c r="P22" s="16">
        <v>2.0</v>
      </c>
      <c r="Q22" s="16">
        <v>2.0</v>
      </c>
      <c r="R22" s="68"/>
      <c r="S22" s="41">
        <v>2.0</v>
      </c>
      <c r="T22" s="16"/>
      <c r="U22" s="16"/>
      <c r="V22" s="16"/>
      <c r="W22" s="41"/>
      <c r="X22" s="7"/>
      <c r="Y22" s="7"/>
    </row>
    <row r="23">
      <c r="A23" s="18"/>
      <c r="B23" s="38">
        <v>3.0</v>
      </c>
      <c r="C23" s="43" t="s">
        <v>40</v>
      </c>
      <c r="D23" s="68"/>
      <c r="E23" s="69"/>
      <c r="F23" s="16">
        <v>3.0</v>
      </c>
      <c r="G23" s="68"/>
      <c r="H23" s="16">
        <v>3.0</v>
      </c>
      <c r="I23" s="21">
        <v>3.0</v>
      </c>
      <c r="J23" s="16">
        <v>3.0</v>
      </c>
      <c r="K23" s="16">
        <v>3.0</v>
      </c>
      <c r="L23" s="16">
        <v>3.0</v>
      </c>
      <c r="M23" s="68"/>
      <c r="N23" s="16">
        <v>3.0</v>
      </c>
      <c r="O23" s="68"/>
      <c r="P23" s="16">
        <v>3.0</v>
      </c>
      <c r="Q23" s="16">
        <v>3.0</v>
      </c>
      <c r="R23" s="68"/>
      <c r="S23" s="41">
        <v>3.0</v>
      </c>
      <c r="T23" s="16"/>
      <c r="U23" s="16"/>
      <c r="V23" s="16"/>
      <c r="W23" s="41"/>
      <c r="X23" s="7"/>
      <c r="Y23" s="7"/>
    </row>
    <row r="24">
      <c r="A24" s="38" t="s">
        <v>41</v>
      </c>
      <c r="B24" s="38">
        <v>4.0</v>
      </c>
      <c r="C24" s="43" t="s">
        <v>42</v>
      </c>
      <c r="D24" s="68"/>
      <c r="E24" s="69"/>
      <c r="F24" s="16">
        <v>0.0</v>
      </c>
      <c r="G24" s="68"/>
      <c r="H24" s="16">
        <v>0.0</v>
      </c>
      <c r="I24" s="21">
        <v>0.0</v>
      </c>
      <c r="J24" s="16">
        <v>0.0</v>
      </c>
      <c r="K24" s="16">
        <v>0.0</v>
      </c>
      <c r="L24" s="16">
        <v>0.0</v>
      </c>
      <c r="M24" s="68"/>
      <c r="N24" s="16">
        <v>0.0</v>
      </c>
      <c r="O24" s="68"/>
      <c r="P24" s="16">
        <v>0.0</v>
      </c>
      <c r="Q24" s="16">
        <v>0.0</v>
      </c>
      <c r="R24" s="68"/>
      <c r="S24" s="41">
        <v>0.0</v>
      </c>
      <c r="T24" s="16"/>
      <c r="U24" s="16"/>
      <c r="V24" s="16"/>
      <c r="W24" s="41"/>
      <c r="X24" s="7"/>
      <c r="Y24" s="7"/>
    </row>
    <row r="25">
      <c r="A25" s="45" t="s">
        <v>43</v>
      </c>
      <c r="B25" s="48">
        <v>4.0</v>
      </c>
      <c r="C25" s="43" t="s">
        <v>44</v>
      </c>
      <c r="D25" s="68"/>
      <c r="E25" s="69"/>
      <c r="F25" s="16">
        <v>4.0</v>
      </c>
      <c r="G25" s="68"/>
      <c r="H25" s="16">
        <v>4.0</v>
      </c>
      <c r="I25" s="21">
        <v>4.0</v>
      </c>
      <c r="J25" s="16">
        <v>0.0</v>
      </c>
      <c r="K25" s="16">
        <v>0.0</v>
      </c>
      <c r="L25" s="16">
        <v>0.0</v>
      </c>
      <c r="M25" s="68"/>
      <c r="N25" s="16">
        <v>0.0</v>
      </c>
      <c r="O25" s="68"/>
      <c r="P25" s="16">
        <v>4.0</v>
      </c>
      <c r="Q25" s="16">
        <v>4.0</v>
      </c>
      <c r="R25" s="68"/>
      <c r="S25" s="41">
        <v>4.0</v>
      </c>
      <c r="T25" s="16"/>
      <c r="U25" s="16"/>
      <c r="V25" s="16"/>
      <c r="W25" s="41"/>
      <c r="X25" s="7"/>
      <c r="Y25" s="7"/>
    </row>
    <row r="26">
      <c r="A26" s="17"/>
      <c r="B26" s="48">
        <v>3.0</v>
      </c>
      <c r="C26" s="43" t="s">
        <v>45</v>
      </c>
      <c r="D26" s="68"/>
      <c r="E26" s="69"/>
      <c r="F26" s="16">
        <v>0.0</v>
      </c>
      <c r="G26" s="68"/>
      <c r="H26" s="16">
        <v>3.0</v>
      </c>
      <c r="I26" s="21">
        <v>0.0</v>
      </c>
      <c r="J26" s="16">
        <v>0.0</v>
      </c>
      <c r="K26" s="16">
        <v>0.0</v>
      </c>
      <c r="L26" s="16">
        <v>0.0</v>
      </c>
      <c r="M26" s="68"/>
      <c r="N26" s="16">
        <v>0.0</v>
      </c>
      <c r="O26" s="68"/>
      <c r="P26" s="16">
        <v>0.0</v>
      </c>
      <c r="Q26" s="16">
        <v>0.0</v>
      </c>
      <c r="R26" s="68"/>
      <c r="S26" s="41">
        <v>0.0</v>
      </c>
      <c r="T26" s="16"/>
      <c r="U26" s="16"/>
      <c r="V26" s="16"/>
      <c r="W26" s="41"/>
      <c r="X26" s="7"/>
      <c r="Y26" s="7"/>
    </row>
    <row r="27">
      <c r="A27" s="18"/>
      <c r="B27" s="49">
        <v>2.0</v>
      </c>
      <c r="C27" s="43" t="s">
        <v>46</v>
      </c>
      <c r="D27" s="68"/>
      <c r="E27" s="69"/>
      <c r="F27" s="16">
        <v>0.0</v>
      </c>
      <c r="G27" s="68"/>
      <c r="H27" s="16">
        <v>2.0</v>
      </c>
      <c r="I27" s="21">
        <v>2.0</v>
      </c>
      <c r="J27" s="16">
        <v>0.0</v>
      </c>
      <c r="K27" s="16">
        <v>0.0</v>
      </c>
      <c r="L27" s="16">
        <v>0.0</v>
      </c>
      <c r="M27" s="68"/>
      <c r="N27" s="16">
        <v>2.0</v>
      </c>
      <c r="O27" s="68"/>
      <c r="P27" s="16">
        <v>0.0</v>
      </c>
      <c r="Q27" s="16">
        <v>0.0</v>
      </c>
      <c r="R27" s="68"/>
      <c r="S27" s="41">
        <v>0.0</v>
      </c>
      <c r="T27" s="16"/>
      <c r="U27" s="16"/>
      <c r="V27" s="16"/>
      <c r="W27" s="41"/>
      <c r="X27" s="7"/>
      <c r="Y27" s="7"/>
    </row>
    <row r="28">
      <c r="A28" s="45" t="s">
        <v>47</v>
      </c>
      <c r="B28" s="49">
        <v>3.0</v>
      </c>
      <c r="C28" s="43" t="s">
        <v>48</v>
      </c>
      <c r="D28" s="68"/>
      <c r="E28" s="69"/>
      <c r="F28" s="16">
        <v>0.0</v>
      </c>
      <c r="G28" s="68"/>
      <c r="H28" s="16">
        <v>0.0</v>
      </c>
      <c r="I28" s="21">
        <v>0.0</v>
      </c>
      <c r="J28" s="16">
        <v>0.0</v>
      </c>
      <c r="K28" s="16">
        <v>0.0</v>
      </c>
      <c r="L28" s="16">
        <v>0.0</v>
      </c>
      <c r="M28" s="68"/>
      <c r="N28" s="16">
        <v>0.0</v>
      </c>
      <c r="O28" s="68"/>
      <c r="P28" s="16">
        <v>3.0</v>
      </c>
      <c r="Q28" s="16">
        <v>3.0</v>
      </c>
      <c r="R28" s="68"/>
      <c r="S28" s="41">
        <v>3.0</v>
      </c>
      <c r="T28" s="16"/>
      <c r="U28" s="16"/>
      <c r="V28" s="16"/>
      <c r="W28" s="41"/>
      <c r="X28" s="7"/>
      <c r="Y28" s="7"/>
    </row>
    <row r="29">
      <c r="A29" s="17"/>
      <c r="B29" s="49">
        <v>5.0</v>
      </c>
      <c r="C29" s="43" t="s">
        <v>49</v>
      </c>
      <c r="D29" s="68"/>
      <c r="E29" s="69"/>
      <c r="F29" s="16">
        <v>5.0</v>
      </c>
      <c r="G29" s="68"/>
      <c r="H29" s="16">
        <v>5.0</v>
      </c>
      <c r="I29" s="21">
        <v>5.0</v>
      </c>
      <c r="J29" s="16"/>
      <c r="K29" s="16">
        <v>0.0</v>
      </c>
      <c r="L29" s="16">
        <v>0.0</v>
      </c>
      <c r="M29" s="68"/>
      <c r="N29" s="16">
        <v>0.0</v>
      </c>
      <c r="O29" s="68"/>
      <c r="P29" s="16">
        <v>5.0</v>
      </c>
      <c r="Q29" s="16">
        <v>5.0</v>
      </c>
      <c r="R29" s="68"/>
      <c r="S29" s="41">
        <v>5.0</v>
      </c>
      <c r="T29" s="16"/>
      <c r="U29" s="16"/>
      <c r="V29" s="16"/>
      <c r="W29" s="41"/>
      <c r="X29" s="7"/>
      <c r="Y29" s="7"/>
    </row>
    <row r="30">
      <c r="A30" s="18"/>
      <c r="B30" s="49">
        <v>5.0</v>
      </c>
      <c r="C30" s="43" t="s">
        <v>50</v>
      </c>
      <c r="D30" s="68"/>
      <c r="E30" s="69"/>
      <c r="F30" s="16">
        <v>5.0</v>
      </c>
      <c r="G30" s="68"/>
      <c r="H30" s="16">
        <v>5.0</v>
      </c>
      <c r="I30" s="21">
        <v>5.0</v>
      </c>
      <c r="J30" s="16">
        <v>0.0</v>
      </c>
      <c r="K30" s="16">
        <v>0.0</v>
      </c>
      <c r="L30" s="16">
        <v>0.0</v>
      </c>
      <c r="M30" s="68"/>
      <c r="N30" s="16">
        <v>0.0</v>
      </c>
      <c r="O30" s="68"/>
      <c r="P30" s="16">
        <v>5.0</v>
      </c>
      <c r="Q30" s="16">
        <v>5.0</v>
      </c>
      <c r="R30" s="68"/>
      <c r="S30" s="41">
        <v>5.0</v>
      </c>
      <c r="T30" s="16"/>
      <c r="U30" s="16"/>
      <c r="V30" s="16"/>
      <c r="W30" s="41"/>
      <c r="X30" s="7"/>
      <c r="Y30" s="7"/>
    </row>
    <row r="31">
      <c r="A31" s="51" t="s">
        <v>51</v>
      </c>
      <c r="B31" s="32"/>
      <c r="C31" s="33"/>
      <c r="D31" s="70"/>
      <c r="E31" s="71"/>
      <c r="F31" s="14">
        <f>SUM(F3:F30)</f>
        <v>55</v>
      </c>
      <c r="G31" s="70"/>
      <c r="H31" s="14">
        <f t="shared" ref="H31:L31" si="1">SUM(H3:H30)</f>
        <v>44</v>
      </c>
      <c r="I31" s="14">
        <f t="shared" si="1"/>
        <v>57</v>
      </c>
      <c r="J31" s="14">
        <f t="shared" si="1"/>
        <v>26</v>
      </c>
      <c r="K31" s="14">
        <f t="shared" si="1"/>
        <v>27</v>
      </c>
      <c r="L31" s="14">
        <f t="shared" si="1"/>
        <v>13</v>
      </c>
      <c r="M31" s="72"/>
      <c r="N31" s="16">
        <f>SUM(N3:N30)</f>
        <v>28</v>
      </c>
      <c r="O31" s="72"/>
      <c r="P31" s="14">
        <f>SUM(P3:Q30)</f>
        <v>78</v>
      </c>
      <c r="Q31" s="15"/>
      <c r="R31" s="70"/>
      <c r="S31" s="52">
        <f>SUM(S2:S30)</f>
        <v>72</v>
      </c>
      <c r="T31" s="14"/>
      <c r="U31" s="14"/>
      <c r="V31" s="14"/>
      <c r="W31" s="52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71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>
        <v>0.0</v>
      </c>
      <c r="E3" s="21">
        <v>5.0</v>
      </c>
      <c r="F3" s="16">
        <v>5.0</v>
      </c>
      <c r="G3" s="16">
        <v>5.0</v>
      </c>
      <c r="H3" s="16">
        <v>5.0</v>
      </c>
      <c r="I3" s="21">
        <v>5.0</v>
      </c>
      <c r="J3" s="16">
        <v>5.0</v>
      </c>
      <c r="K3" s="16">
        <v>5.0</v>
      </c>
      <c r="L3" s="16">
        <v>5.0</v>
      </c>
      <c r="M3" s="16">
        <v>5.0</v>
      </c>
      <c r="N3" s="16">
        <v>5.0</v>
      </c>
      <c r="O3" s="68"/>
      <c r="P3" s="68"/>
      <c r="Q3" s="16">
        <v>5.0</v>
      </c>
      <c r="R3" s="16">
        <v>5.0</v>
      </c>
      <c r="S3" s="41">
        <v>5.0</v>
      </c>
      <c r="T3" s="16">
        <v>5.0</v>
      </c>
      <c r="U3" s="16">
        <v>5.0</v>
      </c>
      <c r="V3" s="41">
        <v>5.0</v>
      </c>
      <c r="W3" s="73"/>
      <c r="X3" s="7"/>
      <c r="Y3" s="7"/>
    </row>
    <row r="4">
      <c r="A4" s="17"/>
      <c r="B4" s="38">
        <v>1.0</v>
      </c>
      <c r="C4" s="43" t="s">
        <v>18</v>
      </c>
      <c r="D4" s="68">
        <v>0.0</v>
      </c>
      <c r="E4" s="21">
        <v>1.0</v>
      </c>
      <c r="F4" s="16">
        <v>1.0</v>
      </c>
      <c r="G4" s="16">
        <v>1.0</v>
      </c>
      <c r="H4" s="16">
        <v>1.0</v>
      </c>
      <c r="I4" s="21">
        <v>1.0</v>
      </c>
      <c r="J4" s="16">
        <v>1.0</v>
      </c>
      <c r="K4" s="16">
        <v>1.0</v>
      </c>
      <c r="L4" s="16">
        <v>1.0</v>
      </c>
      <c r="M4" s="16">
        <v>1.0</v>
      </c>
      <c r="N4" s="16">
        <v>1.0</v>
      </c>
      <c r="O4" s="68"/>
      <c r="P4" s="68"/>
      <c r="Q4" s="16">
        <v>1.0</v>
      </c>
      <c r="R4" s="16">
        <v>1.0</v>
      </c>
      <c r="S4" s="41">
        <v>1.0</v>
      </c>
      <c r="T4" s="16">
        <v>1.0</v>
      </c>
      <c r="U4" s="16">
        <v>1.0</v>
      </c>
      <c r="V4" s="41">
        <v>1.0</v>
      </c>
      <c r="W4" s="73"/>
      <c r="X4" s="7"/>
      <c r="Y4" s="7"/>
    </row>
    <row r="5">
      <c r="A5" s="17"/>
      <c r="B5" s="38">
        <v>2.0</v>
      </c>
      <c r="C5" s="43" t="s">
        <v>19</v>
      </c>
      <c r="D5" s="68">
        <v>0.0</v>
      </c>
      <c r="E5" s="21">
        <v>2.0</v>
      </c>
      <c r="F5" s="16">
        <v>2.0</v>
      </c>
      <c r="G5" s="16">
        <v>2.0</v>
      </c>
      <c r="H5" s="16">
        <v>2.0</v>
      </c>
      <c r="I5" s="21">
        <v>2.0</v>
      </c>
      <c r="J5" s="16">
        <v>2.0</v>
      </c>
      <c r="K5" s="16">
        <v>2.0</v>
      </c>
      <c r="L5" s="16">
        <v>2.0</v>
      </c>
      <c r="M5" s="16">
        <v>2.0</v>
      </c>
      <c r="N5" s="16">
        <v>2.0</v>
      </c>
      <c r="O5" s="68"/>
      <c r="P5" s="68"/>
      <c r="Q5" s="16">
        <v>2.0</v>
      </c>
      <c r="R5" s="16">
        <v>2.0</v>
      </c>
      <c r="S5" s="41">
        <v>2.0</v>
      </c>
      <c r="T5" s="16">
        <v>2.0</v>
      </c>
      <c r="U5" s="16">
        <v>2.0</v>
      </c>
      <c r="V5" s="41">
        <v>2.0</v>
      </c>
      <c r="W5" s="73"/>
      <c r="X5" s="7"/>
      <c r="Y5" s="7"/>
    </row>
    <row r="6">
      <c r="A6" s="17"/>
      <c r="B6" s="38">
        <v>3.0</v>
      </c>
      <c r="C6" s="43" t="s">
        <v>20</v>
      </c>
      <c r="D6" s="68">
        <v>0.0</v>
      </c>
      <c r="E6" s="21">
        <v>3.0</v>
      </c>
      <c r="F6" s="16">
        <v>3.0</v>
      </c>
      <c r="G6" s="16">
        <v>3.0</v>
      </c>
      <c r="H6" s="16">
        <v>3.0</v>
      </c>
      <c r="I6" s="21">
        <v>3.0</v>
      </c>
      <c r="J6" s="16">
        <v>3.0</v>
      </c>
      <c r="K6" s="16">
        <v>3.0</v>
      </c>
      <c r="L6" s="16">
        <v>0.0</v>
      </c>
      <c r="M6" s="16">
        <v>3.0</v>
      </c>
      <c r="N6" s="16">
        <v>3.0</v>
      </c>
      <c r="O6" s="68"/>
      <c r="P6" s="68"/>
      <c r="Q6" s="16">
        <v>3.0</v>
      </c>
      <c r="R6" s="16">
        <v>3.0</v>
      </c>
      <c r="S6" s="41">
        <v>3.0</v>
      </c>
      <c r="T6" s="16">
        <v>3.0</v>
      </c>
      <c r="U6" s="16">
        <v>3.0</v>
      </c>
      <c r="V6" s="41">
        <v>3.0</v>
      </c>
      <c r="W6" s="73"/>
      <c r="X6" s="7"/>
      <c r="Y6" s="7"/>
    </row>
    <row r="7">
      <c r="A7" s="17"/>
      <c r="B7" s="38">
        <v>1.0</v>
      </c>
      <c r="C7" s="43" t="s">
        <v>21</v>
      </c>
      <c r="D7" s="68">
        <v>0.0</v>
      </c>
      <c r="E7" s="21">
        <v>1.0</v>
      </c>
      <c r="F7" s="16">
        <v>1.0</v>
      </c>
      <c r="G7" s="16">
        <v>1.0</v>
      </c>
      <c r="H7" s="16">
        <v>1.0</v>
      </c>
      <c r="I7" s="21">
        <v>1.0</v>
      </c>
      <c r="J7" s="16">
        <v>1.0</v>
      </c>
      <c r="K7" s="16">
        <v>1.0</v>
      </c>
      <c r="L7" s="16">
        <v>1.0</v>
      </c>
      <c r="M7" s="16">
        <v>1.0</v>
      </c>
      <c r="N7" s="16">
        <v>1.0</v>
      </c>
      <c r="O7" s="68"/>
      <c r="P7" s="68"/>
      <c r="Q7" s="16">
        <v>1.0</v>
      </c>
      <c r="R7" s="16">
        <v>1.0</v>
      </c>
      <c r="S7" s="41">
        <v>1.0</v>
      </c>
      <c r="T7" s="16">
        <v>1.0</v>
      </c>
      <c r="U7" s="16">
        <v>1.0</v>
      </c>
      <c r="V7" s="41">
        <v>1.0</v>
      </c>
      <c r="W7" s="73"/>
      <c r="X7" s="7"/>
      <c r="Y7" s="7"/>
    </row>
    <row r="8">
      <c r="A8" s="17"/>
      <c r="B8" s="38">
        <v>1.0</v>
      </c>
      <c r="C8" s="43" t="s">
        <v>22</v>
      </c>
      <c r="D8" s="68">
        <v>0.0</v>
      </c>
      <c r="E8" s="21">
        <v>1.0</v>
      </c>
      <c r="F8" s="16">
        <v>1.0</v>
      </c>
      <c r="G8" s="16">
        <v>1.0</v>
      </c>
      <c r="H8" s="16">
        <v>1.0</v>
      </c>
      <c r="I8" s="21">
        <v>1.0</v>
      </c>
      <c r="J8" s="16">
        <v>1.0</v>
      </c>
      <c r="K8" s="16">
        <v>1.0</v>
      </c>
      <c r="L8" s="16">
        <v>1.0</v>
      </c>
      <c r="M8" s="16">
        <v>1.0</v>
      </c>
      <c r="N8" s="16">
        <v>1.0</v>
      </c>
      <c r="O8" s="68"/>
      <c r="P8" s="68"/>
      <c r="Q8" s="16">
        <v>0.0</v>
      </c>
      <c r="R8" s="16">
        <v>0.0</v>
      </c>
      <c r="S8" s="41">
        <v>0.0</v>
      </c>
      <c r="T8" s="16">
        <v>1.0</v>
      </c>
      <c r="U8" s="16">
        <v>1.0</v>
      </c>
      <c r="V8" s="16">
        <v>1.0</v>
      </c>
      <c r="W8" s="73"/>
      <c r="X8" s="7"/>
      <c r="Y8" s="7"/>
    </row>
    <row r="9">
      <c r="A9" s="18"/>
      <c r="B9" s="38">
        <v>3.0</v>
      </c>
      <c r="C9" s="43" t="s">
        <v>23</v>
      </c>
      <c r="D9" s="68">
        <v>0.0</v>
      </c>
      <c r="E9" s="21">
        <v>0.0</v>
      </c>
      <c r="F9" s="16">
        <v>0.0</v>
      </c>
      <c r="G9" s="16">
        <v>0.0</v>
      </c>
      <c r="H9" s="16">
        <v>3.0</v>
      </c>
      <c r="I9" s="21">
        <v>0.0</v>
      </c>
      <c r="J9" s="16">
        <v>0.0</v>
      </c>
      <c r="K9" s="16">
        <v>0.0</v>
      </c>
      <c r="L9" s="16">
        <v>0.0</v>
      </c>
      <c r="M9" s="16">
        <v>0.0</v>
      </c>
      <c r="N9" s="16">
        <v>0.0</v>
      </c>
      <c r="O9" s="68"/>
      <c r="P9" s="68"/>
      <c r="Q9" s="16">
        <v>0.0</v>
      </c>
      <c r="R9" s="16">
        <v>0.0</v>
      </c>
      <c r="S9" s="41">
        <v>0.0</v>
      </c>
      <c r="T9" s="16">
        <v>3.0</v>
      </c>
      <c r="U9" s="16">
        <v>3.0</v>
      </c>
      <c r="V9" s="16">
        <v>3.0</v>
      </c>
      <c r="W9" s="73"/>
      <c r="X9" s="7"/>
      <c r="Y9" s="7"/>
    </row>
    <row r="10">
      <c r="A10" s="45" t="s">
        <v>24</v>
      </c>
      <c r="B10" s="38">
        <v>5.0</v>
      </c>
      <c r="C10" s="43" t="s">
        <v>25</v>
      </c>
      <c r="D10" s="68">
        <v>0.0</v>
      </c>
      <c r="E10" s="21">
        <v>0.0</v>
      </c>
      <c r="F10" s="16">
        <v>1.0</v>
      </c>
      <c r="G10" s="16">
        <v>0.0</v>
      </c>
      <c r="H10" s="16">
        <v>0.0</v>
      </c>
      <c r="I10" s="21">
        <v>5.0</v>
      </c>
      <c r="J10" s="16">
        <v>0.0</v>
      </c>
      <c r="K10" s="16">
        <v>5.0</v>
      </c>
      <c r="L10" s="16">
        <v>0.0</v>
      </c>
      <c r="M10" s="16">
        <v>5.0</v>
      </c>
      <c r="N10" s="16">
        <v>0.0</v>
      </c>
      <c r="O10" s="68"/>
      <c r="P10" s="68"/>
      <c r="Q10" s="16">
        <v>0.0</v>
      </c>
      <c r="R10" s="16">
        <v>0.0</v>
      </c>
      <c r="S10" s="41">
        <v>0.0</v>
      </c>
      <c r="T10" s="16">
        <v>5.0</v>
      </c>
      <c r="U10" s="16">
        <v>5.0</v>
      </c>
      <c r="V10" s="16">
        <v>5.0</v>
      </c>
      <c r="W10" s="73"/>
      <c r="X10" s="7"/>
      <c r="Y10" s="7"/>
    </row>
    <row r="11">
      <c r="A11" s="17"/>
      <c r="B11" s="38">
        <v>2.0</v>
      </c>
      <c r="C11" s="43" t="s">
        <v>26</v>
      </c>
      <c r="D11" s="68">
        <v>0.0</v>
      </c>
      <c r="E11" s="21">
        <v>0.0</v>
      </c>
      <c r="F11" s="16">
        <v>1.0</v>
      </c>
      <c r="G11" s="16">
        <v>0.0</v>
      </c>
      <c r="H11" s="16">
        <v>0.0</v>
      </c>
      <c r="I11" s="21">
        <v>0.0</v>
      </c>
      <c r="J11" s="16">
        <v>0.0</v>
      </c>
      <c r="K11" s="16">
        <v>0.0</v>
      </c>
      <c r="L11" s="16">
        <v>0.0</v>
      </c>
      <c r="M11" s="16">
        <v>0.0</v>
      </c>
      <c r="N11" s="16">
        <v>0.0</v>
      </c>
      <c r="O11" s="68"/>
      <c r="P11" s="68"/>
      <c r="Q11" s="16">
        <v>0.0</v>
      </c>
      <c r="R11" s="16">
        <v>0.0</v>
      </c>
      <c r="S11" s="41">
        <v>0.0</v>
      </c>
      <c r="T11" s="16">
        <v>2.0</v>
      </c>
      <c r="U11" s="16">
        <v>2.0</v>
      </c>
      <c r="V11" s="16">
        <v>2.0</v>
      </c>
      <c r="W11" s="73"/>
      <c r="X11" s="7"/>
      <c r="Y11" s="7"/>
    </row>
    <row r="12">
      <c r="A12" s="17"/>
      <c r="B12" s="38">
        <v>1.0</v>
      </c>
      <c r="C12" s="43" t="s">
        <v>27</v>
      </c>
      <c r="D12" s="68">
        <v>0.0</v>
      </c>
      <c r="E12" s="21">
        <v>0.0</v>
      </c>
      <c r="F12" s="16">
        <v>1.0</v>
      </c>
      <c r="G12" s="16">
        <v>0.0</v>
      </c>
      <c r="H12" s="16">
        <v>0.0</v>
      </c>
      <c r="I12" s="21">
        <v>0.0</v>
      </c>
      <c r="J12" s="16">
        <v>0.0</v>
      </c>
      <c r="K12" s="16">
        <v>0.0</v>
      </c>
      <c r="L12" s="16">
        <v>0.0</v>
      </c>
      <c r="M12" s="16">
        <v>1.0</v>
      </c>
      <c r="N12" s="16">
        <v>0.0</v>
      </c>
      <c r="O12" s="68"/>
      <c r="P12" s="68"/>
      <c r="Q12" s="16">
        <v>0.0</v>
      </c>
      <c r="R12" s="16">
        <v>0.0</v>
      </c>
      <c r="S12" s="41">
        <v>0.0</v>
      </c>
      <c r="T12" s="16">
        <v>0.0</v>
      </c>
      <c r="U12" s="16">
        <v>0.0</v>
      </c>
      <c r="V12" s="16">
        <v>0.0</v>
      </c>
      <c r="W12" s="73"/>
      <c r="X12" s="7"/>
      <c r="Y12" s="7"/>
    </row>
    <row r="13">
      <c r="A13" s="18"/>
      <c r="B13" s="38">
        <v>1.0</v>
      </c>
      <c r="C13" s="43" t="s">
        <v>28</v>
      </c>
      <c r="D13" s="68">
        <v>0.0</v>
      </c>
      <c r="E13" s="21">
        <v>1.0</v>
      </c>
      <c r="F13" s="16">
        <v>1.0</v>
      </c>
      <c r="G13" s="16">
        <v>1.0</v>
      </c>
      <c r="H13" s="16">
        <v>1.0</v>
      </c>
      <c r="I13" s="21">
        <v>1.0</v>
      </c>
      <c r="J13" s="16">
        <v>1.0</v>
      </c>
      <c r="K13" s="16">
        <v>1.0</v>
      </c>
      <c r="L13" s="16">
        <v>0.0</v>
      </c>
      <c r="M13" s="16">
        <v>1.0</v>
      </c>
      <c r="N13" s="16">
        <v>1.0</v>
      </c>
      <c r="O13" s="68"/>
      <c r="P13" s="68"/>
      <c r="Q13" s="16">
        <v>0.0</v>
      </c>
      <c r="R13" s="16">
        <v>0.0</v>
      </c>
      <c r="S13" s="41">
        <v>0.0</v>
      </c>
      <c r="T13" s="16">
        <v>1.0</v>
      </c>
      <c r="U13" s="16">
        <v>1.0</v>
      </c>
      <c r="V13" s="16">
        <v>1.0</v>
      </c>
      <c r="W13" s="73"/>
      <c r="X13" s="7"/>
      <c r="Y13" s="7"/>
    </row>
    <row r="14">
      <c r="A14" s="46" t="s">
        <v>29</v>
      </c>
      <c r="B14" s="38">
        <v>3.0</v>
      </c>
      <c r="C14" s="43" t="s">
        <v>30</v>
      </c>
      <c r="D14" s="68">
        <v>0.0</v>
      </c>
      <c r="E14" s="21">
        <v>0.0</v>
      </c>
      <c r="F14" s="16">
        <v>0.0</v>
      </c>
      <c r="G14" s="16">
        <v>0.0</v>
      </c>
      <c r="H14" s="16">
        <v>0.0</v>
      </c>
      <c r="I14" s="21">
        <v>0.0</v>
      </c>
      <c r="J14" s="16">
        <v>0.0</v>
      </c>
      <c r="K14" s="16">
        <v>0.0</v>
      </c>
      <c r="L14" s="16">
        <v>0.0</v>
      </c>
      <c r="M14" s="16">
        <v>0.0</v>
      </c>
      <c r="N14" s="16">
        <v>0.0</v>
      </c>
      <c r="O14" s="68"/>
      <c r="P14" s="68"/>
      <c r="Q14" s="16">
        <v>0.0</v>
      </c>
      <c r="R14" s="16">
        <v>0.0</v>
      </c>
      <c r="S14" s="41">
        <v>0.0</v>
      </c>
      <c r="T14" s="16">
        <v>3.0</v>
      </c>
      <c r="U14" s="16">
        <v>0.0</v>
      </c>
      <c r="V14" s="16">
        <v>0.0</v>
      </c>
      <c r="W14" s="73"/>
      <c r="X14" s="7"/>
      <c r="Y14" s="7"/>
    </row>
    <row r="15">
      <c r="B15" s="38">
        <v>4.0</v>
      </c>
      <c r="C15" s="43" t="s">
        <v>31</v>
      </c>
      <c r="D15" s="68">
        <v>0.0</v>
      </c>
      <c r="E15" s="21">
        <v>0.0</v>
      </c>
      <c r="F15" s="16">
        <v>0.0</v>
      </c>
      <c r="G15" s="16">
        <v>0.0</v>
      </c>
      <c r="H15" s="16">
        <v>0.0</v>
      </c>
      <c r="I15" s="21">
        <v>0.0</v>
      </c>
      <c r="J15" s="16">
        <v>0.0</v>
      </c>
      <c r="K15" s="16">
        <v>0.0</v>
      </c>
      <c r="L15" s="16">
        <v>0.0</v>
      </c>
      <c r="M15" s="16">
        <v>0.0</v>
      </c>
      <c r="N15" s="16">
        <v>0.0</v>
      </c>
      <c r="O15" s="68"/>
      <c r="P15" s="68"/>
      <c r="Q15" s="16">
        <v>0.0</v>
      </c>
      <c r="R15" s="16">
        <v>0.0</v>
      </c>
      <c r="S15" s="41">
        <v>0.0</v>
      </c>
      <c r="T15" s="16">
        <v>0.0</v>
      </c>
      <c r="U15" s="16">
        <v>0.0</v>
      </c>
      <c r="V15" s="16">
        <v>0.0</v>
      </c>
      <c r="W15" s="73"/>
      <c r="X15" s="7"/>
      <c r="Y15" s="7"/>
    </row>
    <row r="16">
      <c r="B16" s="38">
        <v>4.0</v>
      </c>
      <c r="C16" s="43" t="s">
        <v>32</v>
      </c>
      <c r="D16" s="68">
        <v>0.0</v>
      </c>
      <c r="E16" s="21">
        <v>0.0</v>
      </c>
      <c r="F16" s="16">
        <v>0.0</v>
      </c>
      <c r="G16" s="16">
        <v>0.0</v>
      </c>
      <c r="H16" s="16">
        <v>0.0</v>
      </c>
      <c r="I16" s="21">
        <v>0.0</v>
      </c>
      <c r="J16" s="16">
        <v>0.0</v>
      </c>
      <c r="K16" s="16">
        <v>0.0</v>
      </c>
      <c r="L16" s="16">
        <v>0.0</v>
      </c>
      <c r="M16" s="16">
        <v>0.0</v>
      </c>
      <c r="N16" s="16">
        <v>0.0</v>
      </c>
      <c r="O16" s="68"/>
      <c r="P16" s="68"/>
      <c r="Q16" s="16">
        <v>0.0</v>
      </c>
      <c r="R16" s="16">
        <v>0.0</v>
      </c>
      <c r="S16" s="41">
        <v>0.0</v>
      </c>
      <c r="T16" s="16">
        <v>0.0</v>
      </c>
      <c r="U16" s="16">
        <v>0.0</v>
      </c>
      <c r="V16" s="16">
        <v>0.0</v>
      </c>
      <c r="W16" s="73"/>
      <c r="X16" s="7"/>
      <c r="Y16" s="7"/>
    </row>
    <row r="17">
      <c r="B17" s="38">
        <v>5.0</v>
      </c>
      <c r="C17" s="43" t="s">
        <v>33</v>
      </c>
      <c r="D17" s="68">
        <v>0.0</v>
      </c>
      <c r="E17" s="21">
        <v>0.0</v>
      </c>
      <c r="F17" s="16">
        <v>0.0</v>
      </c>
      <c r="G17" s="16">
        <v>0.0</v>
      </c>
      <c r="H17" s="16">
        <v>0.0</v>
      </c>
      <c r="I17" s="21">
        <v>0.0</v>
      </c>
      <c r="J17" s="16">
        <v>0.0</v>
      </c>
      <c r="K17" s="16">
        <v>0.0</v>
      </c>
      <c r="L17" s="16">
        <v>0.0</v>
      </c>
      <c r="M17" s="16">
        <v>5.0</v>
      </c>
      <c r="N17" s="16">
        <v>5.0</v>
      </c>
      <c r="O17" s="68"/>
      <c r="P17" s="68"/>
      <c r="Q17" s="16">
        <v>0.0</v>
      </c>
      <c r="R17" s="16">
        <v>0.0</v>
      </c>
      <c r="S17" s="41">
        <v>0.0</v>
      </c>
      <c r="T17" s="16">
        <v>5.0</v>
      </c>
      <c r="U17" s="16">
        <v>5.0</v>
      </c>
      <c r="V17" s="16">
        <v>5.0</v>
      </c>
      <c r="W17" s="73"/>
      <c r="X17" s="7"/>
      <c r="Y17" s="7"/>
    </row>
    <row r="18">
      <c r="B18" s="38">
        <v>8.0</v>
      </c>
      <c r="C18" s="43" t="s">
        <v>34</v>
      </c>
      <c r="D18" s="68">
        <v>0.0</v>
      </c>
      <c r="E18" s="21">
        <v>0.0</v>
      </c>
      <c r="F18" s="16">
        <v>0.0</v>
      </c>
      <c r="G18" s="16">
        <v>0.0</v>
      </c>
      <c r="H18" s="16">
        <v>0.0</v>
      </c>
      <c r="I18" s="21">
        <v>0.0</v>
      </c>
      <c r="J18" s="16">
        <v>0.0</v>
      </c>
      <c r="K18" s="16">
        <v>0.0</v>
      </c>
      <c r="L18" s="16">
        <v>0.0</v>
      </c>
      <c r="M18" s="16">
        <v>0.0</v>
      </c>
      <c r="N18" s="16">
        <v>0.0</v>
      </c>
      <c r="O18" s="68"/>
      <c r="P18" s="68"/>
      <c r="Q18" s="16">
        <v>0.0</v>
      </c>
      <c r="R18" s="16">
        <v>0.0</v>
      </c>
      <c r="S18" s="41">
        <v>0.0</v>
      </c>
      <c r="T18" s="16">
        <v>0.0</v>
      </c>
      <c r="U18" s="16">
        <v>0.0</v>
      </c>
      <c r="V18" s="16">
        <v>0.0</v>
      </c>
      <c r="W18" s="73"/>
      <c r="X18" s="7"/>
      <c r="Y18" s="7"/>
    </row>
    <row r="19">
      <c r="B19" s="38">
        <v>2.0</v>
      </c>
      <c r="C19" s="43" t="s">
        <v>35</v>
      </c>
      <c r="D19" s="68">
        <v>0.0</v>
      </c>
      <c r="E19" s="21">
        <v>0.0</v>
      </c>
      <c r="F19" s="16">
        <v>1.0</v>
      </c>
      <c r="G19" s="16">
        <v>0.0</v>
      </c>
      <c r="H19" s="16">
        <v>2.0</v>
      </c>
      <c r="I19" s="21">
        <v>2.0</v>
      </c>
      <c r="J19" s="16">
        <v>2.0</v>
      </c>
      <c r="K19" s="16">
        <v>2.0</v>
      </c>
      <c r="L19" s="16">
        <v>0.0</v>
      </c>
      <c r="M19" s="16">
        <v>2.0</v>
      </c>
      <c r="N19" s="16">
        <v>2.0</v>
      </c>
      <c r="O19" s="68"/>
      <c r="P19" s="68"/>
      <c r="Q19" s="16">
        <v>0.0</v>
      </c>
      <c r="R19" s="16">
        <v>0.0</v>
      </c>
      <c r="S19" s="41">
        <v>2.0</v>
      </c>
      <c r="T19" s="16">
        <v>2.0</v>
      </c>
      <c r="U19" s="16">
        <v>2.0</v>
      </c>
      <c r="V19" s="16">
        <v>2.0</v>
      </c>
      <c r="W19" s="73"/>
      <c r="X19" s="7"/>
      <c r="Y19" s="7"/>
    </row>
    <row r="20">
      <c r="B20" s="38">
        <v>3.0</v>
      </c>
      <c r="C20" s="43" t="s">
        <v>36</v>
      </c>
      <c r="D20" s="68">
        <v>0.0</v>
      </c>
      <c r="E20" s="21">
        <v>0.0</v>
      </c>
      <c r="F20" s="16">
        <v>0.0</v>
      </c>
      <c r="G20" s="16">
        <v>0.0</v>
      </c>
      <c r="H20" s="16">
        <v>0.0</v>
      </c>
      <c r="I20" s="21">
        <v>0.0</v>
      </c>
      <c r="J20" s="16">
        <v>0.0</v>
      </c>
      <c r="K20" s="16">
        <v>0.0</v>
      </c>
      <c r="L20" s="16">
        <v>0.0</v>
      </c>
      <c r="M20" s="16">
        <v>0.0</v>
      </c>
      <c r="N20" s="16">
        <v>0.0</v>
      </c>
      <c r="O20" s="68"/>
      <c r="P20" s="68"/>
      <c r="Q20" s="16">
        <v>0.0</v>
      </c>
      <c r="R20" s="16">
        <v>0.0</v>
      </c>
      <c r="S20" s="41">
        <v>0.0</v>
      </c>
      <c r="T20" s="16">
        <v>0.0</v>
      </c>
      <c r="U20" s="16">
        <v>3.0</v>
      </c>
      <c r="V20" s="16">
        <v>0.0</v>
      </c>
      <c r="W20" s="73"/>
      <c r="X20" s="7"/>
      <c r="Y20" s="7"/>
    </row>
    <row r="21">
      <c r="A21" s="45" t="s">
        <v>37</v>
      </c>
      <c r="B21" s="38">
        <v>3.0</v>
      </c>
      <c r="C21" s="43" t="s">
        <v>38</v>
      </c>
      <c r="D21" s="68">
        <v>0.0</v>
      </c>
      <c r="E21" s="21">
        <v>0.0</v>
      </c>
      <c r="F21" s="16">
        <v>1.0</v>
      </c>
      <c r="G21" s="16">
        <v>0.0</v>
      </c>
      <c r="H21" s="16">
        <v>0.0</v>
      </c>
      <c r="I21" s="21">
        <v>0.0</v>
      </c>
      <c r="J21" s="16">
        <v>0.0</v>
      </c>
      <c r="K21" s="16">
        <v>0.0</v>
      </c>
      <c r="L21" s="16">
        <v>0.0</v>
      </c>
      <c r="M21" s="16">
        <v>0.0</v>
      </c>
      <c r="N21" s="16">
        <v>0.0</v>
      </c>
      <c r="O21" s="68"/>
      <c r="P21" s="68"/>
      <c r="Q21" s="16">
        <v>0.0</v>
      </c>
      <c r="R21" s="16">
        <v>0.0</v>
      </c>
      <c r="S21" s="41">
        <v>0.0</v>
      </c>
      <c r="T21" s="16">
        <v>3.0</v>
      </c>
      <c r="U21" s="16">
        <v>3.0</v>
      </c>
      <c r="V21" s="16">
        <v>0.0</v>
      </c>
      <c r="W21" s="73"/>
      <c r="X21" s="7"/>
      <c r="Y21" s="7"/>
    </row>
    <row r="22">
      <c r="A22" s="17"/>
      <c r="B22" s="38">
        <v>2.0</v>
      </c>
      <c r="C22" s="43" t="s">
        <v>39</v>
      </c>
      <c r="D22" s="68">
        <v>0.0</v>
      </c>
      <c r="E22" s="21">
        <v>2.0</v>
      </c>
      <c r="F22" s="16">
        <v>2.0</v>
      </c>
      <c r="G22" s="16">
        <v>2.0</v>
      </c>
      <c r="H22" s="16">
        <v>2.0</v>
      </c>
      <c r="I22" s="21">
        <v>2.0</v>
      </c>
      <c r="J22" s="16">
        <v>2.0</v>
      </c>
      <c r="K22" s="16">
        <v>2.0</v>
      </c>
      <c r="L22" s="16">
        <v>2.0</v>
      </c>
      <c r="M22" s="16">
        <v>2.0</v>
      </c>
      <c r="N22" s="16">
        <v>2.0</v>
      </c>
      <c r="O22" s="68"/>
      <c r="P22" s="68"/>
      <c r="Q22" s="16">
        <v>2.0</v>
      </c>
      <c r="R22" s="16">
        <v>2.0</v>
      </c>
      <c r="S22" s="41">
        <v>2.0</v>
      </c>
      <c r="T22" s="16">
        <v>2.0</v>
      </c>
      <c r="U22" s="16">
        <v>2.0</v>
      </c>
      <c r="V22" s="16">
        <v>2.0</v>
      </c>
      <c r="W22" s="73"/>
      <c r="X22" s="7"/>
      <c r="Y22" s="7"/>
    </row>
    <row r="23">
      <c r="A23" s="18"/>
      <c r="B23" s="38">
        <v>3.0</v>
      </c>
      <c r="C23" s="43" t="s">
        <v>40</v>
      </c>
      <c r="D23" s="68">
        <v>0.0</v>
      </c>
      <c r="E23" s="21">
        <v>3.0</v>
      </c>
      <c r="F23" s="16">
        <v>0.0</v>
      </c>
      <c r="G23" s="16">
        <v>3.0</v>
      </c>
      <c r="H23" s="16">
        <v>3.0</v>
      </c>
      <c r="I23" s="21">
        <v>3.0</v>
      </c>
      <c r="J23" s="16">
        <v>3.0</v>
      </c>
      <c r="K23" s="16">
        <v>3.0</v>
      </c>
      <c r="L23" s="16">
        <v>3.0</v>
      </c>
      <c r="M23" s="16">
        <v>3.0</v>
      </c>
      <c r="N23" s="16">
        <v>3.0</v>
      </c>
      <c r="O23" s="68"/>
      <c r="P23" s="68"/>
      <c r="Q23" s="16">
        <v>3.0</v>
      </c>
      <c r="R23" s="16">
        <v>3.0</v>
      </c>
      <c r="S23" s="41">
        <v>3.0</v>
      </c>
      <c r="T23" s="16">
        <v>3.0</v>
      </c>
      <c r="U23" s="16">
        <v>3.0</v>
      </c>
      <c r="V23" s="16">
        <v>3.0</v>
      </c>
      <c r="W23" s="73"/>
      <c r="X23" s="7"/>
      <c r="Y23" s="7"/>
    </row>
    <row r="24">
      <c r="A24" s="38" t="s">
        <v>41</v>
      </c>
      <c r="B24" s="38">
        <v>4.0</v>
      </c>
      <c r="C24" s="43" t="s">
        <v>42</v>
      </c>
      <c r="D24" s="68">
        <v>0.0</v>
      </c>
      <c r="E24" s="21">
        <v>0.0</v>
      </c>
      <c r="F24" s="16">
        <v>0.0</v>
      </c>
      <c r="G24" s="16">
        <v>0.0</v>
      </c>
      <c r="H24" s="16">
        <v>0.0</v>
      </c>
      <c r="I24" s="21">
        <v>0.0</v>
      </c>
      <c r="J24" s="16">
        <v>0.0</v>
      </c>
      <c r="K24" s="16">
        <v>0.0</v>
      </c>
      <c r="L24" s="16">
        <v>0.0</v>
      </c>
      <c r="M24" s="16">
        <v>0.0</v>
      </c>
      <c r="N24" s="16">
        <v>0.0</v>
      </c>
      <c r="O24" s="68"/>
      <c r="P24" s="68"/>
      <c r="Q24" s="16">
        <v>0.0</v>
      </c>
      <c r="R24" s="16">
        <v>0.0</v>
      </c>
      <c r="S24" s="41">
        <v>0.0</v>
      </c>
      <c r="T24" s="16">
        <v>0.0</v>
      </c>
      <c r="U24" s="16">
        <v>0.0</v>
      </c>
      <c r="V24" s="16">
        <v>0.0</v>
      </c>
      <c r="W24" s="73"/>
      <c r="X24" s="7"/>
      <c r="Y24" s="7"/>
    </row>
    <row r="25">
      <c r="A25" s="45" t="s">
        <v>43</v>
      </c>
      <c r="B25" s="48">
        <v>4.0</v>
      </c>
      <c r="C25" s="43" t="s">
        <v>44</v>
      </c>
      <c r="D25" s="68">
        <v>0.0</v>
      </c>
      <c r="E25" s="21">
        <v>0.0</v>
      </c>
      <c r="F25" s="16">
        <v>0.0</v>
      </c>
      <c r="G25" s="16">
        <v>0.0</v>
      </c>
      <c r="H25" s="16">
        <v>0.0</v>
      </c>
      <c r="I25" s="21">
        <v>0.0</v>
      </c>
      <c r="J25" s="16">
        <v>0.0</v>
      </c>
      <c r="K25" s="16">
        <v>0.0</v>
      </c>
      <c r="L25" s="16">
        <v>0.0</v>
      </c>
      <c r="M25" s="16">
        <v>0.0</v>
      </c>
      <c r="N25" s="16">
        <v>0.0</v>
      </c>
      <c r="O25" s="68"/>
      <c r="P25" s="68"/>
      <c r="Q25" s="16">
        <v>0.0</v>
      </c>
      <c r="R25" s="16">
        <v>0.0</v>
      </c>
      <c r="S25" s="41">
        <v>0.0</v>
      </c>
      <c r="T25" s="16">
        <v>4.0</v>
      </c>
      <c r="U25" s="16">
        <v>4.0</v>
      </c>
      <c r="V25" s="16">
        <v>4.0</v>
      </c>
      <c r="W25" s="73"/>
      <c r="X25" s="7"/>
      <c r="Y25" s="7"/>
    </row>
    <row r="26">
      <c r="A26" s="17"/>
      <c r="B26" s="48">
        <v>3.0</v>
      </c>
      <c r="C26" s="43" t="s">
        <v>45</v>
      </c>
      <c r="D26" s="68">
        <v>0.0</v>
      </c>
      <c r="E26" s="21">
        <v>0.0</v>
      </c>
      <c r="F26" s="16">
        <v>0.0</v>
      </c>
      <c r="G26" s="16">
        <v>0.0</v>
      </c>
      <c r="H26" s="16">
        <v>3.0</v>
      </c>
      <c r="I26" s="21">
        <v>0.0</v>
      </c>
      <c r="J26" s="16">
        <v>0.0</v>
      </c>
      <c r="K26" s="16">
        <v>0.0</v>
      </c>
      <c r="L26" s="16">
        <v>0.0</v>
      </c>
      <c r="M26" s="16">
        <v>0.0</v>
      </c>
      <c r="N26" s="16">
        <v>0.0</v>
      </c>
      <c r="O26" s="68"/>
      <c r="P26" s="68"/>
      <c r="Q26" s="16">
        <v>0.0</v>
      </c>
      <c r="R26" s="16">
        <v>0.0</v>
      </c>
      <c r="S26" s="41">
        <v>0.0</v>
      </c>
      <c r="T26" s="16">
        <v>0.0</v>
      </c>
      <c r="U26" s="16">
        <v>0.0</v>
      </c>
      <c r="V26" s="16">
        <v>0.0</v>
      </c>
      <c r="W26" s="73"/>
      <c r="X26" s="7"/>
      <c r="Y26" s="7"/>
    </row>
    <row r="27">
      <c r="A27" s="18"/>
      <c r="B27" s="49">
        <v>2.0</v>
      </c>
      <c r="C27" s="43" t="s">
        <v>46</v>
      </c>
      <c r="D27" s="68">
        <v>0.0</v>
      </c>
      <c r="E27" s="21">
        <v>0.0</v>
      </c>
      <c r="F27" s="16">
        <v>0.0</v>
      </c>
      <c r="G27" s="16">
        <v>0.0</v>
      </c>
      <c r="H27" s="16">
        <v>0.0</v>
      </c>
      <c r="I27" s="21">
        <v>2.0</v>
      </c>
      <c r="J27" s="16">
        <v>0.0</v>
      </c>
      <c r="K27" s="16">
        <v>0.0</v>
      </c>
      <c r="L27" s="16">
        <v>0.0</v>
      </c>
      <c r="M27" s="16">
        <v>0.0</v>
      </c>
      <c r="N27" s="16">
        <v>2.0</v>
      </c>
      <c r="O27" s="68"/>
      <c r="P27" s="68"/>
      <c r="Q27" s="16">
        <v>0.0</v>
      </c>
      <c r="R27" s="16">
        <v>0.0</v>
      </c>
      <c r="S27" s="41">
        <v>0.0</v>
      </c>
      <c r="T27" s="16">
        <v>2.0</v>
      </c>
      <c r="U27" s="16">
        <v>2.0</v>
      </c>
      <c r="V27" s="16">
        <v>2.0</v>
      </c>
      <c r="W27" s="73"/>
      <c r="X27" s="7"/>
      <c r="Y27" s="7"/>
    </row>
    <row r="28">
      <c r="A28" s="45" t="s">
        <v>47</v>
      </c>
      <c r="B28" s="49">
        <v>3.0</v>
      </c>
      <c r="C28" s="43" t="s">
        <v>48</v>
      </c>
      <c r="D28" s="68">
        <v>0.0</v>
      </c>
      <c r="E28" s="21">
        <v>0.0</v>
      </c>
      <c r="F28" s="16">
        <v>1.0</v>
      </c>
      <c r="G28" s="16">
        <v>0.0</v>
      </c>
      <c r="H28" s="16">
        <v>0.0</v>
      </c>
      <c r="I28" s="21">
        <v>0.0</v>
      </c>
      <c r="J28" s="16">
        <v>0.0</v>
      </c>
      <c r="K28" s="16">
        <v>0.0</v>
      </c>
      <c r="L28" s="16">
        <v>0.0</v>
      </c>
      <c r="M28" s="16">
        <v>3.0</v>
      </c>
      <c r="N28" s="16">
        <v>0.0</v>
      </c>
      <c r="O28" s="68"/>
      <c r="P28" s="68"/>
      <c r="Q28" s="16">
        <v>0.0</v>
      </c>
      <c r="R28" s="16">
        <v>0.0</v>
      </c>
      <c r="S28" s="41">
        <v>0.0</v>
      </c>
      <c r="T28" s="16">
        <v>0.0</v>
      </c>
      <c r="U28" s="16">
        <v>3.0</v>
      </c>
      <c r="V28" s="16">
        <v>0.0</v>
      </c>
      <c r="W28" s="73"/>
      <c r="X28" s="7"/>
      <c r="Y28" s="7"/>
    </row>
    <row r="29">
      <c r="A29" s="17"/>
      <c r="B29" s="49">
        <v>5.0</v>
      </c>
      <c r="C29" s="43" t="s">
        <v>49</v>
      </c>
      <c r="D29" s="68">
        <v>0.0</v>
      </c>
      <c r="E29" s="21">
        <v>5.0</v>
      </c>
      <c r="F29" s="16">
        <v>5.0</v>
      </c>
      <c r="G29" s="16">
        <v>5.0</v>
      </c>
      <c r="H29" s="16">
        <v>0.0</v>
      </c>
      <c r="I29" s="21">
        <v>0.0</v>
      </c>
      <c r="J29" s="16">
        <v>0.0</v>
      </c>
      <c r="K29" s="16">
        <v>0.0</v>
      </c>
      <c r="L29" s="16">
        <v>0.0</v>
      </c>
      <c r="M29" s="16">
        <v>5.0</v>
      </c>
      <c r="N29" s="16">
        <v>0.0</v>
      </c>
      <c r="O29" s="68"/>
      <c r="P29" s="68"/>
      <c r="Q29" s="16">
        <v>1.0</v>
      </c>
      <c r="R29" s="16">
        <v>0.0</v>
      </c>
      <c r="S29" s="41">
        <v>0.0</v>
      </c>
      <c r="T29" s="16">
        <v>0.0</v>
      </c>
      <c r="U29" s="16">
        <v>0.0</v>
      </c>
      <c r="V29" s="16">
        <v>0.0</v>
      </c>
      <c r="W29" s="73"/>
      <c r="X29" s="7"/>
      <c r="Y29" s="7"/>
    </row>
    <row r="30">
      <c r="A30" s="18"/>
      <c r="B30" s="49">
        <v>5.0</v>
      </c>
      <c r="C30" s="43" t="s">
        <v>50</v>
      </c>
      <c r="D30" s="68">
        <v>0.0</v>
      </c>
      <c r="E30" s="21">
        <v>0.0</v>
      </c>
      <c r="F30" s="16">
        <v>5.0</v>
      </c>
      <c r="G30" s="16">
        <v>5.0</v>
      </c>
      <c r="H30" s="16">
        <v>0.0</v>
      </c>
      <c r="I30" s="21">
        <v>0.0</v>
      </c>
      <c r="J30" s="16">
        <v>0.0</v>
      </c>
      <c r="K30" s="16">
        <v>0.0</v>
      </c>
      <c r="L30" s="16">
        <v>0.0</v>
      </c>
      <c r="M30" s="16">
        <v>0.0</v>
      </c>
      <c r="N30" s="16">
        <v>0.0</v>
      </c>
      <c r="O30" s="68"/>
      <c r="P30" s="68"/>
      <c r="Q30" s="16">
        <v>1.0</v>
      </c>
      <c r="R30" s="16">
        <v>0.0</v>
      </c>
      <c r="S30" s="41">
        <v>0.0</v>
      </c>
      <c r="T30" s="16">
        <v>0.0</v>
      </c>
      <c r="U30" s="16">
        <v>0.0</v>
      </c>
      <c r="V30" s="16">
        <v>0.0</v>
      </c>
      <c r="W30" s="73"/>
      <c r="X30" s="7"/>
      <c r="Y30" s="7"/>
    </row>
    <row r="31">
      <c r="A31" s="51" t="s">
        <v>51</v>
      </c>
      <c r="B31" s="32"/>
      <c r="C31" s="33"/>
      <c r="D31" s="70"/>
      <c r="E31" s="14"/>
      <c r="F31" s="14"/>
      <c r="G31" s="14"/>
      <c r="H31" s="14">
        <f t="shared" ref="H31:N31" si="1">SUM(H3:H30)</f>
        <v>27</v>
      </c>
      <c r="I31" s="14">
        <f t="shared" si="1"/>
        <v>28</v>
      </c>
      <c r="J31" s="14">
        <f t="shared" si="1"/>
        <v>21</v>
      </c>
      <c r="K31" s="14">
        <f t="shared" si="1"/>
        <v>26</v>
      </c>
      <c r="L31" s="14">
        <f t="shared" si="1"/>
        <v>15</v>
      </c>
      <c r="M31" s="15">
        <f t="shared" si="1"/>
        <v>40</v>
      </c>
      <c r="N31" s="16">
        <f t="shared" si="1"/>
        <v>28</v>
      </c>
      <c r="O31" s="72"/>
      <c r="P31" s="70"/>
      <c r="Q31" s="15">
        <f t="shared" ref="Q31:V31" si="2">SUM(Q3:Q30)</f>
        <v>19</v>
      </c>
      <c r="R31" s="15">
        <f t="shared" si="2"/>
        <v>17</v>
      </c>
      <c r="S31" s="15">
        <f t="shared" si="2"/>
        <v>19</v>
      </c>
      <c r="T31" s="15">
        <f t="shared" si="2"/>
        <v>48</v>
      </c>
      <c r="U31" s="15">
        <f t="shared" si="2"/>
        <v>51</v>
      </c>
      <c r="V31" s="15">
        <f t="shared" si="2"/>
        <v>42</v>
      </c>
      <c r="W31" s="74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71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>
        <v>5.0</v>
      </c>
      <c r="E3" s="21">
        <v>5.0</v>
      </c>
      <c r="F3" s="16">
        <v>5.0</v>
      </c>
      <c r="G3" s="16">
        <v>0.0</v>
      </c>
      <c r="H3" s="16"/>
      <c r="I3" s="21"/>
      <c r="J3" s="16"/>
      <c r="K3" s="16"/>
      <c r="L3" s="16">
        <v>5.0</v>
      </c>
      <c r="M3" s="16">
        <v>5.0</v>
      </c>
      <c r="N3" s="16">
        <v>5.0</v>
      </c>
      <c r="O3" s="75">
        <v>5.0</v>
      </c>
      <c r="P3" s="68">
        <v>5.0</v>
      </c>
      <c r="Q3" s="16">
        <v>5.0</v>
      </c>
      <c r="R3" s="16">
        <v>5.0</v>
      </c>
      <c r="S3" s="41">
        <v>5.0</v>
      </c>
      <c r="T3" s="16"/>
      <c r="U3" s="16"/>
      <c r="V3" s="41"/>
      <c r="W3" s="73"/>
      <c r="X3" s="7"/>
      <c r="Y3" s="7"/>
    </row>
    <row r="4">
      <c r="A4" s="17"/>
      <c r="B4" s="38">
        <v>1.0</v>
      </c>
      <c r="C4" s="43" t="s">
        <v>18</v>
      </c>
      <c r="D4" s="68">
        <v>0.0</v>
      </c>
      <c r="E4" s="21">
        <v>1.0</v>
      </c>
      <c r="F4" s="16">
        <v>1.0</v>
      </c>
      <c r="G4" s="16">
        <v>0.0</v>
      </c>
      <c r="H4" s="16"/>
      <c r="I4" s="21"/>
      <c r="J4" s="16"/>
      <c r="K4" s="16"/>
      <c r="L4" s="16">
        <v>1.0</v>
      </c>
      <c r="M4" s="16">
        <v>1.0</v>
      </c>
      <c r="N4" s="16">
        <v>1.0</v>
      </c>
      <c r="O4" s="75">
        <v>1.0</v>
      </c>
      <c r="P4" s="68">
        <v>1.0</v>
      </c>
      <c r="Q4" s="16">
        <v>1.0</v>
      </c>
      <c r="R4" s="16">
        <v>1.0</v>
      </c>
      <c r="S4" s="41">
        <v>1.0</v>
      </c>
      <c r="T4" s="16"/>
      <c r="U4" s="16"/>
      <c r="V4" s="41"/>
      <c r="W4" s="73"/>
      <c r="X4" s="7"/>
      <c r="Y4" s="7"/>
    </row>
    <row r="5">
      <c r="A5" s="17"/>
      <c r="B5" s="38">
        <v>2.0</v>
      </c>
      <c r="C5" s="43" t="s">
        <v>19</v>
      </c>
      <c r="D5" s="68">
        <v>2.0</v>
      </c>
      <c r="E5" s="21">
        <v>2.0</v>
      </c>
      <c r="F5" s="16">
        <v>2.0</v>
      </c>
      <c r="G5" s="16">
        <v>0.0</v>
      </c>
      <c r="H5" s="16"/>
      <c r="I5" s="21"/>
      <c r="J5" s="16"/>
      <c r="K5" s="16"/>
      <c r="L5" s="16">
        <v>2.0</v>
      </c>
      <c r="M5" s="16">
        <v>2.0</v>
      </c>
      <c r="N5" s="16">
        <v>2.0</v>
      </c>
      <c r="O5" s="75">
        <v>2.0</v>
      </c>
      <c r="P5" s="68">
        <v>2.0</v>
      </c>
      <c r="Q5" s="16">
        <v>2.0</v>
      </c>
      <c r="R5" s="16">
        <v>2.0</v>
      </c>
      <c r="S5" s="41">
        <v>2.0</v>
      </c>
      <c r="T5" s="16"/>
      <c r="U5" s="16"/>
      <c r="V5" s="41"/>
      <c r="W5" s="73"/>
      <c r="X5" s="7"/>
      <c r="Y5" s="7"/>
    </row>
    <row r="6">
      <c r="A6" s="17"/>
      <c r="B6" s="38">
        <v>3.0</v>
      </c>
      <c r="C6" s="43" t="s">
        <v>20</v>
      </c>
      <c r="D6" s="68">
        <v>0.0</v>
      </c>
      <c r="E6" s="21">
        <v>3.0</v>
      </c>
      <c r="F6" s="16">
        <v>3.0</v>
      </c>
      <c r="G6" s="16">
        <v>0.0</v>
      </c>
      <c r="H6" s="16"/>
      <c r="I6" s="21"/>
      <c r="J6" s="16"/>
      <c r="K6" s="16"/>
      <c r="L6" s="16">
        <v>3.0</v>
      </c>
      <c r="M6" s="16">
        <v>3.0</v>
      </c>
      <c r="N6" s="16">
        <v>3.0</v>
      </c>
      <c r="O6" s="75">
        <v>3.0</v>
      </c>
      <c r="P6" s="68">
        <v>3.0</v>
      </c>
      <c r="Q6" s="16">
        <v>3.0</v>
      </c>
      <c r="R6" s="16">
        <v>3.0</v>
      </c>
      <c r="S6" s="41">
        <v>3.0</v>
      </c>
      <c r="T6" s="16"/>
      <c r="U6" s="16"/>
      <c r="V6" s="41"/>
      <c r="W6" s="73"/>
      <c r="X6" s="7"/>
      <c r="Y6" s="7"/>
    </row>
    <row r="7">
      <c r="A7" s="17"/>
      <c r="B7" s="38">
        <v>1.0</v>
      </c>
      <c r="C7" s="43" t="s">
        <v>21</v>
      </c>
      <c r="D7" s="68">
        <v>0.0</v>
      </c>
      <c r="E7" s="21">
        <v>1.0</v>
      </c>
      <c r="F7" s="16">
        <v>0.0</v>
      </c>
      <c r="G7" s="16">
        <v>0.0</v>
      </c>
      <c r="H7" s="16"/>
      <c r="I7" s="21"/>
      <c r="J7" s="16"/>
      <c r="K7" s="16"/>
      <c r="L7" s="16">
        <v>1.0</v>
      </c>
      <c r="M7" s="16">
        <v>1.0</v>
      </c>
      <c r="N7" s="16">
        <v>1.0</v>
      </c>
      <c r="O7" s="75">
        <v>1.0</v>
      </c>
      <c r="P7" s="68">
        <v>1.0</v>
      </c>
      <c r="Q7" s="16">
        <v>1.0</v>
      </c>
      <c r="R7" s="16">
        <v>1.0</v>
      </c>
      <c r="S7" s="41">
        <v>1.0</v>
      </c>
      <c r="T7" s="16"/>
      <c r="U7" s="16"/>
      <c r="V7" s="41"/>
      <c r="W7" s="73"/>
      <c r="X7" s="7"/>
      <c r="Y7" s="7"/>
    </row>
    <row r="8">
      <c r="A8" s="17"/>
      <c r="B8" s="38">
        <v>1.0</v>
      </c>
      <c r="C8" s="43" t="s">
        <v>22</v>
      </c>
      <c r="D8" s="68">
        <v>1.0</v>
      </c>
      <c r="E8" s="21">
        <v>1.0</v>
      </c>
      <c r="F8" s="16">
        <v>0.0</v>
      </c>
      <c r="G8" s="16">
        <v>0.0</v>
      </c>
      <c r="H8" s="16"/>
      <c r="I8" s="21"/>
      <c r="J8" s="16"/>
      <c r="K8" s="16"/>
      <c r="L8" s="16">
        <v>1.0</v>
      </c>
      <c r="M8" s="16">
        <v>1.0</v>
      </c>
      <c r="N8" s="16">
        <v>1.0</v>
      </c>
      <c r="O8" s="75">
        <v>1.0</v>
      </c>
      <c r="P8" s="68">
        <v>1.0</v>
      </c>
      <c r="Q8" s="16">
        <v>1.0</v>
      </c>
      <c r="R8" s="16">
        <v>1.0</v>
      </c>
      <c r="S8" s="41">
        <v>1.0</v>
      </c>
      <c r="T8" s="16"/>
      <c r="U8" s="16"/>
      <c r="V8" s="16"/>
      <c r="W8" s="73"/>
      <c r="X8" s="7"/>
      <c r="Y8" s="7"/>
    </row>
    <row r="9">
      <c r="A9" s="18"/>
      <c r="B9" s="38">
        <v>3.0</v>
      </c>
      <c r="C9" s="43" t="s">
        <v>23</v>
      </c>
      <c r="D9" s="68">
        <v>0.0</v>
      </c>
      <c r="E9" s="21">
        <v>0.0</v>
      </c>
      <c r="F9" s="16">
        <v>0.0</v>
      </c>
      <c r="G9" s="16">
        <v>0.0</v>
      </c>
      <c r="H9" s="16"/>
      <c r="I9" s="21"/>
      <c r="J9" s="16"/>
      <c r="K9" s="16"/>
      <c r="L9" s="16">
        <v>3.0</v>
      </c>
      <c r="M9" s="16">
        <v>3.0</v>
      </c>
      <c r="N9" s="16">
        <v>3.0</v>
      </c>
      <c r="O9" s="75">
        <v>3.0</v>
      </c>
      <c r="P9" s="68">
        <v>3.0</v>
      </c>
      <c r="Q9" s="16">
        <v>3.0</v>
      </c>
      <c r="R9" s="16">
        <v>3.0</v>
      </c>
      <c r="S9" s="41">
        <v>3.0</v>
      </c>
      <c r="T9" s="16"/>
      <c r="U9" s="16"/>
      <c r="V9" s="16"/>
      <c r="W9" s="73"/>
      <c r="X9" s="7"/>
      <c r="Y9" s="7"/>
    </row>
    <row r="10">
      <c r="A10" s="45" t="s">
        <v>24</v>
      </c>
      <c r="B10" s="38">
        <v>5.0</v>
      </c>
      <c r="C10" s="43" t="s">
        <v>25</v>
      </c>
      <c r="D10" s="68">
        <v>0.0</v>
      </c>
      <c r="E10" s="21">
        <v>0.0</v>
      </c>
      <c r="F10" s="16">
        <v>0.0</v>
      </c>
      <c r="G10" s="16">
        <v>0.0</v>
      </c>
      <c r="H10" s="16"/>
      <c r="I10" s="21"/>
      <c r="J10" s="16"/>
      <c r="K10" s="16"/>
      <c r="L10" s="16">
        <v>0.0</v>
      </c>
      <c r="M10" s="16">
        <v>5.0</v>
      </c>
      <c r="N10" s="16">
        <v>0.0</v>
      </c>
      <c r="O10" s="75">
        <v>5.0</v>
      </c>
      <c r="P10" s="68">
        <v>0.0</v>
      </c>
      <c r="Q10" s="16">
        <v>1.0</v>
      </c>
      <c r="R10" s="16">
        <v>0.0</v>
      </c>
      <c r="S10" s="41">
        <v>0.0</v>
      </c>
      <c r="T10" s="16"/>
      <c r="U10" s="16"/>
      <c r="V10" s="16"/>
      <c r="W10" s="73"/>
      <c r="X10" s="7"/>
      <c r="Y10" s="7"/>
    </row>
    <row r="11">
      <c r="A11" s="17"/>
      <c r="B11" s="38">
        <v>2.0</v>
      </c>
      <c r="C11" s="43" t="s">
        <v>26</v>
      </c>
      <c r="D11" s="68">
        <v>0.0</v>
      </c>
      <c r="E11" s="21">
        <v>2.0</v>
      </c>
      <c r="F11" s="16">
        <v>0.0</v>
      </c>
      <c r="G11" s="16">
        <v>0.0</v>
      </c>
      <c r="H11" s="16"/>
      <c r="I11" s="21"/>
      <c r="J11" s="16"/>
      <c r="K11" s="16"/>
      <c r="L11" s="16">
        <v>0.0</v>
      </c>
      <c r="M11" s="16">
        <v>0.0</v>
      </c>
      <c r="N11" s="16">
        <v>0.0</v>
      </c>
      <c r="O11" s="75">
        <v>0.0</v>
      </c>
      <c r="P11" s="68">
        <v>0.0</v>
      </c>
      <c r="Q11" s="16">
        <v>0.0</v>
      </c>
      <c r="R11" s="16">
        <v>0.0</v>
      </c>
      <c r="S11" s="41">
        <v>0.0</v>
      </c>
      <c r="T11" s="16"/>
      <c r="U11" s="16"/>
      <c r="V11" s="16"/>
      <c r="W11" s="73"/>
      <c r="X11" s="7"/>
      <c r="Y11" s="7"/>
    </row>
    <row r="12">
      <c r="A12" s="17"/>
      <c r="B12" s="38">
        <v>1.0</v>
      </c>
      <c r="C12" s="43" t="s">
        <v>27</v>
      </c>
      <c r="D12" s="68">
        <v>0.0</v>
      </c>
      <c r="E12" s="21">
        <v>0.0</v>
      </c>
      <c r="F12" s="16">
        <v>0.0</v>
      </c>
      <c r="G12" s="16">
        <v>0.0</v>
      </c>
      <c r="H12" s="16"/>
      <c r="I12" s="21"/>
      <c r="J12" s="16"/>
      <c r="K12" s="16"/>
      <c r="L12" s="16">
        <v>0.0</v>
      </c>
      <c r="M12" s="16">
        <v>0.0</v>
      </c>
      <c r="N12" s="16">
        <v>0.0</v>
      </c>
      <c r="O12" s="75">
        <v>0.0</v>
      </c>
      <c r="P12" s="68">
        <v>0.0</v>
      </c>
      <c r="Q12" s="16">
        <v>1.0</v>
      </c>
      <c r="R12" s="16">
        <v>0.0</v>
      </c>
      <c r="S12" s="41">
        <v>0.0</v>
      </c>
      <c r="T12" s="16"/>
      <c r="U12" s="16"/>
      <c r="V12" s="16"/>
      <c r="W12" s="73"/>
      <c r="X12" s="7"/>
      <c r="Y12" s="7"/>
    </row>
    <row r="13">
      <c r="A13" s="18"/>
      <c r="B13" s="38">
        <v>1.0</v>
      </c>
      <c r="C13" s="43" t="s">
        <v>28</v>
      </c>
      <c r="D13" s="68">
        <v>0.0</v>
      </c>
      <c r="E13" s="21">
        <v>0.0</v>
      </c>
      <c r="F13" s="16">
        <v>0.0</v>
      </c>
      <c r="G13" s="16">
        <v>0.0</v>
      </c>
      <c r="H13" s="16"/>
      <c r="I13" s="21"/>
      <c r="J13" s="16"/>
      <c r="K13" s="16"/>
      <c r="L13" s="16">
        <v>1.0</v>
      </c>
      <c r="M13" s="16">
        <v>1.0</v>
      </c>
      <c r="N13" s="16">
        <v>0.0</v>
      </c>
      <c r="O13" s="75">
        <v>1.0</v>
      </c>
      <c r="P13" s="68">
        <v>0.0</v>
      </c>
      <c r="Q13" s="16">
        <v>1.0</v>
      </c>
      <c r="R13" s="16">
        <v>0.0</v>
      </c>
      <c r="S13" s="41">
        <v>0.0</v>
      </c>
      <c r="T13" s="16"/>
      <c r="U13" s="16"/>
      <c r="V13" s="16"/>
      <c r="W13" s="73"/>
      <c r="X13" s="7"/>
      <c r="Y13" s="7"/>
    </row>
    <row r="14">
      <c r="A14" s="46" t="s">
        <v>29</v>
      </c>
      <c r="B14" s="38">
        <v>3.0</v>
      </c>
      <c r="C14" s="43" t="s">
        <v>30</v>
      </c>
      <c r="D14" s="68">
        <v>0.0</v>
      </c>
      <c r="E14" s="21">
        <v>3.0</v>
      </c>
      <c r="F14" s="16">
        <v>3.0</v>
      </c>
      <c r="G14" s="16">
        <v>0.0</v>
      </c>
      <c r="H14" s="16"/>
      <c r="I14" s="21"/>
      <c r="J14" s="16"/>
      <c r="K14" s="16"/>
      <c r="L14" s="16">
        <v>0.0</v>
      </c>
      <c r="M14" s="16">
        <v>0.0</v>
      </c>
      <c r="N14" s="16">
        <v>0.0</v>
      </c>
      <c r="O14" s="75">
        <v>3.0</v>
      </c>
      <c r="P14" s="68">
        <v>0.0</v>
      </c>
      <c r="Q14" s="16">
        <v>3.0</v>
      </c>
      <c r="R14" s="16">
        <v>0.0</v>
      </c>
      <c r="S14" s="41">
        <v>0.0</v>
      </c>
      <c r="T14" s="16"/>
      <c r="U14" s="16"/>
      <c r="V14" s="16"/>
      <c r="W14" s="73"/>
      <c r="X14" s="7"/>
      <c r="Y14" s="7"/>
    </row>
    <row r="15">
      <c r="B15" s="38">
        <v>4.0</v>
      </c>
      <c r="C15" s="43" t="s">
        <v>31</v>
      </c>
      <c r="D15" s="68">
        <v>0.0</v>
      </c>
      <c r="E15" s="21">
        <v>0.0</v>
      </c>
      <c r="F15" s="16">
        <v>0.0</v>
      </c>
      <c r="G15" s="16">
        <v>0.0</v>
      </c>
      <c r="H15" s="16"/>
      <c r="I15" s="21"/>
      <c r="J15" s="16"/>
      <c r="K15" s="16"/>
      <c r="L15" s="16">
        <v>0.0</v>
      </c>
      <c r="M15" s="16">
        <v>0.0</v>
      </c>
      <c r="N15" s="16">
        <v>0.0</v>
      </c>
      <c r="O15" s="75">
        <v>0.0</v>
      </c>
      <c r="P15" s="68">
        <v>0.0</v>
      </c>
      <c r="Q15" s="16">
        <v>0.0</v>
      </c>
      <c r="R15" s="16">
        <v>0.0</v>
      </c>
      <c r="S15" s="41">
        <v>0.0</v>
      </c>
      <c r="T15" s="16"/>
      <c r="U15" s="16"/>
      <c r="V15" s="16"/>
      <c r="W15" s="73"/>
      <c r="X15" s="7"/>
      <c r="Y15" s="7"/>
    </row>
    <row r="16">
      <c r="B16" s="38">
        <v>4.0</v>
      </c>
      <c r="C16" s="43" t="s">
        <v>32</v>
      </c>
      <c r="D16" s="68">
        <v>0.0</v>
      </c>
      <c r="E16" s="21">
        <v>0.0</v>
      </c>
      <c r="F16" s="16">
        <v>0.0</v>
      </c>
      <c r="G16" s="16">
        <v>0.0</v>
      </c>
      <c r="H16" s="16"/>
      <c r="I16" s="21"/>
      <c r="J16" s="16"/>
      <c r="K16" s="16"/>
      <c r="L16" s="16">
        <v>0.0</v>
      </c>
      <c r="M16" s="16">
        <v>0.0</v>
      </c>
      <c r="N16" s="16">
        <v>0.0</v>
      </c>
      <c r="O16" s="75">
        <v>0.0</v>
      </c>
      <c r="P16" s="68">
        <v>0.0</v>
      </c>
      <c r="Q16" s="16">
        <v>0.0</v>
      </c>
      <c r="R16" s="16">
        <v>0.0</v>
      </c>
      <c r="S16" s="41">
        <v>0.0</v>
      </c>
      <c r="T16" s="16"/>
      <c r="U16" s="16"/>
      <c r="V16" s="16"/>
      <c r="W16" s="73"/>
      <c r="X16" s="7"/>
      <c r="Y16" s="7"/>
    </row>
    <row r="17">
      <c r="B17" s="38">
        <v>5.0</v>
      </c>
      <c r="C17" s="43" t="s">
        <v>33</v>
      </c>
      <c r="D17" s="68">
        <v>1.0</v>
      </c>
      <c r="E17" s="21">
        <v>0.0</v>
      </c>
      <c r="F17" s="16">
        <v>0.0</v>
      </c>
      <c r="G17" s="16">
        <v>0.0</v>
      </c>
      <c r="H17" s="16"/>
      <c r="I17" s="21"/>
      <c r="J17" s="16"/>
      <c r="K17" s="16"/>
      <c r="L17" s="16">
        <v>0.0</v>
      </c>
      <c r="M17" s="16">
        <v>5.0</v>
      </c>
      <c r="N17" s="16">
        <v>0.0</v>
      </c>
      <c r="O17" s="75">
        <v>5.0</v>
      </c>
      <c r="P17" s="68">
        <v>1.0</v>
      </c>
      <c r="Q17" s="16">
        <v>0.0</v>
      </c>
      <c r="R17" s="16">
        <v>1.0</v>
      </c>
      <c r="S17" s="41">
        <v>1.0</v>
      </c>
      <c r="T17" s="16"/>
      <c r="U17" s="16"/>
      <c r="V17" s="16"/>
      <c r="W17" s="73"/>
      <c r="X17" s="7"/>
      <c r="Y17" s="7"/>
    </row>
    <row r="18">
      <c r="B18" s="38">
        <v>8.0</v>
      </c>
      <c r="C18" s="43" t="s">
        <v>34</v>
      </c>
      <c r="D18" s="68">
        <v>0.0</v>
      </c>
      <c r="E18" s="21">
        <v>0.0</v>
      </c>
      <c r="F18" s="16">
        <v>0.0</v>
      </c>
      <c r="G18" s="16">
        <v>0.0</v>
      </c>
      <c r="H18" s="16"/>
      <c r="I18" s="21"/>
      <c r="J18" s="16"/>
      <c r="K18" s="16"/>
      <c r="L18" s="16">
        <v>0.0</v>
      </c>
      <c r="M18" s="16">
        <v>0.0</v>
      </c>
      <c r="N18" s="16">
        <v>0.0</v>
      </c>
      <c r="O18" s="75">
        <v>0.0</v>
      </c>
      <c r="P18" s="68">
        <v>0.0</v>
      </c>
      <c r="Q18" s="16">
        <v>0.0</v>
      </c>
      <c r="R18" s="16">
        <v>0.0</v>
      </c>
      <c r="S18" s="41">
        <v>0.0</v>
      </c>
      <c r="T18" s="16"/>
      <c r="U18" s="16"/>
      <c r="V18" s="16"/>
      <c r="W18" s="73"/>
      <c r="X18" s="7"/>
      <c r="Y18" s="7"/>
    </row>
    <row r="19">
      <c r="B19" s="38">
        <v>2.0</v>
      </c>
      <c r="C19" s="43" t="s">
        <v>35</v>
      </c>
      <c r="D19" s="68">
        <v>0.0</v>
      </c>
      <c r="E19" s="21">
        <v>2.0</v>
      </c>
      <c r="F19" s="16">
        <v>2.0</v>
      </c>
      <c r="G19" s="16">
        <v>0.0</v>
      </c>
      <c r="H19" s="16"/>
      <c r="I19" s="21"/>
      <c r="J19" s="16"/>
      <c r="K19" s="16"/>
      <c r="L19" s="16">
        <v>0.0</v>
      </c>
      <c r="M19" s="16">
        <v>2.0</v>
      </c>
      <c r="N19" s="16">
        <v>0.0</v>
      </c>
      <c r="O19" s="75">
        <v>2.0</v>
      </c>
      <c r="P19" s="68">
        <v>0.0</v>
      </c>
      <c r="Q19" s="16">
        <v>2.0</v>
      </c>
      <c r="R19" s="16">
        <v>0.0</v>
      </c>
      <c r="S19" s="41">
        <v>0.0</v>
      </c>
      <c r="T19" s="16"/>
      <c r="U19" s="16"/>
      <c r="V19" s="16"/>
      <c r="W19" s="73"/>
      <c r="X19" s="7"/>
      <c r="Y19" s="7"/>
    </row>
    <row r="20">
      <c r="B20" s="38">
        <v>3.0</v>
      </c>
      <c r="C20" s="43" t="s">
        <v>36</v>
      </c>
      <c r="D20" s="68">
        <v>0.0</v>
      </c>
      <c r="E20" s="21">
        <v>0.0</v>
      </c>
      <c r="F20" s="16">
        <v>0.0</v>
      </c>
      <c r="G20" s="16">
        <v>0.0</v>
      </c>
      <c r="H20" s="16"/>
      <c r="I20" s="21"/>
      <c r="J20" s="16"/>
      <c r="K20" s="16"/>
      <c r="L20" s="16">
        <v>0.0</v>
      </c>
      <c r="M20" s="16">
        <v>0.0</v>
      </c>
      <c r="N20" s="16">
        <v>0.0</v>
      </c>
      <c r="O20" s="75">
        <v>0.0</v>
      </c>
      <c r="P20" s="68">
        <v>0.0</v>
      </c>
      <c r="Q20" s="16">
        <v>0.0</v>
      </c>
      <c r="R20" s="16">
        <v>0.0</v>
      </c>
      <c r="S20" s="41">
        <v>0.0</v>
      </c>
      <c r="T20" s="16"/>
      <c r="U20" s="16"/>
      <c r="V20" s="16"/>
      <c r="W20" s="73"/>
      <c r="X20" s="7"/>
      <c r="Y20" s="7"/>
    </row>
    <row r="21">
      <c r="A21" s="45" t="s">
        <v>37</v>
      </c>
      <c r="B21" s="38">
        <v>3.0</v>
      </c>
      <c r="C21" s="43" t="s">
        <v>38</v>
      </c>
      <c r="D21" s="68">
        <v>0.0</v>
      </c>
      <c r="E21" s="21">
        <v>0.0</v>
      </c>
      <c r="F21" s="16">
        <v>0.0</v>
      </c>
      <c r="G21" s="16">
        <v>0.0</v>
      </c>
      <c r="H21" s="16"/>
      <c r="I21" s="21"/>
      <c r="J21" s="16"/>
      <c r="K21" s="16"/>
      <c r="L21" s="16">
        <v>0.0</v>
      </c>
      <c r="M21" s="16">
        <v>0.0</v>
      </c>
      <c r="N21" s="16">
        <v>0.0</v>
      </c>
      <c r="O21" s="75">
        <v>0.0</v>
      </c>
      <c r="P21" s="68">
        <v>0.0</v>
      </c>
      <c r="Q21" s="16">
        <v>0.0</v>
      </c>
      <c r="R21" s="16">
        <v>0.0</v>
      </c>
      <c r="S21" s="41">
        <v>0.0</v>
      </c>
      <c r="T21" s="16"/>
      <c r="U21" s="16"/>
      <c r="V21" s="16"/>
      <c r="W21" s="73"/>
      <c r="X21" s="7"/>
      <c r="Y21" s="7"/>
    </row>
    <row r="22">
      <c r="A22" s="17"/>
      <c r="B22" s="38">
        <v>2.0</v>
      </c>
      <c r="C22" s="43" t="s">
        <v>39</v>
      </c>
      <c r="D22" s="68">
        <v>0.0</v>
      </c>
      <c r="E22" s="21">
        <v>0.0</v>
      </c>
      <c r="F22" s="16">
        <v>0.0</v>
      </c>
      <c r="G22" s="16">
        <v>0.0</v>
      </c>
      <c r="H22" s="16"/>
      <c r="I22" s="21"/>
      <c r="J22" s="16"/>
      <c r="K22" s="16"/>
      <c r="L22" s="16">
        <v>2.0</v>
      </c>
      <c r="M22" s="16">
        <v>2.0</v>
      </c>
      <c r="N22" s="16">
        <v>2.0</v>
      </c>
      <c r="O22" s="75">
        <v>2.0</v>
      </c>
      <c r="P22" s="68">
        <v>2.0</v>
      </c>
      <c r="Q22" s="16">
        <v>2.0</v>
      </c>
      <c r="R22" s="16">
        <v>2.0</v>
      </c>
      <c r="S22" s="41">
        <v>2.0</v>
      </c>
      <c r="T22" s="16"/>
      <c r="U22" s="16"/>
      <c r="V22" s="16"/>
      <c r="W22" s="73"/>
      <c r="X22" s="7"/>
      <c r="Y22" s="7"/>
    </row>
    <row r="23">
      <c r="A23" s="18"/>
      <c r="B23" s="38">
        <v>3.0</v>
      </c>
      <c r="C23" s="43" t="s">
        <v>40</v>
      </c>
      <c r="D23" s="68">
        <v>3.0</v>
      </c>
      <c r="E23" s="21">
        <v>3.0</v>
      </c>
      <c r="F23" s="16">
        <v>3.0</v>
      </c>
      <c r="G23" s="16">
        <v>0.0</v>
      </c>
      <c r="H23" s="16"/>
      <c r="I23" s="21"/>
      <c r="J23" s="16"/>
      <c r="K23" s="16"/>
      <c r="L23" s="16">
        <v>3.0</v>
      </c>
      <c r="M23" s="16">
        <v>3.0</v>
      </c>
      <c r="N23" s="16">
        <v>3.0</v>
      </c>
      <c r="O23" s="75">
        <v>3.0</v>
      </c>
      <c r="P23" s="68">
        <v>3.0</v>
      </c>
      <c r="Q23" s="16">
        <v>3.0</v>
      </c>
      <c r="R23" s="16">
        <v>3.0</v>
      </c>
      <c r="S23" s="41">
        <v>3.0</v>
      </c>
      <c r="T23" s="16"/>
      <c r="U23" s="16"/>
      <c r="V23" s="16"/>
      <c r="W23" s="73"/>
      <c r="X23" s="7"/>
      <c r="Y23" s="7"/>
    </row>
    <row r="24">
      <c r="A24" s="38" t="s">
        <v>41</v>
      </c>
      <c r="B24" s="38">
        <v>4.0</v>
      </c>
      <c r="C24" s="43" t="s">
        <v>42</v>
      </c>
      <c r="D24" s="68">
        <v>0.0</v>
      </c>
      <c r="E24" s="21">
        <v>0.0</v>
      </c>
      <c r="F24" s="16">
        <v>0.0</v>
      </c>
      <c r="G24" s="16">
        <v>0.0</v>
      </c>
      <c r="H24" s="16"/>
      <c r="I24" s="21"/>
      <c r="J24" s="16"/>
      <c r="K24" s="16"/>
      <c r="L24" s="16">
        <v>0.0</v>
      </c>
      <c r="M24" s="16">
        <v>0.0</v>
      </c>
      <c r="N24" s="16">
        <v>0.0</v>
      </c>
      <c r="O24" s="75">
        <v>0.0</v>
      </c>
      <c r="P24" s="68">
        <v>0.0</v>
      </c>
      <c r="Q24" s="16">
        <v>0.0</v>
      </c>
      <c r="R24" s="16">
        <v>0.0</v>
      </c>
      <c r="S24" s="41">
        <v>0.0</v>
      </c>
      <c r="T24" s="16"/>
      <c r="U24" s="16"/>
      <c r="V24" s="16"/>
      <c r="W24" s="73"/>
      <c r="X24" s="7"/>
      <c r="Y24" s="7"/>
    </row>
    <row r="25">
      <c r="A25" s="45" t="s">
        <v>43</v>
      </c>
      <c r="B25" s="48">
        <v>4.0</v>
      </c>
      <c r="C25" s="43" t="s">
        <v>44</v>
      </c>
      <c r="D25" s="68">
        <v>0.0</v>
      </c>
      <c r="E25" s="21">
        <v>0.0</v>
      </c>
      <c r="F25" s="16">
        <v>0.0</v>
      </c>
      <c r="G25" s="16">
        <v>0.0</v>
      </c>
      <c r="H25" s="16"/>
      <c r="I25" s="21"/>
      <c r="J25" s="16"/>
      <c r="K25" s="16"/>
      <c r="L25" s="16">
        <v>4.0</v>
      </c>
      <c r="M25" s="16">
        <v>4.0</v>
      </c>
      <c r="N25" s="16">
        <v>0.0</v>
      </c>
      <c r="O25" s="75">
        <v>4.0</v>
      </c>
      <c r="P25" s="68">
        <v>4.0</v>
      </c>
      <c r="Q25" s="16">
        <v>4.0</v>
      </c>
      <c r="R25" s="16">
        <v>0.0</v>
      </c>
      <c r="S25" s="41">
        <v>4.0</v>
      </c>
      <c r="T25" s="16"/>
      <c r="U25" s="16"/>
      <c r="V25" s="16"/>
      <c r="W25" s="73"/>
      <c r="X25" s="7"/>
      <c r="Y25" s="7"/>
    </row>
    <row r="26">
      <c r="A26" s="17"/>
      <c r="B26" s="48">
        <v>3.0</v>
      </c>
      <c r="C26" s="43" t="s">
        <v>45</v>
      </c>
      <c r="D26" s="68">
        <v>0.0</v>
      </c>
      <c r="E26" s="21">
        <v>0.0</v>
      </c>
      <c r="F26" s="16">
        <v>0.0</v>
      </c>
      <c r="G26" s="16">
        <v>0.0</v>
      </c>
      <c r="H26" s="16"/>
      <c r="I26" s="21"/>
      <c r="J26" s="16"/>
      <c r="K26" s="16"/>
      <c r="L26" s="16">
        <v>0.0</v>
      </c>
      <c r="M26" s="16">
        <v>0.0</v>
      </c>
      <c r="N26" s="16">
        <v>0.0</v>
      </c>
      <c r="O26" s="75">
        <v>0.0</v>
      </c>
      <c r="P26" s="68">
        <v>0.0</v>
      </c>
      <c r="Q26" s="16">
        <v>0.0</v>
      </c>
      <c r="R26" s="16">
        <v>0.0</v>
      </c>
      <c r="S26" s="41">
        <v>0.0</v>
      </c>
      <c r="T26" s="16"/>
      <c r="U26" s="16"/>
      <c r="V26" s="16"/>
      <c r="W26" s="73"/>
      <c r="X26" s="7"/>
      <c r="Y26" s="7"/>
    </row>
    <row r="27">
      <c r="A27" s="18"/>
      <c r="B27" s="49">
        <v>2.0</v>
      </c>
      <c r="C27" s="43" t="s">
        <v>46</v>
      </c>
      <c r="D27" s="68">
        <v>0.0</v>
      </c>
      <c r="E27" s="21">
        <v>0.0</v>
      </c>
      <c r="F27" s="16">
        <v>0.0</v>
      </c>
      <c r="G27" s="16">
        <v>0.0</v>
      </c>
      <c r="H27" s="16"/>
      <c r="I27" s="21"/>
      <c r="J27" s="16"/>
      <c r="K27" s="16"/>
      <c r="L27" s="16">
        <v>0.0</v>
      </c>
      <c r="M27" s="16">
        <v>2.0</v>
      </c>
      <c r="N27" s="16">
        <v>0.0</v>
      </c>
      <c r="O27" s="75">
        <v>2.0</v>
      </c>
      <c r="P27" s="68">
        <v>0.0</v>
      </c>
      <c r="Q27" s="16">
        <v>0.0</v>
      </c>
      <c r="R27" s="16">
        <v>0.0</v>
      </c>
      <c r="S27" s="41">
        <v>0.0</v>
      </c>
      <c r="T27" s="16"/>
      <c r="U27" s="16"/>
      <c r="V27" s="16"/>
      <c r="W27" s="73"/>
      <c r="X27" s="7"/>
      <c r="Y27" s="7"/>
    </row>
    <row r="28">
      <c r="A28" s="45" t="s">
        <v>47</v>
      </c>
      <c r="B28" s="49">
        <v>3.0</v>
      </c>
      <c r="C28" s="43" t="s">
        <v>48</v>
      </c>
      <c r="D28" s="68">
        <v>0.0</v>
      </c>
      <c r="E28" s="21">
        <v>0.0</v>
      </c>
      <c r="F28" s="16">
        <v>0.0</v>
      </c>
      <c r="G28" s="16">
        <v>0.0</v>
      </c>
      <c r="H28" s="16"/>
      <c r="I28" s="21"/>
      <c r="J28" s="16"/>
      <c r="K28" s="16"/>
      <c r="L28" s="16">
        <v>0.0</v>
      </c>
      <c r="M28" s="16">
        <v>0.0</v>
      </c>
      <c r="N28" s="16">
        <v>0.0</v>
      </c>
      <c r="O28" s="75">
        <v>0.0</v>
      </c>
      <c r="P28" s="68">
        <v>3.0</v>
      </c>
      <c r="Q28" s="16">
        <v>3.0</v>
      </c>
      <c r="R28" s="16">
        <v>3.0</v>
      </c>
      <c r="S28" s="41">
        <v>3.0</v>
      </c>
      <c r="T28" s="16"/>
      <c r="U28" s="16"/>
      <c r="V28" s="16"/>
      <c r="W28" s="73"/>
      <c r="X28" s="7"/>
      <c r="Y28" s="7"/>
    </row>
    <row r="29">
      <c r="A29" s="17"/>
      <c r="B29" s="49">
        <v>5.0</v>
      </c>
      <c r="C29" s="43" t="s">
        <v>49</v>
      </c>
      <c r="D29" s="68">
        <v>0.0</v>
      </c>
      <c r="E29" s="21">
        <v>0.0</v>
      </c>
      <c r="F29" s="16">
        <v>0.0</v>
      </c>
      <c r="G29" s="16">
        <v>0.0</v>
      </c>
      <c r="H29" s="16"/>
      <c r="I29" s="21"/>
      <c r="J29" s="16"/>
      <c r="K29" s="16"/>
      <c r="L29" s="16">
        <v>5.0</v>
      </c>
      <c r="M29" s="16">
        <v>5.0</v>
      </c>
      <c r="N29" s="16">
        <v>5.0</v>
      </c>
      <c r="O29" s="75">
        <v>5.0</v>
      </c>
      <c r="P29" s="68">
        <v>5.0</v>
      </c>
      <c r="Q29" s="16">
        <v>5.0</v>
      </c>
      <c r="R29" s="16">
        <v>5.0</v>
      </c>
      <c r="S29" s="41">
        <v>5.0</v>
      </c>
      <c r="T29" s="16"/>
      <c r="U29" s="16"/>
      <c r="V29" s="16"/>
      <c r="W29" s="73"/>
      <c r="X29" s="7"/>
      <c r="Y29" s="7"/>
    </row>
    <row r="30">
      <c r="A30" s="18"/>
      <c r="B30" s="49">
        <v>5.0</v>
      </c>
      <c r="C30" s="43" t="s">
        <v>50</v>
      </c>
      <c r="D30" s="68">
        <v>0.0</v>
      </c>
      <c r="E30" s="21">
        <v>0.0</v>
      </c>
      <c r="F30" s="16">
        <v>0.0</v>
      </c>
      <c r="G30" s="16">
        <v>0.0</v>
      </c>
      <c r="H30" s="16"/>
      <c r="I30" s="21"/>
      <c r="J30" s="16"/>
      <c r="K30" s="16"/>
      <c r="L30" s="16">
        <v>5.0</v>
      </c>
      <c r="M30" s="16">
        <v>5.0</v>
      </c>
      <c r="N30" s="16">
        <v>5.0</v>
      </c>
      <c r="O30" s="75">
        <v>5.0</v>
      </c>
      <c r="P30" s="68">
        <v>5.0</v>
      </c>
      <c r="Q30" s="16">
        <v>5.0</v>
      </c>
      <c r="R30" s="16">
        <v>5.0</v>
      </c>
      <c r="S30" s="41">
        <v>5.0</v>
      </c>
      <c r="T30" s="16"/>
      <c r="U30" s="16"/>
      <c r="V30" s="16"/>
      <c r="W30" s="73"/>
      <c r="X30" s="7"/>
      <c r="Y30" s="7"/>
    </row>
    <row r="31">
      <c r="A31" s="51" t="s">
        <v>51</v>
      </c>
      <c r="B31" s="32"/>
      <c r="C31" s="33"/>
      <c r="D31" s="70"/>
      <c r="E31" s="14"/>
      <c r="F31" s="14"/>
      <c r="G31" s="16"/>
      <c r="H31" s="14"/>
      <c r="I31" s="14"/>
      <c r="J31" s="14"/>
      <c r="K31" s="14"/>
      <c r="L31" s="14"/>
      <c r="M31" s="15"/>
      <c r="N31" s="16"/>
      <c r="O31" s="76"/>
      <c r="P31" s="70">
        <f t="shared" ref="P31:S31" si="1">SUM(P3:P30)</f>
        <v>39</v>
      </c>
      <c r="Q31" s="15">
        <f t="shared" si="1"/>
        <v>46</v>
      </c>
      <c r="R31" s="15">
        <f t="shared" si="1"/>
        <v>35</v>
      </c>
      <c r="S31" s="15">
        <f t="shared" si="1"/>
        <v>39</v>
      </c>
      <c r="T31" s="15"/>
      <c r="U31" s="15"/>
      <c r="V31" s="15"/>
      <c r="W31" s="74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71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>
        <v>5.0</v>
      </c>
      <c r="E3" s="21">
        <v>5.0</v>
      </c>
      <c r="F3" s="16">
        <v>5.0</v>
      </c>
      <c r="G3" s="16">
        <v>5.0</v>
      </c>
      <c r="H3" s="16">
        <v>5.0</v>
      </c>
      <c r="I3" s="21">
        <v>5.0</v>
      </c>
      <c r="J3" s="16">
        <v>5.0</v>
      </c>
      <c r="K3" s="16">
        <v>5.0</v>
      </c>
      <c r="L3" s="16">
        <v>5.0</v>
      </c>
      <c r="M3" s="16">
        <v>5.0</v>
      </c>
      <c r="N3" s="16">
        <v>5.0</v>
      </c>
      <c r="O3" s="75">
        <v>5.0</v>
      </c>
      <c r="P3" s="68">
        <v>5.0</v>
      </c>
      <c r="Q3" s="16">
        <v>5.0</v>
      </c>
      <c r="R3" s="16"/>
      <c r="S3" s="41">
        <v>5.0</v>
      </c>
      <c r="T3" s="16">
        <v>5.0</v>
      </c>
      <c r="U3" s="16">
        <v>5.0</v>
      </c>
      <c r="V3" s="41">
        <v>5.0</v>
      </c>
      <c r="W3" s="73"/>
      <c r="X3" s="7"/>
      <c r="Y3" s="7"/>
    </row>
    <row r="4">
      <c r="A4" s="17"/>
      <c r="B4" s="38">
        <v>1.0</v>
      </c>
      <c r="C4" s="43" t="s">
        <v>18</v>
      </c>
      <c r="D4" s="68">
        <v>1.0</v>
      </c>
      <c r="E4" s="21">
        <v>1.0</v>
      </c>
      <c r="F4" s="16">
        <v>1.0</v>
      </c>
      <c r="G4" s="16">
        <v>1.0</v>
      </c>
      <c r="H4" s="16">
        <v>1.0</v>
      </c>
      <c r="I4" s="21">
        <v>1.0</v>
      </c>
      <c r="J4" s="16">
        <v>1.0</v>
      </c>
      <c r="K4" s="16">
        <v>1.0</v>
      </c>
      <c r="L4" s="16">
        <v>1.0</v>
      </c>
      <c r="M4" s="16">
        <v>1.0</v>
      </c>
      <c r="N4" s="16">
        <v>1.0</v>
      </c>
      <c r="O4" s="75">
        <v>1.0</v>
      </c>
      <c r="P4" s="68">
        <v>1.0</v>
      </c>
      <c r="Q4" s="16">
        <v>1.0</v>
      </c>
      <c r="R4" s="16"/>
      <c r="S4" s="41">
        <v>1.0</v>
      </c>
      <c r="T4" s="16">
        <v>1.0</v>
      </c>
      <c r="U4" s="16">
        <v>1.0</v>
      </c>
      <c r="V4" s="41">
        <v>1.0</v>
      </c>
      <c r="W4" s="73"/>
      <c r="X4" s="7"/>
      <c r="Y4" s="7"/>
    </row>
    <row r="5">
      <c r="A5" s="17"/>
      <c r="B5" s="38">
        <v>2.0</v>
      </c>
      <c r="C5" s="43" t="s">
        <v>19</v>
      </c>
      <c r="D5" s="68">
        <v>0.0</v>
      </c>
      <c r="E5" s="21">
        <v>2.0</v>
      </c>
      <c r="F5" s="16">
        <v>0.0</v>
      </c>
      <c r="G5" s="16">
        <v>0.0</v>
      </c>
      <c r="H5" s="16">
        <v>2.0</v>
      </c>
      <c r="I5" s="21">
        <v>2.0</v>
      </c>
      <c r="J5" s="16">
        <v>2.0</v>
      </c>
      <c r="K5" s="16">
        <v>2.0</v>
      </c>
      <c r="L5" s="16">
        <v>2.0</v>
      </c>
      <c r="M5" s="16">
        <v>2.0</v>
      </c>
      <c r="N5" s="16">
        <v>2.0</v>
      </c>
      <c r="O5" s="75">
        <v>2.0</v>
      </c>
      <c r="P5" s="68">
        <v>0.0</v>
      </c>
      <c r="Q5" s="16">
        <v>2.0</v>
      </c>
      <c r="R5" s="16"/>
      <c r="S5" s="41">
        <v>0.0</v>
      </c>
      <c r="T5" s="16">
        <v>2.0</v>
      </c>
      <c r="U5" s="16">
        <v>2.0</v>
      </c>
      <c r="V5" s="41">
        <v>2.0</v>
      </c>
      <c r="W5" s="73"/>
      <c r="X5" s="7"/>
      <c r="Y5" s="7"/>
    </row>
    <row r="6">
      <c r="A6" s="17"/>
      <c r="B6" s="38">
        <v>3.0</v>
      </c>
      <c r="C6" s="43" t="s">
        <v>20</v>
      </c>
      <c r="D6" s="68">
        <v>0.0</v>
      </c>
      <c r="E6" s="21">
        <v>3.0</v>
      </c>
      <c r="F6" s="16">
        <v>0.0</v>
      </c>
      <c r="G6" s="16">
        <v>3.0</v>
      </c>
      <c r="H6" s="16">
        <v>3.0</v>
      </c>
      <c r="I6" s="21">
        <v>3.0</v>
      </c>
      <c r="J6" s="16">
        <v>3.0</v>
      </c>
      <c r="K6" s="16">
        <v>3.0</v>
      </c>
      <c r="L6" s="16">
        <v>3.0</v>
      </c>
      <c r="M6" s="16">
        <v>3.0</v>
      </c>
      <c r="N6" s="16">
        <v>3.0</v>
      </c>
      <c r="O6" s="75">
        <v>3.0</v>
      </c>
      <c r="P6" s="68">
        <v>3.0</v>
      </c>
      <c r="Q6" s="16">
        <v>3.0</v>
      </c>
      <c r="R6" s="16"/>
      <c r="S6" s="41">
        <v>3.0</v>
      </c>
      <c r="T6" s="16">
        <v>3.0</v>
      </c>
      <c r="U6" s="16">
        <v>3.0</v>
      </c>
      <c r="V6" s="41">
        <v>3.0</v>
      </c>
      <c r="W6" s="73"/>
      <c r="X6" s="7"/>
      <c r="Y6" s="7"/>
    </row>
    <row r="7">
      <c r="A7" s="17"/>
      <c r="B7" s="38">
        <v>1.0</v>
      </c>
      <c r="C7" s="43" t="s">
        <v>21</v>
      </c>
      <c r="D7" s="68">
        <v>0.0</v>
      </c>
      <c r="E7" s="21">
        <v>1.0</v>
      </c>
      <c r="F7" s="16">
        <v>0.0</v>
      </c>
      <c r="G7" s="16">
        <v>1.0</v>
      </c>
      <c r="H7" s="16">
        <v>1.0</v>
      </c>
      <c r="I7" s="21">
        <v>1.0</v>
      </c>
      <c r="J7" s="16">
        <v>1.0</v>
      </c>
      <c r="K7" s="16">
        <v>1.0</v>
      </c>
      <c r="L7" s="16">
        <v>1.0</v>
      </c>
      <c r="M7" s="16">
        <v>1.0</v>
      </c>
      <c r="N7" s="16">
        <v>1.0</v>
      </c>
      <c r="O7" s="75">
        <v>1.0</v>
      </c>
      <c r="P7" s="68">
        <v>1.0</v>
      </c>
      <c r="Q7" s="16">
        <v>1.0</v>
      </c>
      <c r="R7" s="16"/>
      <c r="S7" s="41">
        <v>1.0</v>
      </c>
      <c r="T7" s="16">
        <v>1.0</v>
      </c>
      <c r="U7" s="16">
        <v>1.0</v>
      </c>
      <c r="V7" s="41">
        <v>1.0</v>
      </c>
      <c r="W7" s="73"/>
      <c r="X7" s="7"/>
      <c r="Y7" s="7"/>
    </row>
    <row r="8">
      <c r="A8" s="17"/>
      <c r="B8" s="38">
        <v>1.0</v>
      </c>
      <c r="C8" s="43" t="s">
        <v>22</v>
      </c>
      <c r="D8" s="68">
        <v>0.0</v>
      </c>
      <c r="E8" s="21">
        <v>1.0</v>
      </c>
      <c r="F8" s="16">
        <v>0.0</v>
      </c>
      <c r="G8" s="16">
        <v>1.0</v>
      </c>
      <c r="H8" s="16">
        <v>1.0</v>
      </c>
      <c r="I8" s="21">
        <v>1.0</v>
      </c>
      <c r="J8" s="16">
        <v>1.0</v>
      </c>
      <c r="K8" s="16">
        <v>1.0</v>
      </c>
      <c r="L8" s="16">
        <v>1.0</v>
      </c>
      <c r="M8" s="16">
        <v>1.0</v>
      </c>
      <c r="N8" s="16">
        <v>1.0</v>
      </c>
      <c r="O8" s="75">
        <v>1.0</v>
      </c>
      <c r="P8" s="68">
        <v>1.0</v>
      </c>
      <c r="Q8" s="16">
        <v>1.0</v>
      </c>
      <c r="R8" s="16"/>
      <c r="S8" s="41">
        <v>1.0</v>
      </c>
      <c r="T8" s="16">
        <v>1.0</v>
      </c>
      <c r="U8" s="16">
        <v>1.0</v>
      </c>
      <c r="V8" s="16">
        <v>1.0</v>
      </c>
      <c r="W8" s="73"/>
      <c r="X8" s="7"/>
      <c r="Y8" s="7"/>
    </row>
    <row r="9">
      <c r="A9" s="18"/>
      <c r="B9" s="38">
        <v>3.0</v>
      </c>
      <c r="C9" s="43" t="s">
        <v>23</v>
      </c>
      <c r="D9" s="68">
        <v>0.0</v>
      </c>
      <c r="E9" s="21">
        <v>0.0</v>
      </c>
      <c r="F9" s="16">
        <v>0.0</v>
      </c>
      <c r="G9" s="16">
        <v>0.0</v>
      </c>
      <c r="H9" s="16">
        <v>3.0</v>
      </c>
      <c r="I9" s="21">
        <v>0.0</v>
      </c>
      <c r="J9" s="16">
        <v>0.0</v>
      </c>
      <c r="K9" s="16">
        <v>0.0</v>
      </c>
      <c r="L9" s="16">
        <v>3.0</v>
      </c>
      <c r="M9" s="16">
        <v>3.0</v>
      </c>
      <c r="N9" s="16">
        <v>3.0</v>
      </c>
      <c r="O9" s="75">
        <v>3.0</v>
      </c>
      <c r="P9" s="68">
        <v>0.0</v>
      </c>
      <c r="Q9" s="16">
        <v>3.0</v>
      </c>
      <c r="R9" s="16"/>
      <c r="S9" s="41">
        <v>1.0</v>
      </c>
      <c r="T9" s="16">
        <v>1.0</v>
      </c>
      <c r="U9" s="16">
        <v>0.0</v>
      </c>
      <c r="V9" s="16">
        <v>0.0</v>
      </c>
      <c r="W9" s="73"/>
      <c r="X9" s="7"/>
      <c r="Y9" s="7"/>
    </row>
    <row r="10">
      <c r="A10" s="45" t="s">
        <v>24</v>
      </c>
      <c r="B10" s="38">
        <v>5.0</v>
      </c>
      <c r="C10" s="43" t="s">
        <v>25</v>
      </c>
      <c r="D10" s="68">
        <v>0.0</v>
      </c>
      <c r="E10" s="21">
        <v>0.0</v>
      </c>
      <c r="F10" s="16">
        <v>0.0</v>
      </c>
      <c r="G10" s="16">
        <v>0.0</v>
      </c>
      <c r="H10" s="16">
        <v>0.0</v>
      </c>
      <c r="I10" s="21">
        <v>5.0</v>
      </c>
      <c r="J10" s="16">
        <v>0.0</v>
      </c>
      <c r="K10" s="16">
        <v>5.0</v>
      </c>
      <c r="L10" s="16">
        <v>0.0</v>
      </c>
      <c r="M10" s="16">
        <v>5.0</v>
      </c>
      <c r="N10" s="16">
        <v>0.0</v>
      </c>
      <c r="O10" s="75">
        <v>5.0</v>
      </c>
      <c r="P10" s="68">
        <v>0.0</v>
      </c>
      <c r="Q10" s="16">
        <v>5.0</v>
      </c>
      <c r="R10" s="16"/>
      <c r="S10" s="41">
        <v>0.0</v>
      </c>
      <c r="T10" s="16">
        <v>5.0</v>
      </c>
      <c r="U10" s="16">
        <v>5.0</v>
      </c>
      <c r="V10" s="16">
        <v>0.0</v>
      </c>
      <c r="W10" s="73"/>
      <c r="X10" s="7"/>
      <c r="Y10" s="7"/>
    </row>
    <row r="11">
      <c r="A11" s="17"/>
      <c r="B11" s="38">
        <v>2.0</v>
      </c>
      <c r="C11" s="43" t="s">
        <v>26</v>
      </c>
      <c r="D11" s="68">
        <v>0.0</v>
      </c>
      <c r="E11" s="21">
        <v>2.0</v>
      </c>
      <c r="F11" s="16">
        <v>0.0</v>
      </c>
      <c r="G11" s="16">
        <v>2.0</v>
      </c>
      <c r="H11" s="16">
        <v>0.0</v>
      </c>
      <c r="I11" s="21">
        <v>0.0</v>
      </c>
      <c r="J11" s="16">
        <v>0.0</v>
      </c>
      <c r="K11" s="16">
        <v>0.0</v>
      </c>
      <c r="L11" s="16">
        <v>0.0</v>
      </c>
      <c r="M11" s="16">
        <v>0.0</v>
      </c>
      <c r="N11" s="16">
        <v>0.0</v>
      </c>
      <c r="O11" s="75">
        <v>0.0</v>
      </c>
      <c r="P11" s="68">
        <v>0.0</v>
      </c>
      <c r="Q11" s="16">
        <v>2.0</v>
      </c>
      <c r="R11" s="16"/>
      <c r="S11" s="41">
        <v>0.0</v>
      </c>
      <c r="T11" s="16">
        <v>2.0</v>
      </c>
      <c r="U11" s="16">
        <v>2.0</v>
      </c>
      <c r="V11" s="16">
        <v>0.0</v>
      </c>
      <c r="W11" s="73"/>
      <c r="X11" s="7"/>
      <c r="Y11" s="7"/>
    </row>
    <row r="12">
      <c r="A12" s="17"/>
      <c r="B12" s="38">
        <v>1.0</v>
      </c>
      <c r="C12" s="43" t="s">
        <v>27</v>
      </c>
      <c r="D12" s="68">
        <v>0.0</v>
      </c>
      <c r="E12" s="21">
        <v>1.0</v>
      </c>
      <c r="F12" s="16">
        <v>0.0</v>
      </c>
      <c r="G12" s="16">
        <v>0.0</v>
      </c>
      <c r="H12" s="16">
        <v>0.0</v>
      </c>
      <c r="I12" s="21">
        <v>0.0</v>
      </c>
      <c r="J12" s="16">
        <v>0.0</v>
      </c>
      <c r="K12" s="16">
        <v>0.0</v>
      </c>
      <c r="L12" s="16">
        <v>0.0</v>
      </c>
      <c r="M12" s="16">
        <v>0.0</v>
      </c>
      <c r="N12" s="16">
        <v>0.0</v>
      </c>
      <c r="O12" s="75">
        <v>0.0</v>
      </c>
      <c r="P12" s="68">
        <v>0.0</v>
      </c>
      <c r="Q12" s="16">
        <v>1.0</v>
      </c>
      <c r="R12" s="16"/>
      <c r="S12" s="41">
        <v>0.0</v>
      </c>
      <c r="T12" s="16">
        <v>0.0</v>
      </c>
      <c r="U12" s="16">
        <v>0.0</v>
      </c>
      <c r="V12" s="16">
        <v>0.0</v>
      </c>
      <c r="W12" s="73"/>
      <c r="X12" s="7"/>
      <c r="Y12" s="7"/>
    </row>
    <row r="13">
      <c r="A13" s="18"/>
      <c r="B13" s="38">
        <v>1.0</v>
      </c>
      <c r="C13" s="43" t="s">
        <v>28</v>
      </c>
      <c r="D13" s="68">
        <v>0.0</v>
      </c>
      <c r="E13" s="21">
        <v>0.0</v>
      </c>
      <c r="F13" s="16">
        <v>0.0</v>
      </c>
      <c r="G13" s="16">
        <v>0.0</v>
      </c>
      <c r="H13" s="16">
        <v>1.0</v>
      </c>
      <c r="I13" s="21">
        <v>1.0</v>
      </c>
      <c r="J13" s="16">
        <v>1.0</v>
      </c>
      <c r="K13" s="16">
        <v>1.0</v>
      </c>
      <c r="L13" s="16">
        <v>1.0</v>
      </c>
      <c r="M13" s="16">
        <v>1.0</v>
      </c>
      <c r="N13" s="16">
        <v>0.0</v>
      </c>
      <c r="O13" s="75">
        <v>1.0</v>
      </c>
      <c r="P13" s="68">
        <v>0.0</v>
      </c>
      <c r="Q13" s="16">
        <v>1.0</v>
      </c>
      <c r="R13" s="16"/>
      <c r="S13" s="41">
        <v>0.0</v>
      </c>
      <c r="T13" s="16">
        <v>1.0</v>
      </c>
      <c r="U13" s="16">
        <v>1.0</v>
      </c>
      <c r="V13" s="16">
        <v>1.0</v>
      </c>
      <c r="W13" s="73"/>
      <c r="X13" s="7"/>
      <c r="Y13" s="7"/>
    </row>
    <row r="14">
      <c r="A14" s="46" t="s">
        <v>29</v>
      </c>
      <c r="B14" s="38">
        <v>3.0</v>
      </c>
      <c r="C14" s="43" t="s">
        <v>30</v>
      </c>
      <c r="D14" s="68">
        <v>0.0</v>
      </c>
      <c r="E14" s="21">
        <v>1.0</v>
      </c>
      <c r="F14" s="16">
        <v>0.0</v>
      </c>
      <c r="G14" s="16">
        <v>0.0</v>
      </c>
      <c r="H14" s="16">
        <v>0.0</v>
      </c>
      <c r="I14" s="21">
        <v>0.0</v>
      </c>
      <c r="J14" s="16">
        <v>0.0</v>
      </c>
      <c r="K14" s="16">
        <v>0.0</v>
      </c>
      <c r="L14" s="16">
        <v>0.0</v>
      </c>
      <c r="M14" s="16">
        <v>0.0</v>
      </c>
      <c r="N14" s="16">
        <v>0.0</v>
      </c>
      <c r="O14" s="75">
        <v>3.0</v>
      </c>
      <c r="P14" s="68">
        <v>0.0</v>
      </c>
      <c r="Q14" s="16">
        <v>0.0</v>
      </c>
      <c r="R14" s="16"/>
      <c r="S14" s="41">
        <v>0.0</v>
      </c>
      <c r="T14" s="16">
        <v>0.0</v>
      </c>
      <c r="U14" s="16">
        <v>0.0</v>
      </c>
      <c r="V14" s="16">
        <v>0.0</v>
      </c>
      <c r="W14" s="73"/>
      <c r="X14" s="7"/>
      <c r="Y14" s="7"/>
    </row>
    <row r="15">
      <c r="B15" s="38">
        <v>4.0</v>
      </c>
      <c r="C15" s="43" t="s">
        <v>31</v>
      </c>
      <c r="D15" s="68">
        <v>0.0</v>
      </c>
      <c r="E15" s="21">
        <v>0.0</v>
      </c>
      <c r="F15" s="16">
        <v>0.0</v>
      </c>
      <c r="G15" s="16">
        <v>0.0</v>
      </c>
      <c r="H15" s="16">
        <v>0.0</v>
      </c>
      <c r="I15" s="21">
        <v>0.0</v>
      </c>
      <c r="J15" s="16">
        <v>0.0</v>
      </c>
      <c r="K15" s="16">
        <v>0.0</v>
      </c>
      <c r="L15" s="16">
        <v>0.0</v>
      </c>
      <c r="M15" s="16">
        <v>0.0</v>
      </c>
      <c r="N15" s="16">
        <v>0.0</v>
      </c>
      <c r="O15" s="75">
        <v>0.0</v>
      </c>
      <c r="P15" s="68">
        <v>0.0</v>
      </c>
      <c r="Q15" s="16">
        <v>0.0</v>
      </c>
      <c r="R15" s="16"/>
      <c r="S15" s="41">
        <v>0.0</v>
      </c>
      <c r="T15" s="16">
        <v>0.0</v>
      </c>
      <c r="U15" s="16">
        <v>0.0</v>
      </c>
      <c r="V15" s="16">
        <v>0.0</v>
      </c>
      <c r="W15" s="73"/>
      <c r="X15" s="7"/>
      <c r="Y15" s="7"/>
    </row>
    <row r="16">
      <c r="B16" s="38">
        <v>4.0</v>
      </c>
      <c r="C16" s="43" t="s">
        <v>32</v>
      </c>
      <c r="D16" s="68">
        <v>0.0</v>
      </c>
      <c r="E16" s="21">
        <v>0.0</v>
      </c>
      <c r="F16" s="16">
        <v>0.0</v>
      </c>
      <c r="G16" s="16">
        <v>0.0</v>
      </c>
      <c r="H16" s="16">
        <v>0.0</v>
      </c>
      <c r="I16" s="21">
        <v>0.0</v>
      </c>
      <c r="J16" s="16">
        <v>0.0</v>
      </c>
      <c r="K16" s="16">
        <v>0.0</v>
      </c>
      <c r="L16" s="16">
        <v>0.0</v>
      </c>
      <c r="M16" s="16">
        <v>0.0</v>
      </c>
      <c r="N16" s="16">
        <v>0.0</v>
      </c>
      <c r="O16" s="75">
        <v>0.0</v>
      </c>
      <c r="P16" s="68">
        <v>0.0</v>
      </c>
      <c r="Q16" s="16">
        <v>0.0</v>
      </c>
      <c r="R16" s="16"/>
      <c r="S16" s="41">
        <v>0.0</v>
      </c>
      <c r="T16" s="16">
        <v>4.0</v>
      </c>
      <c r="U16" s="16">
        <v>4.0</v>
      </c>
      <c r="V16" s="16">
        <v>4.0</v>
      </c>
      <c r="W16" s="73"/>
      <c r="X16" s="7"/>
      <c r="Y16" s="7"/>
    </row>
    <row r="17">
      <c r="B17" s="38">
        <v>5.0</v>
      </c>
      <c r="C17" s="43" t="s">
        <v>33</v>
      </c>
      <c r="D17" s="68">
        <v>1.0</v>
      </c>
      <c r="E17" s="21">
        <v>0.0</v>
      </c>
      <c r="F17" s="16">
        <v>0.0</v>
      </c>
      <c r="G17" s="16">
        <v>1.0</v>
      </c>
      <c r="H17" s="16">
        <v>0.0</v>
      </c>
      <c r="I17" s="21">
        <v>0.0</v>
      </c>
      <c r="J17" s="16">
        <v>0.0</v>
      </c>
      <c r="K17" s="16">
        <v>0.0</v>
      </c>
      <c r="L17" s="16">
        <v>0.0</v>
      </c>
      <c r="M17" s="16">
        <v>5.0</v>
      </c>
      <c r="N17" s="16">
        <v>0.0</v>
      </c>
      <c r="O17" s="75">
        <v>5.0</v>
      </c>
      <c r="P17" s="68">
        <v>0.0</v>
      </c>
      <c r="Q17" s="16">
        <v>5.0</v>
      </c>
      <c r="R17" s="16"/>
      <c r="S17" s="41">
        <v>0.0</v>
      </c>
      <c r="T17" s="16">
        <v>5.0</v>
      </c>
      <c r="U17" s="16">
        <v>5.0</v>
      </c>
      <c r="V17" s="16">
        <v>5.0</v>
      </c>
      <c r="W17" s="73"/>
      <c r="X17" s="7"/>
      <c r="Y17" s="7"/>
    </row>
    <row r="18">
      <c r="B18" s="38">
        <v>8.0</v>
      </c>
      <c r="C18" s="43" t="s">
        <v>34</v>
      </c>
      <c r="D18" s="68">
        <v>0.0</v>
      </c>
      <c r="E18" s="21">
        <v>0.0</v>
      </c>
      <c r="F18" s="16">
        <v>0.0</v>
      </c>
      <c r="G18" s="16">
        <v>0.0</v>
      </c>
      <c r="H18" s="16">
        <v>0.0</v>
      </c>
      <c r="I18" s="21">
        <v>0.0</v>
      </c>
      <c r="J18" s="16">
        <v>0.0</v>
      </c>
      <c r="K18" s="16">
        <v>0.0</v>
      </c>
      <c r="L18" s="16">
        <v>0.0</v>
      </c>
      <c r="M18" s="16">
        <v>0.0</v>
      </c>
      <c r="N18" s="16">
        <v>0.0</v>
      </c>
      <c r="O18" s="75">
        <v>0.0</v>
      </c>
      <c r="P18" s="68">
        <v>0.0</v>
      </c>
      <c r="Q18" s="16">
        <v>0.0</v>
      </c>
      <c r="R18" s="16"/>
      <c r="S18" s="41">
        <v>0.0</v>
      </c>
      <c r="T18" s="16">
        <v>0.0</v>
      </c>
      <c r="U18" s="16">
        <v>0.0</v>
      </c>
      <c r="V18" s="16">
        <v>0.0</v>
      </c>
      <c r="W18" s="73"/>
      <c r="X18" s="7"/>
      <c r="Y18" s="7"/>
    </row>
    <row r="19">
      <c r="B19" s="38">
        <v>2.0</v>
      </c>
      <c r="C19" s="43" t="s">
        <v>35</v>
      </c>
      <c r="D19" s="68">
        <v>0.0</v>
      </c>
      <c r="E19" s="21">
        <v>1.0</v>
      </c>
      <c r="F19" s="16">
        <v>1.0</v>
      </c>
      <c r="G19" s="16">
        <v>0.0</v>
      </c>
      <c r="H19" s="16">
        <v>2.0</v>
      </c>
      <c r="I19" s="21">
        <v>2.0</v>
      </c>
      <c r="J19" s="16">
        <v>2.0</v>
      </c>
      <c r="K19" s="16">
        <v>2.0</v>
      </c>
      <c r="L19" s="16">
        <v>0.0</v>
      </c>
      <c r="M19" s="16">
        <v>2.0</v>
      </c>
      <c r="N19" s="16">
        <v>2.0</v>
      </c>
      <c r="O19" s="75">
        <v>2.0</v>
      </c>
      <c r="P19" s="68">
        <v>0.0</v>
      </c>
      <c r="Q19" s="16">
        <v>2.0</v>
      </c>
      <c r="R19" s="16"/>
      <c r="S19" s="41">
        <v>0.0</v>
      </c>
      <c r="T19" s="16">
        <v>2.0</v>
      </c>
      <c r="U19" s="16">
        <v>2.0</v>
      </c>
      <c r="V19" s="16">
        <v>2.0</v>
      </c>
      <c r="W19" s="73"/>
      <c r="X19" s="7"/>
      <c r="Y19" s="7"/>
    </row>
    <row r="20">
      <c r="B20" s="38">
        <v>3.0</v>
      </c>
      <c r="C20" s="43" t="s">
        <v>36</v>
      </c>
      <c r="D20" s="68">
        <v>0.0</v>
      </c>
      <c r="E20" s="21">
        <v>0.0</v>
      </c>
      <c r="F20" s="16">
        <v>0.0</v>
      </c>
      <c r="G20" s="16">
        <v>0.0</v>
      </c>
      <c r="H20" s="16">
        <v>0.0</v>
      </c>
      <c r="I20" s="21">
        <v>0.0</v>
      </c>
      <c r="J20" s="16">
        <v>0.0</v>
      </c>
      <c r="K20" s="16">
        <v>0.0</v>
      </c>
      <c r="L20" s="16">
        <v>0.0</v>
      </c>
      <c r="M20" s="16">
        <v>0.0</v>
      </c>
      <c r="N20" s="16">
        <v>0.0</v>
      </c>
      <c r="O20" s="75">
        <v>0.0</v>
      </c>
      <c r="P20" s="68">
        <v>0.0</v>
      </c>
      <c r="Q20" s="16">
        <v>0.0</v>
      </c>
      <c r="R20" s="16"/>
      <c r="S20" s="41">
        <v>0.0</v>
      </c>
      <c r="T20" s="16">
        <v>0.0</v>
      </c>
      <c r="U20" s="16">
        <v>0.0</v>
      </c>
      <c r="V20" s="16">
        <v>0.0</v>
      </c>
      <c r="W20" s="73"/>
      <c r="X20" s="7"/>
      <c r="Y20" s="7"/>
    </row>
    <row r="21">
      <c r="A21" s="45" t="s">
        <v>37</v>
      </c>
      <c r="B21" s="38">
        <v>3.0</v>
      </c>
      <c r="C21" s="43" t="s">
        <v>38</v>
      </c>
      <c r="D21" s="68">
        <v>0.0</v>
      </c>
      <c r="E21" s="21">
        <v>0.0</v>
      </c>
      <c r="F21" s="16">
        <v>0.0</v>
      </c>
      <c r="G21" s="16">
        <v>0.0</v>
      </c>
      <c r="H21" s="16">
        <v>0.0</v>
      </c>
      <c r="I21" s="21">
        <v>0.0</v>
      </c>
      <c r="J21" s="16">
        <v>0.0</v>
      </c>
      <c r="K21" s="16">
        <v>0.0</v>
      </c>
      <c r="L21" s="16">
        <v>0.0</v>
      </c>
      <c r="M21" s="16">
        <v>0.0</v>
      </c>
      <c r="N21" s="16">
        <v>0.0</v>
      </c>
      <c r="O21" s="75">
        <v>0.0</v>
      </c>
      <c r="P21" s="68">
        <v>0.0</v>
      </c>
      <c r="Q21" s="16">
        <v>0.0</v>
      </c>
      <c r="R21" s="16"/>
      <c r="S21" s="41">
        <v>0.0</v>
      </c>
      <c r="T21" s="16">
        <v>0.0</v>
      </c>
      <c r="U21" s="16">
        <v>0.0</v>
      </c>
      <c r="V21" s="16">
        <v>0.0</v>
      </c>
      <c r="W21" s="73"/>
      <c r="X21" s="7"/>
      <c r="Y21" s="7"/>
    </row>
    <row r="22">
      <c r="A22" s="17"/>
      <c r="B22" s="38">
        <v>2.0</v>
      </c>
      <c r="C22" s="43" t="s">
        <v>39</v>
      </c>
      <c r="D22" s="68">
        <v>2.0</v>
      </c>
      <c r="E22" s="21">
        <v>2.0</v>
      </c>
      <c r="F22" s="16">
        <v>2.0</v>
      </c>
      <c r="G22" s="16">
        <v>2.0</v>
      </c>
      <c r="H22" s="16">
        <v>2.0</v>
      </c>
      <c r="I22" s="21">
        <v>2.0</v>
      </c>
      <c r="J22" s="16">
        <v>2.0</v>
      </c>
      <c r="K22" s="16">
        <v>2.0</v>
      </c>
      <c r="L22" s="16">
        <v>2.0</v>
      </c>
      <c r="M22" s="16">
        <v>2.0</v>
      </c>
      <c r="N22" s="16">
        <v>2.0</v>
      </c>
      <c r="O22" s="75">
        <v>2.0</v>
      </c>
      <c r="P22" s="68">
        <v>2.0</v>
      </c>
      <c r="Q22" s="16">
        <v>2.0</v>
      </c>
      <c r="R22" s="16"/>
      <c r="S22" s="41">
        <v>2.0</v>
      </c>
      <c r="T22" s="16">
        <v>2.0</v>
      </c>
      <c r="U22" s="16">
        <v>2.0</v>
      </c>
      <c r="V22" s="16">
        <v>2.0</v>
      </c>
      <c r="W22" s="73"/>
      <c r="X22" s="7"/>
      <c r="Y22" s="7"/>
    </row>
    <row r="23">
      <c r="A23" s="18"/>
      <c r="B23" s="38">
        <v>3.0</v>
      </c>
      <c r="C23" s="43" t="s">
        <v>40</v>
      </c>
      <c r="D23" s="68">
        <v>3.0</v>
      </c>
      <c r="E23" s="21">
        <v>3.0</v>
      </c>
      <c r="F23" s="16">
        <v>3.0</v>
      </c>
      <c r="G23" s="16">
        <v>3.0</v>
      </c>
      <c r="H23" s="16">
        <v>3.0</v>
      </c>
      <c r="I23" s="21">
        <v>3.0</v>
      </c>
      <c r="J23" s="16">
        <v>3.0</v>
      </c>
      <c r="K23" s="16">
        <v>3.0</v>
      </c>
      <c r="L23" s="16">
        <v>3.0</v>
      </c>
      <c r="M23" s="16">
        <v>3.0</v>
      </c>
      <c r="N23" s="16">
        <v>3.0</v>
      </c>
      <c r="O23" s="75">
        <v>3.0</v>
      </c>
      <c r="P23" s="68">
        <v>3.0</v>
      </c>
      <c r="Q23" s="16">
        <v>3.0</v>
      </c>
      <c r="R23" s="16"/>
      <c r="S23" s="41">
        <v>3.0</v>
      </c>
      <c r="T23" s="16">
        <v>3.0</v>
      </c>
      <c r="U23" s="16">
        <v>3.0</v>
      </c>
      <c r="V23" s="16">
        <v>3.0</v>
      </c>
      <c r="W23" s="73"/>
      <c r="X23" s="7"/>
      <c r="Y23" s="7"/>
    </row>
    <row r="24">
      <c r="A24" s="38" t="s">
        <v>41</v>
      </c>
      <c r="B24" s="38">
        <v>4.0</v>
      </c>
      <c r="C24" s="43" t="s">
        <v>42</v>
      </c>
      <c r="D24" s="68">
        <v>0.0</v>
      </c>
      <c r="E24" s="21">
        <v>0.0</v>
      </c>
      <c r="F24" s="16">
        <v>0.0</v>
      </c>
      <c r="G24" s="16">
        <v>0.0</v>
      </c>
      <c r="H24" s="16">
        <v>0.0</v>
      </c>
      <c r="I24" s="21">
        <v>0.0</v>
      </c>
      <c r="J24" s="16">
        <v>0.0</v>
      </c>
      <c r="K24" s="16">
        <v>0.0</v>
      </c>
      <c r="L24" s="16">
        <v>0.0</v>
      </c>
      <c r="M24" s="16">
        <v>0.0</v>
      </c>
      <c r="N24" s="16">
        <v>0.0</v>
      </c>
      <c r="O24" s="75">
        <v>0.0</v>
      </c>
      <c r="P24" s="68">
        <v>0.0</v>
      </c>
      <c r="Q24" s="16">
        <v>0.0</v>
      </c>
      <c r="R24" s="16"/>
      <c r="S24" s="41">
        <v>0.0</v>
      </c>
      <c r="T24" s="16">
        <v>0.0</v>
      </c>
      <c r="U24" s="16">
        <v>0.0</v>
      </c>
      <c r="V24" s="16">
        <v>0.0</v>
      </c>
      <c r="W24" s="73"/>
      <c r="X24" s="7"/>
      <c r="Y24" s="7"/>
    </row>
    <row r="25">
      <c r="A25" s="45" t="s">
        <v>43</v>
      </c>
      <c r="B25" s="48">
        <v>4.0</v>
      </c>
      <c r="C25" s="43" t="s">
        <v>44</v>
      </c>
      <c r="D25" s="68">
        <v>0.0</v>
      </c>
      <c r="E25" s="21">
        <v>0.0</v>
      </c>
      <c r="F25" s="16">
        <v>0.0</v>
      </c>
      <c r="G25" s="16">
        <v>0.0</v>
      </c>
      <c r="H25" s="16">
        <v>0.0</v>
      </c>
      <c r="I25" s="21">
        <v>0.0</v>
      </c>
      <c r="J25" s="16">
        <v>0.0</v>
      </c>
      <c r="K25" s="16">
        <v>0.0</v>
      </c>
      <c r="L25" s="16">
        <v>4.0</v>
      </c>
      <c r="M25" s="16">
        <v>4.0</v>
      </c>
      <c r="N25" s="16">
        <v>0.0</v>
      </c>
      <c r="O25" s="75">
        <v>4.0</v>
      </c>
      <c r="P25" s="68">
        <v>0.0</v>
      </c>
      <c r="Q25" s="16">
        <v>0.0</v>
      </c>
      <c r="R25" s="16"/>
      <c r="S25" s="41">
        <v>0.0</v>
      </c>
      <c r="T25" s="16">
        <v>4.0</v>
      </c>
      <c r="U25" s="16">
        <v>0.0</v>
      </c>
      <c r="V25" s="16">
        <v>0.0</v>
      </c>
      <c r="W25" s="73"/>
      <c r="X25" s="7"/>
      <c r="Y25" s="7"/>
    </row>
    <row r="26">
      <c r="A26" s="17"/>
      <c r="B26" s="48">
        <v>3.0</v>
      </c>
      <c r="C26" s="43" t="s">
        <v>45</v>
      </c>
      <c r="D26" s="68">
        <v>0.0</v>
      </c>
      <c r="E26" s="21">
        <v>0.0</v>
      </c>
      <c r="F26" s="16">
        <v>0.0</v>
      </c>
      <c r="G26" s="16">
        <v>0.0</v>
      </c>
      <c r="H26" s="16">
        <v>3.0</v>
      </c>
      <c r="I26" s="21">
        <v>0.0</v>
      </c>
      <c r="J26" s="16">
        <v>0.0</v>
      </c>
      <c r="K26" s="16">
        <v>0.0</v>
      </c>
      <c r="L26" s="16">
        <v>0.0</v>
      </c>
      <c r="M26" s="16">
        <v>0.0</v>
      </c>
      <c r="N26" s="16">
        <v>0.0</v>
      </c>
      <c r="O26" s="75">
        <v>0.0</v>
      </c>
      <c r="P26" s="68">
        <v>0.0</v>
      </c>
      <c r="Q26" s="16">
        <v>0.0</v>
      </c>
      <c r="R26" s="16"/>
      <c r="S26" s="41">
        <v>0.0</v>
      </c>
      <c r="T26" s="16">
        <v>0.0</v>
      </c>
      <c r="U26" s="16">
        <v>0.0</v>
      </c>
      <c r="V26" s="16">
        <v>0.0</v>
      </c>
      <c r="W26" s="73"/>
      <c r="X26" s="7"/>
      <c r="Y26" s="7"/>
    </row>
    <row r="27">
      <c r="A27" s="18"/>
      <c r="B27" s="49">
        <v>2.0</v>
      </c>
      <c r="C27" s="43" t="s">
        <v>46</v>
      </c>
      <c r="D27" s="68">
        <v>0.0</v>
      </c>
      <c r="E27" s="21">
        <v>0.0</v>
      </c>
      <c r="F27" s="16">
        <v>0.0</v>
      </c>
      <c r="G27" s="16">
        <v>0.0</v>
      </c>
      <c r="H27" s="16">
        <v>0.0</v>
      </c>
      <c r="I27" s="21">
        <v>2.0</v>
      </c>
      <c r="J27" s="16">
        <v>0.0</v>
      </c>
      <c r="K27" s="16">
        <v>0.0</v>
      </c>
      <c r="L27" s="16">
        <v>0.0</v>
      </c>
      <c r="M27" s="16">
        <v>2.0</v>
      </c>
      <c r="N27" s="16">
        <v>0.0</v>
      </c>
      <c r="O27" s="75">
        <v>2.0</v>
      </c>
      <c r="P27" s="68">
        <v>0.0</v>
      </c>
      <c r="Q27" s="16">
        <v>0.0</v>
      </c>
      <c r="R27" s="16"/>
      <c r="S27" s="41">
        <v>0.0</v>
      </c>
      <c r="T27" s="16">
        <v>0.0</v>
      </c>
      <c r="U27" s="16">
        <v>0.0</v>
      </c>
      <c r="V27" s="16">
        <v>0.0</v>
      </c>
      <c r="W27" s="73"/>
      <c r="X27" s="7"/>
      <c r="Y27" s="7"/>
    </row>
    <row r="28">
      <c r="A28" s="45" t="s">
        <v>47</v>
      </c>
      <c r="B28" s="49">
        <v>3.0</v>
      </c>
      <c r="C28" s="43" t="s">
        <v>48</v>
      </c>
      <c r="D28" s="68">
        <v>0.0</v>
      </c>
      <c r="E28" s="21">
        <v>0.0</v>
      </c>
      <c r="F28" s="16">
        <v>0.0</v>
      </c>
      <c r="G28" s="16">
        <v>0.0</v>
      </c>
      <c r="H28" s="16">
        <v>0.0</v>
      </c>
      <c r="I28" s="21">
        <v>0.0</v>
      </c>
      <c r="J28" s="16">
        <v>0.0</v>
      </c>
      <c r="K28" s="16">
        <v>0.0</v>
      </c>
      <c r="L28" s="16">
        <v>0.0</v>
      </c>
      <c r="M28" s="16">
        <v>0.0</v>
      </c>
      <c r="N28" s="16">
        <v>0.0</v>
      </c>
      <c r="O28" s="75">
        <v>0.0</v>
      </c>
      <c r="P28" s="68">
        <v>0.0</v>
      </c>
      <c r="Q28" s="16">
        <v>3.0</v>
      </c>
      <c r="R28" s="16"/>
      <c r="S28" s="41">
        <v>0.0</v>
      </c>
      <c r="T28" s="16">
        <v>0.0</v>
      </c>
      <c r="U28" s="16">
        <v>0.0</v>
      </c>
      <c r="V28" s="16">
        <v>0.0</v>
      </c>
      <c r="W28" s="73"/>
      <c r="X28" s="7"/>
      <c r="Y28" s="7"/>
    </row>
    <row r="29">
      <c r="A29" s="17"/>
      <c r="B29" s="49">
        <v>5.0</v>
      </c>
      <c r="C29" s="43" t="s">
        <v>49</v>
      </c>
      <c r="D29" s="68">
        <v>0.0</v>
      </c>
      <c r="E29" s="21">
        <v>0.0</v>
      </c>
      <c r="F29" s="16">
        <v>0.0</v>
      </c>
      <c r="G29" s="16">
        <v>0.0</v>
      </c>
      <c r="H29" s="16">
        <v>0.0</v>
      </c>
      <c r="I29" s="21">
        <v>0.0</v>
      </c>
      <c r="J29" s="16">
        <v>0.0</v>
      </c>
      <c r="K29" s="16">
        <v>0.0</v>
      </c>
      <c r="L29" s="16">
        <v>5.0</v>
      </c>
      <c r="M29" s="16">
        <v>5.0</v>
      </c>
      <c r="N29" s="16">
        <v>5.0</v>
      </c>
      <c r="O29" s="75">
        <v>5.0</v>
      </c>
      <c r="P29" s="68">
        <v>5.0</v>
      </c>
      <c r="Q29" s="16">
        <v>5.0</v>
      </c>
      <c r="R29" s="16"/>
      <c r="S29" s="41">
        <v>5.0</v>
      </c>
      <c r="T29" s="16">
        <v>5.0</v>
      </c>
      <c r="U29" s="16">
        <v>5.0</v>
      </c>
      <c r="V29" s="16">
        <v>5.0</v>
      </c>
      <c r="W29" s="73"/>
      <c r="X29" s="7"/>
      <c r="Y29" s="7"/>
    </row>
    <row r="30">
      <c r="A30" s="18"/>
      <c r="B30" s="49">
        <v>5.0</v>
      </c>
      <c r="C30" s="43" t="s">
        <v>50</v>
      </c>
      <c r="D30" s="68">
        <v>0.0</v>
      </c>
      <c r="E30" s="21">
        <v>0.0</v>
      </c>
      <c r="F30" s="16">
        <v>0.0</v>
      </c>
      <c r="G30" s="16">
        <v>0.0</v>
      </c>
      <c r="H30" s="16">
        <v>0.0</v>
      </c>
      <c r="I30" s="21">
        <v>0.0</v>
      </c>
      <c r="J30" s="16">
        <v>0.0</v>
      </c>
      <c r="K30" s="16">
        <v>0.0</v>
      </c>
      <c r="L30" s="16">
        <v>5.0</v>
      </c>
      <c r="M30" s="16">
        <v>5.0</v>
      </c>
      <c r="N30" s="16">
        <v>5.0</v>
      </c>
      <c r="O30" s="75">
        <v>5.0</v>
      </c>
      <c r="P30" s="68">
        <v>5.0</v>
      </c>
      <c r="Q30" s="16">
        <v>5.0</v>
      </c>
      <c r="R30" s="16"/>
      <c r="S30" s="41">
        <v>5.0</v>
      </c>
      <c r="T30" s="16">
        <v>5.0</v>
      </c>
      <c r="U30" s="16">
        <v>5.0</v>
      </c>
      <c r="V30" s="16">
        <v>5.0</v>
      </c>
      <c r="W30" s="73"/>
      <c r="X30" s="7"/>
      <c r="Y30" s="7"/>
    </row>
    <row r="31">
      <c r="A31" s="51" t="s">
        <v>51</v>
      </c>
      <c r="B31" s="32"/>
      <c r="C31" s="33"/>
      <c r="D31" s="70"/>
      <c r="E31" s="14"/>
      <c r="F31" s="14"/>
      <c r="G31" s="14"/>
      <c r="H31" s="14">
        <f t="shared" ref="H31:K31" si="1">SUM(H3:H30)</f>
        <v>27</v>
      </c>
      <c r="I31" s="14">
        <f t="shared" si="1"/>
        <v>28</v>
      </c>
      <c r="J31" s="14">
        <f t="shared" si="1"/>
        <v>21</v>
      </c>
      <c r="K31" s="14">
        <f t="shared" si="1"/>
        <v>26</v>
      </c>
      <c r="L31" s="14"/>
      <c r="M31" s="15"/>
      <c r="N31" s="16"/>
      <c r="O31" s="76"/>
      <c r="P31" s="70"/>
      <c r="Q31" s="15"/>
      <c r="R31" s="15"/>
      <c r="S31" s="15"/>
      <c r="T31" s="15">
        <f t="shared" ref="T31:V31" si="2">SUM(T3:T30)</f>
        <v>52</v>
      </c>
      <c r="U31" s="15">
        <f t="shared" si="2"/>
        <v>47</v>
      </c>
      <c r="V31" s="15">
        <f t="shared" si="2"/>
        <v>40</v>
      </c>
      <c r="W31" s="74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77"/>
      <c r="F3" s="16">
        <v>5.0</v>
      </c>
      <c r="G3" s="68">
        <v>5.0</v>
      </c>
      <c r="H3" s="16">
        <v>5.0</v>
      </c>
      <c r="I3" s="21"/>
      <c r="J3" s="16"/>
      <c r="K3" s="16"/>
      <c r="L3" s="68">
        <v>0.0</v>
      </c>
      <c r="M3" s="16"/>
      <c r="N3" s="16"/>
      <c r="O3" s="75"/>
      <c r="P3" s="68">
        <v>0.0</v>
      </c>
      <c r="Q3" s="16"/>
      <c r="R3" s="16"/>
      <c r="S3" s="41">
        <v>5.0</v>
      </c>
      <c r="T3" s="16">
        <v>5.0</v>
      </c>
      <c r="U3" s="16">
        <v>5.0</v>
      </c>
      <c r="V3" s="41">
        <v>5.0</v>
      </c>
      <c r="W3" s="73">
        <v>0.0</v>
      </c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77"/>
      <c r="F4" s="16">
        <v>1.0</v>
      </c>
      <c r="G4" s="68">
        <v>1.0</v>
      </c>
      <c r="H4" s="16">
        <v>1.0</v>
      </c>
      <c r="I4" s="21"/>
      <c r="J4" s="16"/>
      <c r="K4" s="16"/>
      <c r="L4" s="68">
        <v>0.0</v>
      </c>
      <c r="M4" s="16"/>
      <c r="N4" s="16"/>
      <c r="O4" s="75"/>
      <c r="P4" s="68">
        <v>0.0</v>
      </c>
      <c r="Q4" s="16"/>
      <c r="R4" s="16"/>
      <c r="S4" s="41">
        <v>1.0</v>
      </c>
      <c r="T4" s="16">
        <v>1.0</v>
      </c>
      <c r="U4" s="16">
        <v>1.0</v>
      </c>
      <c r="V4" s="41">
        <v>1.0</v>
      </c>
      <c r="W4" s="73">
        <v>0.0</v>
      </c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77"/>
      <c r="F5" s="16">
        <v>2.0</v>
      </c>
      <c r="G5" s="68">
        <v>2.0</v>
      </c>
      <c r="H5" s="16">
        <v>2.0</v>
      </c>
      <c r="I5" s="21"/>
      <c r="J5" s="16"/>
      <c r="K5" s="16"/>
      <c r="L5" s="68">
        <v>0.0</v>
      </c>
      <c r="M5" s="16"/>
      <c r="N5" s="16"/>
      <c r="O5" s="75"/>
      <c r="P5" s="68">
        <v>0.0</v>
      </c>
      <c r="Q5" s="16"/>
      <c r="R5" s="16"/>
      <c r="S5" s="41">
        <v>2.0</v>
      </c>
      <c r="T5" s="16">
        <v>2.0</v>
      </c>
      <c r="U5" s="16">
        <v>2.0</v>
      </c>
      <c r="V5" s="41">
        <v>2.0</v>
      </c>
      <c r="W5" s="73">
        <v>0.0</v>
      </c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77"/>
      <c r="F6" s="16">
        <v>3.0</v>
      </c>
      <c r="G6" s="68">
        <v>3.0</v>
      </c>
      <c r="H6" s="16">
        <v>3.0</v>
      </c>
      <c r="I6" s="21"/>
      <c r="J6" s="16"/>
      <c r="K6" s="16"/>
      <c r="L6" s="68">
        <v>0.0</v>
      </c>
      <c r="M6" s="16"/>
      <c r="N6" s="16"/>
      <c r="O6" s="75"/>
      <c r="P6" s="68">
        <v>0.0</v>
      </c>
      <c r="Q6" s="16"/>
      <c r="R6" s="16"/>
      <c r="S6" s="41">
        <v>3.0</v>
      </c>
      <c r="T6" s="16">
        <v>3.0</v>
      </c>
      <c r="U6" s="16">
        <v>3.0</v>
      </c>
      <c r="V6" s="41">
        <v>0.0</v>
      </c>
      <c r="W6" s="73">
        <v>0.0</v>
      </c>
      <c r="X6" s="7"/>
      <c r="Y6" s="7"/>
    </row>
    <row r="7">
      <c r="A7" s="17"/>
      <c r="B7" s="38">
        <v>1.0</v>
      </c>
      <c r="C7" s="43" t="s">
        <v>21</v>
      </c>
      <c r="D7" s="16">
        <v>1.0</v>
      </c>
      <c r="E7" s="77"/>
      <c r="F7" s="16">
        <v>1.0</v>
      </c>
      <c r="G7" s="68">
        <v>1.0</v>
      </c>
      <c r="H7" s="16">
        <v>1.0</v>
      </c>
      <c r="I7" s="21"/>
      <c r="J7" s="16"/>
      <c r="K7" s="16"/>
      <c r="L7" s="68">
        <v>0.0</v>
      </c>
      <c r="M7" s="16"/>
      <c r="N7" s="16"/>
      <c r="O7" s="75"/>
      <c r="P7" s="68">
        <v>0.0</v>
      </c>
      <c r="Q7" s="16"/>
      <c r="R7" s="16"/>
      <c r="S7" s="41">
        <v>1.0</v>
      </c>
      <c r="T7" s="16">
        <v>1.0</v>
      </c>
      <c r="U7" s="16">
        <v>1.0</v>
      </c>
      <c r="V7" s="41">
        <v>0.0</v>
      </c>
      <c r="W7" s="73">
        <v>0.0</v>
      </c>
      <c r="X7" s="7"/>
      <c r="Y7" s="7"/>
    </row>
    <row r="8">
      <c r="A8" s="17"/>
      <c r="B8" s="38">
        <v>1.0</v>
      </c>
      <c r="C8" s="43" t="s">
        <v>22</v>
      </c>
      <c r="D8" s="16">
        <v>1.0</v>
      </c>
      <c r="E8" s="77"/>
      <c r="F8" s="16">
        <v>1.0</v>
      </c>
      <c r="G8" s="68">
        <v>1.0</v>
      </c>
      <c r="H8" s="16">
        <v>1.0</v>
      </c>
      <c r="I8" s="21"/>
      <c r="J8" s="16"/>
      <c r="K8" s="16"/>
      <c r="L8" s="68">
        <v>0.0</v>
      </c>
      <c r="M8" s="16"/>
      <c r="N8" s="16"/>
      <c r="O8" s="75"/>
      <c r="P8" s="68">
        <v>0.0</v>
      </c>
      <c r="Q8" s="16"/>
      <c r="R8" s="16"/>
      <c r="S8" s="41">
        <v>0.0</v>
      </c>
      <c r="T8" s="16">
        <v>1.0</v>
      </c>
      <c r="U8" s="16">
        <v>1.0</v>
      </c>
      <c r="V8" s="16">
        <v>1.0</v>
      </c>
      <c r="W8" s="73">
        <v>0.0</v>
      </c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77"/>
      <c r="F9" s="16">
        <v>0.0</v>
      </c>
      <c r="G9" s="68">
        <v>0.0</v>
      </c>
      <c r="H9" s="16">
        <v>0.0</v>
      </c>
      <c r="I9" s="21"/>
      <c r="J9" s="16"/>
      <c r="K9" s="16"/>
      <c r="L9" s="68">
        <v>0.0</v>
      </c>
      <c r="M9" s="16"/>
      <c r="N9" s="16"/>
      <c r="O9" s="75"/>
      <c r="P9" s="68">
        <v>0.0</v>
      </c>
      <c r="Q9" s="16"/>
      <c r="R9" s="16"/>
      <c r="S9" s="41">
        <v>0.0</v>
      </c>
      <c r="T9" s="16">
        <v>0.0</v>
      </c>
      <c r="U9" s="16">
        <v>0.0</v>
      </c>
      <c r="V9" s="16">
        <v>0.0</v>
      </c>
      <c r="W9" s="73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5.0</v>
      </c>
      <c r="E10" s="77"/>
      <c r="F10" s="16">
        <v>5.0</v>
      </c>
      <c r="G10" s="68">
        <v>0.0</v>
      </c>
      <c r="H10" s="16">
        <v>5.0</v>
      </c>
      <c r="I10" s="21"/>
      <c r="J10" s="16"/>
      <c r="K10" s="16"/>
      <c r="L10" s="68">
        <v>0.0</v>
      </c>
      <c r="M10" s="16"/>
      <c r="N10" s="16"/>
      <c r="O10" s="75"/>
      <c r="P10" s="68">
        <v>0.0</v>
      </c>
      <c r="Q10" s="16"/>
      <c r="R10" s="16"/>
      <c r="S10" s="41">
        <v>0.0</v>
      </c>
      <c r="T10" s="16">
        <v>0.0</v>
      </c>
      <c r="U10" s="16">
        <v>5.0</v>
      </c>
      <c r="V10" s="16">
        <v>0.0</v>
      </c>
      <c r="W10" s="73">
        <v>0.0</v>
      </c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77"/>
      <c r="F11" s="16">
        <v>2.0</v>
      </c>
      <c r="G11" s="68">
        <v>0.0</v>
      </c>
      <c r="H11" s="16">
        <v>2.0</v>
      </c>
      <c r="I11" s="21"/>
      <c r="J11" s="16"/>
      <c r="K11" s="16"/>
      <c r="L11" s="68">
        <v>0.0</v>
      </c>
      <c r="M11" s="16"/>
      <c r="N11" s="16"/>
      <c r="O11" s="75"/>
      <c r="P11" s="68">
        <v>0.0</v>
      </c>
      <c r="Q11" s="16"/>
      <c r="R11" s="16"/>
      <c r="S11" s="41">
        <v>0.0</v>
      </c>
      <c r="T11" s="16">
        <v>0.0</v>
      </c>
      <c r="U11" s="16">
        <v>0.0</v>
      </c>
      <c r="V11" s="16">
        <v>0.0</v>
      </c>
      <c r="W11" s="73">
        <v>0.0</v>
      </c>
      <c r="X11" s="7"/>
      <c r="Y11" s="7"/>
    </row>
    <row r="12">
      <c r="A12" s="17"/>
      <c r="B12" s="38">
        <v>1.0</v>
      </c>
      <c r="C12" s="43" t="s">
        <v>27</v>
      </c>
      <c r="D12" s="16">
        <v>1.0</v>
      </c>
      <c r="E12" s="77"/>
      <c r="F12" s="16">
        <v>1.0</v>
      </c>
      <c r="G12" s="68">
        <v>0.0</v>
      </c>
      <c r="H12" s="16">
        <v>1.0</v>
      </c>
      <c r="I12" s="21"/>
      <c r="J12" s="16"/>
      <c r="K12" s="16"/>
      <c r="L12" s="68">
        <v>0.0</v>
      </c>
      <c r="M12" s="16"/>
      <c r="N12" s="16"/>
      <c r="O12" s="75"/>
      <c r="P12" s="68">
        <v>0.0</v>
      </c>
      <c r="Q12" s="16"/>
      <c r="R12" s="16"/>
      <c r="S12" s="41">
        <v>0.0</v>
      </c>
      <c r="T12" s="16">
        <v>0.0</v>
      </c>
      <c r="U12" s="16">
        <v>1.0</v>
      </c>
      <c r="V12" s="16">
        <v>0.0</v>
      </c>
      <c r="W12" s="73">
        <v>0.0</v>
      </c>
      <c r="X12" s="7"/>
      <c r="Y12" s="7"/>
    </row>
    <row r="13">
      <c r="A13" s="18"/>
      <c r="B13" s="38">
        <v>1.0</v>
      </c>
      <c r="C13" s="43" t="s">
        <v>28</v>
      </c>
      <c r="D13" s="16">
        <v>0.0</v>
      </c>
      <c r="E13" s="77"/>
      <c r="F13" s="16">
        <v>0.0</v>
      </c>
      <c r="G13" s="68">
        <v>0.0</v>
      </c>
      <c r="H13" s="16">
        <v>0.0</v>
      </c>
      <c r="I13" s="21"/>
      <c r="J13" s="16"/>
      <c r="K13" s="16"/>
      <c r="L13" s="68">
        <v>0.0</v>
      </c>
      <c r="M13" s="16"/>
      <c r="N13" s="16"/>
      <c r="O13" s="75"/>
      <c r="P13" s="68">
        <v>0.0</v>
      </c>
      <c r="Q13" s="16"/>
      <c r="R13" s="16"/>
      <c r="S13" s="41">
        <v>1.0</v>
      </c>
      <c r="T13" s="16">
        <v>0.0</v>
      </c>
      <c r="U13" s="16">
        <v>1.0</v>
      </c>
      <c r="V13" s="16">
        <v>0.0</v>
      </c>
      <c r="W13" s="73">
        <v>0.0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3.0</v>
      </c>
      <c r="E14" s="77"/>
      <c r="F14" s="16">
        <v>3.0</v>
      </c>
      <c r="G14" s="68">
        <v>3.0</v>
      </c>
      <c r="H14" s="16">
        <v>3.0</v>
      </c>
      <c r="I14" s="21"/>
      <c r="J14" s="16"/>
      <c r="K14" s="16"/>
      <c r="L14" s="68">
        <v>0.0</v>
      </c>
      <c r="M14" s="16"/>
      <c r="N14" s="16"/>
      <c r="O14" s="75"/>
      <c r="P14" s="68">
        <v>0.0</v>
      </c>
      <c r="Q14" s="16"/>
      <c r="R14" s="16"/>
      <c r="S14" s="41">
        <v>0.0</v>
      </c>
      <c r="T14" s="16">
        <v>0.0</v>
      </c>
      <c r="U14" s="16">
        <v>0.0</v>
      </c>
      <c r="V14" s="16">
        <v>0.0</v>
      </c>
      <c r="W14" s="73">
        <v>0.0</v>
      </c>
      <c r="X14" s="7"/>
      <c r="Y14" s="7"/>
    </row>
    <row r="15">
      <c r="B15" s="38">
        <v>4.0</v>
      </c>
      <c r="C15" s="43" t="s">
        <v>31</v>
      </c>
      <c r="D15" s="16">
        <v>4.0</v>
      </c>
      <c r="E15" s="77"/>
      <c r="F15" s="16">
        <v>4.0</v>
      </c>
      <c r="G15" s="68">
        <v>4.0</v>
      </c>
      <c r="H15" s="16">
        <v>0.0</v>
      </c>
      <c r="I15" s="21"/>
      <c r="J15" s="16"/>
      <c r="K15" s="16"/>
      <c r="L15" s="68">
        <v>0.0</v>
      </c>
      <c r="M15" s="16"/>
      <c r="N15" s="16"/>
      <c r="O15" s="75"/>
      <c r="P15" s="68">
        <v>0.0</v>
      </c>
      <c r="Q15" s="16"/>
      <c r="R15" s="16"/>
      <c r="S15" s="41">
        <v>0.0</v>
      </c>
      <c r="T15" s="16">
        <v>0.0</v>
      </c>
      <c r="U15" s="16">
        <v>0.0</v>
      </c>
      <c r="V15" s="16">
        <v>0.0</v>
      </c>
      <c r="W15" s="73">
        <v>0.0</v>
      </c>
      <c r="X15" s="7"/>
      <c r="Y15" s="7"/>
    </row>
    <row r="16">
      <c r="B16" s="38">
        <v>4.0</v>
      </c>
      <c r="C16" s="43" t="s">
        <v>32</v>
      </c>
      <c r="D16" s="16"/>
      <c r="E16" s="77"/>
      <c r="F16" s="16"/>
      <c r="G16" s="68">
        <v>0.0</v>
      </c>
      <c r="H16" s="16">
        <v>4.0</v>
      </c>
      <c r="I16" s="21"/>
      <c r="J16" s="16"/>
      <c r="K16" s="16"/>
      <c r="L16" s="68">
        <v>0.0</v>
      </c>
      <c r="M16" s="16"/>
      <c r="N16" s="16"/>
      <c r="O16" s="75"/>
      <c r="P16" s="68">
        <v>0.0</v>
      </c>
      <c r="Q16" s="16"/>
      <c r="R16" s="16"/>
      <c r="S16" s="41">
        <v>0.0</v>
      </c>
      <c r="T16" s="16">
        <v>0.0</v>
      </c>
      <c r="U16" s="16">
        <v>0.0</v>
      </c>
      <c r="V16" s="16">
        <v>0.0</v>
      </c>
      <c r="W16" s="73">
        <v>0.0</v>
      </c>
      <c r="X16" s="7"/>
      <c r="Y16" s="7"/>
    </row>
    <row r="17">
      <c r="B17" s="38">
        <v>5.0</v>
      </c>
      <c r="C17" s="43" t="s">
        <v>33</v>
      </c>
      <c r="D17" s="16"/>
      <c r="E17" s="77"/>
      <c r="F17" s="16"/>
      <c r="G17" s="68">
        <v>0.0</v>
      </c>
      <c r="H17" s="16">
        <v>0.0</v>
      </c>
      <c r="I17" s="21"/>
      <c r="J17" s="16"/>
      <c r="K17" s="16"/>
      <c r="L17" s="68">
        <v>0.0</v>
      </c>
      <c r="M17" s="16"/>
      <c r="N17" s="16"/>
      <c r="O17" s="75"/>
      <c r="P17" s="68">
        <v>0.0</v>
      </c>
      <c r="Q17" s="16"/>
      <c r="R17" s="16"/>
      <c r="S17" s="41">
        <v>0.0</v>
      </c>
      <c r="T17" s="16">
        <v>0.0</v>
      </c>
      <c r="U17" s="16">
        <v>0.0</v>
      </c>
      <c r="V17" s="16">
        <v>0.0</v>
      </c>
      <c r="W17" s="73">
        <v>0.0</v>
      </c>
      <c r="X17" s="7"/>
      <c r="Y17" s="7"/>
    </row>
    <row r="18">
      <c r="B18" s="38">
        <v>8.0</v>
      </c>
      <c r="C18" s="43" t="s">
        <v>34</v>
      </c>
      <c r="D18" s="16"/>
      <c r="E18" s="77"/>
      <c r="F18" s="16"/>
      <c r="G18" s="68">
        <v>0.0</v>
      </c>
      <c r="H18" s="16">
        <v>0.0</v>
      </c>
      <c r="I18" s="21"/>
      <c r="J18" s="16"/>
      <c r="K18" s="16"/>
      <c r="L18" s="68">
        <v>0.0</v>
      </c>
      <c r="M18" s="16"/>
      <c r="N18" s="16"/>
      <c r="O18" s="75"/>
      <c r="P18" s="68">
        <v>0.0</v>
      </c>
      <c r="Q18" s="16"/>
      <c r="R18" s="16"/>
      <c r="S18" s="41">
        <v>0.0</v>
      </c>
      <c r="T18" s="16">
        <v>0.0</v>
      </c>
      <c r="U18" s="16">
        <v>0.0</v>
      </c>
      <c r="V18" s="16">
        <v>0.0</v>
      </c>
      <c r="W18" s="73">
        <v>0.0</v>
      </c>
      <c r="X18" s="7"/>
      <c r="Y18" s="7"/>
    </row>
    <row r="19">
      <c r="B19" s="38">
        <v>2.0</v>
      </c>
      <c r="C19" s="43" t="s">
        <v>35</v>
      </c>
      <c r="D19" s="16"/>
      <c r="E19" s="77"/>
      <c r="F19" s="16"/>
      <c r="G19" s="68">
        <v>0.0</v>
      </c>
      <c r="H19" s="16">
        <v>2.0</v>
      </c>
      <c r="I19" s="21"/>
      <c r="J19" s="16"/>
      <c r="K19" s="16"/>
      <c r="L19" s="68">
        <v>0.0</v>
      </c>
      <c r="M19" s="16"/>
      <c r="N19" s="16"/>
      <c r="O19" s="75"/>
      <c r="P19" s="68">
        <v>0.0</v>
      </c>
      <c r="Q19" s="16"/>
      <c r="R19" s="16"/>
      <c r="S19" s="41">
        <v>0.0</v>
      </c>
      <c r="T19" s="16">
        <v>0.0</v>
      </c>
      <c r="U19" s="16">
        <v>2.0</v>
      </c>
      <c r="V19" s="16">
        <v>2.0</v>
      </c>
      <c r="W19" s="73">
        <v>0.0</v>
      </c>
      <c r="X19" s="7"/>
      <c r="Y19" s="7"/>
    </row>
    <row r="20">
      <c r="B20" s="38">
        <v>3.0</v>
      </c>
      <c r="C20" s="43" t="s">
        <v>36</v>
      </c>
      <c r="D20" s="16"/>
      <c r="E20" s="77">
        <v>0.0</v>
      </c>
      <c r="F20" s="16"/>
      <c r="G20" s="68">
        <v>0.0</v>
      </c>
      <c r="H20" s="16">
        <v>0.0</v>
      </c>
      <c r="I20" s="21"/>
      <c r="J20" s="16"/>
      <c r="K20" s="16"/>
      <c r="L20" s="68">
        <v>0.0</v>
      </c>
      <c r="M20" s="16"/>
      <c r="N20" s="16"/>
      <c r="O20" s="75"/>
      <c r="P20" s="68">
        <v>0.0</v>
      </c>
      <c r="Q20" s="16"/>
      <c r="R20" s="16"/>
      <c r="S20" s="41">
        <v>0.0</v>
      </c>
      <c r="T20" s="16">
        <v>0.0</v>
      </c>
      <c r="U20" s="16">
        <v>0.0</v>
      </c>
      <c r="V20" s="16">
        <v>0.0</v>
      </c>
      <c r="W20" s="73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6"/>
      <c r="E21" s="77">
        <v>0.0</v>
      </c>
      <c r="F21" s="16"/>
      <c r="G21" s="68">
        <v>0.0</v>
      </c>
      <c r="H21" s="16">
        <v>0.0</v>
      </c>
      <c r="I21" s="21"/>
      <c r="J21" s="16"/>
      <c r="K21" s="16"/>
      <c r="L21" s="68">
        <v>0.0</v>
      </c>
      <c r="M21" s="16"/>
      <c r="N21" s="16"/>
      <c r="O21" s="75"/>
      <c r="P21" s="68">
        <v>0.0</v>
      </c>
      <c r="Q21" s="16"/>
      <c r="R21" s="16"/>
      <c r="S21" s="41">
        <v>3.0</v>
      </c>
      <c r="T21" s="16">
        <v>0.0</v>
      </c>
      <c r="U21" s="16">
        <v>3.0</v>
      </c>
      <c r="V21" s="16">
        <v>0.0</v>
      </c>
      <c r="W21" s="73">
        <v>0.0</v>
      </c>
      <c r="X21" s="7"/>
      <c r="Y21" s="7"/>
    </row>
    <row r="22">
      <c r="A22" s="17"/>
      <c r="B22" s="38">
        <v>2.0</v>
      </c>
      <c r="C22" s="43" t="s">
        <v>39</v>
      </c>
      <c r="D22" s="16"/>
      <c r="E22" s="77">
        <v>0.0</v>
      </c>
      <c r="F22" s="16"/>
      <c r="G22" s="68">
        <v>0.0</v>
      </c>
      <c r="H22" s="16">
        <v>2.0</v>
      </c>
      <c r="I22" s="21"/>
      <c r="J22" s="16"/>
      <c r="K22" s="16"/>
      <c r="L22" s="68">
        <v>0.0</v>
      </c>
      <c r="M22" s="16"/>
      <c r="N22" s="16"/>
      <c r="O22" s="75"/>
      <c r="P22" s="68">
        <v>0.0</v>
      </c>
      <c r="Q22" s="16"/>
      <c r="R22" s="16"/>
      <c r="S22" s="41">
        <v>2.0</v>
      </c>
      <c r="T22" s="16">
        <v>2.0</v>
      </c>
      <c r="U22" s="16">
        <v>0.0</v>
      </c>
      <c r="V22" s="16">
        <v>2.0</v>
      </c>
      <c r="W22" s="73">
        <v>0.0</v>
      </c>
      <c r="X22" s="7"/>
      <c r="Y22" s="7"/>
    </row>
    <row r="23">
      <c r="A23" s="18"/>
      <c r="B23" s="38">
        <v>3.0</v>
      </c>
      <c r="C23" s="43" t="s">
        <v>40</v>
      </c>
      <c r="D23" s="16"/>
      <c r="E23" s="77">
        <v>0.0</v>
      </c>
      <c r="F23" s="16"/>
      <c r="G23" s="68">
        <v>0.0</v>
      </c>
      <c r="H23" s="16">
        <v>3.0</v>
      </c>
      <c r="I23" s="21"/>
      <c r="J23" s="16"/>
      <c r="K23" s="16"/>
      <c r="L23" s="68">
        <v>0.0</v>
      </c>
      <c r="M23" s="16"/>
      <c r="N23" s="16"/>
      <c r="O23" s="75"/>
      <c r="P23" s="68">
        <v>0.0</v>
      </c>
      <c r="Q23" s="16"/>
      <c r="R23" s="16"/>
      <c r="S23" s="41">
        <v>0.0</v>
      </c>
      <c r="T23" s="16">
        <v>3.0</v>
      </c>
      <c r="U23" s="16">
        <v>0.0</v>
      </c>
      <c r="V23" s="16">
        <v>3.0</v>
      </c>
      <c r="W23" s="73">
        <v>0.0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6"/>
      <c r="E24" s="77">
        <v>0.0</v>
      </c>
      <c r="F24" s="16"/>
      <c r="G24" s="68">
        <v>0.0</v>
      </c>
      <c r="H24" s="16">
        <v>0.0</v>
      </c>
      <c r="I24" s="21"/>
      <c r="J24" s="16"/>
      <c r="K24" s="16"/>
      <c r="L24" s="68">
        <v>0.0</v>
      </c>
      <c r="M24" s="16"/>
      <c r="N24" s="16"/>
      <c r="O24" s="75"/>
      <c r="P24" s="68">
        <v>0.0</v>
      </c>
      <c r="Q24" s="16"/>
      <c r="R24" s="16"/>
      <c r="S24" s="41">
        <v>0.0</v>
      </c>
      <c r="T24" s="16">
        <v>0.0</v>
      </c>
      <c r="U24" s="16">
        <v>0.0</v>
      </c>
      <c r="V24" s="16">
        <v>0.0</v>
      </c>
      <c r="W24" s="73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6"/>
      <c r="E25" s="77">
        <v>0.0</v>
      </c>
      <c r="F25" s="16"/>
      <c r="G25" s="68">
        <v>0.0</v>
      </c>
      <c r="H25" s="16">
        <v>0.0</v>
      </c>
      <c r="I25" s="21"/>
      <c r="J25" s="16"/>
      <c r="K25" s="16"/>
      <c r="L25" s="68">
        <v>0.0</v>
      </c>
      <c r="M25" s="16"/>
      <c r="N25" s="16"/>
      <c r="O25" s="75"/>
      <c r="P25" s="68">
        <v>0.0</v>
      </c>
      <c r="Q25" s="16"/>
      <c r="R25" s="16"/>
      <c r="S25" s="41">
        <v>4.0</v>
      </c>
      <c r="T25" s="16">
        <v>0.0</v>
      </c>
      <c r="U25" s="16">
        <v>0.0</v>
      </c>
      <c r="V25" s="16">
        <v>0.0</v>
      </c>
      <c r="W25" s="73">
        <v>0.0</v>
      </c>
      <c r="X25" s="7"/>
      <c r="Y25" s="7"/>
    </row>
    <row r="26">
      <c r="A26" s="17"/>
      <c r="B26" s="48">
        <v>3.0</v>
      </c>
      <c r="C26" s="43" t="s">
        <v>45</v>
      </c>
      <c r="D26" s="16"/>
      <c r="E26" s="77">
        <v>0.0</v>
      </c>
      <c r="F26" s="16"/>
      <c r="G26" s="68">
        <v>0.0</v>
      </c>
      <c r="H26" s="16">
        <v>0.0</v>
      </c>
      <c r="I26" s="21"/>
      <c r="J26" s="16"/>
      <c r="K26" s="16"/>
      <c r="L26" s="68">
        <v>0.0</v>
      </c>
      <c r="M26" s="16"/>
      <c r="N26" s="16"/>
      <c r="O26" s="75"/>
      <c r="P26" s="68">
        <v>0.0</v>
      </c>
      <c r="Q26" s="16"/>
      <c r="R26" s="16"/>
      <c r="S26" s="41">
        <v>0.0</v>
      </c>
      <c r="T26" s="16">
        <v>0.0</v>
      </c>
      <c r="U26" s="16">
        <v>0.0</v>
      </c>
      <c r="V26" s="16">
        <v>0.0</v>
      </c>
      <c r="W26" s="73">
        <v>0.0</v>
      </c>
      <c r="X26" s="7"/>
      <c r="Y26" s="7"/>
    </row>
    <row r="27">
      <c r="A27" s="18"/>
      <c r="B27" s="49">
        <v>2.0</v>
      </c>
      <c r="C27" s="43" t="s">
        <v>46</v>
      </c>
      <c r="D27" s="16"/>
      <c r="E27" s="77">
        <v>0.0</v>
      </c>
      <c r="F27" s="16"/>
      <c r="G27" s="68">
        <v>0.0</v>
      </c>
      <c r="H27" s="16">
        <v>0.0</v>
      </c>
      <c r="I27" s="21"/>
      <c r="J27" s="16"/>
      <c r="K27" s="16"/>
      <c r="L27" s="68">
        <v>0.0</v>
      </c>
      <c r="M27" s="16"/>
      <c r="N27" s="16"/>
      <c r="O27" s="75"/>
      <c r="P27" s="68">
        <v>0.0</v>
      </c>
      <c r="Q27" s="16"/>
      <c r="R27" s="16"/>
      <c r="S27" s="41">
        <v>0.0</v>
      </c>
      <c r="T27" s="16">
        <v>0.0</v>
      </c>
      <c r="U27" s="16">
        <v>2.0</v>
      </c>
      <c r="V27" s="16">
        <v>0.0</v>
      </c>
      <c r="W27" s="73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6"/>
      <c r="E28" s="77">
        <v>0.0</v>
      </c>
      <c r="F28" s="16"/>
      <c r="G28" s="68">
        <v>0.0</v>
      </c>
      <c r="H28" s="16">
        <v>0.0</v>
      </c>
      <c r="I28" s="21"/>
      <c r="J28" s="16"/>
      <c r="K28" s="16"/>
      <c r="L28" s="68">
        <v>0.0</v>
      </c>
      <c r="M28" s="16"/>
      <c r="N28" s="16"/>
      <c r="O28" s="75"/>
      <c r="P28" s="68">
        <v>0.0</v>
      </c>
      <c r="Q28" s="16"/>
      <c r="R28" s="16"/>
      <c r="S28" s="41">
        <v>0.0</v>
      </c>
      <c r="T28" s="16">
        <v>0.0</v>
      </c>
      <c r="U28" s="16">
        <v>0.0</v>
      </c>
      <c r="V28" s="16">
        <v>0.0</v>
      </c>
      <c r="W28" s="73">
        <v>0.0</v>
      </c>
      <c r="X28" s="7"/>
      <c r="Y28" s="7"/>
    </row>
    <row r="29">
      <c r="A29" s="17"/>
      <c r="B29" s="49">
        <v>5.0</v>
      </c>
      <c r="C29" s="43" t="s">
        <v>49</v>
      </c>
      <c r="D29" s="16"/>
      <c r="E29" s="77">
        <v>0.0</v>
      </c>
      <c r="F29" s="16"/>
      <c r="G29" s="68">
        <v>0.0</v>
      </c>
      <c r="H29" s="16">
        <v>5.0</v>
      </c>
      <c r="I29" s="21"/>
      <c r="J29" s="16"/>
      <c r="K29" s="16"/>
      <c r="L29" s="68">
        <v>0.0</v>
      </c>
      <c r="M29" s="16"/>
      <c r="N29" s="16"/>
      <c r="O29" s="75"/>
      <c r="P29" s="68">
        <v>0.0</v>
      </c>
      <c r="Q29" s="16"/>
      <c r="R29" s="16"/>
      <c r="S29" s="41">
        <v>0.0</v>
      </c>
      <c r="T29" s="16">
        <v>0.0</v>
      </c>
      <c r="U29" s="16">
        <v>0.0</v>
      </c>
      <c r="V29" s="16">
        <v>0.0</v>
      </c>
      <c r="W29" s="73">
        <v>0.0</v>
      </c>
      <c r="X29" s="7"/>
      <c r="Y29" s="7"/>
    </row>
    <row r="30">
      <c r="A30" s="18"/>
      <c r="B30" s="49">
        <v>5.0</v>
      </c>
      <c r="C30" s="43" t="s">
        <v>50</v>
      </c>
      <c r="D30" s="16"/>
      <c r="E30" s="77">
        <v>0.0</v>
      </c>
      <c r="F30" s="16"/>
      <c r="G30" s="68">
        <v>0.0</v>
      </c>
      <c r="H30" s="16">
        <v>0.0</v>
      </c>
      <c r="I30" s="21"/>
      <c r="J30" s="16"/>
      <c r="K30" s="16"/>
      <c r="L30" s="68">
        <v>0.0</v>
      </c>
      <c r="M30" s="16"/>
      <c r="N30" s="16"/>
      <c r="O30" s="75"/>
      <c r="P30" s="68">
        <v>0.0</v>
      </c>
      <c r="Q30" s="16"/>
      <c r="R30" s="16"/>
      <c r="S30" s="41">
        <v>0.0</v>
      </c>
      <c r="T30" s="16">
        <v>0.0</v>
      </c>
      <c r="U30" s="16">
        <v>0.0</v>
      </c>
      <c r="V30" s="16">
        <v>0.0</v>
      </c>
      <c r="W30" s="73">
        <v>0.0</v>
      </c>
      <c r="X30" s="7"/>
      <c r="Y30" s="7"/>
    </row>
    <row r="31">
      <c r="A31" s="51" t="s">
        <v>51</v>
      </c>
      <c r="B31" s="32"/>
      <c r="C31" s="33"/>
      <c r="D31" s="14"/>
      <c r="E31" s="68">
        <v>0.0</v>
      </c>
      <c r="F31" s="14"/>
      <c r="G31" s="68">
        <v>0.0</v>
      </c>
      <c r="H31" s="14">
        <f t="shared" ref="H31:K31" si="1">SUM(H3:H30)</f>
        <v>40</v>
      </c>
      <c r="I31" s="14">
        <f t="shared" si="1"/>
        <v>0</v>
      </c>
      <c r="J31" s="14">
        <f t="shared" si="1"/>
        <v>0</v>
      </c>
      <c r="K31" s="14">
        <f t="shared" si="1"/>
        <v>0</v>
      </c>
      <c r="L31" s="68">
        <v>0.0</v>
      </c>
      <c r="M31" s="15"/>
      <c r="N31" s="16"/>
      <c r="O31" s="76"/>
      <c r="P31" s="68">
        <v>0.0</v>
      </c>
      <c r="Q31" s="15"/>
      <c r="R31" s="15"/>
      <c r="S31" s="15">
        <f t="shared" ref="S31:V31" si="2">SUM(S3:S30)</f>
        <v>22</v>
      </c>
      <c r="T31" s="15">
        <f t="shared" si="2"/>
        <v>18</v>
      </c>
      <c r="U31" s="15">
        <f t="shared" si="2"/>
        <v>27</v>
      </c>
      <c r="V31" s="15">
        <f t="shared" si="2"/>
        <v>16</v>
      </c>
      <c r="W31" s="73">
        <v>0.0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16">
        <v>5.0</v>
      </c>
      <c r="E3" s="77"/>
      <c r="F3" s="16">
        <v>5.0</v>
      </c>
      <c r="G3" s="68">
        <v>5.0</v>
      </c>
      <c r="H3" s="16"/>
      <c r="I3" s="21"/>
      <c r="J3" s="16"/>
      <c r="K3" s="16"/>
      <c r="L3" s="68">
        <v>5.0</v>
      </c>
      <c r="M3" s="16">
        <v>5.0</v>
      </c>
      <c r="N3" s="16">
        <v>5.0</v>
      </c>
      <c r="O3" s="75"/>
      <c r="P3" s="68"/>
      <c r="Q3" s="16">
        <v>5.0</v>
      </c>
      <c r="R3" s="16">
        <v>5.0</v>
      </c>
      <c r="S3" s="41">
        <v>5.0</v>
      </c>
      <c r="T3" s="16">
        <v>5.0</v>
      </c>
      <c r="U3" s="16">
        <v>5.0</v>
      </c>
      <c r="V3" s="41">
        <v>5.0</v>
      </c>
      <c r="W3" s="73">
        <v>5.0</v>
      </c>
      <c r="X3" s="7"/>
      <c r="Y3" s="7"/>
    </row>
    <row r="4">
      <c r="A4" s="17"/>
      <c r="B4" s="38">
        <v>1.0</v>
      </c>
      <c r="C4" s="43" t="s">
        <v>18</v>
      </c>
      <c r="D4" s="16">
        <v>1.0</v>
      </c>
      <c r="E4" s="77"/>
      <c r="F4" s="16">
        <v>1.0</v>
      </c>
      <c r="G4" s="68">
        <v>1.0</v>
      </c>
      <c r="H4" s="16"/>
      <c r="I4" s="21"/>
      <c r="J4" s="16"/>
      <c r="K4" s="16"/>
      <c r="L4" s="68">
        <v>1.0</v>
      </c>
      <c r="M4" s="16">
        <v>1.0</v>
      </c>
      <c r="N4" s="16">
        <v>1.0</v>
      </c>
      <c r="O4" s="75"/>
      <c r="P4" s="68"/>
      <c r="Q4" s="16">
        <v>1.0</v>
      </c>
      <c r="R4" s="16">
        <v>1.0</v>
      </c>
      <c r="S4" s="41">
        <v>1.0</v>
      </c>
      <c r="T4" s="16">
        <v>1.0</v>
      </c>
      <c r="U4" s="16">
        <v>1.0</v>
      </c>
      <c r="V4" s="41">
        <v>1.0</v>
      </c>
      <c r="W4" s="73">
        <v>1.0</v>
      </c>
      <c r="X4" s="7"/>
      <c r="Y4" s="7"/>
    </row>
    <row r="5">
      <c r="A5" s="17"/>
      <c r="B5" s="38">
        <v>2.0</v>
      </c>
      <c r="C5" s="43" t="s">
        <v>19</v>
      </c>
      <c r="D5" s="16">
        <v>2.0</v>
      </c>
      <c r="E5" s="77"/>
      <c r="F5" s="16">
        <v>2.0</v>
      </c>
      <c r="G5" s="68">
        <v>2.0</v>
      </c>
      <c r="H5" s="16"/>
      <c r="I5" s="21"/>
      <c r="J5" s="16"/>
      <c r="K5" s="16"/>
      <c r="L5" s="68">
        <v>2.0</v>
      </c>
      <c r="M5" s="16">
        <v>2.0</v>
      </c>
      <c r="N5" s="16">
        <v>2.0</v>
      </c>
      <c r="O5" s="75"/>
      <c r="P5" s="68"/>
      <c r="Q5" s="16">
        <v>2.0</v>
      </c>
      <c r="R5" s="16">
        <v>2.0</v>
      </c>
      <c r="S5" s="41">
        <v>2.0</v>
      </c>
      <c r="T5" s="16">
        <v>2.0</v>
      </c>
      <c r="U5" s="16">
        <v>2.0</v>
      </c>
      <c r="V5" s="41">
        <v>2.0</v>
      </c>
      <c r="W5" s="73">
        <v>2.0</v>
      </c>
      <c r="X5" s="7"/>
      <c r="Y5" s="7"/>
    </row>
    <row r="6">
      <c r="A6" s="17"/>
      <c r="B6" s="38">
        <v>3.0</v>
      </c>
      <c r="C6" s="43" t="s">
        <v>20</v>
      </c>
      <c r="D6" s="16">
        <v>3.0</v>
      </c>
      <c r="E6" s="77"/>
      <c r="F6" s="16">
        <v>3.0</v>
      </c>
      <c r="G6" s="68">
        <v>0.0</v>
      </c>
      <c r="H6" s="16"/>
      <c r="I6" s="21"/>
      <c r="J6" s="16"/>
      <c r="K6" s="16"/>
      <c r="L6" s="68">
        <v>3.0</v>
      </c>
      <c r="M6" s="16">
        <v>3.0</v>
      </c>
      <c r="N6" s="16">
        <v>3.0</v>
      </c>
      <c r="O6" s="75"/>
      <c r="P6" s="68"/>
      <c r="Q6" s="16">
        <v>1.0</v>
      </c>
      <c r="R6" s="16">
        <v>0.0</v>
      </c>
      <c r="S6" s="41">
        <v>1.0</v>
      </c>
      <c r="T6" s="16">
        <v>3.0</v>
      </c>
      <c r="U6" s="16">
        <v>3.0</v>
      </c>
      <c r="V6" s="41">
        <v>3.0</v>
      </c>
      <c r="W6" s="73">
        <v>3.0</v>
      </c>
      <c r="X6" s="7"/>
      <c r="Y6" s="7"/>
    </row>
    <row r="7">
      <c r="A7" s="17"/>
      <c r="B7" s="38">
        <v>1.0</v>
      </c>
      <c r="C7" s="43" t="s">
        <v>21</v>
      </c>
      <c r="D7" s="16">
        <v>0.0</v>
      </c>
      <c r="E7" s="77"/>
      <c r="F7" s="16">
        <v>1.0</v>
      </c>
      <c r="G7" s="68">
        <v>0.0</v>
      </c>
      <c r="H7" s="16"/>
      <c r="I7" s="21"/>
      <c r="J7" s="16"/>
      <c r="K7" s="16"/>
      <c r="L7" s="68">
        <v>1.0</v>
      </c>
      <c r="M7" s="16">
        <v>1.0</v>
      </c>
      <c r="N7" s="16">
        <v>1.0</v>
      </c>
      <c r="O7" s="75"/>
      <c r="P7" s="68"/>
      <c r="Q7" s="16">
        <v>1.0</v>
      </c>
      <c r="R7" s="16">
        <v>1.0</v>
      </c>
      <c r="S7" s="41">
        <v>1.0</v>
      </c>
      <c r="T7" s="16">
        <v>1.0</v>
      </c>
      <c r="U7" s="16">
        <v>1.0</v>
      </c>
      <c r="V7" s="41">
        <v>1.0</v>
      </c>
      <c r="W7" s="73">
        <v>1.0</v>
      </c>
      <c r="X7" s="7"/>
      <c r="Y7" s="7"/>
    </row>
    <row r="8">
      <c r="A8" s="17"/>
      <c r="B8" s="38">
        <v>1.0</v>
      </c>
      <c r="C8" s="43" t="s">
        <v>22</v>
      </c>
      <c r="D8" s="16">
        <v>0.0</v>
      </c>
      <c r="E8" s="77"/>
      <c r="F8" s="16">
        <v>1.0</v>
      </c>
      <c r="G8" s="68">
        <v>0.0</v>
      </c>
      <c r="H8" s="16"/>
      <c r="I8" s="21"/>
      <c r="J8" s="16"/>
      <c r="K8" s="16"/>
      <c r="L8" s="68">
        <v>1.0</v>
      </c>
      <c r="M8" s="16">
        <v>1.0</v>
      </c>
      <c r="N8" s="16">
        <v>1.0</v>
      </c>
      <c r="O8" s="75"/>
      <c r="P8" s="68"/>
      <c r="Q8" s="16">
        <v>1.0</v>
      </c>
      <c r="R8" s="16">
        <v>1.0</v>
      </c>
      <c r="S8" s="41">
        <v>1.0</v>
      </c>
      <c r="T8" s="16">
        <v>1.0</v>
      </c>
      <c r="U8" s="16">
        <v>1.0</v>
      </c>
      <c r="V8" s="16">
        <v>1.0</v>
      </c>
      <c r="W8" s="73">
        <v>1.0</v>
      </c>
      <c r="X8" s="7"/>
      <c r="Y8" s="7"/>
    </row>
    <row r="9">
      <c r="A9" s="18"/>
      <c r="B9" s="38">
        <v>3.0</v>
      </c>
      <c r="C9" s="43" t="s">
        <v>23</v>
      </c>
      <c r="D9" s="16">
        <v>0.0</v>
      </c>
      <c r="E9" s="77"/>
      <c r="F9" s="16">
        <v>0.0</v>
      </c>
      <c r="G9" s="68">
        <v>0.0</v>
      </c>
      <c r="H9" s="16"/>
      <c r="I9" s="21"/>
      <c r="J9" s="16"/>
      <c r="K9" s="16"/>
      <c r="L9" s="68">
        <v>3.0</v>
      </c>
      <c r="M9" s="16">
        <v>3.0</v>
      </c>
      <c r="N9" s="16">
        <v>3.0</v>
      </c>
      <c r="O9" s="75"/>
      <c r="P9" s="68"/>
      <c r="Q9" s="16">
        <v>0.0</v>
      </c>
      <c r="R9" s="16">
        <v>0.0</v>
      </c>
      <c r="S9" s="41">
        <v>0.0</v>
      </c>
      <c r="T9" s="16">
        <v>0.0</v>
      </c>
      <c r="U9" s="16">
        <v>0.0</v>
      </c>
      <c r="V9" s="16">
        <v>0.0</v>
      </c>
      <c r="W9" s="73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16">
        <v>0.0</v>
      </c>
      <c r="E10" s="77"/>
      <c r="F10" s="16">
        <v>0.0</v>
      </c>
      <c r="G10" s="68">
        <v>0.0</v>
      </c>
      <c r="H10" s="16"/>
      <c r="I10" s="21"/>
      <c r="J10" s="16"/>
      <c r="K10" s="16"/>
      <c r="L10" s="68">
        <v>0.0</v>
      </c>
      <c r="M10" s="16">
        <v>5.0</v>
      </c>
      <c r="N10" s="16">
        <v>5.0</v>
      </c>
      <c r="O10" s="75"/>
      <c r="P10" s="68"/>
      <c r="Q10" s="16">
        <v>5.0</v>
      </c>
      <c r="R10" s="16">
        <v>5.0</v>
      </c>
      <c r="S10" s="41">
        <v>5.0</v>
      </c>
      <c r="T10" s="16">
        <v>0.0</v>
      </c>
      <c r="U10" s="16">
        <v>0.0</v>
      </c>
      <c r="V10" s="16">
        <v>0.0</v>
      </c>
      <c r="W10" s="73">
        <v>0.0</v>
      </c>
      <c r="X10" s="7"/>
      <c r="Y10" s="7"/>
    </row>
    <row r="11">
      <c r="A11" s="17"/>
      <c r="B11" s="38">
        <v>2.0</v>
      </c>
      <c r="C11" s="43" t="s">
        <v>26</v>
      </c>
      <c r="D11" s="16">
        <v>0.0</v>
      </c>
      <c r="E11" s="77"/>
      <c r="F11" s="16">
        <v>0.0</v>
      </c>
      <c r="G11" s="68">
        <v>0.0</v>
      </c>
      <c r="H11" s="16"/>
      <c r="I11" s="21"/>
      <c r="J11" s="16"/>
      <c r="K11" s="16"/>
      <c r="L11" s="68">
        <v>0.0</v>
      </c>
      <c r="M11" s="16">
        <v>2.0</v>
      </c>
      <c r="N11" s="16">
        <v>2.0</v>
      </c>
      <c r="O11" s="75"/>
      <c r="P11" s="68"/>
      <c r="Q11" s="16">
        <v>0.0</v>
      </c>
      <c r="R11" s="16">
        <v>0.0</v>
      </c>
      <c r="S11" s="41">
        <v>0.0</v>
      </c>
      <c r="T11" s="16">
        <v>0.0</v>
      </c>
      <c r="U11" s="16">
        <v>2.0</v>
      </c>
      <c r="V11" s="16">
        <v>0.0</v>
      </c>
      <c r="W11" s="73">
        <v>2.0</v>
      </c>
      <c r="X11" s="7"/>
      <c r="Y11" s="7"/>
    </row>
    <row r="12">
      <c r="A12" s="17"/>
      <c r="B12" s="38">
        <v>1.0</v>
      </c>
      <c r="C12" s="43" t="s">
        <v>27</v>
      </c>
      <c r="D12" s="16">
        <v>0.0</v>
      </c>
      <c r="E12" s="77"/>
      <c r="F12" s="16">
        <v>0.0</v>
      </c>
      <c r="G12" s="68">
        <v>0.0</v>
      </c>
      <c r="H12" s="16"/>
      <c r="I12" s="21"/>
      <c r="J12" s="16"/>
      <c r="K12" s="16"/>
      <c r="L12" s="68">
        <v>0.0</v>
      </c>
      <c r="M12" s="16">
        <v>1.0</v>
      </c>
      <c r="N12" s="16">
        <v>1.0</v>
      </c>
      <c r="O12" s="75"/>
      <c r="P12" s="68"/>
      <c r="Q12" s="16">
        <v>1.0</v>
      </c>
      <c r="R12" s="16">
        <v>1.0</v>
      </c>
      <c r="S12" s="41">
        <v>1.0</v>
      </c>
      <c r="T12" s="16">
        <v>0.0</v>
      </c>
      <c r="U12" s="16">
        <v>1.0</v>
      </c>
      <c r="V12" s="16">
        <v>0.0</v>
      </c>
      <c r="W12" s="73">
        <v>0.0</v>
      </c>
      <c r="X12" s="7"/>
      <c r="Y12" s="7"/>
    </row>
    <row r="13">
      <c r="A13" s="18"/>
      <c r="B13" s="38">
        <v>1.0</v>
      </c>
      <c r="C13" s="43" t="s">
        <v>28</v>
      </c>
      <c r="D13" s="16">
        <v>1.0</v>
      </c>
      <c r="E13" s="77"/>
      <c r="F13" s="16">
        <v>0.0</v>
      </c>
      <c r="G13" s="68">
        <v>0.0</v>
      </c>
      <c r="H13" s="16"/>
      <c r="I13" s="21"/>
      <c r="J13" s="16"/>
      <c r="K13" s="16"/>
      <c r="L13" s="68">
        <v>1.0</v>
      </c>
      <c r="M13" s="16">
        <v>1.0</v>
      </c>
      <c r="N13" s="16">
        <v>1.0</v>
      </c>
      <c r="O13" s="75"/>
      <c r="P13" s="68"/>
      <c r="Q13" s="16">
        <v>1.0</v>
      </c>
      <c r="R13" s="16">
        <v>1.0</v>
      </c>
      <c r="S13" s="41">
        <v>1.0</v>
      </c>
      <c r="T13" s="16">
        <v>1.0</v>
      </c>
      <c r="U13" s="16">
        <v>1.0</v>
      </c>
      <c r="V13" s="16">
        <v>1.0</v>
      </c>
      <c r="W13" s="73">
        <v>1.0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16">
        <v>0.0</v>
      </c>
      <c r="E14" s="77"/>
      <c r="F14" s="16">
        <v>0.0</v>
      </c>
      <c r="G14" s="68">
        <v>0.0</v>
      </c>
      <c r="H14" s="16"/>
      <c r="I14" s="21"/>
      <c r="J14" s="16"/>
      <c r="K14" s="16"/>
      <c r="L14" s="68">
        <v>0.0</v>
      </c>
      <c r="M14" s="16">
        <v>3.0</v>
      </c>
      <c r="N14" s="16">
        <v>3.0</v>
      </c>
      <c r="O14" s="75"/>
      <c r="P14" s="68"/>
      <c r="Q14" s="16">
        <v>0.0</v>
      </c>
      <c r="R14" s="16">
        <v>0.0</v>
      </c>
      <c r="S14" s="41">
        <v>1.0</v>
      </c>
      <c r="T14" s="16">
        <v>0.0</v>
      </c>
      <c r="U14" s="16">
        <v>0.0</v>
      </c>
      <c r="V14" s="16">
        <v>0.0</v>
      </c>
      <c r="W14" s="73">
        <v>0.0</v>
      </c>
      <c r="X14" s="7"/>
      <c r="Y14" s="7"/>
    </row>
    <row r="15">
      <c r="B15" s="38">
        <v>4.0</v>
      </c>
      <c r="C15" s="43" t="s">
        <v>31</v>
      </c>
      <c r="D15" s="16">
        <v>0.0</v>
      </c>
      <c r="E15" s="77"/>
      <c r="F15" s="16">
        <v>0.0</v>
      </c>
      <c r="G15" s="68">
        <v>0.0</v>
      </c>
      <c r="H15" s="16"/>
      <c r="I15" s="21"/>
      <c r="J15" s="16"/>
      <c r="K15" s="16"/>
      <c r="L15" s="68">
        <v>0.0</v>
      </c>
      <c r="M15" s="16">
        <v>0.0</v>
      </c>
      <c r="N15" s="16">
        <v>4.0</v>
      </c>
      <c r="O15" s="75"/>
      <c r="P15" s="68"/>
      <c r="Q15" s="16">
        <v>4.0</v>
      </c>
      <c r="R15" s="16">
        <v>0.0</v>
      </c>
      <c r="S15" s="41">
        <v>0.0</v>
      </c>
      <c r="T15" s="16">
        <v>0.0</v>
      </c>
      <c r="U15" s="16">
        <v>0.0</v>
      </c>
      <c r="V15" s="16">
        <v>0.0</v>
      </c>
      <c r="W15" s="73">
        <v>0.0</v>
      </c>
      <c r="X15" s="7"/>
      <c r="Y15" s="7"/>
    </row>
    <row r="16">
      <c r="B16" s="38">
        <v>4.0</v>
      </c>
      <c r="C16" s="43" t="s">
        <v>32</v>
      </c>
      <c r="D16" s="16">
        <v>0.0</v>
      </c>
      <c r="E16" s="77"/>
      <c r="F16" s="16">
        <v>0.0</v>
      </c>
      <c r="G16" s="68">
        <v>0.0</v>
      </c>
      <c r="H16" s="16"/>
      <c r="I16" s="21"/>
      <c r="J16" s="16"/>
      <c r="K16" s="16"/>
      <c r="L16" s="68">
        <v>4.0</v>
      </c>
      <c r="M16" s="16">
        <v>4.0</v>
      </c>
      <c r="N16" s="16">
        <v>4.0</v>
      </c>
      <c r="O16" s="75"/>
      <c r="P16" s="68"/>
      <c r="Q16" s="16">
        <v>1.0</v>
      </c>
      <c r="R16" s="16">
        <v>0.0</v>
      </c>
      <c r="S16" s="41">
        <v>0.0</v>
      </c>
      <c r="T16" s="16">
        <v>0.0</v>
      </c>
      <c r="U16" s="16">
        <v>0.0</v>
      </c>
      <c r="V16" s="16">
        <v>0.0</v>
      </c>
      <c r="W16" s="73">
        <v>0.0</v>
      </c>
      <c r="X16" s="7"/>
      <c r="Y16" s="7"/>
    </row>
    <row r="17">
      <c r="B17" s="38">
        <v>5.0</v>
      </c>
      <c r="C17" s="43" t="s">
        <v>33</v>
      </c>
      <c r="D17" s="16">
        <v>0.0</v>
      </c>
      <c r="E17" s="77"/>
      <c r="F17" s="16">
        <v>1.0</v>
      </c>
      <c r="G17" s="68">
        <v>1.0</v>
      </c>
      <c r="H17" s="16"/>
      <c r="I17" s="21"/>
      <c r="J17" s="16"/>
      <c r="K17" s="16"/>
      <c r="L17" s="68">
        <v>0.0</v>
      </c>
      <c r="M17" s="16">
        <v>0.0</v>
      </c>
      <c r="N17" s="16">
        <v>0.0</v>
      </c>
      <c r="O17" s="75"/>
      <c r="P17" s="68"/>
      <c r="Q17" s="16">
        <v>0.0</v>
      </c>
      <c r="R17" s="16">
        <v>0.0</v>
      </c>
      <c r="S17" s="41">
        <v>1.0</v>
      </c>
      <c r="T17" s="16">
        <v>0.0</v>
      </c>
      <c r="U17" s="16">
        <v>0.0</v>
      </c>
      <c r="V17" s="16">
        <v>0.0</v>
      </c>
      <c r="W17" s="73">
        <v>0.0</v>
      </c>
      <c r="X17" s="7"/>
      <c r="Y17" s="7"/>
    </row>
    <row r="18">
      <c r="B18" s="38">
        <v>8.0</v>
      </c>
      <c r="C18" s="43" t="s">
        <v>34</v>
      </c>
      <c r="D18" s="16">
        <v>0.0</v>
      </c>
      <c r="E18" s="77"/>
      <c r="F18" s="16">
        <v>0.0</v>
      </c>
      <c r="G18" s="68">
        <v>0.0</v>
      </c>
      <c r="H18" s="16"/>
      <c r="I18" s="21"/>
      <c r="J18" s="16"/>
      <c r="K18" s="16"/>
      <c r="L18" s="68">
        <v>0.0</v>
      </c>
      <c r="M18" s="16">
        <v>0.0</v>
      </c>
      <c r="N18" s="16">
        <v>0.0</v>
      </c>
      <c r="O18" s="75"/>
      <c r="P18" s="68"/>
      <c r="Q18" s="16">
        <v>0.0</v>
      </c>
      <c r="R18" s="16">
        <v>0.0</v>
      </c>
      <c r="S18" s="41">
        <v>0.0</v>
      </c>
      <c r="T18" s="16">
        <v>0.0</v>
      </c>
      <c r="U18" s="16">
        <v>0.0</v>
      </c>
      <c r="V18" s="16">
        <v>0.0</v>
      </c>
      <c r="W18" s="73">
        <v>0.0</v>
      </c>
      <c r="X18" s="7"/>
      <c r="Y18" s="7"/>
    </row>
    <row r="19">
      <c r="B19" s="38">
        <v>2.0</v>
      </c>
      <c r="C19" s="43" t="s">
        <v>35</v>
      </c>
      <c r="D19" s="16">
        <v>2.0</v>
      </c>
      <c r="E19" s="77"/>
      <c r="F19" s="16">
        <v>0.0</v>
      </c>
      <c r="G19" s="68">
        <v>0.0</v>
      </c>
      <c r="H19" s="16"/>
      <c r="I19" s="21"/>
      <c r="J19" s="16"/>
      <c r="K19" s="16"/>
      <c r="L19" s="68">
        <v>2.0</v>
      </c>
      <c r="M19" s="16">
        <v>2.0</v>
      </c>
      <c r="N19" s="16">
        <v>2.0</v>
      </c>
      <c r="O19" s="75"/>
      <c r="P19" s="68"/>
      <c r="Q19" s="16">
        <v>2.0</v>
      </c>
      <c r="R19" s="16">
        <v>2.0</v>
      </c>
      <c r="S19" s="41">
        <v>0.0</v>
      </c>
      <c r="T19" s="16">
        <v>0.0</v>
      </c>
      <c r="U19" s="16">
        <v>2.0</v>
      </c>
      <c r="V19" s="16">
        <v>2.0</v>
      </c>
      <c r="W19" s="73">
        <v>2.0</v>
      </c>
      <c r="X19" s="7"/>
      <c r="Y19" s="7"/>
    </row>
    <row r="20">
      <c r="B20" s="38">
        <v>3.0</v>
      </c>
      <c r="C20" s="43" t="s">
        <v>36</v>
      </c>
      <c r="D20" s="16">
        <v>0.0</v>
      </c>
      <c r="E20" s="77"/>
      <c r="F20" s="16">
        <v>0.0</v>
      </c>
      <c r="G20" s="68">
        <v>0.0</v>
      </c>
      <c r="H20" s="16"/>
      <c r="I20" s="21"/>
      <c r="J20" s="16"/>
      <c r="K20" s="16"/>
      <c r="L20" s="68">
        <v>0.0</v>
      </c>
      <c r="M20" s="16">
        <v>0.0</v>
      </c>
      <c r="N20" s="16">
        <v>0.0</v>
      </c>
      <c r="O20" s="75"/>
      <c r="P20" s="68"/>
      <c r="Q20" s="16">
        <v>0.0</v>
      </c>
      <c r="R20" s="16">
        <v>0.0</v>
      </c>
      <c r="S20" s="41">
        <v>0.0</v>
      </c>
      <c r="T20" s="16">
        <v>0.0</v>
      </c>
      <c r="U20" s="16">
        <v>0.0</v>
      </c>
      <c r="V20" s="16">
        <v>0.0</v>
      </c>
      <c r="W20" s="73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16">
        <v>0.0</v>
      </c>
      <c r="E21" s="77"/>
      <c r="F21" s="16">
        <v>0.0</v>
      </c>
      <c r="G21" s="68">
        <v>0.0</v>
      </c>
      <c r="H21" s="16"/>
      <c r="I21" s="21"/>
      <c r="J21" s="16"/>
      <c r="K21" s="16"/>
      <c r="L21" s="68">
        <v>0.0</v>
      </c>
      <c r="M21" s="16">
        <v>0.0</v>
      </c>
      <c r="N21" s="16">
        <v>0.0</v>
      </c>
      <c r="O21" s="75"/>
      <c r="P21" s="68"/>
      <c r="Q21" s="16">
        <v>0.0</v>
      </c>
      <c r="R21" s="16">
        <v>0.0</v>
      </c>
      <c r="S21" s="41">
        <v>3.0</v>
      </c>
      <c r="T21" s="16">
        <v>0.0</v>
      </c>
      <c r="U21" s="16">
        <v>3.0</v>
      </c>
      <c r="V21" s="16">
        <v>0.0</v>
      </c>
      <c r="W21" s="73">
        <v>3.0</v>
      </c>
      <c r="X21" s="7"/>
      <c r="Y21" s="7"/>
    </row>
    <row r="22">
      <c r="A22" s="17"/>
      <c r="B22" s="38">
        <v>2.0</v>
      </c>
      <c r="C22" s="43" t="s">
        <v>39</v>
      </c>
      <c r="D22" s="16">
        <v>2.0</v>
      </c>
      <c r="E22" s="77"/>
      <c r="F22" s="16">
        <v>2.0</v>
      </c>
      <c r="G22" s="68">
        <v>2.0</v>
      </c>
      <c r="H22" s="16"/>
      <c r="I22" s="21"/>
      <c r="J22" s="16"/>
      <c r="K22" s="16"/>
      <c r="L22" s="68">
        <v>2.0</v>
      </c>
      <c r="M22" s="16">
        <v>2.0</v>
      </c>
      <c r="N22" s="16">
        <v>2.0</v>
      </c>
      <c r="O22" s="75"/>
      <c r="P22" s="68"/>
      <c r="Q22" s="16">
        <v>2.0</v>
      </c>
      <c r="R22" s="16">
        <v>2.0</v>
      </c>
      <c r="S22" s="41">
        <v>2.0</v>
      </c>
      <c r="T22" s="16">
        <v>2.0</v>
      </c>
      <c r="U22" s="16">
        <v>2.0</v>
      </c>
      <c r="V22" s="16">
        <v>2.0</v>
      </c>
      <c r="W22" s="73">
        <v>2.0</v>
      </c>
      <c r="X22" s="7"/>
      <c r="Y22" s="7"/>
    </row>
    <row r="23">
      <c r="A23" s="18"/>
      <c r="B23" s="38">
        <v>3.0</v>
      </c>
      <c r="C23" s="43" t="s">
        <v>40</v>
      </c>
      <c r="D23" s="16">
        <v>3.0</v>
      </c>
      <c r="E23" s="77"/>
      <c r="F23" s="16">
        <v>3.0</v>
      </c>
      <c r="G23" s="68">
        <v>3.0</v>
      </c>
      <c r="H23" s="16"/>
      <c r="I23" s="21"/>
      <c r="J23" s="16"/>
      <c r="K23" s="16"/>
      <c r="L23" s="68">
        <v>3.0</v>
      </c>
      <c r="M23" s="16">
        <v>3.0</v>
      </c>
      <c r="N23" s="16">
        <v>3.0</v>
      </c>
      <c r="O23" s="75"/>
      <c r="P23" s="68"/>
      <c r="Q23" s="16">
        <v>3.0</v>
      </c>
      <c r="R23" s="16">
        <v>3.0</v>
      </c>
      <c r="S23" s="41">
        <v>3.0</v>
      </c>
      <c r="T23" s="16">
        <v>3.0</v>
      </c>
      <c r="U23" s="16">
        <v>3.0</v>
      </c>
      <c r="V23" s="16">
        <v>3.0</v>
      </c>
      <c r="W23" s="73">
        <v>0.0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16">
        <v>0.0</v>
      </c>
      <c r="E24" s="77"/>
      <c r="F24" s="16">
        <v>0.0</v>
      </c>
      <c r="G24" s="68">
        <v>0.0</v>
      </c>
      <c r="H24" s="16"/>
      <c r="I24" s="21"/>
      <c r="J24" s="16"/>
      <c r="K24" s="16"/>
      <c r="L24" s="68">
        <v>0.0</v>
      </c>
      <c r="M24" s="16">
        <v>0.0</v>
      </c>
      <c r="N24" s="16">
        <v>0.0</v>
      </c>
      <c r="O24" s="75"/>
      <c r="P24" s="68"/>
      <c r="Q24" s="16">
        <v>0.0</v>
      </c>
      <c r="R24" s="16">
        <v>0.0</v>
      </c>
      <c r="S24" s="41">
        <v>0.0</v>
      </c>
      <c r="T24" s="16">
        <v>0.0</v>
      </c>
      <c r="U24" s="16">
        <v>0.0</v>
      </c>
      <c r="V24" s="16">
        <v>0.0</v>
      </c>
      <c r="W24" s="73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16">
        <v>0.0</v>
      </c>
      <c r="E25" s="77"/>
      <c r="F25" s="16">
        <v>0.0</v>
      </c>
      <c r="G25" s="68">
        <v>0.0</v>
      </c>
      <c r="H25" s="16"/>
      <c r="I25" s="21"/>
      <c r="J25" s="16"/>
      <c r="K25" s="16"/>
      <c r="L25" s="68">
        <v>4.0</v>
      </c>
      <c r="M25" s="16">
        <v>4.0</v>
      </c>
      <c r="N25" s="16">
        <v>4.0</v>
      </c>
      <c r="O25" s="75"/>
      <c r="P25" s="68"/>
      <c r="Q25" s="16">
        <v>0.0</v>
      </c>
      <c r="R25" s="16">
        <v>0.0</v>
      </c>
      <c r="S25" s="41">
        <v>0.0</v>
      </c>
      <c r="T25" s="16">
        <v>0.0</v>
      </c>
      <c r="U25" s="16">
        <v>4.0</v>
      </c>
      <c r="V25" s="16">
        <v>4.0</v>
      </c>
      <c r="W25" s="73">
        <v>4.0</v>
      </c>
      <c r="X25" s="7"/>
      <c r="Y25" s="7"/>
    </row>
    <row r="26">
      <c r="A26" s="17"/>
      <c r="B26" s="48">
        <v>3.0</v>
      </c>
      <c r="C26" s="43" t="s">
        <v>45</v>
      </c>
      <c r="D26" s="16">
        <v>0.0</v>
      </c>
      <c r="E26" s="77"/>
      <c r="F26" s="16">
        <v>0.0</v>
      </c>
      <c r="G26" s="68">
        <v>0.0</v>
      </c>
      <c r="H26" s="16"/>
      <c r="I26" s="21"/>
      <c r="J26" s="16"/>
      <c r="K26" s="16"/>
      <c r="L26" s="68">
        <v>0.0</v>
      </c>
      <c r="M26" s="16">
        <v>0.0</v>
      </c>
      <c r="N26" s="16">
        <v>0.0</v>
      </c>
      <c r="O26" s="75"/>
      <c r="P26" s="68"/>
      <c r="Q26" s="16">
        <v>0.0</v>
      </c>
      <c r="R26" s="16">
        <v>0.0</v>
      </c>
      <c r="S26" s="41">
        <v>0.0</v>
      </c>
      <c r="T26" s="16">
        <v>0.0</v>
      </c>
      <c r="U26" s="16">
        <v>0.0</v>
      </c>
      <c r="V26" s="16">
        <v>0.0</v>
      </c>
      <c r="W26" s="73">
        <v>0.0</v>
      </c>
      <c r="X26" s="7"/>
      <c r="Y26" s="7"/>
    </row>
    <row r="27">
      <c r="A27" s="18"/>
      <c r="B27" s="49">
        <v>2.0</v>
      </c>
      <c r="C27" s="43" t="s">
        <v>46</v>
      </c>
      <c r="D27" s="16">
        <v>2.0</v>
      </c>
      <c r="E27" s="77"/>
      <c r="F27" s="16">
        <v>0.0</v>
      </c>
      <c r="G27" s="68">
        <v>0.0</v>
      </c>
      <c r="H27" s="16"/>
      <c r="I27" s="21"/>
      <c r="J27" s="16"/>
      <c r="K27" s="16"/>
      <c r="L27" s="68">
        <v>0.0</v>
      </c>
      <c r="M27" s="16">
        <v>2.0</v>
      </c>
      <c r="N27" s="16">
        <v>2.0</v>
      </c>
      <c r="O27" s="75"/>
      <c r="P27" s="68"/>
      <c r="Q27" s="16">
        <v>0.0</v>
      </c>
      <c r="R27" s="16">
        <v>0.0</v>
      </c>
      <c r="S27" s="41">
        <v>0.0</v>
      </c>
      <c r="T27" s="16">
        <v>0.0</v>
      </c>
      <c r="U27" s="16">
        <v>0.0</v>
      </c>
      <c r="V27" s="16">
        <v>0.0</v>
      </c>
      <c r="W27" s="73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16">
        <v>0.0</v>
      </c>
      <c r="E28" s="77"/>
      <c r="F28" s="16">
        <v>0.0</v>
      </c>
      <c r="G28" s="68">
        <v>0.0</v>
      </c>
      <c r="H28" s="16"/>
      <c r="I28" s="21"/>
      <c r="J28" s="16"/>
      <c r="K28" s="16"/>
      <c r="L28" s="68">
        <v>3.0</v>
      </c>
      <c r="M28" s="16">
        <v>3.0</v>
      </c>
      <c r="N28" s="16">
        <v>3.0</v>
      </c>
      <c r="O28" s="75"/>
      <c r="P28" s="68"/>
      <c r="Q28" s="16">
        <v>0.0</v>
      </c>
      <c r="R28" s="16">
        <v>0.0</v>
      </c>
      <c r="S28" s="41">
        <v>0.0</v>
      </c>
      <c r="T28" s="16">
        <v>0.0</v>
      </c>
      <c r="U28" s="16">
        <v>0.0</v>
      </c>
      <c r="V28" s="16">
        <v>0.0</v>
      </c>
      <c r="W28" s="73">
        <v>0.0</v>
      </c>
      <c r="X28" s="7"/>
      <c r="Y28" s="7"/>
    </row>
    <row r="29">
      <c r="A29" s="17"/>
      <c r="B29" s="49">
        <v>5.0</v>
      </c>
      <c r="C29" s="43" t="s">
        <v>49</v>
      </c>
      <c r="D29" s="16">
        <v>0.0</v>
      </c>
      <c r="E29" s="77"/>
      <c r="F29" s="16">
        <v>0.0</v>
      </c>
      <c r="G29" s="68">
        <v>0.0</v>
      </c>
      <c r="H29" s="16"/>
      <c r="I29" s="21"/>
      <c r="J29" s="16"/>
      <c r="K29" s="16"/>
      <c r="L29" s="68">
        <v>5.0</v>
      </c>
      <c r="M29" s="16">
        <v>5.0</v>
      </c>
      <c r="N29" s="16">
        <v>5.0</v>
      </c>
      <c r="O29" s="75"/>
      <c r="P29" s="68"/>
      <c r="Q29" s="16">
        <v>0.0</v>
      </c>
      <c r="R29" s="16">
        <v>0.0</v>
      </c>
      <c r="S29" s="41">
        <v>0.0</v>
      </c>
      <c r="T29" s="16">
        <v>5.0</v>
      </c>
      <c r="U29" s="16">
        <v>5.0</v>
      </c>
      <c r="V29" s="16">
        <v>5.0</v>
      </c>
      <c r="W29" s="73">
        <v>5.0</v>
      </c>
      <c r="X29" s="7"/>
      <c r="Y29" s="7"/>
    </row>
    <row r="30">
      <c r="A30" s="18"/>
      <c r="B30" s="49">
        <v>5.0</v>
      </c>
      <c r="C30" s="43" t="s">
        <v>50</v>
      </c>
      <c r="D30" s="16">
        <v>0.0</v>
      </c>
      <c r="E30" s="77"/>
      <c r="F30" s="16">
        <v>0.0</v>
      </c>
      <c r="G30" s="68">
        <v>0.0</v>
      </c>
      <c r="H30" s="16"/>
      <c r="I30" s="21"/>
      <c r="J30" s="16"/>
      <c r="K30" s="16"/>
      <c r="L30" s="68">
        <v>5.0</v>
      </c>
      <c r="M30" s="16">
        <v>5.0</v>
      </c>
      <c r="N30" s="16">
        <v>5.0</v>
      </c>
      <c r="O30" s="75"/>
      <c r="P30" s="68"/>
      <c r="Q30" s="16">
        <v>0.0</v>
      </c>
      <c r="R30" s="16">
        <v>0.0</v>
      </c>
      <c r="S30" s="41">
        <v>0.0</v>
      </c>
      <c r="T30" s="16">
        <v>5.0</v>
      </c>
      <c r="U30" s="16">
        <v>5.0</v>
      </c>
      <c r="V30" s="16">
        <v>5.0</v>
      </c>
      <c r="W30" s="73">
        <v>5.0</v>
      </c>
      <c r="X30" s="7"/>
      <c r="Y30" s="7"/>
    </row>
    <row r="31">
      <c r="A31" s="51" t="s">
        <v>51</v>
      </c>
      <c r="B31" s="32"/>
      <c r="C31" s="33"/>
      <c r="D31" s="14"/>
      <c r="E31" s="68"/>
      <c r="F31" s="14"/>
      <c r="G31" s="68"/>
      <c r="H31" s="14"/>
      <c r="I31" s="14"/>
      <c r="J31" s="14"/>
      <c r="K31" s="14"/>
      <c r="L31" s="68">
        <f t="shared" ref="L31:N31" si="1">SUM(L3:L30)</f>
        <v>45</v>
      </c>
      <c r="M31" s="15">
        <f t="shared" si="1"/>
        <v>58</v>
      </c>
      <c r="N31" s="78">
        <f t="shared" si="1"/>
        <v>62</v>
      </c>
      <c r="O31" s="76"/>
      <c r="P31" s="68"/>
      <c r="Q31" s="15">
        <f t="shared" ref="Q31:W31" si="2">SUM(Q3:Q30)</f>
        <v>30</v>
      </c>
      <c r="R31" s="15">
        <f t="shared" si="2"/>
        <v>24</v>
      </c>
      <c r="S31" s="15">
        <f t="shared" si="2"/>
        <v>28</v>
      </c>
      <c r="T31" s="15">
        <f t="shared" si="2"/>
        <v>29</v>
      </c>
      <c r="U31" s="15">
        <f t="shared" si="2"/>
        <v>41</v>
      </c>
      <c r="V31" s="15">
        <f t="shared" si="2"/>
        <v>35</v>
      </c>
      <c r="W31" s="15">
        <f t="shared" si="2"/>
        <v>37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/>
      <c r="E3" s="21">
        <v>5.0</v>
      </c>
      <c r="F3" s="22">
        <v>5.0</v>
      </c>
      <c r="G3" s="22">
        <v>5.0</v>
      </c>
      <c r="H3" s="22">
        <v>5.0</v>
      </c>
      <c r="I3" s="21">
        <v>5.0</v>
      </c>
      <c r="J3" s="16"/>
      <c r="K3" s="68"/>
      <c r="L3" s="79">
        <v>5.0</v>
      </c>
      <c r="M3" s="16">
        <v>5.0</v>
      </c>
      <c r="N3" s="16">
        <v>5.0</v>
      </c>
      <c r="O3" s="68"/>
      <c r="P3" s="68"/>
      <c r="Q3" s="68"/>
      <c r="R3" s="16">
        <v>5.0</v>
      </c>
      <c r="S3" s="41">
        <v>5.0</v>
      </c>
      <c r="T3" s="68"/>
      <c r="U3" s="22">
        <v>5.0</v>
      </c>
      <c r="V3" s="41"/>
      <c r="W3" s="80"/>
      <c r="X3" s="7"/>
      <c r="Y3" s="7"/>
    </row>
    <row r="4">
      <c r="A4" s="17"/>
      <c r="B4" s="38">
        <v>1.0</v>
      </c>
      <c r="C4" s="43" t="s">
        <v>18</v>
      </c>
      <c r="D4" s="68"/>
      <c r="E4" s="21">
        <v>1.0</v>
      </c>
      <c r="F4" s="22">
        <v>1.0</v>
      </c>
      <c r="G4" s="22">
        <v>1.0</v>
      </c>
      <c r="H4" s="22">
        <v>1.0</v>
      </c>
      <c r="I4" s="21">
        <v>1.0</v>
      </c>
      <c r="J4" s="16"/>
      <c r="K4" s="68"/>
      <c r="L4" s="79">
        <v>1.0</v>
      </c>
      <c r="M4" s="16">
        <v>1.0</v>
      </c>
      <c r="N4" s="16">
        <v>1.0</v>
      </c>
      <c r="O4" s="68"/>
      <c r="P4" s="68"/>
      <c r="Q4" s="68"/>
      <c r="R4" s="16">
        <v>1.0</v>
      </c>
      <c r="S4" s="41">
        <v>1.0</v>
      </c>
      <c r="T4" s="68"/>
      <c r="U4" s="22">
        <v>1.0</v>
      </c>
      <c r="V4" s="41"/>
      <c r="W4" s="80"/>
      <c r="X4" s="7"/>
      <c r="Y4" s="7"/>
    </row>
    <row r="5">
      <c r="A5" s="17"/>
      <c r="B5" s="38">
        <v>2.0</v>
      </c>
      <c r="C5" s="43" t="s">
        <v>19</v>
      </c>
      <c r="D5" s="68"/>
      <c r="E5" s="21">
        <v>2.0</v>
      </c>
      <c r="F5" s="22">
        <v>2.0</v>
      </c>
      <c r="G5" s="22">
        <v>2.0</v>
      </c>
      <c r="H5" s="22">
        <v>2.0</v>
      </c>
      <c r="I5" s="21">
        <v>2.0</v>
      </c>
      <c r="J5" s="16"/>
      <c r="K5" s="68"/>
      <c r="L5" s="79">
        <v>2.0</v>
      </c>
      <c r="M5" s="16">
        <v>2.0</v>
      </c>
      <c r="N5" s="16">
        <v>2.0</v>
      </c>
      <c r="O5" s="68"/>
      <c r="P5" s="68"/>
      <c r="Q5" s="68"/>
      <c r="R5" s="16">
        <v>2.0</v>
      </c>
      <c r="S5" s="41">
        <v>2.0</v>
      </c>
      <c r="T5" s="68"/>
      <c r="U5" s="22">
        <v>2.0</v>
      </c>
      <c r="V5" s="41"/>
      <c r="W5" s="80"/>
      <c r="X5" s="7"/>
      <c r="Y5" s="7"/>
    </row>
    <row r="6">
      <c r="A6" s="17"/>
      <c r="B6" s="38">
        <v>3.0</v>
      </c>
      <c r="C6" s="43" t="s">
        <v>20</v>
      </c>
      <c r="D6" s="68"/>
      <c r="E6" s="21">
        <v>3.0</v>
      </c>
      <c r="F6" s="22">
        <v>3.0</v>
      </c>
      <c r="G6" s="22">
        <v>3.0</v>
      </c>
      <c r="H6" s="22">
        <v>3.0</v>
      </c>
      <c r="I6" s="21">
        <v>3.0</v>
      </c>
      <c r="J6" s="16"/>
      <c r="K6" s="68"/>
      <c r="L6" s="79">
        <v>3.0</v>
      </c>
      <c r="M6" s="16">
        <v>3.0</v>
      </c>
      <c r="N6" s="16">
        <v>3.0</v>
      </c>
      <c r="O6" s="68"/>
      <c r="P6" s="68"/>
      <c r="Q6" s="68"/>
      <c r="R6" s="16">
        <v>3.0</v>
      </c>
      <c r="S6" s="41">
        <v>0.0</v>
      </c>
      <c r="T6" s="68"/>
      <c r="U6" s="22">
        <v>3.0</v>
      </c>
      <c r="V6" s="41"/>
      <c r="W6" s="80"/>
      <c r="X6" s="7"/>
      <c r="Y6" s="7"/>
    </row>
    <row r="7">
      <c r="A7" s="17"/>
      <c r="B7" s="38">
        <v>1.0</v>
      </c>
      <c r="C7" s="43" t="s">
        <v>21</v>
      </c>
      <c r="D7" s="68"/>
      <c r="E7" s="21">
        <v>1.0</v>
      </c>
      <c r="F7" s="22">
        <v>1.0</v>
      </c>
      <c r="G7" s="22">
        <v>1.0</v>
      </c>
      <c r="H7" s="22">
        <v>1.0</v>
      </c>
      <c r="I7" s="21">
        <v>1.0</v>
      </c>
      <c r="J7" s="16"/>
      <c r="K7" s="68"/>
      <c r="L7" s="79">
        <v>1.0</v>
      </c>
      <c r="M7" s="16">
        <v>1.0</v>
      </c>
      <c r="N7" s="16">
        <v>1.0</v>
      </c>
      <c r="O7" s="68"/>
      <c r="P7" s="68"/>
      <c r="Q7" s="68"/>
      <c r="R7" s="16">
        <v>1.0</v>
      </c>
      <c r="S7" s="41">
        <v>1.0</v>
      </c>
      <c r="T7" s="68"/>
      <c r="U7" s="22">
        <v>1.0</v>
      </c>
      <c r="V7" s="41"/>
      <c r="W7" s="80"/>
      <c r="X7" s="7"/>
      <c r="Y7" s="7"/>
    </row>
    <row r="8">
      <c r="A8" s="17"/>
      <c r="B8" s="38">
        <v>1.0</v>
      </c>
      <c r="C8" s="43" t="s">
        <v>22</v>
      </c>
      <c r="D8" s="68"/>
      <c r="E8" s="21">
        <v>1.0</v>
      </c>
      <c r="F8" s="22">
        <v>1.0</v>
      </c>
      <c r="G8" s="22">
        <v>1.0</v>
      </c>
      <c r="H8" s="22">
        <v>1.0</v>
      </c>
      <c r="I8" s="21">
        <v>1.0</v>
      </c>
      <c r="J8" s="16"/>
      <c r="K8" s="68"/>
      <c r="L8" s="79">
        <v>1.0</v>
      </c>
      <c r="M8" s="16">
        <v>1.0</v>
      </c>
      <c r="N8" s="16">
        <v>1.0</v>
      </c>
      <c r="O8" s="68"/>
      <c r="P8" s="68"/>
      <c r="Q8" s="68"/>
      <c r="R8" s="16" t="s">
        <v>73</v>
      </c>
      <c r="S8" s="41">
        <v>0.0</v>
      </c>
      <c r="T8" s="68"/>
      <c r="U8" s="22">
        <v>1.0</v>
      </c>
      <c r="V8" s="16"/>
      <c r="W8" s="80"/>
      <c r="X8" s="7"/>
      <c r="Y8" s="7"/>
    </row>
    <row r="9">
      <c r="A9" s="18"/>
      <c r="B9" s="38">
        <v>3.0</v>
      </c>
      <c r="C9" s="43" t="s">
        <v>23</v>
      </c>
      <c r="D9" s="68"/>
      <c r="E9" s="21">
        <v>0.0</v>
      </c>
      <c r="F9" s="22">
        <v>0.0</v>
      </c>
      <c r="G9" s="22">
        <v>0.0</v>
      </c>
      <c r="H9" s="22">
        <v>0.0</v>
      </c>
      <c r="I9" s="21">
        <v>0.0</v>
      </c>
      <c r="J9" s="16"/>
      <c r="K9" s="68"/>
      <c r="L9" s="79">
        <v>0.0</v>
      </c>
      <c r="M9" s="16">
        <v>0.0</v>
      </c>
      <c r="N9" s="16">
        <v>0.0</v>
      </c>
      <c r="O9" s="68"/>
      <c r="P9" s="68"/>
      <c r="Q9" s="68"/>
      <c r="R9" s="16">
        <v>0.0</v>
      </c>
      <c r="S9" s="41">
        <v>0.0</v>
      </c>
      <c r="T9" s="68"/>
      <c r="U9" s="22">
        <v>0.0</v>
      </c>
      <c r="V9" s="16"/>
      <c r="W9" s="80"/>
      <c r="X9" s="7"/>
      <c r="Y9" s="7"/>
    </row>
    <row r="10">
      <c r="A10" s="45" t="s">
        <v>24</v>
      </c>
      <c r="B10" s="38">
        <v>5.0</v>
      </c>
      <c r="C10" s="43" t="s">
        <v>25</v>
      </c>
      <c r="D10" s="68"/>
      <c r="E10" s="21">
        <v>0.0</v>
      </c>
      <c r="F10" s="22">
        <v>0.0</v>
      </c>
      <c r="G10" s="22">
        <v>0.0</v>
      </c>
      <c r="H10" s="22">
        <v>0.0</v>
      </c>
      <c r="I10" s="21">
        <v>0.0</v>
      </c>
      <c r="J10" s="16"/>
      <c r="K10" s="68"/>
      <c r="L10" s="79">
        <v>0.0</v>
      </c>
      <c r="M10" s="16">
        <v>0.0</v>
      </c>
      <c r="N10" s="16">
        <v>5.0</v>
      </c>
      <c r="O10" s="68"/>
      <c r="P10" s="68"/>
      <c r="Q10" s="68"/>
      <c r="R10" s="16">
        <v>0.0</v>
      </c>
      <c r="S10" s="41">
        <v>0.0</v>
      </c>
      <c r="T10" s="68"/>
      <c r="U10" s="22">
        <v>0.0</v>
      </c>
      <c r="V10" s="16"/>
      <c r="W10" s="80"/>
      <c r="X10" s="7"/>
      <c r="Y10" s="7"/>
    </row>
    <row r="11">
      <c r="A11" s="17"/>
      <c r="B11" s="38">
        <v>2.0</v>
      </c>
      <c r="C11" s="43" t="s">
        <v>26</v>
      </c>
      <c r="D11" s="68"/>
      <c r="E11" s="21">
        <v>0.0</v>
      </c>
      <c r="F11" s="22">
        <v>0.0</v>
      </c>
      <c r="G11" s="22">
        <v>0.0</v>
      </c>
      <c r="H11" s="22">
        <v>0.0</v>
      </c>
      <c r="I11" s="21">
        <v>0.0</v>
      </c>
      <c r="J11" s="16"/>
      <c r="K11" s="68"/>
      <c r="L11" s="79">
        <v>0.0</v>
      </c>
      <c r="M11" s="16">
        <v>2.0</v>
      </c>
      <c r="N11" s="16">
        <v>0.0</v>
      </c>
      <c r="O11" s="68"/>
      <c r="P11" s="68"/>
      <c r="Q11" s="68"/>
      <c r="R11" s="16">
        <v>0.0</v>
      </c>
      <c r="S11" s="41">
        <v>0.0</v>
      </c>
      <c r="T11" s="68"/>
      <c r="U11" s="22">
        <v>0.0</v>
      </c>
      <c r="V11" s="16"/>
      <c r="W11" s="80"/>
      <c r="X11" s="7"/>
      <c r="Y11" s="7"/>
    </row>
    <row r="12">
      <c r="A12" s="17"/>
      <c r="B12" s="38">
        <v>1.0</v>
      </c>
      <c r="C12" s="43" t="s">
        <v>27</v>
      </c>
      <c r="D12" s="68"/>
      <c r="E12" s="21">
        <v>0.0</v>
      </c>
      <c r="F12" s="22">
        <v>0.0</v>
      </c>
      <c r="G12" s="22">
        <v>0.0</v>
      </c>
      <c r="H12" s="22">
        <v>0.0</v>
      </c>
      <c r="I12" s="21">
        <v>0.0</v>
      </c>
      <c r="J12" s="16"/>
      <c r="K12" s="68"/>
      <c r="L12" s="79">
        <v>0.0</v>
      </c>
      <c r="M12" s="16">
        <v>1.0</v>
      </c>
      <c r="N12" s="16">
        <v>1.0</v>
      </c>
      <c r="O12" s="68"/>
      <c r="P12" s="68"/>
      <c r="Q12" s="68"/>
      <c r="R12" s="16">
        <v>0.0</v>
      </c>
      <c r="S12" s="41">
        <v>0.0</v>
      </c>
      <c r="T12" s="68"/>
      <c r="U12" s="22">
        <v>0.0</v>
      </c>
      <c r="V12" s="16"/>
      <c r="W12" s="80"/>
      <c r="X12" s="7"/>
      <c r="Y12" s="7"/>
    </row>
    <row r="13">
      <c r="A13" s="18"/>
      <c r="B13" s="38">
        <v>1.0</v>
      </c>
      <c r="C13" s="43" t="s">
        <v>28</v>
      </c>
      <c r="D13" s="68"/>
      <c r="E13" s="21">
        <v>0.0</v>
      </c>
      <c r="F13" s="22">
        <v>0.0</v>
      </c>
      <c r="G13" s="22">
        <v>0.0</v>
      </c>
      <c r="H13" s="22">
        <v>0.0</v>
      </c>
      <c r="I13" s="21">
        <v>0.0</v>
      </c>
      <c r="J13" s="16"/>
      <c r="K13" s="68"/>
      <c r="L13" s="79">
        <v>0.0</v>
      </c>
      <c r="M13" s="16">
        <v>1.0</v>
      </c>
      <c r="N13" s="16">
        <v>1.0</v>
      </c>
      <c r="O13" s="68"/>
      <c r="P13" s="68"/>
      <c r="Q13" s="68"/>
      <c r="R13" s="16">
        <v>1.0</v>
      </c>
      <c r="S13" s="41">
        <v>1.0</v>
      </c>
      <c r="T13" s="68"/>
      <c r="U13" s="22">
        <v>0.0</v>
      </c>
      <c r="V13" s="16"/>
      <c r="W13" s="80"/>
      <c r="X13" s="7"/>
      <c r="Y13" s="7"/>
    </row>
    <row r="14">
      <c r="A14" s="46" t="s">
        <v>29</v>
      </c>
      <c r="B14" s="38">
        <v>3.0</v>
      </c>
      <c r="C14" s="43" t="s">
        <v>30</v>
      </c>
      <c r="D14" s="68"/>
      <c r="E14" s="21">
        <v>0.0</v>
      </c>
      <c r="F14" s="22">
        <v>0.0</v>
      </c>
      <c r="G14" s="22">
        <v>0.0</v>
      </c>
      <c r="H14" s="22">
        <v>0.0</v>
      </c>
      <c r="I14" s="21">
        <v>0.0</v>
      </c>
      <c r="J14" s="16"/>
      <c r="K14" s="68"/>
      <c r="L14" s="79">
        <v>0.0</v>
      </c>
      <c r="M14" s="16">
        <v>0.0</v>
      </c>
      <c r="N14" s="16">
        <v>0.0</v>
      </c>
      <c r="O14" s="68"/>
      <c r="P14" s="68"/>
      <c r="Q14" s="68"/>
      <c r="R14" s="16">
        <v>0.0</v>
      </c>
      <c r="S14" s="41">
        <v>3.0</v>
      </c>
      <c r="T14" s="68"/>
      <c r="U14" s="22">
        <v>0.0</v>
      </c>
      <c r="V14" s="16"/>
      <c r="W14" s="80"/>
      <c r="X14" s="7"/>
      <c r="Y14" s="7"/>
    </row>
    <row r="15">
      <c r="B15" s="38">
        <v>4.0</v>
      </c>
      <c r="C15" s="43" t="s">
        <v>31</v>
      </c>
      <c r="D15" s="68"/>
      <c r="E15" s="21">
        <v>0.0</v>
      </c>
      <c r="F15" s="22">
        <v>0.0</v>
      </c>
      <c r="G15" s="22">
        <v>0.0</v>
      </c>
      <c r="H15" s="22">
        <v>0.0</v>
      </c>
      <c r="I15" s="21">
        <v>0.0</v>
      </c>
      <c r="J15" s="16"/>
      <c r="K15" s="68"/>
      <c r="L15" s="79">
        <v>0.0</v>
      </c>
      <c r="M15" s="16">
        <v>0.0</v>
      </c>
      <c r="N15" s="16">
        <v>0.0</v>
      </c>
      <c r="O15" s="68"/>
      <c r="P15" s="68"/>
      <c r="Q15" s="68"/>
      <c r="R15" s="16">
        <v>0.0</v>
      </c>
      <c r="S15" s="41">
        <v>0.0</v>
      </c>
      <c r="T15" s="68"/>
      <c r="U15" s="22">
        <v>0.0</v>
      </c>
      <c r="V15" s="16"/>
      <c r="W15" s="80"/>
      <c r="X15" s="7"/>
      <c r="Y15" s="7"/>
    </row>
    <row r="16">
      <c r="B16" s="38">
        <v>4.0</v>
      </c>
      <c r="C16" s="43" t="s">
        <v>32</v>
      </c>
      <c r="D16" s="68"/>
      <c r="E16" s="21">
        <v>0.0</v>
      </c>
      <c r="F16" s="22">
        <v>0.0</v>
      </c>
      <c r="G16" s="22">
        <v>0.0</v>
      </c>
      <c r="H16" s="22">
        <v>0.0</v>
      </c>
      <c r="I16" s="21">
        <v>0.0</v>
      </c>
      <c r="J16" s="16"/>
      <c r="K16" s="68"/>
      <c r="L16" s="79">
        <v>0.0</v>
      </c>
      <c r="M16" s="16">
        <v>0.0</v>
      </c>
      <c r="N16" s="16">
        <v>0.0</v>
      </c>
      <c r="O16" s="68"/>
      <c r="P16" s="68"/>
      <c r="Q16" s="68"/>
      <c r="R16" s="16">
        <v>0.0</v>
      </c>
      <c r="S16" s="41">
        <v>0.0</v>
      </c>
      <c r="T16" s="68"/>
      <c r="U16" s="22">
        <v>0.0</v>
      </c>
      <c r="V16" s="16"/>
      <c r="W16" s="80"/>
      <c r="X16" s="7"/>
      <c r="Y16" s="7"/>
    </row>
    <row r="17">
      <c r="B17" s="38">
        <v>5.0</v>
      </c>
      <c r="C17" s="43" t="s">
        <v>33</v>
      </c>
      <c r="D17" s="68"/>
      <c r="E17" s="21">
        <v>5.0</v>
      </c>
      <c r="F17" s="22">
        <v>5.0</v>
      </c>
      <c r="G17" s="22">
        <v>5.0</v>
      </c>
      <c r="H17" s="22">
        <v>5.0</v>
      </c>
      <c r="I17" s="21">
        <v>5.0</v>
      </c>
      <c r="J17" s="16"/>
      <c r="K17" s="68"/>
      <c r="L17" s="79">
        <v>0.0</v>
      </c>
      <c r="M17" s="16">
        <v>0.0</v>
      </c>
      <c r="N17" s="16">
        <v>1.0</v>
      </c>
      <c r="O17" s="68"/>
      <c r="P17" s="68"/>
      <c r="Q17" s="68"/>
      <c r="R17" s="16">
        <v>1.0</v>
      </c>
      <c r="S17" s="41">
        <v>0.0</v>
      </c>
      <c r="T17" s="68"/>
      <c r="U17" s="22">
        <v>5.0</v>
      </c>
      <c r="V17" s="16"/>
      <c r="W17" s="80"/>
      <c r="X17" s="7"/>
      <c r="Y17" s="7"/>
    </row>
    <row r="18">
      <c r="B18" s="38">
        <v>8.0</v>
      </c>
      <c r="C18" s="43" t="s">
        <v>34</v>
      </c>
      <c r="D18" s="68"/>
      <c r="E18" s="21">
        <v>0.0</v>
      </c>
      <c r="F18" s="22">
        <v>0.0</v>
      </c>
      <c r="G18" s="22">
        <v>0.0</v>
      </c>
      <c r="H18" s="22">
        <v>0.0</v>
      </c>
      <c r="I18" s="21">
        <v>0.0</v>
      </c>
      <c r="J18" s="16"/>
      <c r="K18" s="68"/>
      <c r="L18" s="79">
        <v>0.0</v>
      </c>
      <c r="M18" s="16">
        <v>0.0</v>
      </c>
      <c r="N18" s="16">
        <v>0.0</v>
      </c>
      <c r="O18" s="68"/>
      <c r="P18" s="68"/>
      <c r="Q18" s="68"/>
      <c r="R18" s="16">
        <v>0.0</v>
      </c>
      <c r="S18" s="41">
        <v>0.0</v>
      </c>
      <c r="T18" s="68"/>
      <c r="U18" s="22">
        <v>0.0</v>
      </c>
      <c r="V18" s="16"/>
      <c r="W18" s="80"/>
      <c r="X18" s="7"/>
      <c r="Y18" s="7"/>
    </row>
    <row r="19">
      <c r="B19" s="38">
        <v>2.0</v>
      </c>
      <c r="C19" s="43" t="s">
        <v>35</v>
      </c>
      <c r="D19" s="68"/>
      <c r="E19" s="21">
        <v>0.0</v>
      </c>
      <c r="F19" s="22">
        <v>0.0</v>
      </c>
      <c r="G19" s="22">
        <v>0.0</v>
      </c>
      <c r="H19" s="22">
        <v>0.0</v>
      </c>
      <c r="I19" s="21">
        <v>0.0</v>
      </c>
      <c r="J19" s="16"/>
      <c r="K19" s="68"/>
      <c r="L19" s="79">
        <v>2.0</v>
      </c>
      <c r="M19" s="16">
        <v>2.0</v>
      </c>
      <c r="N19" s="16">
        <v>2.0</v>
      </c>
      <c r="O19" s="68"/>
      <c r="P19" s="68"/>
      <c r="Q19" s="68"/>
      <c r="R19" s="16">
        <v>2.0</v>
      </c>
      <c r="S19" s="41">
        <v>0.0</v>
      </c>
      <c r="T19" s="68"/>
      <c r="U19" s="22">
        <v>0.0</v>
      </c>
      <c r="V19" s="16"/>
      <c r="W19" s="80"/>
      <c r="X19" s="7"/>
      <c r="Y19" s="7"/>
    </row>
    <row r="20">
      <c r="B20" s="38">
        <v>3.0</v>
      </c>
      <c r="C20" s="43" t="s">
        <v>36</v>
      </c>
      <c r="D20" s="68"/>
      <c r="E20" s="21">
        <v>0.0</v>
      </c>
      <c r="F20" s="22">
        <v>0.0</v>
      </c>
      <c r="G20" s="22">
        <v>0.0</v>
      </c>
      <c r="H20" s="22">
        <v>0.0</v>
      </c>
      <c r="I20" s="21">
        <v>0.0</v>
      </c>
      <c r="J20" s="16"/>
      <c r="K20" s="68"/>
      <c r="L20" s="79">
        <v>0.0</v>
      </c>
      <c r="M20" s="16">
        <v>0.0</v>
      </c>
      <c r="N20" s="16">
        <v>0.0</v>
      </c>
      <c r="O20" s="68"/>
      <c r="P20" s="68"/>
      <c r="Q20" s="68"/>
      <c r="R20" s="16">
        <v>0.0</v>
      </c>
      <c r="S20" s="41">
        <v>0.0</v>
      </c>
      <c r="T20" s="68"/>
      <c r="U20" s="22">
        <v>0.0</v>
      </c>
      <c r="V20" s="16"/>
      <c r="W20" s="80"/>
      <c r="X20" s="7"/>
      <c r="Y20" s="7"/>
    </row>
    <row r="21">
      <c r="A21" s="45" t="s">
        <v>37</v>
      </c>
      <c r="B21" s="38">
        <v>3.0</v>
      </c>
      <c r="C21" s="43" t="s">
        <v>38</v>
      </c>
      <c r="D21" s="68"/>
      <c r="E21" s="21">
        <v>0.0</v>
      </c>
      <c r="F21" s="22">
        <v>0.0</v>
      </c>
      <c r="G21" s="22">
        <v>0.0</v>
      </c>
      <c r="H21" s="22">
        <v>0.0</v>
      </c>
      <c r="I21" s="21">
        <v>0.0</v>
      </c>
      <c r="J21" s="16"/>
      <c r="K21" s="68"/>
      <c r="L21" s="79">
        <v>0.0</v>
      </c>
      <c r="M21" s="16">
        <v>0.0</v>
      </c>
      <c r="N21" s="16">
        <v>0.0</v>
      </c>
      <c r="O21" s="68"/>
      <c r="P21" s="68"/>
      <c r="Q21" s="68"/>
      <c r="R21" s="16">
        <v>0.0</v>
      </c>
      <c r="S21" s="41">
        <v>3.0</v>
      </c>
      <c r="T21" s="68"/>
      <c r="U21" s="22">
        <v>0.0</v>
      </c>
      <c r="V21" s="16"/>
      <c r="W21" s="80"/>
      <c r="X21" s="7"/>
      <c r="Y21" s="7"/>
    </row>
    <row r="22">
      <c r="A22" s="17"/>
      <c r="B22" s="38">
        <v>2.0</v>
      </c>
      <c r="C22" s="43" t="s">
        <v>39</v>
      </c>
      <c r="D22" s="68"/>
      <c r="E22" s="21">
        <v>2.0</v>
      </c>
      <c r="F22" s="22">
        <v>2.0</v>
      </c>
      <c r="G22" s="22">
        <v>2.0</v>
      </c>
      <c r="H22" s="22">
        <v>2.0</v>
      </c>
      <c r="I22" s="21">
        <v>2.0</v>
      </c>
      <c r="J22" s="16"/>
      <c r="K22" s="68"/>
      <c r="L22" s="79">
        <v>2.0</v>
      </c>
      <c r="M22" s="16">
        <v>2.0</v>
      </c>
      <c r="N22" s="16">
        <v>2.0</v>
      </c>
      <c r="O22" s="68"/>
      <c r="P22" s="68"/>
      <c r="Q22" s="68"/>
      <c r="R22" s="16">
        <v>2.0</v>
      </c>
      <c r="S22" s="41">
        <v>2.0</v>
      </c>
      <c r="T22" s="68"/>
      <c r="U22" s="22">
        <v>2.0</v>
      </c>
      <c r="V22" s="16"/>
      <c r="W22" s="80"/>
      <c r="X22" s="7"/>
      <c r="Y22" s="7"/>
    </row>
    <row r="23">
      <c r="A23" s="18"/>
      <c r="B23" s="38">
        <v>3.0</v>
      </c>
      <c r="C23" s="43" t="s">
        <v>40</v>
      </c>
      <c r="D23" s="68"/>
      <c r="E23" s="21">
        <v>3.0</v>
      </c>
      <c r="F23" s="22">
        <v>3.0</v>
      </c>
      <c r="G23" s="22">
        <v>3.0</v>
      </c>
      <c r="H23" s="22">
        <v>3.0</v>
      </c>
      <c r="I23" s="21">
        <v>3.0</v>
      </c>
      <c r="J23" s="16"/>
      <c r="K23" s="68"/>
      <c r="L23" s="79">
        <v>3.0</v>
      </c>
      <c r="M23" s="16">
        <v>3.0</v>
      </c>
      <c r="N23" s="16">
        <v>3.0</v>
      </c>
      <c r="O23" s="68"/>
      <c r="P23" s="68"/>
      <c r="Q23" s="68"/>
      <c r="R23" s="16">
        <v>3.0</v>
      </c>
      <c r="S23" s="41">
        <v>3.0</v>
      </c>
      <c r="T23" s="68"/>
      <c r="U23" s="22">
        <v>3.0</v>
      </c>
      <c r="V23" s="16"/>
      <c r="W23" s="80"/>
      <c r="X23" s="7"/>
      <c r="Y23" s="7"/>
    </row>
    <row r="24">
      <c r="A24" s="38" t="s">
        <v>41</v>
      </c>
      <c r="B24" s="38">
        <v>4.0</v>
      </c>
      <c r="C24" s="43" t="s">
        <v>42</v>
      </c>
      <c r="D24" s="68"/>
      <c r="E24" s="21">
        <v>0.0</v>
      </c>
      <c r="F24" s="22">
        <v>0.0</v>
      </c>
      <c r="G24" s="22">
        <v>0.0</v>
      </c>
      <c r="H24" s="22">
        <v>0.0</v>
      </c>
      <c r="I24" s="21">
        <v>0.0</v>
      </c>
      <c r="J24" s="16"/>
      <c r="K24" s="68"/>
      <c r="L24" s="79">
        <v>0.0</v>
      </c>
      <c r="M24" s="16">
        <v>0.0</v>
      </c>
      <c r="N24" s="16">
        <v>0.0</v>
      </c>
      <c r="O24" s="68"/>
      <c r="P24" s="68"/>
      <c r="Q24" s="68"/>
      <c r="R24" s="16">
        <v>0.0</v>
      </c>
      <c r="S24" s="41">
        <v>0.0</v>
      </c>
      <c r="T24" s="68"/>
      <c r="U24" s="22">
        <v>0.0</v>
      </c>
      <c r="V24" s="16"/>
      <c r="W24" s="80"/>
      <c r="X24" s="7"/>
      <c r="Y24" s="7"/>
    </row>
    <row r="25">
      <c r="A25" s="45" t="s">
        <v>43</v>
      </c>
      <c r="B25" s="48">
        <v>4.0</v>
      </c>
      <c r="C25" s="43" t="s">
        <v>44</v>
      </c>
      <c r="D25" s="68"/>
      <c r="E25" s="21">
        <v>0.0</v>
      </c>
      <c r="F25" s="22">
        <v>0.0</v>
      </c>
      <c r="G25" s="22">
        <v>0.0</v>
      </c>
      <c r="H25" s="22">
        <v>0.0</v>
      </c>
      <c r="I25" s="21">
        <v>0.0</v>
      </c>
      <c r="J25" s="16"/>
      <c r="K25" s="68"/>
      <c r="L25" s="79">
        <v>0.0</v>
      </c>
      <c r="M25" s="16">
        <v>0.0</v>
      </c>
      <c r="N25" s="16">
        <v>0.0</v>
      </c>
      <c r="O25" s="68"/>
      <c r="P25" s="68"/>
      <c r="Q25" s="68"/>
      <c r="R25" s="16">
        <v>0.0</v>
      </c>
      <c r="S25" s="41">
        <v>0.0</v>
      </c>
      <c r="T25" s="68"/>
      <c r="U25" s="22">
        <v>0.0</v>
      </c>
      <c r="V25" s="16"/>
      <c r="W25" s="80"/>
      <c r="X25" s="7"/>
      <c r="Y25" s="7"/>
    </row>
    <row r="26">
      <c r="A26" s="17"/>
      <c r="B26" s="48">
        <v>3.0</v>
      </c>
      <c r="C26" s="43" t="s">
        <v>45</v>
      </c>
      <c r="D26" s="68"/>
      <c r="E26" s="21">
        <v>0.0</v>
      </c>
      <c r="F26" s="22">
        <v>0.0</v>
      </c>
      <c r="G26" s="22">
        <v>0.0</v>
      </c>
      <c r="H26" s="22">
        <v>0.0</v>
      </c>
      <c r="I26" s="21">
        <v>0.0</v>
      </c>
      <c r="J26" s="16"/>
      <c r="K26" s="68"/>
      <c r="L26" s="79">
        <v>0.0</v>
      </c>
      <c r="M26" s="16">
        <v>0.0</v>
      </c>
      <c r="N26" s="16">
        <v>0.0</v>
      </c>
      <c r="O26" s="68"/>
      <c r="P26" s="68"/>
      <c r="Q26" s="68"/>
      <c r="R26" s="16">
        <v>0.0</v>
      </c>
      <c r="S26" s="41">
        <v>0.0</v>
      </c>
      <c r="T26" s="68"/>
      <c r="U26" s="22">
        <v>0.0</v>
      </c>
      <c r="V26" s="16"/>
      <c r="W26" s="80"/>
      <c r="X26" s="7"/>
      <c r="Y26" s="7"/>
    </row>
    <row r="27">
      <c r="A27" s="18"/>
      <c r="B27" s="49">
        <v>2.0</v>
      </c>
      <c r="C27" s="43" t="s">
        <v>46</v>
      </c>
      <c r="D27" s="68"/>
      <c r="E27" s="21">
        <v>0.0</v>
      </c>
      <c r="F27" s="22">
        <v>0.0</v>
      </c>
      <c r="G27" s="22">
        <v>0.0</v>
      </c>
      <c r="H27" s="22">
        <v>0.0</v>
      </c>
      <c r="I27" s="21">
        <v>0.0</v>
      </c>
      <c r="J27" s="16"/>
      <c r="K27" s="68"/>
      <c r="L27" s="79">
        <v>0.0</v>
      </c>
      <c r="M27" s="16">
        <v>0.0</v>
      </c>
      <c r="N27" s="16">
        <v>2.0</v>
      </c>
      <c r="O27" s="68"/>
      <c r="P27" s="68"/>
      <c r="Q27" s="68"/>
      <c r="R27" s="16">
        <v>0.0</v>
      </c>
      <c r="S27" s="41">
        <v>0.0</v>
      </c>
      <c r="T27" s="68"/>
      <c r="U27" s="22">
        <v>0.0</v>
      </c>
      <c r="V27" s="16"/>
      <c r="W27" s="80"/>
      <c r="X27" s="7"/>
      <c r="Y27" s="7"/>
    </row>
    <row r="28">
      <c r="A28" s="45" t="s">
        <v>47</v>
      </c>
      <c r="B28" s="49">
        <v>3.0</v>
      </c>
      <c r="C28" s="43" t="s">
        <v>48</v>
      </c>
      <c r="D28" s="68"/>
      <c r="E28" s="21">
        <v>0.0</v>
      </c>
      <c r="F28" s="22">
        <v>0.0</v>
      </c>
      <c r="G28" s="22">
        <v>0.0</v>
      </c>
      <c r="H28" s="22">
        <v>0.0</v>
      </c>
      <c r="I28" s="21">
        <v>0.0</v>
      </c>
      <c r="J28" s="16"/>
      <c r="K28" s="68"/>
      <c r="L28" s="79">
        <v>0.0</v>
      </c>
      <c r="M28" s="16">
        <v>0.0</v>
      </c>
      <c r="N28" s="16">
        <v>0.0</v>
      </c>
      <c r="O28" s="68"/>
      <c r="P28" s="68"/>
      <c r="Q28" s="68"/>
      <c r="R28" s="16">
        <v>0.0</v>
      </c>
      <c r="S28" s="41">
        <v>0.0</v>
      </c>
      <c r="T28" s="68"/>
      <c r="U28" s="22">
        <v>0.0</v>
      </c>
      <c r="V28" s="16"/>
      <c r="W28" s="80"/>
      <c r="X28" s="7"/>
      <c r="Y28" s="7"/>
    </row>
    <row r="29">
      <c r="A29" s="17"/>
      <c r="B29" s="49">
        <v>5.0</v>
      </c>
      <c r="C29" s="43" t="s">
        <v>49</v>
      </c>
      <c r="D29" s="68"/>
      <c r="E29" s="21">
        <v>0.0</v>
      </c>
      <c r="F29" s="22">
        <v>0.0</v>
      </c>
      <c r="G29" s="22">
        <v>0.0</v>
      </c>
      <c r="H29" s="22">
        <v>0.0</v>
      </c>
      <c r="I29" s="21">
        <v>0.0</v>
      </c>
      <c r="J29" s="16"/>
      <c r="K29" s="68"/>
      <c r="L29" s="79">
        <v>0.0</v>
      </c>
      <c r="M29" s="16">
        <v>0.0</v>
      </c>
      <c r="N29" s="16">
        <v>0.0</v>
      </c>
      <c r="O29" s="68"/>
      <c r="P29" s="68"/>
      <c r="Q29" s="68"/>
      <c r="R29" s="16">
        <v>0.0</v>
      </c>
      <c r="S29" s="41">
        <v>0.0</v>
      </c>
      <c r="T29" s="68"/>
      <c r="U29" s="22">
        <v>0.0</v>
      </c>
      <c r="V29" s="16"/>
      <c r="W29" s="80"/>
      <c r="X29" s="7"/>
      <c r="Y29" s="7"/>
    </row>
    <row r="30">
      <c r="A30" s="18"/>
      <c r="B30" s="49">
        <v>5.0</v>
      </c>
      <c r="C30" s="43" t="s">
        <v>50</v>
      </c>
      <c r="D30" s="68"/>
      <c r="E30" s="21">
        <v>0.0</v>
      </c>
      <c r="F30" s="22">
        <v>0.0</v>
      </c>
      <c r="G30" s="22">
        <v>0.0</v>
      </c>
      <c r="H30" s="22">
        <v>0.0</v>
      </c>
      <c r="I30" s="21">
        <v>0.0</v>
      </c>
      <c r="J30" s="16"/>
      <c r="K30" s="68"/>
      <c r="L30" s="79">
        <v>0.0</v>
      </c>
      <c r="M30" s="16">
        <v>0.0</v>
      </c>
      <c r="N30" s="16">
        <v>0.0</v>
      </c>
      <c r="O30" s="68"/>
      <c r="P30" s="68"/>
      <c r="Q30" s="68"/>
      <c r="R30" s="16">
        <v>0.0</v>
      </c>
      <c r="S30" s="41">
        <v>0.0</v>
      </c>
      <c r="T30" s="68"/>
      <c r="U30" s="22">
        <v>0.0</v>
      </c>
      <c r="V30" s="16"/>
      <c r="W30" s="80"/>
      <c r="X30" s="7"/>
      <c r="Y30" s="7"/>
    </row>
    <row r="31">
      <c r="A31" s="51" t="s">
        <v>51</v>
      </c>
      <c r="B31" s="32"/>
      <c r="C31" s="33"/>
      <c r="D31" s="70"/>
      <c r="E31" s="16">
        <v>23.0</v>
      </c>
      <c r="F31" s="14">
        <v>23.0</v>
      </c>
      <c r="G31" s="22">
        <v>23.0</v>
      </c>
      <c r="H31" s="14">
        <v>23.0</v>
      </c>
      <c r="I31" s="16">
        <v>23.0</v>
      </c>
      <c r="J31" s="14"/>
      <c r="K31" s="70"/>
      <c r="L31" s="79">
        <f t="shared" ref="L31:N31" si="1">SUM(L3:L30)</f>
        <v>20</v>
      </c>
      <c r="M31" s="15">
        <f t="shared" si="1"/>
        <v>24</v>
      </c>
      <c r="N31" s="78">
        <f t="shared" si="1"/>
        <v>30</v>
      </c>
      <c r="O31" s="72"/>
      <c r="P31" s="68"/>
      <c r="Q31" s="72">
        <f t="shared" ref="Q31:T31" si="2">SUM(Q3:Q30)</f>
        <v>0</v>
      </c>
      <c r="R31" s="15">
        <f t="shared" si="2"/>
        <v>21</v>
      </c>
      <c r="S31" s="15">
        <f t="shared" si="2"/>
        <v>21</v>
      </c>
      <c r="T31" s="72">
        <f t="shared" si="2"/>
        <v>0</v>
      </c>
      <c r="U31" s="14">
        <v>23.0</v>
      </c>
      <c r="V31" s="15">
        <f t="shared" ref="V31:W31" si="3">SUM(V3:V30)</f>
        <v>0</v>
      </c>
      <c r="W31" s="15">
        <f t="shared" si="3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/>
      <c r="E3" s="21">
        <v>5.0</v>
      </c>
      <c r="F3" s="22">
        <v>5.0</v>
      </c>
      <c r="G3" s="22">
        <v>5.0</v>
      </c>
      <c r="H3" s="22">
        <v>5.0</v>
      </c>
      <c r="I3" s="21">
        <v>5.0</v>
      </c>
      <c r="J3" s="16"/>
      <c r="K3" s="68"/>
      <c r="L3" s="79">
        <v>5.0</v>
      </c>
      <c r="M3" s="16">
        <v>5.0</v>
      </c>
      <c r="N3" s="16">
        <v>5.0</v>
      </c>
      <c r="O3" s="68"/>
      <c r="P3" s="68"/>
      <c r="Q3" s="68"/>
      <c r="R3" s="16">
        <v>5.0</v>
      </c>
      <c r="S3" s="41">
        <v>5.0</v>
      </c>
      <c r="T3" s="68"/>
      <c r="U3" s="22">
        <v>5.0</v>
      </c>
      <c r="V3" s="41"/>
      <c r="W3" s="80"/>
      <c r="X3" s="7"/>
      <c r="Y3" s="7"/>
    </row>
    <row r="4">
      <c r="A4" s="17"/>
      <c r="B4" s="38">
        <v>1.0</v>
      </c>
      <c r="C4" s="43" t="s">
        <v>18</v>
      </c>
      <c r="D4" s="68"/>
      <c r="E4" s="21">
        <v>1.0</v>
      </c>
      <c r="F4" s="22">
        <v>1.0</v>
      </c>
      <c r="G4" s="22">
        <v>1.0</v>
      </c>
      <c r="H4" s="22">
        <v>1.0</v>
      </c>
      <c r="I4" s="21">
        <v>1.0</v>
      </c>
      <c r="J4" s="16"/>
      <c r="K4" s="68"/>
      <c r="L4" s="79">
        <v>1.0</v>
      </c>
      <c r="M4" s="16">
        <v>1.0</v>
      </c>
      <c r="N4" s="16">
        <v>1.0</v>
      </c>
      <c r="O4" s="68"/>
      <c r="P4" s="68"/>
      <c r="Q4" s="68"/>
      <c r="R4" s="16">
        <v>1.0</v>
      </c>
      <c r="S4" s="41">
        <v>1.0</v>
      </c>
      <c r="T4" s="68"/>
      <c r="U4" s="22">
        <v>1.0</v>
      </c>
      <c r="V4" s="41"/>
      <c r="W4" s="80"/>
      <c r="X4" s="7"/>
      <c r="Y4" s="7"/>
    </row>
    <row r="5">
      <c r="A5" s="17"/>
      <c r="B5" s="38">
        <v>2.0</v>
      </c>
      <c r="C5" s="43" t="s">
        <v>19</v>
      </c>
      <c r="D5" s="68"/>
      <c r="E5" s="21">
        <v>2.0</v>
      </c>
      <c r="F5" s="22">
        <v>2.0</v>
      </c>
      <c r="G5" s="22">
        <v>2.0</v>
      </c>
      <c r="H5" s="22">
        <v>2.0</v>
      </c>
      <c r="I5" s="21">
        <v>2.0</v>
      </c>
      <c r="J5" s="16"/>
      <c r="K5" s="68"/>
      <c r="L5" s="79">
        <v>2.0</v>
      </c>
      <c r="M5" s="16">
        <v>2.0</v>
      </c>
      <c r="N5" s="16">
        <v>2.0</v>
      </c>
      <c r="O5" s="68"/>
      <c r="P5" s="68"/>
      <c r="Q5" s="68"/>
      <c r="R5" s="16">
        <v>2.0</v>
      </c>
      <c r="S5" s="41">
        <v>2.0</v>
      </c>
      <c r="T5" s="68"/>
      <c r="U5" s="22">
        <v>2.0</v>
      </c>
      <c r="V5" s="41"/>
      <c r="W5" s="80"/>
      <c r="X5" s="7"/>
      <c r="Y5" s="7"/>
    </row>
    <row r="6">
      <c r="A6" s="17"/>
      <c r="B6" s="38">
        <v>3.0</v>
      </c>
      <c r="C6" s="43" t="s">
        <v>20</v>
      </c>
      <c r="D6" s="68"/>
      <c r="E6" s="21">
        <v>3.0</v>
      </c>
      <c r="F6" s="22">
        <v>3.0</v>
      </c>
      <c r="G6" s="22">
        <v>3.0</v>
      </c>
      <c r="H6" s="22">
        <v>3.0</v>
      </c>
      <c r="I6" s="21">
        <v>3.0</v>
      </c>
      <c r="J6" s="16"/>
      <c r="K6" s="68"/>
      <c r="L6" s="79">
        <v>3.0</v>
      </c>
      <c r="M6" s="16">
        <v>3.0</v>
      </c>
      <c r="N6" s="16">
        <v>3.0</v>
      </c>
      <c r="O6" s="68"/>
      <c r="P6" s="68"/>
      <c r="Q6" s="68"/>
      <c r="R6" s="16">
        <v>3.0</v>
      </c>
      <c r="S6" s="41">
        <v>0.0</v>
      </c>
      <c r="T6" s="68"/>
      <c r="U6" s="22">
        <v>3.0</v>
      </c>
      <c r="V6" s="41"/>
      <c r="W6" s="80"/>
      <c r="X6" s="7"/>
      <c r="Y6" s="7"/>
    </row>
    <row r="7">
      <c r="A7" s="17"/>
      <c r="B7" s="38">
        <v>1.0</v>
      </c>
      <c r="C7" s="43" t="s">
        <v>21</v>
      </c>
      <c r="D7" s="68"/>
      <c r="E7" s="21">
        <v>1.0</v>
      </c>
      <c r="F7" s="22">
        <v>1.0</v>
      </c>
      <c r="G7" s="22">
        <v>1.0</v>
      </c>
      <c r="H7" s="22">
        <v>1.0</v>
      </c>
      <c r="I7" s="21">
        <v>1.0</v>
      </c>
      <c r="J7" s="16"/>
      <c r="K7" s="68"/>
      <c r="L7" s="79">
        <v>1.0</v>
      </c>
      <c r="M7" s="16">
        <v>1.0</v>
      </c>
      <c r="N7" s="16">
        <v>1.0</v>
      </c>
      <c r="O7" s="68"/>
      <c r="P7" s="68"/>
      <c r="Q7" s="68"/>
      <c r="R7" s="16">
        <v>1.0</v>
      </c>
      <c r="S7" s="41">
        <v>1.0</v>
      </c>
      <c r="T7" s="68"/>
      <c r="U7" s="22">
        <v>1.0</v>
      </c>
      <c r="V7" s="41"/>
      <c r="W7" s="80"/>
      <c r="X7" s="7"/>
      <c r="Y7" s="7"/>
    </row>
    <row r="8">
      <c r="A8" s="17"/>
      <c r="B8" s="38">
        <v>1.0</v>
      </c>
      <c r="C8" s="43" t="s">
        <v>22</v>
      </c>
      <c r="D8" s="68"/>
      <c r="E8" s="21">
        <v>1.0</v>
      </c>
      <c r="F8" s="22">
        <v>1.0</v>
      </c>
      <c r="G8" s="22">
        <v>1.0</v>
      </c>
      <c r="H8" s="22">
        <v>1.0</v>
      </c>
      <c r="I8" s="21">
        <v>1.0</v>
      </c>
      <c r="J8" s="16"/>
      <c r="K8" s="68"/>
      <c r="L8" s="79">
        <v>1.0</v>
      </c>
      <c r="M8" s="16">
        <v>1.0</v>
      </c>
      <c r="N8" s="16">
        <v>1.0</v>
      </c>
      <c r="O8" s="68"/>
      <c r="P8" s="68"/>
      <c r="Q8" s="68"/>
      <c r="R8" s="16" t="s">
        <v>73</v>
      </c>
      <c r="S8" s="41">
        <v>0.0</v>
      </c>
      <c r="T8" s="68"/>
      <c r="U8" s="22">
        <v>1.0</v>
      </c>
      <c r="V8" s="16"/>
      <c r="W8" s="80"/>
      <c r="X8" s="7"/>
      <c r="Y8" s="7"/>
    </row>
    <row r="9">
      <c r="A9" s="18"/>
      <c r="B9" s="38">
        <v>3.0</v>
      </c>
      <c r="C9" s="43" t="s">
        <v>23</v>
      </c>
      <c r="D9" s="68"/>
      <c r="E9" s="21">
        <v>0.0</v>
      </c>
      <c r="F9" s="22">
        <v>0.0</v>
      </c>
      <c r="G9" s="22">
        <v>0.0</v>
      </c>
      <c r="H9" s="22">
        <v>0.0</v>
      </c>
      <c r="I9" s="21">
        <v>0.0</v>
      </c>
      <c r="J9" s="16"/>
      <c r="K9" s="68"/>
      <c r="L9" s="79">
        <v>0.0</v>
      </c>
      <c r="M9" s="16">
        <v>0.0</v>
      </c>
      <c r="N9" s="16">
        <v>0.0</v>
      </c>
      <c r="O9" s="68"/>
      <c r="P9" s="68"/>
      <c r="Q9" s="68"/>
      <c r="R9" s="16">
        <v>0.0</v>
      </c>
      <c r="S9" s="41">
        <v>0.0</v>
      </c>
      <c r="T9" s="68"/>
      <c r="U9" s="22">
        <v>0.0</v>
      </c>
      <c r="V9" s="16"/>
      <c r="W9" s="80"/>
      <c r="X9" s="7"/>
      <c r="Y9" s="7"/>
    </row>
    <row r="10">
      <c r="A10" s="45" t="s">
        <v>24</v>
      </c>
      <c r="B10" s="38">
        <v>5.0</v>
      </c>
      <c r="C10" s="43" t="s">
        <v>25</v>
      </c>
      <c r="D10" s="68"/>
      <c r="E10" s="21">
        <v>0.0</v>
      </c>
      <c r="F10" s="22">
        <v>0.0</v>
      </c>
      <c r="G10" s="22">
        <v>0.0</v>
      </c>
      <c r="H10" s="22">
        <v>0.0</v>
      </c>
      <c r="I10" s="21">
        <v>0.0</v>
      </c>
      <c r="J10" s="16"/>
      <c r="K10" s="68"/>
      <c r="L10" s="79">
        <v>0.0</v>
      </c>
      <c r="M10" s="16">
        <v>0.0</v>
      </c>
      <c r="N10" s="16">
        <v>5.0</v>
      </c>
      <c r="O10" s="68"/>
      <c r="P10" s="68"/>
      <c r="Q10" s="68"/>
      <c r="R10" s="16">
        <v>0.0</v>
      </c>
      <c r="S10" s="41">
        <v>0.0</v>
      </c>
      <c r="T10" s="68"/>
      <c r="U10" s="22">
        <v>0.0</v>
      </c>
      <c r="V10" s="16"/>
      <c r="W10" s="80"/>
      <c r="X10" s="7"/>
      <c r="Y10" s="7"/>
    </row>
    <row r="11">
      <c r="A11" s="17"/>
      <c r="B11" s="38">
        <v>2.0</v>
      </c>
      <c r="C11" s="43" t="s">
        <v>26</v>
      </c>
      <c r="D11" s="68"/>
      <c r="E11" s="21">
        <v>0.0</v>
      </c>
      <c r="F11" s="22">
        <v>0.0</v>
      </c>
      <c r="G11" s="22">
        <v>0.0</v>
      </c>
      <c r="H11" s="22">
        <v>0.0</v>
      </c>
      <c r="I11" s="21">
        <v>0.0</v>
      </c>
      <c r="J11" s="16"/>
      <c r="K11" s="68"/>
      <c r="L11" s="79">
        <v>0.0</v>
      </c>
      <c r="M11" s="16">
        <v>2.0</v>
      </c>
      <c r="N11" s="16">
        <v>0.0</v>
      </c>
      <c r="O11" s="68"/>
      <c r="P11" s="68"/>
      <c r="Q11" s="68"/>
      <c r="R11" s="16">
        <v>0.0</v>
      </c>
      <c r="S11" s="41">
        <v>0.0</v>
      </c>
      <c r="T11" s="68"/>
      <c r="U11" s="22">
        <v>0.0</v>
      </c>
      <c r="V11" s="16"/>
      <c r="W11" s="80"/>
      <c r="X11" s="7"/>
      <c r="Y11" s="7"/>
    </row>
    <row r="12">
      <c r="A12" s="17"/>
      <c r="B12" s="38">
        <v>1.0</v>
      </c>
      <c r="C12" s="43" t="s">
        <v>27</v>
      </c>
      <c r="D12" s="68"/>
      <c r="E12" s="21">
        <v>0.0</v>
      </c>
      <c r="F12" s="22">
        <v>0.0</v>
      </c>
      <c r="G12" s="22">
        <v>0.0</v>
      </c>
      <c r="H12" s="22">
        <v>0.0</v>
      </c>
      <c r="I12" s="21">
        <v>0.0</v>
      </c>
      <c r="J12" s="16"/>
      <c r="K12" s="68"/>
      <c r="L12" s="79">
        <v>0.0</v>
      </c>
      <c r="M12" s="16">
        <v>1.0</v>
      </c>
      <c r="N12" s="16">
        <v>1.0</v>
      </c>
      <c r="O12" s="68"/>
      <c r="P12" s="68"/>
      <c r="Q12" s="68"/>
      <c r="R12" s="16">
        <v>0.0</v>
      </c>
      <c r="S12" s="41">
        <v>0.0</v>
      </c>
      <c r="T12" s="68"/>
      <c r="U12" s="22">
        <v>0.0</v>
      </c>
      <c r="V12" s="16"/>
      <c r="W12" s="80"/>
      <c r="X12" s="7"/>
      <c r="Y12" s="7"/>
    </row>
    <row r="13">
      <c r="A13" s="18"/>
      <c r="B13" s="38">
        <v>1.0</v>
      </c>
      <c r="C13" s="43" t="s">
        <v>28</v>
      </c>
      <c r="D13" s="68"/>
      <c r="E13" s="21">
        <v>0.0</v>
      </c>
      <c r="F13" s="22">
        <v>0.0</v>
      </c>
      <c r="G13" s="22">
        <v>0.0</v>
      </c>
      <c r="H13" s="22">
        <v>0.0</v>
      </c>
      <c r="I13" s="21">
        <v>0.0</v>
      </c>
      <c r="J13" s="16"/>
      <c r="K13" s="68"/>
      <c r="L13" s="79">
        <v>0.0</v>
      </c>
      <c r="M13" s="16">
        <v>1.0</v>
      </c>
      <c r="N13" s="16">
        <v>1.0</v>
      </c>
      <c r="O13" s="68"/>
      <c r="P13" s="68"/>
      <c r="Q13" s="68"/>
      <c r="R13" s="16">
        <v>1.0</v>
      </c>
      <c r="S13" s="41">
        <v>1.0</v>
      </c>
      <c r="T13" s="68"/>
      <c r="U13" s="22">
        <v>0.0</v>
      </c>
      <c r="V13" s="16"/>
      <c r="W13" s="80"/>
      <c r="X13" s="7"/>
      <c r="Y13" s="7"/>
    </row>
    <row r="14">
      <c r="A14" s="46" t="s">
        <v>29</v>
      </c>
      <c r="B14" s="38">
        <v>3.0</v>
      </c>
      <c r="C14" s="43" t="s">
        <v>30</v>
      </c>
      <c r="D14" s="68"/>
      <c r="E14" s="21">
        <v>0.0</v>
      </c>
      <c r="F14" s="22">
        <v>0.0</v>
      </c>
      <c r="G14" s="22">
        <v>0.0</v>
      </c>
      <c r="H14" s="22">
        <v>0.0</v>
      </c>
      <c r="I14" s="21">
        <v>0.0</v>
      </c>
      <c r="J14" s="16"/>
      <c r="K14" s="68"/>
      <c r="L14" s="79">
        <v>0.0</v>
      </c>
      <c r="M14" s="16">
        <v>0.0</v>
      </c>
      <c r="N14" s="16">
        <v>0.0</v>
      </c>
      <c r="O14" s="68"/>
      <c r="P14" s="68"/>
      <c r="Q14" s="68"/>
      <c r="R14" s="16">
        <v>0.0</v>
      </c>
      <c r="S14" s="41">
        <v>3.0</v>
      </c>
      <c r="T14" s="68"/>
      <c r="U14" s="22">
        <v>0.0</v>
      </c>
      <c r="V14" s="16"/>
      <c r="W14" s="80"/>
      <c r="X14" s="7"/>
      <c r="Y14" s="7"/>
    </row>
    <row r="15">
      <c r="B15" s="38">
        <v>4.0</v>
      </c>
      <c r="C15" s="43" t="s">
        <v>31</v>
      </c>
      <c r="D15" s="68"/>
      <c r="E15" s="21">
        <v>0.0</v>
      </c>
      <c r="F15" s="22">
        <v>0.0</v>
      </c>
      <c r="G15" s="22">
        <v>0.0</v>
      </c>
      <c r="H15" s="22">
        <v>0.0</v>
      </c>
      <c r="I15" s="21">
        <v>0.0</v>
      </c>
      <c r="J15" s="16"/>
      <c r="K15" s="68"/>
      <c r="L15" s="79">
        <v>0.0</v>
      </c>
      <c r="M15" s="16">
        <v>0.0</v>
      </c>
      <c r="N15" s="16">
        <v>0.0</v>
      </c>
      <c r="O15" s="68"/>
      <c r="P15" s="68"/>
      <c r="Q15" s="68"/>
      <c r="R15" s="16">
        <v>0.0</v>
      </c>
      <c r="S15" s="41">
        <v>0.0</v>
      </c>
      <c r="T15" s="68"/>
      <c r="U15" s="22">
        <v>0.0</v>
      </c>
      <c r="V15" s="16"/>
      <c r="W15" s="80"/>
      <c r="X15" s="7"/>
      <c r="Y15" s="7"/>
    </row>
    <row r="16">
      <c r="B16" s="38">
        <v>4.0</v>
      </c>
      <c r="C16" s="43" t="s">
        <v>32</v>
      </c>
      <c r="D16" s="68"/>
      <c r="E16" s="21">
        <v>0.0</v>
      </c>
      <c r="F16" s="22">
        <v>0.0</v>
      </c>
      <c r="G16" s="22">
        <v>0.0</v>
      </c>
      <c r="H16" s="22">
        <v>0.0</v>
      </c>
      <c r="I16" s="21">
        <v>0.0</v>
      </c>
      <c r="J16" s="16"/>
      <c r="K16" s="68"/>
      <c r="L16" s="79">
        <v>0.0</v>
      </c>
      <c r="M16" s="16">
        <v>0.0</v>
      </c>
      <c r="N16" s="16">
        <v>0.0</v>
      </c>
      <c r="O16" s="68"/>
      <c r="P16" s="68"/>
      <c r="Q16" s="68"/>
      <c r="R16" s="16">
        <v>0.0</v>
      </c>
      <c r="S16" s="41">
        <v>0.0</v>
      </c>
      <c r="T16" s="68"/>
      <c r="U16" s="22">
        <v>0.0</v>
      </c>
      <c r="V16" s="16"/>
      <c r="W16" s="80"/>
      <c r="X16" s="7"/>
      <c r="Y16" s="7"/>
    </row>
    <row r="17">
      <c r="B17" s="38">
        <v>5.0</v>
      </c>
      <c r="C17" s="43" t="s">
        <v>33</v>
      </c>
      <c r="D17" s="68"/>
      <c r="E17" s="21">
        <v>5.0</v>
      </c>
      <c r="F17" s="22">
        <v>5.0</v>
      </c>
      <c r="G17" s="22">
        <v>5.0</v>
      </c>
      <c r="H17" s="22">
        <v>5.0</v>
      </c>
      <c r="I17" s="21">
        <v>5.0</v>
      </c>
      <c r="J17" s="16"/>
      <c r="K17" s="68"/>
      <c r="L17" s="79">
        <v>0.0</v>
      </c>
      <c r="M17" s="16">
        <v>0.0</v>
      </c>
      <c r="N17" s="16">
        <v>1.0</v>
      </c>
      <c r="O17" s="68"/>
      <c r="P17" s="68"/>
      <c r="Q17" s="68"/>
      <c r="R17" s="16">
        <v>1.0</v>
      </c>
      <c r="S17" s="41">
        <v>0.0</v>
      </c>
      <c r="T17" s="68"/>
      <c r="U17" s="22">
        <v>5.0</v>
      </c>
      <c r="V17" s="16"/>
      <c r="W17" s="80"/>
      <c r="X17" s="7"/>
      <c r="Y17" s="7"/>
    </row>
    <row r="18">
      <c r="B18" s="38">
        <v>8.0</v>
      </c>
      <c r="C18" s="43" t="s">
        <v>34</v>
      </c>
      <c r="D18" s="68"/>
      <c r="E18" s="21">
        <v>0.0</v>
      </c>
      <c r="F18" s="22">
        <v>0.0</v>
      </c>
      <c r="G18" s="22">
        <v>0.0</v>
      </c>
      <c r="H18" s="22">
        <v>0.0</v>
      </c>
      <c r="I18" s="21">
        <v>0.0</v>
      </c>
      <c r="J18" s="16"/>
      <c r="K18" s="68"/>
      <c r="L18" s="79">
        <v>0.0</v>
      </c>
      <c r="M18" s="16">
        <v>0.0</v>
      </c>
      <c r="N18" s="16">
        <v>0.0</v>
      </c>
      <c r="O18" s="68"/>
      <c r="P18" s="68"/>
      <c r="Q18" s="68"/>
      <c r="R18" s="16">
        <v>0.0</v>
      </c>
      <c r="S18" s="41">
        <v>0.0</v>
      </c>
      <c r="T18" s="68"/>
      <c r="U18" s="22">
        <v>0.0</v>
      </c>
      <c r="V18" s="16"/>
      <c r="W18" s="80"/>
      <c r="X18" s="7"/>
      <c r="Y18" s="7"/>
    </row>
    <row r="19">
      <c r="B19" s="38">
        <v>2.0</v>
      </c>
      <c r="C19" s="43" t="s">
        <v>35</v>
      </c>
      <c r="D19" s="68"/>
      <c r="E19" s="21">
        <v>0.0</v>
      </c>
      <c r="F19" s="22">
        <v>0.0</v>
      </c>
      <c r="G19" s="22">
        <v>0.0</v>
      </c>
      <c r="H19" s="22">
        <v>0.0</v>
      </c>
      <c r="I19" s="21">
        <v>0.0</v>
      </c>
      <c r="J19" s="16"/>
      <c r="K19" s="68"/>
      <c r="L19" s="79">
        <v>2.0</v>
      </c>
      <c r="M19" s="16">
        <v>2.0</v>
      </c>
      <c r="N19" s="16">
        <v>2.0</v>
      </c>
      <c r="O19" s="68"/>
      <c r="P19" s="68"/>
      <c r="Q19" s="68"/>
      <c r="R19" s="16">
        <v>2.0</v>
      </c>
      <c r="S19" s="41">
        <v>0.0</v>
      </c>
      <c r="T19" s="68"/>
      <c r="U19" s="22">
        <v>0.0</v>
      </c>
      <c r="V19" s="16"/>
      <c r="W19" s="80"/>
      <c r="X19" s="7"/>
      <c r="Y19" s="7"/>
    </row>
    <row r="20">
      <c r="B20" s="38">
        <v>3.0</v>
      </c>
      <c r="C20" s="43" t="s">
        <v>36</v>
      </c>
      <c r="D20" s="68"/>
      <c r="E20" s="21">
        <v>0.0</v>
      </c>
      <c r="F20" s="22">
        <v>0.0</v>
      </c>
      <c r="G20" s="22">
        <v>0.0</v>
      </c>
      <c r="H20" s="22">
        <v>0.0</v>
      </c>
      <c r="I20" s="21">
        <v>0.0</v>
      </c>
      <c r="J20" s="16"/>
      <c r="K20" s="68"/>
      <c r="L20" s="79">
        <v>0.0</v>
      </c>
      <c r="M20" s="16">
        <v>0.0</v>
      </c>
      <c r="N20" s="16">
        <v>0.0</v>
      </c>
      <c r="O20" s="68"/>
      <c r="P20" s="68"/>
      <c r="Q20" s="68"/>
      <c r="R20" s="16">
        <v>0.0</v>
      </c>
      <c r="S20" s="41">
        <v>0.0</v>
      </c>
      <c r="T20" s="68"/>
      <c r="U20" s="22">
        <v>0.0</v>
      </c>
      <c r="V20" s="16"/>
      <c r="W20" s="80"/>
      <c r="X20" s="7"/>
      <c r="Y20" s="7"/>
    </row>
    <row r="21">
      <c r="A21" s="45" t="s">
        <v>37</v>
      </c>
      <c r="B21" s="38">
        <v>3.0</v>
      </c>
      <c r="C21" s="43" t="s">
        <v>38</v>
      </c>
      <c r="D21" s="68"/>
      <c r="E21" s="21">
        <v>0.0</v>
      </c>
      <c r="F21" s="22">
        <v>0.0</v>
      </c>
      <c r="G21" s="22">
        <v>0.0</v>
      </c>
      <c r="H21" s="22">
        <v>0.0</v>
      </c>
      <c r="I21" s="21">
        <v>0.0</v>
      </c>
      <c r="J21" s="16"/>
      <c r="K21" s="68"/>
      <c r="L21" s="79">
        <v>0.0</v>
      </c>
      <c r="M21" s="16">
        <v>0.0</v>
      </c>
      <c r="N21" s="16">
        <v>0.0</v>
      </c>
      <c r="O21" s="68"/>
      <c r="P21" s="68"/>
      <c r="Q21" s="68"/>
      <c r="R21" s="16">
        <v>0.0</v>
      </c>
      <c r="S21" s="41">
        <v>3.0</v>
      </c>
      <c r="T21" s="68"/>
      <c r="U21" s="22">
        <v>0.0</v>
      </c>
      <c r="V21" s="16"/>
      <c r="W21" s="80"/>
      <c r="X21" s="7"/>
      <c r="Y21" s="7"/>
    </row>
    <row r="22">
      <c r="A22" s="17"/>
      <c r="B22" s="38">
        <v>2.0</v>
      </c>
      <c r="C22" s="43" t="s">
        <v>39</v>
      </c>
      <c r="D22" s="68"/>
      <c r="E22" s="21">
        <v>2.0</v>
      </c>
      <c r="F22" s="22">
        <v>2.0</v>
      </c>
      <c r="G22" s="22">
        <v>2.0</v>
      </c>
      <c r="H22" s="22">
        <v>2.0</v>
      </c>
      <c r="I22" s="21">
        <v>2.0</v>
      </c>
      <c r="J22" s="16"/>
      <c r="K22" s="68"/>
      <c r="L22" s="79">
        <v>2.0</v>
      </c>
      <c r="M22" s="16">
        <v>2.0</v>
      </c>
      <c r="N22" s="16">
        <v>2.0</v>
      </c>
      <c r="O22" s="68"/>
      <c r="P22" s="68"/>
      <c r="Q22" s="68"/>
      <c r="R22" s="16">
        <v>2.0</v>
      </c>
      <c r="S22" s="41">
        <v>2.0</v>
      </c>
      <c r="T22" s="68"/>
      <c r="U22" s="22">
        <v>2.0</v>
      </c>
      <c r="V22" s="16"/>
      <c r="W22" s="80"/>
      <c r="X22" s="7"/>
      <c r="Y22" s="7"/>
    </row>
    <row r="23">
      <c r="A23" s="18"/>
      <c r="B23" s="38">
        <v>3.0</v>
      </c>
      <c r="C23" s="43" t="s">
        <v>40</v>
      </c>
      <c r="D23" s="68"/>
      <c r="E23" s="21">
        <v>3.0</v>
      </c>
      <c r="F23" s="22">
        <v>3.0</v>
      </c>
      <c r="G23" s="22">
        <v>3.0</v>
      </c>
      <c r="H23" s="22">
        <v>3.0</v>
      </c>
      <c r="I23" s="21">
        <v>3.0</v>
      </c>
      <c r="J23" s="16"/>
      <c r="K23" s="68"/>
      <c r="L23" s="79">
        <v>3.0</v>
      </c>
      <c r="M23" s="16">
        <v>3.0</v>
      </c>
      <c r="N23" s="16">
        <v>3.0</v>
      </c>
      <c r="O23" s="68"/>
      <c r="P23" s="68"/>
      <c r="Q23" s="68"/>
      <c r="R23" s="16">
        <v>3.0</v>
      </c>
      <c r="S23" s="41">
        <v>3.0</v>
      </c>
      <c r="T23" s="68"/>
      <c r="U23" s="22">
        <v>3.0</v>
      </c>
      <c r="V23" s="16"/>
      <c r="W23" s="80"/>
      <c r="X23" s="7"/>
      <c r="Y23" s="7"/>
    </row>
    <row r="24">
      <c r="A24" s="38" t="s">
        <v>41</v>
      </c>
      <c r="B24" s="38">
        <v>4.0</v>
      </c>
      <c r="C24" s="43" t="s">
        <v>42</v>
      </c>
      <c r="D24" s="68"/>
      <c r="E24" s="21">
        <v>0.0</v>
      </c>
      <c r="F24" s="22">
        <v>0.0</v>
      </c>
      <c r="G24" s="22">
        <v>0.0</v>
      </c>
      <c r="H24" s="22">
        <v>0.0</v>
      </c>
      <c r="I24" s="21">
        <v>0.0</v>
      </c>
      <c r="J24" s="16"/>
      <c r="K24" s="68"/>
      <c r="L24" s="79">
        <v>0.0</v>
      </c>
      <c r="M24" s="16">
        <v>0.0</v>
      </c>
      <c r="N24" s="16">
        <v>0.0</v>
      </c>
      <c r="O24" s="68"/>
      <c r="P24" s="68"/>
      <c r="Q24" s="68"/>
      <c r="R24" s="16">
        <v>0.0</v>
      </c>
      <c r="S24" s="41">
        <v>0.0</v>
      </c>
      <c r="T24" s="68"/>
      <c r="U24" s="22">
        <v>0.0</v>
      </c>
      <c r="V24" s="16"/>
      <c r="W24" s="80"/>
      <c r="X24" s="7"/>
      <c r="Y24" s="7"/>
    </row>
    <row r="25">
      <c r="A25" s="45" t="s">
        <v>43</v>
      </c>
      <c r="B25" s="48">
        <v>4.0</v>
      </c>
      <c r="C25" s="43" t="s">
        <v>44</v>
      </c>
      <c r="D25" s="68"/>
      <c r="E25" s="21">
        <v>0.0</v>
      </c>
      <c r="F25" s="22">
        <v>0.0</v>
      </c>
      <c r="G25" s="22">
        <v>0.0</v>
      </c>
      <c r="H25" s="22">
        <v>0.0</v>
      </c>
      <c r="I25" s="21">
        <v>0.0</v>
      </c>
      <c r="J25" s="16"/>
      <c r="K25" s="68"/>
      <c r="L25" s="79">
        <v>0.0</v>
      </c>
      <c r="M25" s="16">
        <v>0.0</v>
      </c>
      <c r="N25" s="16">
        <v>0.0</v>
      </c>
      <c r="O25" s="68"/>
      <c r="P25" s="68"/>
      <c r="Q25" s="68"/>
      <c r="R25" s="16">
        <v>0.0</v>
      </c>
      <c r="S25" s="41">
        <v>0.0</v>
      </c>
      <c r="T25" s="68"/>
      <c r="U25" s="22">
        <v>0.0</v>
      </c>
      <c r="V25" s="16"/>
      <c r="W25" s="80"/>
      <c r="X25" s="7"/>
      <c r="Y25" s="7"/>
    </row>
    <row r="26">
      <c r="A26" s="17"/>
      <c r="B26" s="48">
        <v>3.0</v>
      </c>
      <c r="C26" s="43" t="s">
        <v>45</v>
      </c>
      <c r="D26" s="68"/>
      <c r="E26" s="21">
        <v>0.0</v>
      </c>
      <c r="F26" s="22">
        <v>0.0</v>
      </c>
      <c r="G26" s="22">
        <v>0.0</v>
      </c>
      <c r="H26" s="22">
        <v>0.0</v>
      </c>
      <c r="I26" s="21">
        <v>0.0</v>
      </c>
      <c r="J26" s="16"/>
      <c r="K26" s="68"/>
      <c r="L26" s="79">
        <v>0.0</v>
      </c>
      <c r="M26" s="16">
        <v>0.0</v>
      </c>
      <c r="N26" s="16">
        <v>0.0</v>
      </c>
      <c r="O26" s="68"/>
      <c r="P26" s="68"/>
      <c r="Q26" s="68"/>
      <c r="R26" s="16">
        <v>0.0</v>
      </c>
      <c r="S26" s="41">
        <v>0.0</v>
      </c>
      <c r="T26" s="68"/>
      <c r="U26" s="22">
        <v>0.0</v>
      </c>
      <c r="V26" s="16"/>
      <c r="W26" s="80"/>
      <c r="X26" s="7"/>
      <c r="Y26" s="7"/>
    </row>
    <row r="27">
      <c r="A27" s="18"/>
      <c r="B27" s="49">
        <v>2.0</v>
      </c>
      <c r="C27" s="43" t="s">
        <v>46</v>
      </c>
      <c r="D27" s="68"/>
      <c r="E27" s="21">
        <v>0.0</v>
      </c>
      <c r="F27" s="22">
        <v>0.0</v>
      </c>
      <c r="G27" s="22">
        <v>0.0</v>
      </c>
      <c r="H27" s="22">
        <v>0.0</v>
      </c>
      <c r="I27" s="21">
        <v>0.0</v>
      </c>
      <c r="J27" s="16"/>
      <c r="K27" s="68"/>
      <c r="L27" s="79">
        <v>0.0</v>
      </c>
      <c r="M27" s="16">
        <v>0.0</v>
      </c>
      <c r="N27" s="16">
        <v>2.0</v>
      </c>
      <c r="O27" s="68"/>
      <c r="P27" s="68"/>
      <c r="Q27" s="68"/>
      <c r="R27" s="16">
        <v>0.0</v>
      </c>
      <c r="S27" s="41">
        <v>0.0</v>
      </c>
      <c r="T27" s="68"/>
      <c r="U27" s="22">
        <v>0.0</v>
      </c>
      <c r="V27" s="16"/>
      <c r="W27" s="80"/>
      <c r="X27" s="7"/>
      <c r="Y27" s="7"/>
    </row>
    <row r="28">
      <c r="A28" s="45" t="s">
        <v>47</v>
      </c>
      <c r="B28" s="49">
        <v>3.0</v>
      </c>
      <c r="C28" s="43" t="s">
        <v>48</v>
      </c>
      <c r="D28" s="68"/>
      <c r="E28" s="21">
        <v>0.0</v>
      </c>
      <c r="F28" s="22">
        <v>0.0</v>
      </c>
      <c r="G28" s="22">
        <v>0.0</v>
      </c>
      <c r="H28" s="22">
        <v>0.0</v>
      </c>
      <c r="I28" s="21">
        <v>0.0</v>
      </c>
      <c r="J28" s="16"/>
      <c r="K28" s="68"/>
      <c r="L28" s="79">
        <v>0.0</v>
      </c>
      <c r="M28" s="16">
        <v>0.0</v>
      </c>
      <c r="N28" s="16">
        <v>0.0</v>
      </c>
      <c r="O28" s="68"/>
      <c r="P28" s="68"/>
      <c r="Q28" s="68"/>
      <c r="R28" s="16">
        <v>0.0</v>
      </c>
      <c r="S28" s="41">
        <v>0.0</v>
      </c>
      <c r="T28" s="68"/>
      <c r="U28" s="22">
        <v>0.0</v>
      </c>
      <c r="V28" s="16"/>
      <c r="W28" s="80"/>
      <c r="X28" s="7"/>
      <c r="Y28" s="7"/>
    </row>
    <row r="29">
      <c r="A29" s="17"/>
      <c r="B29" s="49">
        <v>5.0</v>
      </c>
      <c r="C29" s="43" t="s">
        <v>49</v>
      </c>
      <c r="D29" s="68"/>
      <c r="E29" s="21">
        <v>0.0</v>
      </c>
      <c r="F29" s="22">
        <v>0.0</v>
      </c>
      <c r="G29" s="22">
        <v>0.0</v>
      </c>
      <c r="H29" s="22">
        <v>0.0</v>
      </c>
      <c r="I29" s="21">
        <v>0.0</v>
      </c>
      <c r="J29" s="16"/>
      <c r="K29" s="68"/>
      <c r="L29" s="79">
        <v>0.0</v>
      </c>
      <c r="M29" s="16">
        <v>0.0</v>
      </c>
      <c r="N29" s="16">
        <v>0.0</v>
      </c>
      <c r="O29" s="68"/>
      <c r="P29" s="68"/>
      <c r="Q29" s="68"/>
      <c r="R29" s="16">
        <v>0.0</v>
      </c>
      <c r="S29" s="41">
        <v>0.0</v>
      </c>
      <c r="T29" s="68"/>
      <c r="U29" s="22">
        <v>0.0</v>
      </c>
      <c r="V29" s="16"/>
      <c r="W29" s="80"/>
      <c r="X29" s="7"/>
      <c r="Y29" s="7"/>
    </row>
    <row r="30">
      <c r="A30" s="18"/>
      <c r="B30" s="49">
        <v>5.0</v>
      </c>
      <c r="C30" s="43" t="s">
        <v>50</v>
      </c>
      <c r="D30" s="68"/>
      <c r="E30" s="21">
        <v>0.0</v>
      </c>
      <c r="F30" s="22">
        <v>0.0</v>
      </c>
      <c r="G30" s="22">
        <v>0.0</v>
      </c>
      <c r="H30" s="22">
        <v>0.0</v>
      </c>
      <c r="I30" s="21">
        <v>0.0</v>
      </c>
      <c r="J30" s="16"/>
      <c r="K30" s="68"/>
      <c r="L30" s="79">
        <v>0.0</v>
      </c>
      <c r="M30" s="16">
        <v>0.0</v>
      </c>
      <c r="N30" s="16">
        <v>0.0</v>
      </c>
      <c r="O30" s="68"/>
      <c r="P30" s="68"/>
      <c r="Q30" s="68"/>
      <c r="R30" s="16">
        <v>0.0</v>
      </c>
      <c r="S30" s="41">
        <v>0.0</v>
      </c>
      <c r="T30" s="68"/>
      <c r="U30" s="22">
        <v>0.0</v>
      </c>
      <c r="V30" s="16"/>
      <c r="W30" s="80"/>
      <c r="X30" s="7"/>
      <c r="Y30" s="7"/>
    </row>
    <row r="31">
      <c r="A31" s="51" t="s">
        <v>51</v>
      </c>
      <c r="B31" s="32"/>
      <c r="C31" s="33"/>
      <c r="D31" s="70"/>
      <c r="E31" s="16">
        <v>23.0</v>
      </c>
      <c r="F31" s="14">
        <v>23.0</v>
      </c>
      <c r="G31" s="22">
        <v>23.0</v>
      </c>
      <c r="H31" s="14">
        <v>23.0</v>
      </c>
      <c r="I31" s="16">
        <v>23.0</v>
      </c>
      <c r="J31" s="14"/>
      <c r="K31" s="70"/>
      <c r="L31" s="79">
        <f t="shared" ref="L31:N31" si="1">SUM(L3:L30)</f>
        <v>20</v>
      </c>
      <c r="M31" s="15">
        <f t="shared" si="1"/>
        <v>24</v>
      </c>
      <c r="N31" s="78">
        <f t="shared" si="1"/>
        <v>30</v>
      </c>
      <c r="O31" s="72"/>
      <c r="P31" s="68"/>
      <c r="Q31" s="72">
        <f t="shared" ref="Q31:T31" si="2">SUM(Q3:Q30)</f>
        <v>0</v>
      </c>
      <c r="R31" s="15">
        <f t="shared" si="2"/>
        <v>21</v>
      </c>
      <c r="S31" s="15">
        <f t="shared" si="2"/>
        <v>21</v>
      </c>
      <c r="T31" s="72">
        <f t="shared" si="2"/>
        <v>0</v>
      </c>
      <c r="U31" s="14">
        <v>23.0</v>
      </c>
      <c r="V31" s="15">
        <f t="shared" ref="V31:W31" si="3">SUM(V3:V30)</f>
        <v>0</v>
      </c>
      <c r="W31" s="15">
        <f t="shared" si="3"/>
        <v>0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/>
      <c r="E3" s="21">
        <v>5.0</v>
      </c>
      <c r="F3" s="22">
        <v>5.0</v>
      </c>
      <c r="G3" s="22">
        <v>5.0</v>
      </c>
      <c r="H3" s="22">
        <v>5.0</v>
      </c>
      <c r="I3" s="21"/>
      <c r="J3" s="16"/>
      <c r="K3" s="68"/>
      <c r="L3" s="79"/>
      <c r="M3" s="16"/>
      <c r="N3" s="16"/>
      <c r="O3" s="68"/>
      <c r="P3" s="68"/>
      <c r="Q3" s="68"/>
      <c r="R3" s="16"/>
      <c r="S3" s="41"/>
      <c r="T3" s="68"/>
      <c r="U3" s="22"/>
      <c r="V3" s="41"/>
      <c r="W3" s="80"/>
      <c r="X3" s="7"/>
      <c r="Y3" s="7"/>
    </row>
    <row r="4">
      <c r="A4" s="17"/>
      <c r="B4" s="38">
        <v>1.0</v>
      </c>
      <c r="C4" s="43" t="s">
        <v>18</v>
      </c>
      <c r="D4" s="68"/>
      <c r="E4" s="21">
        <v>1.0</v>
      </c>
      <c r="F4" s="22">
        <v>1.0</v>
      </c>
      <c r="G4" s="22">
        <v>1.0</v>
      </c>
      <c r="H4" s="22">
        <v>1.0</v>
      </c>
      <c r="I4" s="21"/>
      <c r="J4" s="16"/>
      <c r="K4" s="68"/>
      <c r="L4" s="79"/>
      <c r="M4" s="16"/>
      <c r="N4" s="16"/>
      <c r="O4" s="68"/>
      <c r="P4" s="68"/>
      <c r="Q4" s="68"/>
      <c r="R4" s="16"/>
      <c r="S4" s="41"/>
      <c r="T4" s="68"/>
      <c r="U4" s="22"/>
      <c r="V4" s="41"/>
      <c r="W4" s="80"/>
      <c r="X4" s="7"/>
      <c r="Y4" s="7"/>
    </row>
    <row r="5">
      <c r="A5" s="17"/>
      <c r="B5" s="38">
        <v>2.0</v>
      </c>
      <c r="C5" s="43" t="s">
        <v>19</v>
      </c>
      <c r="D5" s="68"/>
      <c r="E5" s="21">
        <v>2.0</v>
      </c>
      <c r="F5" s="22">
        <v>2.0</v>
      </c>
      <c r="G5" s="22">
        <v>2.0</v>
      </c>
      <c r="H5" s="22">
        <v>2.0</v>
      </c>
      <c r="I5" s="21"/>
      <c r="J5" s="16"/>
      <c r="K5" s="68"/>
      <c r="L5" s="79"/>
      <c r="M5" s="16"/>
      <c r="N5" s="16"/>
      <c r="O5" s="68"/>
      <c r="P5" s="68"/>
      <c r="Q5" s="68"/>
      <c r="R5" s="16"/>
      <c r="S5" s="41"/>
      <c r="T5" s="68"/>
      <c r="U5" s="22"/>
      <c r="V5" s="41"/>
      <c r="W5" s="80"/>
      <c r="X5" s="7"/>
      <c r="Y5" s="7"/>
    </row>
    <row r="6">
      <c r="A6" s="17"/>
      <c r="B6" s="38">
        <v>3.0</v>
      </c>
      <c r="C6" s="43" t="s">
        <v>20</v>
      </c>
      <c r="D6" s="68"/>
      <c r="E6" s="21">
        <v>3.0</v>
      </c>
      <c r="F6" s="22">
        <v>3.0</v>
      </c>
      <c r="G6" s="22">
        <v>3.0</v>
      </c>
      <c r="H6" s="22">
        <v>3.0</v>
      </c>
      <c r="I6" s="21"/>
      <c r="J6" s="16"/>
      <c r="K6" s="68"/>
      <c r="L6" s="79"/>
      <c r="M6" s="16"/>
      <c r="N6" s="16"/>
      <c r="O6" s="68"/>
      <c r="P6" s="68"/>
      <c r="Q6" s="68"/>
      <c r="R6" s="16"/>
      <c r="S6" s="41"/>
      <c r="T6" s="68"/>
      <c r="U6" s="22"/>
      <c r="V6" s="41"/>
      <c r="W6" s="80"/>
      <c r="X6" s="7"/>
      <c r="Y6" s="7"/>
    </row>
    <row r="7">
      <c r="A7" s="17"/>
      <c r="B7" s="38">
        <v>1.0</v>
      </c>
      <c r="C7" s="43" t="s">
        <v>21</v>
      </c>
      <c r="D7" s="68"/>
      <c r="E7" s="21">
        <v>1.0</v>
      </c>
      <c r="F7" s="22">
        <v>1.0</v>
      </c>
      <c r="G7" s="22">
        <v>1.0</v>
      </c>
      <c r="H7" s="22">
        <v>1.0</v>
      </c>
      <c r="I7" s="21"/>
      <c r="J7" s="16"/>
      <c r="K7" s="68"/>
      <c r="L7" s="79"/>
      <c r="M7" s="16"/>
      <c r="N7" s="16"/>
      <c r="O7" s="68"/>
      <c r="P7" s="68"/>
      <c r="Q7" s="68"/>
      <c r="R7" s="16"/>
      <c r="S7" s="41"/>
      <c r="T7" s="68"/>
      <c r="U7" s="22"/>
      <c r="V7" s="41"/>
      <c r="W7" s="80"/>
      <c r="X7" s="7"/>
      <c r="Y7" s="7"/>
    </row>
    <row r="8">
      <c r="A8" s="17"/>
      <c r="B8" s="38">
        <v>1.0</v>
      </c>
      <c r="C8" s="43" t="s">
        <v>22</v>
      </c>
      <c r="D8" s="68"/>
      <c r="E8" s="21">
        <v>1.0</v>
      </c>
      <c r="F8" s="22">
        <v>1.0</v>
      </c>
      <c r="G8" s="22">
        <v>1.0</v>
      </c>
      <c r="H8" s="22">
        <v>1.0</v>
      </c>
      <c r="I8" s="21"/>
      <c r="J8" s="16"/>
      <c r="K8" s="68"/>
      <c r="L8" s="79"/>
      <c r="M8" s="16"/>
      <c r="N8" s="16"/>
      <c r="O8" s="68"/>
      <c r="P8" s="68"/>
      <c r="Q8" s="68"/>
      <c r="R8" s="16"/>
      <c r="S8" s="41"/>
      <c r="T8" s="68"/>
      <c r="U8" s="22"/>
      <c r="V8" s="16"/>
      <c r="W8" s="80"/>
      <c r="X8" s="7"/>
      <c r="Y8" s="7"/>
    </row>
    <row r="9">
      <c r="A9" s="18"/>
      <c r="B9" s="38">
        <v>3.0</v>
      </c>
      <c r="C9" s="43" t="s">
        <v>23</v>
      </c>
      <c r="D9" s="68"/>
      <c r="E9" s="21">
        <v>0.0</v>
      </c>
      <c r="F9" s="22">
        <v>0.0</v>
      </c>
      <c r="G9" s="22">
        <v>0.0</v>
      </c>
      <c r="H9" s="22">
        <v>0.0</v>
      </c>
      <c r="I9" s="21"/>
      <c r="J9" s="16"/>
      <c r="K9" s="68"/>
      <c r="L9" s="79"/>
      <c r="M9" s="16"/>
      <c r="N9" s="16"/>
      <c r="O9" s="68"/>
      <c r="P9" s="68"/>
      <c r="Q9" s="68"/>
      <c r="R9" s="16"/>
      <c r="S9" s="41"/>
      <c r="T9" s="68"/>
      <c r="U9" s="22"/>
      <c r="V9" s="16"/>
      <c r="W9" s="80"/>
      <c r="X9" s="7"/>
      <c r="Y9" s="7"/>
    </row>
    <row r="10">
      <c r="A10" s="45" t="s">
        <v>24</v>
      </c>
      <c r="B10" s="38">
        <v>5.0</v>
      </c>
      <c r="C10" s="43" t="s">
        <v>25</v>
      </c>
      <c r="D10" s="68"/>
      <c r="E10" s="21">
        <v>0.0</v>
      </c>
      <c r="F10" s="22">
        <v>0.0</v>
      </c>
      <c r="G10" s="22">
        <v>0.0</v>
      </c>
      <c r="H10" s="16">
        <v>5.0</v>
      </c>
      <c r="I10" s="21"/>
      <c r="J10" s="16"/>
      <c r="K10" s="68"/>
      <c r="L10" s="79"/>
      <c r="M10" s="16"/>
      <c r="N10" s="16"/>
      <c r="O10" s="68"/>
      <c r="P10" s="68"/>
      <c r="Q10" s="68"/>
      <c r="R10" s="16"/>
      <c r="S10" s="41"/>
      <c r="T10" s="68"/>
      <c r="U10" s="22"/>
      <c r="V10" s="16"/>
      <c r="W10" s="80"/>
      <c r="X10" s="7"/>
      <c r="Y10" s="7"/>
    </row>
    <row r="11">
      <c r="A11" s="17"/>
      <c r="B11" s="38">
        <v>2.0</v>
      </c>
      <c r="C11" s="43" t="s">
        <v>26</v>
      </c>
      <c r="D11" s="68"/>
      <c r="E11" s="21">
        <v>0.0</v>
      </c>
      <c r="F11" s="22">
        <v>0.0</v>
      </c>
      <c r="G11" s="22">
        <v>0.0</v>
      </c>
      <c r="H11" s="22">
        <v>0.0</v>
      </c>
      <c r="I11" s="21"/>
      <c r="J11" s="16"/>
      <c r="K11" s="68"/>
      <c r="L11" s="79"/>
      <c r="M11" s="16"/>
      <c r="N11" s="16"/>
      <c r="O11" s="68"/>
      <c r="P11" s="68"/>
      <c r="Q11" s="68"/>
      <c r="R11" s="16"/>
      <c r="S11" s="41"/>
      <c r="T11" s="68"/>
      <c r="U11" s="22"/>
      <c r="V11" s="16"/>
      <c r="W11" s="80"/>
      <c r="X11" s="7"/>
      <c r="Y11" s="7"/>
    </row>
    <row r="12">
      <c r="A12" s="17"/>
      <c r="B12" s="38">
        <v>1.0</v>
      </c>
      <c r="C12" s="43" t="s">
        <v>27</v>
      </c>
      <c r="D12" s="68"/>
      <c r="E12" s="21">
        <v>0.0</v>
      </c>
      <c r="F12" s="22">
        <v>0.0</v>
      </c>
      <c r="G12" s="22">
        <v>0.0</v>
      </c>
      <c r="H12" s="22">
        <v>0.0</v>
      </c>
      <c r="I12" s="21"/>
      <c r="J12" s="16"/>
      <c r="K12" s="68"/>
      <c r="L12" s="79"/>
      <c r="M12" s="16"/>
      <c r="N12" s="16"/>
      <c r="O12" s="68"/>
      <c r="P12" s="68"/>
      <c r="Q12" s="68"/>
      <c r="R12" s="16"/>
      <c r="S12" s="41"/>
      <c r="T12" s="68"/>
      <c r="U12" s="22"/>
      <c r="V12" s="16"/>
      <c r="W12" s="80"/>
      <c r="X12" s="7"/>
      <c r="Y12" s="7"/>
    </row>
    <row r="13">
      <c r="A13" s="18"/>
      <c r="B13" s="38">
        <v>1.0</v>
      </c>
      <c r="C13" s="43" t="s">
        <v>28</v>
      </c>
      <c r="D13" s="68"/>
      <c r="E13" s="21">
        <v>0.0</v>
      </c>
      <c r="F13" s="22">
        <v>0.0</v>
      </c>
      <c r="G13" s="22">
        <v>0.0</v>
      </c>
      <c r="H13" s="22">
        <v>0.0</v>
      </c>
      <c r="I13" s="21"/>
      <c r="J13" s="16"/>
      <c r="K13" s="68"/>
      <c r="L13" s="79"/>
      <c r="M13" s="16"/>
      <c r="N13" s="16"/>
      <c r="O13" s="68"/>
      <c r="P13" s="68"/>
      <c r="Q13" s="68"/>
      <c r="R13" s="16"/>
      <c r="S13" s="41"/>
      <c r="T13" s="68"/>
      <c r="U13" s="22"/>
      <c r="V13" s="16"/>
      <c r="W13" s="80"/>
      <c r="X13" s="7"/>
      <c r="Y13" s="7"/>
    </row>
    <row r="14">
      <c r="A14" s="46" t="s">
        <v>29</v>
      </c>
      <c r="B14" s="38">
        <v>3.0</v>
      </c>
      <c r="C14" s="43" t="s">
        <v>30</v>
      </c>
      <c r="D14" s="68"/>
      <c r="E14" s="21">
        <v>0.0</v>
      </c>
      <c r="F14" s="22">
        <v>0.0</v>
      </c>
      <c r="G14" s="22">
        <v>0.0</v>
      </c>
      <c r="H14" s="22">
        <v>0.0</v>
      </c>
      <c r="I14" s="21"/>
      <c r="J14" s="16"/>
      <c r="K14" s="68"/>
      <c r="L14" s="79"/>
      <c r="M14" s="16"/>
      <c r="N14" s="16"/>
      <c r="O14" s="68"/>
      <c r="P14" s="68"/>
      <c r="Q14" s="68"/>
      <c r="R14" s="16"/>
      <c r="S14" s="41"/>
      <c r="T14" s="68"/>
      <c r="U14" s="22"/>
      <c r="V14" s="16"/>
      <c r="W14" s="80"/>
      <c r="X14" s="7"/>
      <c r="Y14" s="7"/>
    </row>
    <row r="15">
      <c r="B15" s="38">
        <v>4.0</v>
      </c>
      <c r="C15" s="43" t="s">
        <v>31</v>
      </c>
      <c r="D15" s="68"/>
      <c r="E15" s="21">
        <v>0.0</v>
      </c>
      <c r="F15" s="22">
        <v>0.0</v>
      </c>
      <c r="G15" s="22">
        <v>0.0</v>
      </c>
      <c r="H15" s="22">
        <v>0.0</v>
      </c>
      <c r="I15" s="21"/>
      <c r="J15" s="16"/>
      <c r="K15" s="68"/>
      <c r="L15" s="79"/>
      <c r="M15" s="16"/>
      <c r="N15" s="16"/>
      <c r="O15" s="68"/>
      <c r="P15" s="68"/>
      <c r="Q15" s="68"/>
      <c r="R15" s="16"/>
      <c r="S15" s="41"/>
      <c r="T15" s="68"/>
      <c r="U15" s="22"/>
      <c r="V15" s="16"/>
      <c r="W15" s="80"/>
      <c r="X15" s="7"/>
      <c r="Y15" s="7"/>
    </row>
    <row r="16">
      <c r="B16" s="38">
        <v>4.0</v>
      </c>
      <c r="C16" s="43" t="s">
        <v>32</v>
      </c>
      <c r="D16" s="68"/>
      <c r="E16" s="21">
        <v>4.0</v>
      </c>
      <c r="F16" s="16">
        <v>4.0</v>
      </c>
      <c r="G16" s="16">
        <v>4.0</v>
      </c>
      <c r="H16" s="16">
        <v>4.0</v>
      </c>
      <c r="I16" s="21"/>
      <c r="J16" s="16"/>
      <c r="K16" s="68"/>
      <c r="L16" s="79"/>
      <c r="M16" s="16"/>
      <c r="N16" s="16"/>
      <c r="O16" s="68"/>
      <c r="P16" s="68"/>
      <c r="Q16" s="68"/>
      <c r="R16" s="16"/>
      <c r="S16" s="41"/>
      <c r="T16" s="68"/>
      <c r="U16" s="22"/>
      <c r="V16" s="16"/>
      <c r="W16" s="80"/>
      <c r="X16" s="7"/>
      <c r="Y16" s="7"/>
    </row>
    <row r="17">
      <c r="B17" s="38">
        <v>5.0</v>
      </c>
      <c r="C17" s="43" t="s">
        <v>33</v>
      </c>
      <c r="D17" s="68"/>
      <c r="E17" s="21">
        <v>5.0</v>
      </c>
      <c r="F17" s="22">
        <v>5.0</v>
      </c>
      <c r="G17" s="22">
        <v>5.0</v>
      </c>
      <c r="H17" s="22">
        <v>5.0</v>
      </c>
      <c r="I17" s="21"/>
      <c r="J17" s="16"/>
      <c r="K17" s="68"/>
      <c r="L17" s="79"/>
      <c r="M17" s="16"/>
      <c r="N17" s="16"/>
      <c r="O17" s="68"/>
      <c r="P17" s="68"/>
      <c r="Q17" s="68"/>
      <c r="R17" s="16"/>
      <c r="S17" s="41"/>
      <c r="T17" s="68"/>
      <c r="U17" s="22"/>
      <c r="V17" s="16"/>
      <c r="W17" s="80"/>
      <c r="X17" s="7"/>
      <c r="Y17" s="7"/>
    </row>
    <row r="18">
      <c r="B18" s="38">
        <v>8.0</v>
      </c>
      <c r="C18" s="43" t="s">
        <v>34</v>
      </c>
      <c r="D18" s="68"/>
      <c r="E18" s="21">
        <v>0.0</v>
      </c>
      <c r="F18" s="22">
        <v>0.0</v>
      </c>
      <c r="G18" s="22">
        <v>0.0</v>
      </c>
      <c r="H18" s="22">
        <v>0.0</v>
      </c>
      <c r="I18" s="21"/>
      <c r="J18" s="16"/>
      <c r="K18" s="68"/>
      <c r="L18" s="79"/>
      <c r="M18" s="16"/>
      <c r="N18" s="16"/>
      <c r="O18" s="68"/>
      <c r="P18" s="68"/>
      <c r="Q18" s="68"/>
      <c r="R18" s="16"/>
      <c r="S18" s="41"/>
      <c r="T18" s="68"/>
      <c r="U18" s="22"/>
      <c r="V18" s="16"/>
      <c r="W18" s="80"/>
      <c r="X18" s="7"/>
      <c r="Y18" s="7"/>
    </row>
    <row r="19">
      <c r="B19" s="38">
        <v>2.0</v>
      </c>
      <c r="C19" s="43" t="s">
        <v>35</v>
      </c>
      <c r="D19" s="68"/>
      <c r="E19" s="21">
        <v>0.0</v>
      </c>
      <c r="F19" s="22">
        <v>0.0</v>
      </c>
      <c r="G19" s="22">
        <v>0.0</v>
      </c>
      <c r="H19" s="16">
        <v>2.0</v>
      </c>
      <c r="I19" s="21"/>
      <c r="J19" s="16"/>
      <c r="K19" s="68"/>
      <c r="L19" s="79"/>
      <c r="M19" s="16"/>
      <c r="N19" s="16"/>
      <c r="O19" s="68"/>
      <c r="P19" s="68"/>
      <c r="Q19" s="68"/>
      <c r="R19" s="16"/>
      <c r="S19" s="41"/>
      <c r="T19" s="68"/>
      <c r="U19" s="22"/>
      <c r="V19" s="16"/>
      <c r="W19" s="80"/>
      <c r="X19" s="7"/>
      <c r="Y19" s="7"/>
    </row>
    <row r="20">
      <c r="B20" s="38">
        <v>3.0</v>
      </c>
      <c r="C20" s="43" t="s">
        <v>36</v>
      </c>
      <c r="D20" s="68"/>
      <c r="E20" s="21">
        <v>0.0</v>
      </c>
      <c r="F20" s="22">
        <v>0.0</v>
      </c>
      <c r="G20" s="22">
        <v>0.0</v>
      </c>
      <c r="H20" s="22">
        <v>0.0</v>
      </c>
      <c r="I20" s="21"/>
      <c r="J20" s="16"/>
      <c r="K20" s="68"/>
      <c r="L20" s="79"/>
      <c r="M20" s="16"/>
      <c r="N20" s="16"/>
      <c r="O20" s="68"/>
      <c r="P20" s="68"/>
      <c r="Q20" s="68"/>
      <c r="R20" s="16"/>
      <c r="S20" s="41"/>
      <c r="T20" s="68"/>
      <c r="U20" s="22"/>
      <c r="V20" s="16"/>
      <c r="W20" s="80"/>
      <c r="X20" s="7"/>
      <c r="Y20" s="7"/>
    </row>
    <row r="21">
      <c r="A21" s="45" t="s">
        <v>37</v>
      </c>
      <c r="B21" s="38">
        <v>3.0</v>
      </c>
      <c r="C21" s="43" t="s">
        <v>38</v>
      </c>
      <c r="D21" s="68"/>
      <c r="E21" s="21">
        <v>0.0</v>
      </c>
      <c r="F21" s="22">
        <v>0.0</v>
      </c>
      <c r="G21" s="22">
        <v>0.0</v>
      </c>
      <c r="H21" s="22">
        <v>0.0</v>
      </c>
      <c r="I21" s="21"/>
      <c r="J21" s="16"/>
      <c r="K21" s="68"/>
      <c r="L21" s="79"/>
      <c r="M21" s="16"/>
      <c r="N21" s="16"/>
      <c r="O21" s="68"/>
      <c r="P21" s="68"/>
      <c r="Q21" s="68"/>
      <c r="R21" s="16"/>
      <c r="S21" s="41"/>
      <c r="T21" s="68"/>
      <c r="U21" s="22"/>
      <c r="V21" s="16"/>
      <c r="W21" s="80"/>
      <c r="X21" s="7"/>
      <c r="Y21" s="7"/>
    </row>
    <row r="22">
      <c r="A22" s="17"/>
      <c r="B22" s="38">
        <v>2.0</v>
      </c>
      <c r="C22" s="43" t="s">
        <v>39</v>
      </c>
      <c r="D22" s="68"/>
      <c r="E22" s="21">
        <v>2.0</v>
      </c>
      <c r="F22" s="22">
        <v>2.0</v>
      </c>
      <c r="G22" s="22">
        <v>2.0</v>
      </c>
      <c r="H22" s="22">
        <v>2.0</v>
      </c>
      <c r="I22" s="21"/>
      <c r="J22" s="16"/>
      <c r="K22" s="68"/>
      <c r="L22" s="79"/>
      <c r="M22" s="16"/>
      <c r="N22" s="16"/>
      <c r="O22" s="68"/>
      <c r="P22" s="68"/>
      <c r="Q22" s="68"/>
      <c r="R22" s="16"/>
      <c r="S22" s="41"/>
      <c r="T22" s="68"/>
      <c r="U22" s="22"/>
      <c r="V22" s="16"/>
      <c r="W22" s="80"/>
      <c r="X22" s="7"/>
      <c r="Y22" s="7"/>
    </row>
    <row r="23">
      <c r="A23" s="18"/>
      <c r="B23" s="38">
        <v>3.0</v>
      </c>
      <c r="C23" s="43" t="s">
        <v>40</v>
      </c>
      <c r="D23" s="68"/>
      <c r="E23" s="21">
        <v>3.0</v>
      </c>
      <c r="F23" s="22">
        <v>3.0</v>
      </c>
      <c r="G23" s="22">
        <v>3.0</v>
      </c>
      <c r="H23" s="22">
        <v>3.0</v>
      </c>
      <c r="I23" s="21"/>
      <c r="J23" s="16"/>
      <c r="K23" s="68"/>
      <c r="L23" s="79"/>
      <c r="M23" s="16"/>
      <c r="N23" s="16"/>
      <c r="O23" s="68"/>
      <c r="P23" s="68"/>
      <c r="Q23" s="68"/>
      <c r="R23" s="16"/>
      <c r="S23" s="41"/>
      <c r="T23" s="68"/>
      <c r="U23" s="22"/>
      <c r="V23" s="16"/>
      <c r="W23" s="80"/>
      <c r="X23" s="7"/>
      <c r="Y23" s="7"/>
    </row>
    <row r="24">
      <c r="A24" s="38" t="s">
        <v>41</v>
      </c>
      <c r="B24" s="38">
        <v>4.0</v>
      </c>
      <c r="C24" s="43" t="s">
        <v>42</v>
      </c>
      <c r="D24" s="68"/>
      <c r="E24" s="21">
        <v>0.0</v>
      </c>
      <c r="F24" s="22">
        <v>0.0</v>
      </c>
      <c r="G24" s="22">
        <v>0.0</v>
      </c>
      <c r="H24" s="22">
        <v>0.0</v>
      </c>
      <c r="I24" s="21"/>
      <c r="J24" s="16"/>
      <c r="K24" s="68"/>
      <c r="L24" s="79"/>
      <c r="M24" s="16"/>
      <c r="N24" s="16"/>
      <c r="O24" s="68"/>
      <c r="P24" s="68"/>
      <c r="Q24" s="68"/>
      <c r="R24" s="16"/>
      <c r="S24" s="41"/>
      <c r="T24" s="68"/>
      <c r="U24" s="22"/>
      <c r="V24" s="16"/>
      <c r="W24" s="80"/>
      <c r="X24" s="7"/>
      <c r="Y24" s="7"/>
    </row>
    <row r="25">
      <c r="A25" s="45" t="s">
        <v>43</v>
      </c>
      <c r="B25" s="48">
        <v>4.0</v>
      </c>
      <c r="C25" s="43" t="s">
        <v>44</v>
      </c>
      <c r="D25" s="68"/>
      <c r="E25" s="21">
        <v>0.0</v>
      </c>
      <c r="F25" s="22">
        <v>0.0</v>
      </c>
      <c r="G25" s="22">
        <v>0.0</v>
      </c>
      <c r="H25" s="16">
        <v>4.0</v>
      </c>
      <c r="I25" s="21"/>
      <c r="J25" s="16"/>
      <c r="K25" s="68"/>
      <c r="L25" s="79"/>
      <c r="M25" s="16"/>
      <c r="N25" s="16"/>
      <c r="O25" s="68"/>
      <c r="P25" s="68"/>
      <c r="Q25" s="68"/>
      <c r="R25" s="16"/>
      <c r="S25" s="41"/>
      <c r="T25" s="68"/>
      <c r="U25" s="22"/>
      <c r="V25" s="16"/>
      <c r="W25" s="80"/>
      <c r="X25" s="7"/>
      <c r="Y25" s="7"/>
    </row>
    <row r="26">
      <c r="A26" s="17"/>
      <c r="B26" s="48">
        <v>3.0</v>
      </c>
      <c r="C26" s="43" t="s">
        <v>45</v>
      </c>
      <c r="D26" s="68"/>
      <c r="E26" s="21">
        <v>0.0</v>
      </c>
      <c r="F26" s="22">
        <v>0.0</v>
      </c>
      <c r="G26" s="22">
        <v>0.0</v>
      </c>
      <c r="H26" s="22">
        <v>0.0</v>
      </c>
      <c r="I26" s="21"/>
      <c r="J26" s="16"/>
      <c r="K26" s="68"/>
      <c r="L26" s="79"/>
      <c r="M26" s="16"/>
      <c r="N26" s="16"/>
      <c r="O26" s="68"/>
      <c r="P26" s="68"/>
      <c r="Q26" s="68"/>
      <c r="R26" s="16"/>
      <c r="S26" s="41"/>
      <c r="T26" s="68"/>
      <c r="U26" s="22"/>
      <c r="V26" s="16"/>
      <c r="W26" s="80"/>
      <c r="X26" s="7"/>
      <c r="Y26" s="7"/>
    </row>
    <row r="27">
      <c r="A27" s="18"/>
      <c r="B27" s="49">
        <v>2.0</v>
      </c>
      <c r="C27" s="43" t="s">
        <v>46</v>
      </c>
      <c r="D27" s="68"/>
      <c r="E27" s="21">
        <v>0.0</v>
      </c>
      <c r="F27" s="16">
        <v>2.0</v>
      </c>
      <c r="G27" s="22">
        <v>0.0</v>
      </c>
      <c r="H27" s="16">
        <v>2.0</v>
      </c>
      <c r="I27" s="21"/>
      <c r="J27" s="16"/>
      <c r="K27" s="68"/>
      <c r="L27" s="79"/>
      <c r="M27" s="16"/>
      <c r="N27" s="16"/>
      <c r="O27" s="68"/>
      <c r="P27" s="68"/>
      <c r="Q27" s="68"/>
      <c r="R27" s="16"/>
      <c r="S27" s="41"/>
      <c r="T27" s="68"/>
      <c r="U27" s="22"/>
      <c r="V27" s="16"/>
      <c r="W27" s="80"/>
      <c r="X27" s="7"/>
      <c r="Y27" s="7"/>
    </row>
    <row r="28">
      <c r="A28" s="45" t="s">
        <v>47</v>
      </c>
      <c r="B28" s="49">
        <v>3.0</v>
      </c>
      <c r="C28" s="43" t="s">
        <v>48</v>
      </c>
      <c r="D28" s="68"/>
      <c r="E28" s="21">
        <v>0.0</v>
      </c>
      <c r="F28" s="22">
        <v>0.0</v>
      </c>
      <c r="G28" s="22">
        <v>0.0</v>
      </c>
      <c r="H28" s="22">
        <v>0.0</v>
      </c>
      <c r="I28" s="21"/>
      <c r="J28" s="16"/>
      <c r="K28" s="68"/>
      <c r="L28" s="79"/>
      <c r="M28" s="16"/>
      <c r="N28" s="16"/>
      <c r="O28" s="68"/>
      <c r="P28" s="68"/>
      <c r="Q28" s="68"/>
      <c r="R28" s="16"/>
      <c r="S28" s="41"/>
      <c r="T28" s="68"/>
      <c r="U28" s="22"/>
      <c r="V28" s="16"/>
      <c r="W28" s="80"/>
      <c r="X28" s="7"/>
      <c r="Y28" s="7"/>
    </row>
    <row r="29">
      <c r="A29" s="17"/>
      <c r="B29" s="49">
        <v>5.0</v>
      </c>
      <c r="C29" s="43" t="s">
        <v>49</v>
      </c>
      <c r="D29" s="68"/>
      <c r="E29" s="21">
        <v>5.0</v>
      </c>
      <c r="F29" s="16">
        <v>5.0</v>
      </c>
      <c r="G29" s="16">
        <v>5.0</v>
      </c>
      <c r="H29" s="16">
        <v>5.0</v>
      </c>
      <c r="I29" s="21"/>
      <c r="J29" s="16"/>
      <c r="K29" s="68"/>
      <c r="L29" s="79"/>
      <c r="M29" s="16"/>
      <c r="N29" s="16"/>
      <c r="O29" s="68"/>
      <c r="P29" s="68"/>
      <c r="Q29" s="68"/>
      <c r="R29" s="16"/>
      <c r="S29" s="41"/>
      <c r="T29" s="68"/>
      <c r="U29" s="22"/>
      <c r="V29" s="16"/>
      <c r="W29" s="80"/>
      <c r="X29" s="7"/>
      <c r="Y29" s="7"/>
    </row>
    <row r="30">
      <c r="A30" s="18"/>
      <c r="B30" s="49">
        <v>5.0</v>
      </c>
      <c r="C30" s="43" t="s">
        <v>50</v>
      </c>
      <c r="D30" s="68"/>
      <c r="E30" s="21">
        <v>5.0</v>
      </c>
      <c r="F30" s="16">
        <v>5.0</v>
      </c>
      <c r="G30" s="16">
        <v>5.0</v>
      </c>
      <c r="H30" s="16">
        <v>5.0</v>
      </c>
      <c r="I30" s="21"/>
      <c r="J30" s="16"/>
      <c r="K30" s="68"/>
      <c r="L30" s="79"/>
      <c r="M30" s="16"/>
      <c r="N30" s="16"/>
      <c r="O30" s="68"/>
      <c r="P30" s="68"/>
      <c r="Q30" s="68"/>
      <c r="R30" s="16"/>
      <c r="S30" s="41"/>
      <c r="T30" s="68"/>
      <c r="U30" s="22"/>
      <c r="V30" s="16"/>
      <c r="W30" s="80"/>
      <c r="X30" s="7"/>
      <c r="Y30" s="7"/>
    </row>
    <row r="31">
      <c r="A31" s="51" t="s">
        <v>51</v>
      </c>
      <c r="B31" s="32"/>
      <c r="C31" s="33"/>
      <c r="D31" s="70"/>
      <c r="E31" s="16">
        <v>23.0</v>
      </c>
      <c r="F31" s="14">
        <v>23.0</v>
      </c>
      <c r="G31" s="22">
        <v>23.0</v>
      </c>
      <c r="H31" s="14">
        <v>23.0</v>
      </c>
      <c r="I31" s="16"/>
      <c r="J31" s="14"/>
      <c r="K31" s="70"/>
      <c r="L31" s="79"/>
      <c r="M31" s="15"/>
      <c r="O31" s="72"/>
      <c r="P31" s="68"/>
      <c r="Q31" s="72"/>
      <c r="R31" s="15"/>
      <c r="S31" s="15"/>
      <c r="T31" s="72"/>
      <c r="U31" s="14"/>
      <c r="V31" s="15"/>
      <c r="W31" s="15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/>
      <c r="E3" s="21">
        <v>5.0</v>
      </c>
      <c r="F3" s="22">
        <v>5.0</v>
      </c>
      <c r="G3" s="22">
        <v>5.0</v>
      </c>
      <c r="H3" s="22">
        <v>5.0</v>
      </c>
      <c r="I3" s="21">
        <v>5.0</v>
      </c>
      <c r="J3" s="16">
        <v>5.0</v>
      </c>
      <c r="K3" s="79">
        <v>5.0</v>
      </c>
      <c r="L3" s="68"/>
      <c r="M3" s="16">
        <v>5.0</v>
      </c>
      <c r="N3" s="16">
        <v>5.0</v>
      </c>
      <c r="O3" s="79">
        <v>5.0</v>
      </c>
      <c r="P3" s="79">
        <v>5.0</v>
      </c>
      <c r="Q3" s="79">
        <v>5.0</v>
      </c>
      <c r="R3" s="68"/>
      <c r="S3" s="41">
        <v>5.0</v>
      </c>
      <c r="T3" s="79">
        <v>5.0</v>
      </c>
      <c r="U3" s="16">
        <v>5.0</v>
      </c>
      <c r="V3" s="41">
        <v>5.0</v>
      </c>
      <c r="W3" s="80">
        <v>5.0</v>
      </c>
      <c r="X3" s="7"/>
      <c r="Y3" s="7"/>
    </row>
    <row r="4">
      <c r="A4" s="17"/>
      <c r="B4" s="38">
        <v>1.0</v>
      </c>
      <c r="C4" s="43" t="s">
        <v>18</v>
      </c>
      <c r="D4" s="68"/>
      <c r="E4" s="21">
        <v>1.0</v>
      </c>
      <c r="F4" s="22">
        <v>1.0</v>
      </c>
      <c r="G4" s="22">
        <v>1.0</v>
      </c>
      <c r="H4" s="22">
        <v>1.0</v>
      </c>
      <c r="I4" s="21">
        <v>1.0</v>
      </c>
      <c r="J4" s="16">
        <v>1.0</v>
      </c>
      <c r="K4" s="79">
        <v>1.0</v>
      </c>
      <c r="L4" s="68"/>
      <c r="M4" s="16">
        <v>1.0</v>
      </c>
      <c r="N4" s="16">
        <v>1.0</v>
      </c>
      <c r="O4" s="79">
        <v>1.0</v>
      </c>
      <c r="P4" s="79">
        <v>1.0</v>
      </c>
      <c r="Q4" s="79">
        <v>1.0</v>
      </c>
      <c r="R4" s="68"/>
      <c r="S4" s="41">
        <v>1.0</v>
      </c>
      <c r="T4" s="79">
        <v>0.0</v>
      </c>
      <c r="U4" s="16">
        <v>1.0</v>
      </c>
      <c r="V4" s="41">
        <v>1.0</v>
      </c>
      <c r="W4" s="80">
        <v>1.0</v>
      </c>
      <c r="X4" s="7"/>
      <c r="Y4" s="7"/>
    </row>
    <row r="5">
      <c r="A5" s="17"/>
      <c r="B5" s="38">
        <v>2.0</v>
      </c>
      <c r="C5" s="43" t="s">
        <v>19</v>
      </c>
      <c r="D5" s="68"/>
      <c r="E5" s="21">
        <v>2.0</v>
      </c>
      <c r="F5" s="22">
        <v>2.0</v>
      </c>
      <c r="G5" s="22">
        <v>2.0</v>
      </c>
      <c r="H5" s="22">
        <v>2.0</v>
      </c>
      <c r="I5" s="21">
        <v>2.0</v>
      </c>
      <c r="J5" s="16">
        <v>2.0</v>
      </c>
      <c r="K5" s="79">
        <v>2.0</v>
      </c>
      <c r="L5" s="68"/>
      <c r="M5" s="16">
        <v>2.0</v>
      </c>
      <c r="N5" s="16">
        <v>2.0</v>
      </c>
      <c r="O5" s="79">
        <v>2.0</v>
      </c>
      <c r="P5" s="79">
        <v>2.0</v>
      </c>
      <c r="Q5" s="79">
        <v>2.0</v>
      </c>
      <c r="R5" s="68"/>
      <c r="S5" s="41">
        <v>2.0</v>
      </c>
      <c r="T5" s="79">
        <v>2.0</v>
      </c>
      <c r="U5" s="16">
        <v>2.0</v>
      </c>
      <c r="V5" s="41">
        <v>2.0</v>
      </c>
      <c r="W5" s="80">
        <v>2.0</v>
      </c>
      <c r="X5" s="7"/>
      <c r="Y5" s="7"/>
    </row>
    <row r="6">
      <c r="A6" s="17"/>
      <c r="B6" s="38">
        <v>3.0</v>
      </c>
      <c r="C6" s="43" t="s">
        <v>20</v>
      </c>
      <c r="D6" s="68"/>
      <c r="E6" s="21">
        <v>3.0</v>
      </c>
      <c r="F6" s="22">
        <v>3.0</v>
      </c>
      <c r="G6" s="22">
        <v>3.0</v>
      </c>
      <c r="H6" s="22">
        <v>3.0</v>
      </c>
      <c r="I6" s="21">
        <v>3.0</v>
      </c>
      <c r="J6" s="16">
        <v>3.0</v>
      </c>
      <c r="K6" s="79">
        <v>3.0</v>
      </c>
      <c r="L6" s="68"/>
      <c r="M6" s="16">
        <v>3.0</v>
      </c>
      <c r="N6" s="16">
        <v>3.0</v>
      </c>
      <c r="O6" s="79">
        <v>3.0</v>
      </c>
      <c r="P6" s="79">
        <v>3.0</v>
      </c>
      <c r="Q6" s="79">
        <v>3.0</v>
      </c>
      <c r="R6" s="68"/>
      <c r="S6" s="41">
        <v>3.0</v>
      </c>
      <c r="T6" s="79">
        <v>3.0</v>
      </c>
      <c r="U6" s="16">
        <v>3.0</v>
      </c>
      <c r="V6" s="41">
        <v>3.0</v>
      </c>
      <c r="W6" s="80">
        <v>0.0</v>
      </c>
      <c r="X6" s="7"/>
      <c r="Y6" s="7"/>
    </row>
    <row r="7">
      <c r="A7" s="17"/>
      <c r="B7" s="38">
        <v>1.0</v>
      </c>
      <c r="C7" s="43" t="s">
        <v>21</v>
      </c>
      <c r="D7" s="68"/>
      <c r="E7" s="21">
        <v>1.0</v>
      </c>
      <c r="F7" s="22">
        <v>1.0</v>
      </c>
      <c r="G7" s="22">
        <v>1.0</v>
      </c>
      <c r="H7" s="22">
        <v>1.0</v>
      </c>
      <c r="I7" s="21">
        <v>1.0</v>
      </c>
      <c r="J7" s="16">
        <v>1.0</v>
      </c>
      <c r="K7" s="79">
        <v>1.0</v>
      </c>
      <c r="L7" s="68"/>
      <c r="M7" s="16">
        <v>1.0</v>
      </c>
      <c r="N7" s="16">
        <v>1.0</v>
      </c>
      <c r="O7" s="79">
        <v>1.0</v>
      </c>
      <c r="P7" s="79">
        <v>1.0</v>
      </c>
      <c r="Q7" s="79">
        <v>1.0</v>
      </c>
      <c r="R7" s="68"/>
      <c r="S7" s="41">
        <v>1.0</v>
      </c>
      <c r="T7" s="79">
        <v>1.0</v>
      </c>
      <c r="U7" s="16">
        <v>1.0</v>
      </c>
      <c r="V7" s="41">
        <v>1.0</v>
      </c>
      <c r="W7" s="80">
        <v>1.0</v>
      </c>
      <c r="X7" s="7"/>
      <c r="Y7" s="7"/>
    </row>
    <row r="8">
      <c r="A8" s="17"/>
      <c r="B8" s="38">
        <v>1.0</v>
      </c>
      <c r="C8" s="43" t="s">
        <v>22</v>
      </c>
      <c r="D8" s="68"/>
      <c r="E8" s="21">
        <v>1.0</v>
      </c>
      <c r="F8" s="22">
        <v>1.0</v>
      </c>
      <c r="G8" s="22">
        <v>1.0</v>
      </c>
      <c r="H8" s="22">
        <v>1.0</v>
      </c>
      <c r="I8" s="21">
        <v>1.0</v>
      </c>
      <c r="J8" s="16">
        <v>1.0</v>
      </c>
      <c r="K8" s="79">
        <v>1.0</v>
      </c>
      <c r="L8" s="68"/>
      <c r="M8" s="16">
        <v>1.0</v>
      </c>
      <c r="N8" s="16">
        <v>1.0</v>
      </c>
      <c r="O8" s="79">
        <v>1.0</v>
      </c>
      <c r="P8" s="79">
        <v>1.0</v>
      </c>
      <c r="Q8" s="79">
        <v>1.0</v>
      </c>
      <c r="R8" s="68"/>
      <c r="S8" s="41">
        <v>1.0</v>
      </c>
      <c r="T8" s="79">
        <v>0.0</v>
      </c>
      <c r="U8" s="16">
        <v>1.0</v>
      </c>
      <c r="V8" s="16">
        <v>1.0</v>
      </c>
      <c r="W8" s="80">
        <v>0.0</v>
      </c>
      <c r="X8" s="7"/>
      <c r="Y8" s="7"/>
    </row>
    <row r="9">
      <c r="A9" s="18"/>
      <c r="B9" s="38">
        <v>3.0</v>
      </c>
      <c r="C9" s="43" t="s">
        <v>23</v>
      </c>
      <c r="D9" s="68"/>
      <c r="E9" s="21">
        <v>0.0</v>
      </c>
      <c r="F9" s="22">
        <v>0.0</v>
      </c>
      <c r="G9" s="22">
        <v>0.0</v>
      </c>
      <c r="H9" s="22">
        <v>0.0</v>
      </c>
      <c r="I9" s="21">
        <v>0.0</v>
      </c>
      <c r="J9" s="16">
        <v>0.0</v>
      </c>
      <c r="K9" s="79">
        <v>0.0</v>
      </c>
      <c r="L9" s="68"/>
      <c r="M9" s="16">
        <v>0.0</v>
      </c>
      <c r="N9" s="16">
        <v>0.0</v>
      </c>
      <c r="O9" s="79">
        <v>0.0</v>
      </c>
      <c r="P9" s="79">
        <v>0.0</v>
      </c>
      <c r="Q9" s="79">
        <v>0.0</v>
      </c>
      <c r="R9" s="68"/>
      <c r="S9" s="41">
        <v>0.0</v>
      </c>
      <c r="T9" s="79">
        <v>0.0</v>
      </c>
      <c r="U9" s="16">
        <v>0.0</v>
      </c>
      <c r="V9" s="16">
        <v>0.0</v>
      </c>
      <c r="W9" s="80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68"/>
      <c r="E10" s="21">
        <v>0.0</v>
      </c>
      <c r="F10" s="22">
        <v>0.0</v>
      </c>
      <c r="G10" s="22">
        <v>0.0</v>
      </c>
      <c r="H10" s="16">
        <v>5.0</v>
      </c>
      <c r="I10" s="21">
        <v>5.0</v>
      </c>
      <c r="J10" s="16">
        <v>0.0</v>
      </c>
      <c r="K10" s="79">
        <v>0.0</v>
      </c>
      <c r="L10" s="68"/>
      <c r="M10" s="16">
        <v>1.0</v>
      </c>
      <c r="N10" s="16">
        <v>2.0</v>
      </c>
      <c r="O10" s="79">
        <v>2.0</v>
      </c>
      <c r="P10" s="79">
        <v>0.0</v>
      </c>
      <c r="Q10" s="79">
        <v>0.0</v>
      </c>
      <c r="R10" s="68"/>
      <c r="S10" s="41">
        <v>0.0</v>
      </c>
      <c r="T10" s="79">
        <v>0.0</v>
      </c>
      <c r="U10" s="16">
        <v>0.0</v>
      </c>
      <c r="V10" s="16">
        <v>0.0</v>
      </c>
      <c r="W10" s="80">
        <v>0.0</v>
      </c>
      <c r="X10" s="7"/>
      <c r="Y10" s="7"/>
    </row>
    <row r="11">
      <c r="A11" s="17"/>
      <c r="B11" s="38">
        <v>2.0</v>
      </c>
      <c r="C11" s="43" t="s">
        <v>26</v>
      </c>
      <c r="D11" s="68"/>
      <c r="E11" s="21">
        <v>0.0</v>
      </c>
      <c r="F11" s="22">
        <v>0.0</v>
      </c>
      <c r="G11" s="22">
        <v>0.0</v>
      </c>
      <c r="H11" s="22">
        <v>0.0</v>
      </c>
      <c r="I11" s="21">
        <v>0.0</v>
      </c>
      <c r="J11" s="16">
        <v>0.0</v>
      </c>
      <c r="K11" s="79">
        <v>0.0</v>
      </c>
      <c r="L11" s="68"/>
      <c r="M11" s="16">
        <v>2.0</v>
      </c>
      <c r="N11" s="16">
        <v>2.0</v>
      </c>
      <c r="O11" s="79">
        <v>2.0</v>
      </c>
      <c r="P11" s="79">
        <v>2.0</v>
      </c>
      <c r="Q11" s="79">
        <v>2.0</v>
      </c>
      <c r="R11" s="68"/>
      <c r="S11" s="41">
        <v>2.0</v>
      </c>
      <c r="T11" s="79">
        <v>0.0</v>
      </c>
      <c r="U11" s="16">
        <v>0.0</v>
      </c>
      <c r="V11" s="16">
        <v>0.0</v>
      </c>
      <c r="W11" s="80">
        <v>0.0</v>
      </c>
      <c r="X11" s="7"/>
      <c r="Y11" s="7"/>
    </row>
    <row r="12">
      <c r="A12" s="17"/>
      <c r="B12" s="38">
        <v>1.0</v>
      </c>
      <c r="C12" s="43" t="s">
        <v>27</v>
      </c>
      <c r="D12" s="68"/>
      <c r="E12" s="21">
        <v>0.0</v>
      </c>
      <c r="F12" s="22">
        <v>0.0</v>
      </c>
      <c r="G12" s="22">
        <v>0.0</v>
      </c>
      <c r="H12" s="22">
        <v>0.0</v>
      </c>
      <c r="I12" s="21">
        <v>0.0</v>
      </c>
      <c r="J12" s="16">
        <v>0.0</v>
      </c>
      <c r="K12" s="79">
        <v>0.0</v>
      </c>
      <c r="L12" s="68"/>
      <c r="M12" s="16">
        <v>1.0</v>
      </c>
      <c r="N12" s="16">
        <v>1.0</v>
      </c>
      <c r="O12" s="79">
        <v>1.0</v>
      </c>
      <c r="P12" s="79">
        <v>0.0</v>
      </c>
      <c r="Q12" s="79">
        <v>0.0</v>
      </c>
      <c r="R12" s="68"/>
      <c r="S12" s="41">
        <v>0.0</v>
      </c>
      <c r="T12" s="79">
        <v>0.0</v>
      </c>
      <c r="U12" s="16">
        <v>1.0</v>
      </c>
      <c r="V12" s="16">
        <v>0.0</v>
      </c>
      <c r="W12" s="80">
        <v>0.0</v>
      </c>
      <c r="X12" s="7"/>
      <c r="Y12" s="7"/>
    </row>
    <row r="13">
      <c r="A13" s="18"/>
      <c r="B13" s="38">
        <v>1.0</v>
      </c>
      <c r="C13" s="43" t="s">
        <v>28</v>
      </c>
      <c r="D13" s="68"/>
      <c r="E13" s="21">
        <v>0.0</v>
      </c>
      <c r="F13" s="22">
        <v>0.0</v>
      </c>
      <c r="G13" s="22">
        <v>0.0</v>
      </c>
      <c r="H13" s="22">
        <v>0.0</v>
      </c>
      <c r="I13" s="21">
        <v>1.0</v>
      </c>
      <c r="J13" s="16">
        <v>0.0</v>
      </c>
      <c r="K13" s="79">
        <v>0.0</v>
      </c>
      <c r="L13" s="68"/>
      <c r="M13" s="16">
        <v>1.0</v>
      </c>
      <c r="N13" s="16">
        <v>1.0</v>
      </c>
      <c r="O13" s="79">
        <v>1.0</v>
      </c>
      <c r="P13" s="79">
        <v>0.0</v>
      </c>
      <c r="Q13" s="79">
        <v>0.0</v>
      </c>
      <c r="R13" s="68"/>
      <c r="S13" s="41">
        <v>0.0</v>
      </c>
      <c r="T13" s="79">
        <v>1.0</v>
      </c>
      <c r="U13" s="16">
        <v>1.0</v>
      </c>
      <c r="V13" s="16">
        <v>1.0</v>
      </c>
      <c r="W13" s="80">
        <v>1.0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68"/>
      <c r="E14" s="21">
        <v>0.0</v>
      </c>
      <c r="F14" s="22">
        <v>0.0</v>
      </c>
      <c r="G14" s="22">
        <v>0.0</v>
      </c>
      <c r="H14" s="22">
        <v>0.0</v>
      </c>
      <c r="I14" s="21">
        <v>0.0</v>
      </c>
      <c r="J14" s="16">
        <v>1.0</v>
      </c>
      <c r="K14" s="79">
        <v>0.0</v>
      </c>
      <c r="L14" s="68"/>
      <c r="M14" s="16">
        <v>0.0</v>
      </c>
      <c r="N14" s="16">
        <v>0.0</v>
      </c>
      <c r="O14" s="79">
        <v>0.0</v>
      </c>
      <c r="P14" s="79">
        <v>0.0</v>
      </c>
      <c r="Q14" s="79">
        <v>0.0</v>
      </c>
      <c r="R14" s="68"/>
      <c r="S14" s="41">
        <v>0.0</v>
      </c>
      <c r="T14" s="79">
        <v>0.0</v>
      </c>
      <c r="U14" s="16">
        <v>0.0</v>
      </c>
      <c r="V14" s="16">
        <v>0.0</v>
      </c>
      <c r="W14" s="80">
        <v>0.0</v>
      </c>
      <c r="X14" s="7"/>
      <c r="Y14" s="7"/>
    </row>
    <row r="15">
      <c r="B15" s="38">
        <v>4.0</v>
      </c>
      <c r="C15" s="43" t="s">
        <v>31</v>
      </c>
      <c r="D15" s="68"/>
      <c r="E15" s="21">
        <v>0.0</v>
      </c>
      <c r="F15" s="22">
        <v>0.0</v>
      </c>
      <c r="G15" s="22">
        <v>0.0</v>
      </c>
      <c r="H15" s="22">
        <v>0.0</v>
      </c>
      <c r="I15" s="21">
        <v>0.0</v>
      </c>
      <c r="J15" s="16">
        <v>0.0</v>
      </c>
      <c r="K15" s="79">
        <v>0.0</v>
      </c>
      <c r="L15" s="68"/>
      <c r="M15" s="16">
        <v>0.0</v>
      </c>
      <c r="N15" s="16">
        <v>0.0</v>
      </c>
      <c r="O15" s="79">
        <v>4.0</v>
      </c>
      <c r="P15" s="79">
        <v>0.0</v>
      </c>
      <c r="Q15" s="79">
        <v>0.0</v>
      </c>
      <c r="R15" s="68"/>
      <c r="S15" s="41">
        <v>0.0</v>
      </c>
      <c r="T15" s="79">
        <v>0.0</v>
      </c>
      <c r="U15" s="16">
        <v>0.0</v>
      </c>
      <c r="V15" s="16">
        <v>0.0</v>
      </c>
      <c r="W15" s="80">
        <v>0.0</v>
      </c>
      <c r="X15" s="7"/>
      <c r="Y15" s="7"/>
    </row>
    <row r="16">
      <c r="B16" s="38">
        <v>4.0</v>
      </c>
      <c r="C16" s="43" t="s">
        <v>32</v>
      </c>
      <c r="D16" s="68"/>
      <c r="E16" s="21">
        <v>4.0</v>
      </c>
      <c r="F16" s="16">
        <v>4.0</v>
      </c>
      <c r="G16" s="16">
        <v>4.0</v>
      </c>
      <c r="H16" s="16">
        <v>4.0</v>
      </c>
      <c r="I16" s="21">
        <v>4.0</v>
      </c>
      <c r="J16" s="16">
        <v>0.0</v>
      </c>
      <c r="K16" s="79">
        <v>0.0</v>
      </c>
      <c r="L16" s="68"/>
      <c r="M16" s="16">
        <v>0.0</v>
      </c>
      <c r="N16" s="16">
        <v>0.0</v>
      </c>
      <c r="O16" s="79">
        <v>0.0</v>
      </c>
      <c r="P16" s="79">
        <v>4.0</v>
      </c>
      <c r="Q16" s="79">
        <v>4.0</v>
      </c>
      <c r="R16" s="68"/>
      <c r="S16" s="41">
        <v>4.0</v>
      </c>
      <c r="T16" s="79">
        <v>0.0</v>
      </c>
      <c r="U16" s="16">
        <v>0.0</v>
      </c>
      <c r="V16" s="16">
        <v>0.0</v>
      </c>
      <c r="W16" s="80">
        <v>0.0</v>
      </c>
      <c r="X16" s="7"/>
      <c r="Y16" s="7"/>
    </row>
    <row r="17">
      <c r="B17" s="38">
        <v>5.0</v>
      </c>
      <c r="C17" s="43" t="s">
        <v>33</v>
      </c>
      <c r="D17" s="68"/>
      <c r="E17" s="21">
        <v>5.0</v>
      </c>
      <c r="F17" s="22">
        <v>5.0</v>
      </c>
      <c r="G17" s="22">
        <v>5.0</v>
      </c>
      <c r="H17" s="22">
        <v>5.0</v>
      </c>
      <c r="I17" s="21">
        <v>5.0</v>
      </c>
      <c r="J17" s="16">
        <v>0.0</v>
      </c>
      <c r="K17" s="79">
        <v>0.0</v>
      </c>
      <c r="L17" s="68"/>
      <c r="M17" s="16">
        <v>0.0</v>
      </c>
      <c r="N17" s="16">
        <v>5.0</v>
      </c>
      <c r="O17" s="79">
        <v>5.0</v>
      </c>
      <c r="P17" s="79">
        <v>5.0</v>
      </c>
      <c r="Q17" s="79">
        <v>5.0</v>
      </c>
      <c r="R17" s="68"/>
      <c r="S17" s="41">
        <v>5.0</v>
      </c>
      <c r="T17" s="79">
        <v>0.0</v>
      </c>
      <c r="U17" s="16">
        <v>0.0</v>
      </c>
      <c r="V17" s="16">
        <v>0.0</v>
      </c>
      <c r="W17" s="80">
        <v>0.0</v>
      </c>
      <c r="X17" s="7"/>
      <c r="Y17" s="7"/>
    </row>
    <row r="18">
      <c r="B18" s="38">
        <v>8.0</v>
      </c>
      <c r="C18" s="43" t="s">
        <v>34</v>
      </c>
      <c r="D18" s="68"/>
      <c r="E18" s="21">
        <v>0.0</v>
      </c>
      <c r="F18" s="22">
        <v>0.0</v>
      </c>
      <c r="G18" s="22">
        <v>0.0</v>
      </c>
      <c r="H18" s="22">
        <v>0.0</v>
      </c>
      <c r="I18" s="21">
        <v>0.0</v>
      </c>
      <c r="J18" s="16">
        <v>0.0</v>
      </c>
      <c r="K18" s="79">
        <v>0.0</v>
      </c>
      <c r="L18" s="68"/>
      <c r="M18" s="16">
        <v>0.0</v>
      </c>
      <c r="N18" s="16">
        <v>0.0</v>
      </c>
      <c r="O18" s="79">
        <v>0.0</v>
      </c>
      <c r="P18" s="79">
        <v>0.0</v>
      </c>
      <c r="Q18" s="79">
        <v>0.0</v>
      </c>
      <c r="R18" s="68"/>
      <c r="S18" s="41">
        <v>0.0</v>
      </c>
      <c r="T18" s="79">
        <v>0.0</v>
      </c>
      <c r="U18" s="16">
        <v>0.0</v>
      </c>
      <c r="V18" s="16">
        <v>0.0</v>
      </c>
      <c r="W18" s="80">
        <v>0.0</v>
      </c>
      <c r="X18" s="7"/>
      <c r="Y18" s="7"/>
    </row>
    <row r="19">
      <c r="B19" s="38">
        <v>2.0</v>
      </c>
      <c r="C19" s="43" t="s">
        <v>35</v>
      </c>
      <c r="D19" s="68"/>
      <c r="E19" s="21">
        <v>0.0</v>
      </c>
      <c r="F19" s="22">
        <v>0.0</v>
      </c>
      <c r="G19" s="22">
        <v>0.0</v>
      </c>
      <c r="H19" s="16">
        <v>2.0</v>
      </c>
      <c r="I19" s="21">
        <v>2.0</v>
      </c>
      <c r="J19" s="16">
        <v>2.0</v>
      </c>
      <c r="K19" s="79">
        <v>0.0</v>
      </c>
      <c r="L19" s="68"/>
      <c r="M19" s="16">
        <v>2.0</v>
      </c>
      <c r="N19" s="16">
        <v>2.0</v>
      </c>
      <c r="O19" s="79">
        <v>2.0</v>
      </c>
      <c r="P19" s="79">
        <v>0.0</v>
      </c>
      <c r="Q19" s="79">
        <v>0.0</v>
      </c>
      <c r="R19" s="68"/>
      <c r="S19" s="41">
        <v>0.0</v>
      </c>
      <c r="T19" s="79">
        <v>0.0</v>
      </c>
      <c r="U19" s="16">
        <v>2.0</v>
      </c>
      <c r="V19" s="16">
        <v>2.0</v>
      </c>
      <c r="W19" s="80">
        <v>0.0</v>
      </c>
      <c r="X19" s="7"/>
      <c r="Y19" s="7"/>
    </row>
    <row r="20">
      <c r="B20" s="38">
        <v>3.0</v>
      </c>
      <c r="C20" s="43" t="s">
        <v>36</v>
      </c>
      <c r="D20" s="68"/>
      <c r="E20" s="21">
        <v>0.0</v>
      </c>
      <c r="F20" s="22">
        <v>0.0</v>
      </c>
      <c r="G20" s="22">
        <v>0.0</v>
      </c>
      <c r="H20" s="22">
        <v>0.0</v>
      </c>
      <c r="I20" s="21">
        <v>0.0</v>
      </c>
      <c r="J20" s="16">
        <v>0.0</v>
      </c>
      <c r="K20" s="79">
        <v>0.0</v>
      </c>
      <c r="L20" s="68"/>
      <c r="M20" s="16">
        <v>0.0</v>
      </c>
      <c r="N20" s="16">
        <v>0.0</v>
      </c>
      <c r="O20" s="79">
        <v>0.0</v>
      </c>
      <c r="P20" s="79">
        <v>0.0</v>
      </c>
      <c r="Q20" s="79">
        <v>0.0</v>
      </c>
      <c r="R20" s="68"/>
      <c r="S20" s="41">
        <v>0.0</v>
      </c>
      <c r="T20" s="79">
        <v>0.0</v>
      </c>
      <c r="U20" s="16">
        <v>0.0</v>
      </c>
      <c r="V20" s="16">
        <v>0.0</v>
      </c>
      <c r="W20" s="80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68"/>
      <c r="E21" s="21">
        <v>0.0</v>
      </c>
      <c r="F21" s="22">
        <v>0.0</v>
      </c>
      <c r="G21" s="22">
        <v>0.0</v>
      </c>
      <c r="H21" s="22">
        <v>0.0</v>
      </c>
      <c r="I21" s="21">
        <v>0.0</v>
      </c>
      <c r="J21" s="16">
        <v>0.0</v>
      </c>
      <c r="K21" s="79">
        <v>0.0</v>
      </c>
      <c r="L21" s="68"/>
      <c r="M21" s="16">
        <v>0.0</v>
      </c>
      <c r="N21" s="16">
        <v>0.0</v>
      </c>
      <c r="O21" s="79">
        <v>0.0</v>
      </c>
      <c r="P21" s="79">
        <v>0.0</v>
      </c>
      <c r="Q21" s="79">
        <v>0.0</v>
      </c>
      <c r="R21" s="68"/>
      <c r="S21" s="41">
        <v>3.0</v>
      </c>
      <c r="T21" s="79">
        <v>3.0</v>
      </c>
      <c r="U21" s="16">
        <v>3.0</v>
      </c>
      <c r="V21" s="16">
        <v>0.0</v>
      </c>
      <c r="W21" s="80">
        <v>0.0</v>
      </c>
      <c r="X21" s="7"/>
      <c r="Y21" s="7"/>
    </row>
    <row r="22">
      <c r="A22" s="17"/>
      <c r="B22" s="38">
        <v>2.0</v>
      </c>
      <c r="C22" s="43" t="s">
        <v>39</v>
      </c>
      <c r="D22" s="68"/>
      <c r="E22" s="21">
        <v>2.0</v>
      </c>
      <c r="F22" s="22">
        <v>2.0</v>
      </c>
      <c r="G22" s="22">
        <v>2.0</v>
      </c>
      <c r="H22" s="22">
        <v>2.0</v>
      </c>
      <c r="I22" s="21">
        <v>2.0</v>
      </c>
      <c r="J22" s="16">
        <v>2.0</v>
      </c>
      <c r="K22" s="79">
        <v>2.0</v>
      </c>
      <c r="L22" s="68"/>
      <c r="M22" s="16">
        <v>2.0</v>
      </c>
      <c r="N22" s="16">
        <v>2.0</v>
      </c>
      <c r="O22" s="79">
        <v>2.0</v>
      </c>
      <c r="P22" s="79">
        <v>2.0</v>
      </c>
      <c r="Q22" s="79">
        <v>2.0</v>
      </c>
      <c r="R22" s="68"/>
      <c r="S22" s="41">
        <v>2.0</v>
      </c>
      <c r="T22" s="79">
        <v>2.0</v>
      </c>
      <c r="U22" s="16">
        <v>2.0</v>
      </c>
      <c r="V22" s="16">
        <v>2.0</v>
      </c>
      <c r="W22" s="80">
        <v>2.0</v>
      </c>
      <c r="X22" s="7"/>
      <c r="Y22" s="7"/>
    </row>
    <row r="23">
      <c r="A23" s="18"/>
      <c r="B23" s="38">
        <v>3.0</v>
      </c>
      <c r="C23" s="43" t="s">
        <v>40</v>
      </c>
      <c r="D23" s="68"/>
      <c r="E23" s="21">
        <v>3.0</v>
      </c>
      <c r="F23" s="22">
        <v>3.0</v>
      </c>
      <c r="G23" s="22">
        <v>3.0</v>
      </c>
      <c r="H23" s="22">
        <v>3.0</v>
      </c>
      <c r="I23" s="21">
        <v>3.0</v>
      </c>
      <c r="J23" s="16">
        <v>3.0</v>
      </c>
      <c r="K23" s="79">
        <v>3.0</v>
      </c>
      <c r="L23" s="68"/>
      <c r="M23" s="16">
        <v>3.0</v>
      </c>
      <c r="N23" s="16">
        <v>3.0</v>
      </c>
      <c r="O23" s="79">
        <v>3.0</v>
      </c>
      <c r="P23" s="79">
        <v>3.0</v>
      </c>
      <c r="Q23" s="79">
        <v>3.0</v>
      </c>
      <c r="R23" s="68"/>
      <c r="S23" s="41">
        <v>3.0</v>
      </c>
      <c r="T23" s="79">
        <v>3.0</v>
      </c>
      <c r="U23" s="16">
        <v>3.0</v>
      </c>
      <c r="V23" s="16">
        <v>3.0</v>
      </c>
      <c r="W23" s="80">
        <v>3.0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68"/>
      <c r="E24" s="21">
        <v>0.0</v>
      </c>
      <c r="F24" s="22">
        <v>0.0</v>
      </c>
      <c r="G24" s="22">
        <v>0.0</v>
      </c>
      <c r="H24" s="22">
        <v>0.0</v>
      </c>
      <c r="I24" s="21">
        <v>0.0</v>
      </c>
      <c r="J24" s="16">
        <v>0.0</v>
      </c>
      <c r="K24" s="79">
        <v>0.0</v>
      </c>
      <c r="L24" s="68"/>
      <c r="M24" s="16">
        <v>0.0</v>
      </c>
      <c r="N24" s="16">
        <v>0.0</v>
      </c>
      <c r="O24" s="79">
        <v>0.0</v>
      </c>
      <c r="P24" s="79">
        <v>0.0</v>
      </c>
      <c r="Q24" s="79">
        <v>0.0</v>
      </c>
      <c r="R24" s="68"/>
      <c r="S24" s="41">
        <v>0.0</v>
      </c>
      <c r="T24" s="79">
        <v>0.0</v>
      </c>
      <c r="U24" s="16">
        <v>0.0</v>
      </c>
      <c r="V24" s="16">
        <v>0.0</v>
      </c>
      <c r="W24" s="80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68"/>
      <c r="E25" s="21">
        <v>0.0</v>
      </c>
      <c r="F25" s="22">
        <v>0.0</v>
      </c>
      <c r="G25" s="22">
        <v>0.0</v>
      </c>
      <c r="H25" s="16">
        <v>4.0</v>
      </c>
      <c r="I25" s="21">
        <v>0.0</v>
      </c>
      <c r="J25" s="16">
        <v>0.0</v>
      </c>
      <c r="K25" s="79">
        <v>0.0</v>
      </c>
      <c r="L25" s="68"/>
      <c r="M25" s="16">
        <v>0.0</v>
      </c>
      <c r="N25" s="16">
        <v>0.0</v>
      </c>
      <c r="O25" s="79">
        <v>0.0</v>
      </c>
      <c r="P25" s="79">
        <v>0.0</v>
      </c>
      <c r="Q25" s="79">
        <v>0.0</v>
      </c>
      <c r="R25" s="68"/>
      <c r="S25" s="41">
        <v>0.0</v>
      </c>
      <c r="T25" s="79">
        <v>0.0</v>
      </c>
      <c r="U25" s="16">
        <v>0.0</v>
      </c>
      <c r="V25" s="16">
        <v>0.0</v>
      </c>
      <c r="W25" s="80">
        <v>0.0</v>
      </c>
      <c r="X25" s="7"/>
      <c r="Y25" s="7"/>
    </row>
    <row r="26">
      <c r="A26" s="17"/>
      <c r="B26" s="48">
        <v>3.0</v>
      </c>
      <c r="C26" s="43" t="s">
        <v>45</v>
      </c>
      <c r="D26" s="68"/>
      <c r="E26" s="21">
        <v>0.0</v>
      </c>
      <c r="F26" s="22">
        <v>0.0</v>
      </c>
      <c r="G26" s="22">
        <v>0.0</v>
      </c>
      <c r="H26" s="22">
        <v>0.0</v>
      </c>
      <c r="I26" s="21">
        <v>0.0</v>
      </c>
      <c r="J26" s="16">
        <v>0.0</v>
      </c>
      <c r="K26" s="79">
        <v>0.0</v>
      </c>
      <c r="L26" s="68"/>
      <c r="M26" s="16">
        <v>0.0</v>
      </c>
      <c r="N26" s="16">
        <v>0.0</v>
      </c>
      <c r="O26" s="79">
        <v>0.0</v>
      </c>
      <c r="P26" s="79">
        <v>0.0</v>
      </c>
      <c r="Q26" s="79">
        <v>0.0</v>
      </c>
      <c r="R26" s="68"/>
      <c r="S26" s="41">
        <v>0.0</v>
      </c>
      <c r="T26" s="79">
        <v>0.0</v>
      </c>
      <c r="U26" s="16">
        <v>0.0</v>
      </c>
      <c r="V26" s="16">
        <v>0.0</v>
      </c>
      <c r="W26" s="80">
        <v>0.0</v>
      </c>
      <c r="X26" s="7"/>
      <c r="Y26" s="7"/>
    </row>
    <row r="27">
      <c r="A27" s="18"/>
      <c r="B27" s="49">
        <v>2.0</v>
      </c>
      <c r="C27" s="43" t="s">
        <v>46</v>
      </c>
      <c r="D27" s="68"/>
      <c r="E27" s="21">
        <v>0.0</v>
      </c>
      <c r="F27" s="16">
        <v>2.0</v>
      </c>
      <c r="G27" s="22">
        <v>0.0</v>
      </c>
      <c r="H27" s="16">
        <v>2.0</v>
      </c>
      <c r="I27" s="21">
        <v>2.0</v>
      </c>
      <c r="J27" s="16">
        <v>0.0</v>
      </c>
      <c r="K27" s="79">
        <v>0.0</v>
      </c>
      <c r="L27" s="68"/>
      <c r="M27" s="16">
        <v>2.0</v>
      </c>
      <c r="N27" s="16">
        <v>2.0</v>
      </c>
      <c r="O27" s="79">
        <v>0.0</v>
      </c>
      <c r="P27" s="79">
        <v>0.0</v>
      </c>
      <c r="Q27" s="79">
        <v>0.0</v>
      </c>
      <c r="R27" s="68"/>
      <c r="S27" s="41">
        <v>0.0</v>
      </c>
      <c r="T27" s="79">
        <v>0.0</v>
      </c>
      <c r="U27" s="16">
        <v>2.0</v>
      </c>
      <c r="V27" s="16">
        <v>0.0</v>
      </c>
      <c r="W27" s="80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68"/>
      <c r="E28" s="21">
        <v>0.0</v>
      </c>
      <c r="F28" s="22">
        <v>0.0</v>
      </c>
      <c r="G28" s="22">
        <v>0.0</v>
      </c>
      <c r="H28" s="22">
        <v>0.0</v>
      </c>
      <c r="I28" s="21">
        <v>0.0</v>
      </c>
      <c r="J28" s="16">
        <v>0.0</v>
      </c>
      <c r="K28" s="79">
        <v>0.0</v>
      </c>
      <c r="L28" s="68"/>
      <c r="M28" s="16">
        <v>0.0</v>
      </c>
      <c r="N28" s="16">
        <v>0.0</v>
      </c>
      <c r="O28" s="79">
        <v>3.0</v>
      </c>
      <c r="P28" s="79">
        <v>0.0</v>
      </c>
      <c r="Q28" s="79">
        <v>0.0</v>
      </c>
      <c r="R28" s="68"/>
      <c r="S28" s="41">
        <v>0.0</v>
      </c>
      <c r="T28" s="79">
        <v>0.0</v>
      </c>
      <c r="U28" s="16">
        <v>0.0</v>
      </c>
      <c r="V28" s="16">
        <v>0.0</v>
      </c>
      <c r="W28" s="80">
        <v>0.0</v>
      </c>
      <c r="X28" s="7"/>
      <c r="Y28" s="7"/>
    </row>
    <row r="29">
      <c r="A29" s="17"/>
      <c r="B29" s="49">
        <v>5.0</v>
      </c>
      <c r="C29" s="43" t="s">
        <v>49</v>
      </c>
      <c r="D29" s="68"/>
      <c r="E29" s="21">
        <v>5.0</v>
      </c>
      <c r="F29" s="16">
        <v>5.0</v>
      </c>
      <c r="G29" s="16">
        <v>5.0</v>
      </c>
      <c r="H29" s="16">
        <v>5.0</v>
      </c>
      <c r="I29" s="21">
        <v>5.0</v>
      </c>
      <c r="J29" s="16">
        <v>5.0</v>
      </c>
      <c r="K29" s="79">
        <v>5.0</v>
      </c>
      <c r="L29" s="68"/>
      <c r="M29" s="16">
        <v>5.0</v>
      </c>
      <c r="N29" s="16">
        <v>5.0</v>
      </c>
      <c r="O29" s="79">
        <v>5.0</v>
      </c>
      <c r="P29" s="79">
        <v>5.0</v>
      </c>
      <c r="Q29" s="79">
        <v>5.0</v>
      </c>
      <c r="R29" s="68"/>
      <c r="S29" s="41">
        <v>5.0</v>
      </c>
      <c r="T29" s="79">
        <v>0.0</v>
      </c>
      <c r="U29" s="16">
        <v>0.0</v>
      </c>
      <c r="V29" s="16">
        <v>0.0</v>
      </c>
      <c r="W29" s="80">
        <v>0.0</v>
      </c>
      <c r="X29" s="7"/>
      <c r="Y29" s="7"/>
    </row>
    <row r="30">
      <c r="A30" s="18"/>
      <c r="B30" s="49">
        <v>5.0</v>
      </c>
      <c r="C30" s="43" t="s">
        <v>50</v>
      </c>
      <c r="D30" s="68"/>
      <c r="E30" s="21">
        <v>5.0</v>
      </c>
      <c r="F30" s="16">
        <v>5.0</v>
      </c>
      <c r="G30" s="16">
        <v>5.0</v>
      </c>
      <c r="H30" s="16">
        <v>5.0</v>
      </c>
      <c r="I30" s="21">
        <v>5.0</v>
      </c>
      <c r="J30" s="16">
        <v>5.0</v>
      </c>
      <c r="K30" s="79">
        <v>5.0</v>
      </c>
      <c r="L30" s="68"/>
      <c r="M30" s="16">
        <v>0.0</v>
      </c>
      <c r="N30" s="16">
        <v>0.0</v>
      </c>
      <c r="O30" s="79">
        <v>0.0</v>
      </c>
      <c r="P30" s="79">
        <v>5.0</v>
      </c>
      <c r="Q30" s="79">
        <v>5.0</v>
      </c>
      <c r="R30" s="68"/>
      <c r="S30" s="41">
        <v>5.0</v>
      </c>
      <c r="T30" s="79">
        <v>0.0</v>
      </c>
      <c r="U30" s="16">
        <v>0.0</v>
      </c>
      <c r="V30" s="16">
        <v>0.0</v>
      </c>
      <c r="W30" s="80">
        <v>0.0</v>
      </c>
      <c r="X30" s="7"/>
      <c r="Y30" s="7"/>
    </row>
    <row r="31">
      <c r="A31" s="51" t="s">
        <v>51</v>
      </c>
      <c r="B31" s="32"/>
      <c r="C31" s="33"/>
      <c r="D31" s="70"/>
      <c r="E31" s="16">
        <v>23.0</v>
      </c>
      <c r="F31" s="14">
        <v>23.0</v>
      </c>
      <c r="G31" s="22">
        <v>23.0</v>
      </c>
      <c r="H31" s="14">
        <f t="shared" ref="H31:K31" si="1">SUM(H3:H30)</f>
        <v>50</v>
      </c>
      <c r="I31" s="16">
        <f t="shared" si="1"/>
        <v>47</v>
      </c>
      <c r="J31" s="14">
        <f t="shared" si="1"/>
        <v>31</v>
      </c>
      <c r="K31" s="71">
        <f t="shared" si="1"/>
        <v>28</v>
      </c>
      <c r="L31" s="68"/>
      <c r="M31" s="21">
        <v>37.0</v>
      </c>
      <c r="N31" s="81">
        <v>36.0</v>
      </c>
      <c r="O31" s="69">
        <v>37.0</v>
      </c>
      <c r="P31" s="79">
        <f t="shared" ref="P31:Q31" si="2">SUM(P3:P30)</f>
        <v>39</v>
      </c>
      <c r="Q31" s="82">
        <f t="shared" si="2"/>
        <v>39</v>
      </c>
      <c r="R31" s="72"/>
      <c r="S31" s="15">
        <f t="shared" ref="S31:W31" si="3">SUM(S3:S30)</f>
        <v>42</v>
      </c>
      <c r="T31" s="82">
        <f t="shared" si="3"/>
        <v>20</v>
      </c>
      <c r="U31" s="14">
        <f t="shared" si="3"/>
        <v>27</v>
      </c>
      <c r="V31" s="15">
        <f t="shared" si="3"/>
        <v>21</v>
      </c>
      <c r="W31" s="15">
        <f t="shared" si="3"/>
        <v>15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29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79"/>
      <c r="E3" s="21">
        <v>5.0</v>
      </c>
      <c r="F3" s="22">
        <v>5.0</v>
      </c>
      <c r="G3" s="22">
        <v>5.0</v>
      </c>
      <c r="H3" s="22">
        <v>5.0</v>
      </c>
      <c r="I3" s="21">
        <v>5.0</v>
      </c>
      <c r="J3" s="16">
        <v>5.0</v>
      </c>
      <c r="K3" s="79">
        <v>5.0</v>
      </c>
      <c r="L3" s="68"/>
      <c r="M3" s="16">
        <v>5.0</v>
      </c>
      <c r="N3" s="16">
        <v>5.0</v>
      </c>
      <c r="O3" s="68"/>
      <c r="P3" s="79">
        <v>5.0</v>
      </c>
      <c r="Q3" s="79">
        <v>5.0</v>
      </c>
      <c r="R3" s="79"/>
      <c r="S3" s="41">
        <v>5.0</v>
      </c>
      <c r="T3" s="79">
        <v>5.0</v>
      </c>
      <c r="U3" s="16">
        <v>5.0</v>
      </c>
      <c r="V3" s="41">
        <v>5.0</v>
      </c>
      <c r="W3" s="80">
        <v>5.0</v>
      </c>
      <c r="X3" s="7"/>
      <c r="Y3" s="7"/>
    </row>
    <row r="4">
      <c r="A4" s="17"/>
      <c r="B4" s="38">
        <v>1.0</v>
      </c>
      <c r="C4" s="43" t="s">
        <v>18</v>
      </c>
      <c r="D4" s="79"/>
      <c r="E4" s="21">
        <v>1.0</v>
      </c>
      <c r="F4" s="22">
        <v>1.0</v>
      </c>
      <c r="G4" s="22">
        <v>1.0</v>
      </c>
      <c r="H4" s="22">
        <v>1.0</v>
      </c>
      <c r="I4" s="21">
        <v>1.0</v>
      </c>
      <c r="J4" s="16">
        <v>1.0</v>
      </c>
      <c r="K4" s="79">
        <v>1.0</v>
      </c>
      <c r="L4" s="68"/>
      <c r="M4" s="16">
        <v>1.0</v>
      </c>
      <c r="N4" s="16">
        <v>1.0</v>
      </c>
      <c r="O4" s="68"/>
      <c r="P4" s="79">
        <v>1.0</v>
      </c>
      <c r="Q4" s="79">
        <v>1.0</v>
      </c>
      <c r="R4" s="79"/>
      <c r="S4" s="41">
        <v>1.0</v>
      </c>
      <c r="T4" s="79">
        <v>0.0</v>
      </c>
      <c r="U4" s="16">
        <v>1.0</v>
      </c>
      <c r="V4" s="41">
        <v>1.0</v>
      </c>
      <c r="W4" s="80">
        <v>0.0</v>
      </c>
      <c r="X4" s="7"/>
      <c r="Y4" s="7"/>
    </row>
    <row r="5">
      <c r="A5" s="17"/>
      <c r="B5" s="38">
        <v>2.0</v>
      </c>
      <c r="C5" s="43" t="s">
        <v>19</v>
      </c>
      <c r="D5" s="79"/>
      <c r="E5" s="21">
        <v>2.0</v>
      </c>
      <c r="F5" s="22">
        <v>2.0</v>
      </c>
      <c r="G5" s="22">
        <v>2.0</v>
      </c>
      <c r="H5" s="22">
        <v>2.0</v>
      </c>
      <c r="I5" s="21">
        <v>2.0</v>
      </c>
      <c r="J5" s="16">
        <v>2.0</v>
      </c>
      <c r="K5" s="79">
        <v>2.0</v>
      </c>
      <c r="L5" s="68"/>
      <c r="M5" s="16">
        <v>2.0</v>
      </c>
      <c r="N5" s="16">
        <v>2.0</v>
      </c>
      <c r="O5" s="68"/>
      <c r="P5" s="79">
        <v>2.0</v>
      </c>
      <c r="Q5" s="79">
        <v>2.0</v>
      </c>
      <c r="R5" s="79"/>
      <c r="S5" s="41">
        <v>2.0</v>
      </c>
      <c r="T5" s="79">
        <v>2.0</v>
      </c>
      <c r="U5" s="16">
        <v>2.0</v>
      </c>
      <c r="V5" s="41">
        <v>2.0</v>
      </c>
      <c r="W5" s="80">
        <v>2.0</v>
      </c>
      <c r="X5" s="7"/>
      <c r="Y5" s="7"/>
    </row>
    <row r="6">
      <c r="A6" s="17"/>
      <c r="B6" s="38">
        <v>3.0</v>
      </c>
      <c r="C6" s="43" t="s">
        <v>20</v>
      </c>
      <c r="D6" s="79"/>
      <c r="E6" s="21">
        <v>3.0</v>
      </c>
      <c r="F6" s="22">
        <v>3.0</v>
      </c>
      <c r="G6" s="22">
        <v>3.0</v>
      </c>
      <c r="H6" s="22">
        <v>3.0</v>
      </c>
      <c r="I6" s="21">
        <v>3.0</v>
      </c>
      <c r="J6" s="16">
        <v>3.0</v>
      </c>
      <c r="K6" s="79">
        <v>3.0</v>
      </c>
      <c r="L6" s="68"/>
      <c r="M6" s="16">
        <v>3.0</v>
      </c>
      <c r="N6" s="16">
        <v>3.0</v>
      </c>
      <c r="O6" s="68"/>
      <c r="P6" s="79">
        <v>3.0</v>
      </c>
      <c r="Q6" s="79">
        <v>3.0</v>
      </c>
      <c r="R6" s="79"/>
      <c r="S6" s="41">
        <v>3.0</v>
      </c>
      <c r="T6" s="79">
        <v>3.0</v>
      </c>
      <c r="U6" s="16">
        <v>3.0</v>
      </c>
      <c r="V6" s="41">
        <v>3.0</v>
      </c>
      <c r="W6" s="80">
        <v>3.0</v>
      </c>
      <c r="X6" s="7"/>
      <c r="Y6" s="7"/>
    </row>
    <row r="7">
      <c r="A7" s="17"/>
      <c r="B7" s="38">
        <v>1.0</v>
      </c>
      <c r="C7" s="43" t="s">
        <v>21</v>
      </c>
      <c r="D7" s="79"/>
      <c r="E7" s="21">
        <v>1.0</v>
      </c>
      <c r="F7" s="22">
        <v>1.0</v>
      </c>
      <c r="G7" s="22">
        <v>1.0</v>
      </c>
      <c r="H7" s="22">
        <v>1.0</v>
      </c>
      <c r="I7" s="21">
        <v>1.0</v>
      </c>
      <c r="J7" s="16">
        <v>1.0</v>
      </c>
      <c r="K7" s="79">
        <v>1.0</v>
      </c>
      <c r="L7" s="68"/>
      <c r="M7" s="16">
        <v>1.0</v>
      </c>
      <c r="N7" s="16">
        <v>1.0</v>
      </c>
      <c r="O7" s="68"/>
      <c r="P7" s="79">
        <v>1.0</v>
      </c>
      <c r="Q7" s="79">
        <v>1.0</v>
      </c>
      <c r="R7" s="79"/>
      <c r="S7" s="41">
        <v>1.0</v>
      </c>
      <c r="T7" s="79">
        <v>1.0</v>
      </c>
      <c r="U7" s="16">
        <v>1.0</v>
      </c>
      <c r="V7" s="41">
        <v>1.0</v>
      </c>
      <c r="W7" s="80">
        <v>1.0</v>
      </c>
      <c r="X7" s="7"/>
      <c r="Y7" s="7"/>
    </row>
    <row r="8">
      <c r="A8" s="17"/>
      <c r="B8" s="38">
        <v>1.0</v>
      </c>
      <c r="C8" s="43" t="s">
        <v>22</v>
      </c>
      <c r="D8" s="79"/>
      <c r="E8" s="21">
        <v>1.0</v>
      </c>
      <c r="F8" s="22">
        <v>1.0</v>
      </c>
      <c r="G8" s="22">
        <v>1.0</v>
      </c>
      <c r="H8" s="22">
        <v>1.0</v>
      </c>
      <c r="I8" s="21">
        <v>1.0</v>
      </c>
      <c r="J8" s="16">
        <v>1.0</v>
      </c>
      <c r="K8" s="79">
        <v>1.0</v>
      </c>
      <c r="L8" s="68"/>
      <c r="M8" s="16">
        <v>1.0</v>
      </c>
      <c r="N8" s="16">
        <v>1.0</v>
      </c>
      <c r="O8" s="68"/>
      <c r="P8" s="79">
        <v>1.0</v>
      </c>
      <c r="Q8" s="79">
        <v>1.0</v>
      </c>
      <c r="R8" s="79"/>
      <c r="S8" s="41">
        <v>1.0</v>
      </c>
      <c r="T8" s="79">
        <v>0.0</v>
      </c>
      <c r="U8" s="16">
        <v>0.0</v>
      </c>
      <c r="V8" s="16">
        <v>1.0</v>
      </c>
      <c r="W8" s="80">
        <v>0.0</v>
      </c>
      <c r="X8" s="7"/>
      <c r="Y8" s="7"/>
    </row>
    <row r="9">
      <c r="A9" s="18"/>
      <c r="B9" s="38">
        <v>3.0</v>
      </c>
      <c r="C9" s="43" t="s">
        <v>23</v>
      </c>
      <c r="D9" s="79"/>
      <c r="E9" s="21">
        <v>0.0</v>
      </c>
      <c r="F9" s="22">
        <v>0.0</v>
      </c>
      <c r="G9" s="22">
        <v>0.0</v>
      </c>
      <c r="H9" s="22">
        <v>0.0</v>
      </c>
      <c r="I9" s="21">
        <v>0.0</v>
      </c>
      <c r="J9" s="16">
        <v>0.0</v>
      </c>
      <c r="K9" s="79">
        <v>0.0</v>
      </c>
      <c r="L9" s="68"/>
      <c r="M9" s="16">
        <v>0.0</v>
      </c>
      <c r="N9" s="16">
        <v>0.0</v>
      </c>
      <c r="O9" s="68"/>
      <c r="P9" s="79">
        <v>0.0</v>
      </c>
      <c r="Q9" s="79">
        <v>0.0</v>
      </c>
      <c r="R9" s="79"/>
      <c r="S9" s="41">
        <v>0.0</v>
      </c>
      <c r="T9" s="79">
        <v>0.0</v>
      </c>
      <c r="U9" s="16">
        <v>0.0</v>
      </c>
      <c r="V9" s="16">
        <v>1.0</v>
      </c>
      <c r="W9" s="80">
        <v>0.0</v>
      </c>
      <c r="X9" s="7"/>
      <c r="Y9" s="7"/>
    </row>
    <row r="10">
      <c r="A10" s="45" t="s">
        <v>24</v>
      </c>
      <c r="B10" s="38">
        <v>5.0</v>
      </c>
      <c r="C10" s="43" t="s">
        <v>25</v>
      </c>
      <c r="D10" s="79"/>
      <c r="E10" s="21">
        <v>0.0</v>
      </c>
      <c r="F10" s="22">
        <v>0.0</v>
      </c>
      <c r="G10" s="22">
        <v>0.0</v>
      </c>
      <c r="H10" s="16">
        <v>5.0</v>
      </c>
      <c r="I10" s="21">
        <v>5.0</v>
      </c>
      <c r="J10" s="16">
        <v>0.0</v>
      </c>
      <c r="K10" s="79">
        <v>0.0</v>
      </c>
      <c r="L10" s="68"/>
      <c r="M10" s="16">
        <v>1.0</v>
      </c>
      <c r="N10" s="16">
        <v>2.0</v>
      </c>
      <c r="O10" s="68"/>
      <c r="P10" s="79">
        <v>0.0</v>
      </c>
      <c r="Q10" s="79">
        <v>0.0</v>
      </c>
      <c r="R10" s="79"/>
      <c r="S10" s="41">
        <v>0.0</v>
      </c>
      <c r="T10" s="79">
        <v>0.0</v>
      </c>
      <c r="U10" s="16">
        <v>0.0</v>
      </c>
      <c r="V10" s="16">
        <v>0.0</v>
      </c>
      <c r="W10" s="80">
        <v>0.0</v>
      </c>
      <c r="X10" s="7"/>
      <c r="Y10" s="7"/>
    </row>
    <row r="11">
      <c r="A11" s="17"/>
      <c r="B11" s="38">
        <v>2.0</v>
      </c>
      <c r="C11" s="43" t="s">
        <v>26</v>
      </c>
      <c r="D11" s="79"/>
      <c r="E11" s="21">
        <v>0.0</v>
      </c>
      <c r="F11" s="22">
        <v>0.0</v>
      </c>
      <c r="G11" s="22">
        <v>0.0</v>
      </c>
      <c r="H11" s="22">
        <v>0.0</v>
      </c>
      <c r="I11" s="21">
        <v>0.0</v>
      </c>
      <c r="J11" s="16">
        <v>0.0</v>
      </c>
      <c r="K11" s="79">
        <v>0.0</v>
      </c>
      <c r="L11" s="68"/>
      <c r="M11" s="16">
        <v>2.0</v>
      </c>
      <c r="N11" s="16">
        <v>2.0</v>
      </c>
      <c r="O11" s="68"/>
      <c r="P11" s="79">
        <v>2.0</v>
      </c>
      <c r="Q11" s="79">
        <v>2.0</v>
      </c>
      <c r="R11" s="79"/>
      <c r="S11" s="41">
        <v>2.0</v>
      </c>
      <c r="T11" s="79">
        <v>0.0</v>
      </c>
      <c r="U11" s="16">
        <v>0.0</v>
      </c>
      <c r="V11" s="16">
        <v>0.0</v>
      </c>
      <c r="W11" s="80">
        <v>0.0</v>
      </c>
      <c r="X11" s="7"/>
      <c r="Y11" s="7"/>
    </row>
    <row r="12">
      <c r="A12" s="17"/>
      <c r="B12" s="38">
        <v>1.0</v>
      </c>
      <c r="C12" s="43" t="s">
        <v>27</v>
      </c>
      <c r="D12" s="79"/>
      <c r="E12" s="21">
        <v>0.0</v>
      </c>
      <c r="F12" s="22">
        <v>0.0</v>
      </c>
      <c r="G12" s="22">
        <v>0.0</v>
      </c>
      <c r="H12" s="22">
        <v>0.0</v>
      </c>
      <c r="I12" s="21">
        <v>0.0</v>
      </c>
      <c r="J12" s="16">
        <v>0.0</v>
      </c>
      <c r="K12" s="79">
        <v>0.0</v>
      </c>
      <c r="L12" s="68"/>
      <c r="M12" s="16">
        <v>1.0</v>
      </c>
      <c r="N12" s="16">
        <v>1.0</v>
      </c>
      <c r="O12" s="68"/>
      <c r="P12" s="79">
        <v>0.0</v>
      </c>
      <c r="Q12" s="79">
        <v>0.0</v>
      </c>
      <c r="R12" s="79"/>
      <c r="S12" s="41">
        <v>0.0</v>
      </c>
      <c r="T12" s="79">
        <v>0.0</v>
      </c>
      <c r="U12" s="16">
        <v>1.0</v>
      </c>
      <c r="V12" s="16">
        <v>0.0</v>
      </c>
      <c r="W12" s="80">
        <v>0.0</v>
      </c>
      <c r="X12" s="7"/>
      <c r="Y12" s="7"/>
    </row>
    <row r="13">
      <c r="A13" s="18"/>
      <c r="B13" s="38">
        <v>1.0</v>
      </c>
      <c r="C13" s="43" t="s">
        <v>28</v>
      </c>
      <c r="D13" s="79"/>
      <c r="E13" s="21">
        <v>0.0</v>
      </c>
      <c r="F13" s="22">
        <v>0.0</v>
      </c>
      <c r="G13" s="22">
        <v>0.0</v>
      </c>
      <c r="H13" s="22">
        <v>0.0</v>
      </c>
      <c r="I13" s="21">
        <v>1.0</v>
      </c>
      <c r="J13" s="16">
        <v>0.0</v>
      </c>
      <c r="K13" s="79">
        <v>0.0</v>
      </c>
      <c r="L13" s="68"/>
      <c r="M13" s="16">
        <v>1.0</v>
      </c>
      <c r="N13" s="16">
        <v>1.0</v>
      </c>
      <c r="O13" s="68"/>
      <c r="P13" s="79">
        <v>0.0</v>
      </c>
      <c r="Q13" s="79">
        <v>0.0</v>
      </c>
      <c r="R13" s="79"/>
      <c r="S13" s="41">
        <v>0.0</v>
      </c>
      <c r="T13" s="79">
        <v>0.0</v>
      </c>
      <c r="U13" s="16">
        <v>1.0</v>
      </c>
      <c r="V13" s="16">
        <v>1.0</v>
      </c>
      <c r="W13" s="80">
        <v>0.0</v>
      </c>
      <c r="X13" s="7"/>
      <c r="Y13" s="7"/>
    </row>
    <row r="14">
      <c r="A14" s="46" t="s">
        <v>29</v>
      </c>
      <c r="B14" s="38">
        <v>3.0</v>
      </c>
      <c r="C14" s="43" t="s">
        <v>30</v>
      </c>
      <c r="D14" s="79"/>
      <c r="E14" s="21">
        <v>0.0</v>
      </c>
      <c r="F14" s="22">
        <v>0.0</v>
      </c>
      <c r="G14" s="22">
        <v>0.0</v>
      </c>
      <c r="H14" s="22">
        <v>0.0</v>
      </c>
      <c r="I14" s="21">
        <v>0.0</v>
      </c>
      <c r="J14" s="16">
        <v>1.0</v>
      </c>
      <c r="K14" s="79">
        <v>0.0</v>
      </c>
      <c r="L14" s="68"/>
      <c r="M14" s="16">
        <v>0.0</v>
      </c>
      <c r="N14" s="16">
        <v>0.0</v>
      </c>
      <c r="O14" s="68"/>
      <c r="P14" s="79">
        <v>0.0</v>
      </c>
      <c r="Q14" s="79">
        <v>0.0</v>
      </c>
      <c r="R14" s="79"/>
      <c r="S14" s="41">
        <v>0.0</v>
      </c>
      <c r="T14" s="79">
        <v>0.0</v>
      </c>
      <c r="U14" s="16">
        <v>0.0</v>
      </c>
      <c r="V14" s="16">
        <v>0.0</v>
      </c>
      <c r="W14" s="80">
        <v>0.0</v>
      </c>
      <c r="X14" s="7"/>
      <c r="Y14" s="7"/>
    </row>
    <row r="15">
      <c r="B15" s="38">
        <v>4.0</v>
      </c>
      <c r="C15" s="43" t="s">
        <v>31</v>
      </c>
      <c r="D15" s="79"/>
      <c r="E15" s="21">
        <v>0.0</v>
      </c>
      <c r="F15" s="22">
        <v>0.0</v>
      </c>
      <c r="G15" s="22">
        <v>0.0</v>
      </c>
      <c r="H15" s="22">
        <v>0.0</v>
      </c>
      <c r="I15" s="21">
        <v>0.0</v>
      </c>
      <c r="J15" s="16">
        <v>0.0</v>
      </c>
      <c r="K15" s="79">
        <v>0.0</v>
      </c>
      <c r="L15" s="68"/>
      <c r="M15" s="16">
        <v>0.0</v>
      </c>
      <c r="N15" s="16">
        <v>0.0</v>
      </c>
      <c r="O15" s="68"/>
      <c r="P15" s="79">
        <v>0.0</v>
      </c>
      <c r="Q15" s="79">
        <v>0.0</v>
      </c>
      <c r="R15" s="79"/>
      <c r="S15" s="41">
        <v>0.0</v>
      </c>
      <c r="T15" s="79">
        <v>0.0</v>
      </c>
      <c r="U15" s="16">
        <v>0.0</v>
      </c>
      <c r="V15" s="16">
        <v>0.0</v>
      </c>
      <c r="W15" s="80">
        <v>0.0</v>
      </c>
      <c r="X15" s="7"/>
      <c r="Y15" s="7"/>
    </row>
    <row r="16">
      <c r="B16" s="38">
        <v>4.0</v>
      </c>
      <c r="C16" s="43" t="s">
        <v>32</v>
      </c>
      <c r="D16" s="79"/>
      <c r="E16" s="21">
        <v>4.0</v>
      </c>
      <c r="F16" s="16">
        <v>4.0</v>
      </c>
      <c r="G16" s="16">
        <v>4.0</v>
      </c>
      <c r="H16" s="16">
        <v>4.0</v>
      </c>
      <c r="I16" s="21">
        <v>4.0</v>
      </c>
      <c r="J16" s="16">
        <v>0.0</v>
      </c>
      <c r="K16" s="79">
        <v>0.0</v>
      </c>
      <c r="L16" s="68"/>
      <c r="M16" s="16">
        <v>0.0</v>
      </c>
      <c r="N16" s="16">
        <v>0.0</v>
      </c>
      <c r="O16" s="68"/>
      <c r="P16" s="79">
        <v>4.0</v>
      </c>
      <c r="Q16" s="79">
        <v>4.0</v>
      </c>
      <c r="R16" s="79"/>
      <c r="S16" s="41">
        <v>4.0</v>
      </c>
      <c r="T16" s="79">
        <v>0.0</v>
      </c>
      <c r="U16" s="16">
        <v>0.0</v>
      </c>
      <c r="V16" s="16">
        <v>0.0</v>
      </c>
      <c r="W16" s="80">
        <v>0.0</v>
      </c>
      <c r="X16" s="7"/>
      <c r="Y16" s="7"/>
    </row>
    <row r="17">
      <c r="B17" s="38">
        <v>5.0</v>
      </c>
      <c r="C17" s="43" t="s">
        <v>33</v>
      </c>
      <c r="D17" s="79"/>
      <c r="E17" s="21">
        <v>5.0</v>
      </c>
      <c r="F17" s="22">
        <v>5.0</v>
      </c>
      <c r="G17" s="22">
        <v>5.0</v>
      </c>
      <c r="H17" s="22">
        <v>5.0</v>
      </c>
      <c r="I17" s="21">
        <v>5.0</v>
      </c>
      <c r="J17" s="16">
        <v>0.0</v>
      </c>
      <c r="K17" s="79">
        <v>0.0</v>
      </c>
      <c r="L17" s="68"/>
      <c r="M17" s="16">
        <v>0.0</v>
      </c>
      <c r="N17" s="16">
        <v>5.0</v>
      </c>
      <c r="O17" s="68"/>
      <c r="P17" s="79">
        <v>5.0</v>
      </c>
      <c r="Q17" s="79">
        <v>5.0</v>
      </c>
      <c r="R17" s="79"/>
      <c r="S17" s="41">
        <v>5.0</v>
      </c>
      <c r="T17" s="79">
        <v>0.0</v>
      </c>
      <c r="U17" s="16">
        <v>0.0</v>
      </c>
      <c r="V17" s="16">
        <v>0.0</v>
      </c>
      <c r="W17" s="80">
        <v>0.0</v>
      </c>
      <c r="X17" s="7"/>
      <c r="Y17" s="7"/>
    </row>
    <row r="18">
      <c r="B18" s="38">
        <v>8.0</v>
      </c>
      <c r="C18" s="43" t="s">
        <v>34</v>
      </c>
      <c r="D18" s="79"/>
      <c r="E18" s="21">
        <v>0.0</v>
      </c>
      <c r="F18" s="22">
        <v>0.0</v>
      </c>
      <c r="G18" s="22">
        <v>0.0</v>
      </c>
      <c r="H18" s="22">
        <v>0.0</v>
      </c>
      <c r="I18" s="21">
        <v>0.0</v>
      </c>
      <c r="J18" s="16">
        <v>0.0</v>
      </c>
      <c r="K18" s="79">
        <v>0.0</v>
      </c>
      <c r="L18" s="68"/>
      <c r="M18" s="16">
        <v>0.0</v>
      </c>
      <c r="N18" s="16">
        <v>0.0</v>
      </c>
      <c r="O18" s="68"/>
      <c r="P18" s="79">
        <v>0.0</v>
      </c>
      <c r="Q18" s="79">
        <v>0.0</v>
      </c>
      <c r="R18" s="79"/>
      <c r="S18" s="41">
        <v>0.0</v>
      </c>
      <c r="T18" s="79">
        <v>0.0</v>
      </c>
      <c r="U18" s="16">
        <v>0.0</v>
      </c>
      <c r="V18" s="16">
        <v>0.0</v>
      </c>
      <c r="W18" s="80">
        <v>0.0</v>
      </c>
      <c r="X18" s="7"/>
      <c r="Y18" s="7"/>
    </row>
    <row r="19">
      <c r="B19" s="38">
        <v>2.0</v>
      </c>
      <c r="C19" s="43" t="s">
        <v>35</v>
      </c>
      <c r="D19" s="79"/>
      <c r="E19" s="21">
        <v>0.0</v>
      </c>
      <c r="F19" s="22">
        <v>0.0</v>
      </c>
      <c r="G19" s="22">
        <v>0.0</v>
      </c>
      <c r="H19" s="16">
        <v>2.0</v>
      </c>
      <c r="I19" s="21">
        <v>2.0</v>
      </c>
      <c r="J19" s="16">
        <v>2.0</v>
      </c>
      <c r="K19" s="79">
        <v>0.0</v>
      </c>
      <c r="L19" s="68"/>
      <c r="M19" s="16">
        <v>2.0</v>
      </c>
      <c r="N19" s="16">
        <v>2.0</v>
      </c>
      <c r="O19" s="68"/>
      <c r="P19" s="79">
        <v>0.0</v>
      </c>
      <c r="Q19" s="79">
        <v>0.0</v>
      </c>
      <c r="R19" s="79"/>
      <c r="S19" s="41">
        <v>0.0</v>
      </c>
      <c r="T19" s="79">
        <v>0.0</v>
      </c>
      <c r="U19" s="16">
        <v>2.0</v>
      </c>
      <c r="V19" s="16">
        <v>2.0</v>
      </c>
      <c r="W19" s="80">
        <v>0.0</v>
      </c>
      <c r="X19" s="7"/>
      <c r="Y19" s="7"/>
    </row>
    <row r="20">
      <c r="B20" s="38">
        <v>3.0</v>
      </c>
      <c r="C20" s="43" t="s">
        <v>36</v>
      </c>
      <c r="D20" s="79"/>
      <c r="E20" s="21">
        <v>0.0</v>
      </c>
      <c r="F20" s="22">
        <v>0.0</v>
      </c>
      <c r="G20" s="22">
        <v>0.0</v>
      </c>
      <c r="H20" s="22">
        <v>0.0</v>
      </c>
      <c r="I20" s="21">
        <v>0.0</v>
      </c>
      <c r="J20" s="16">
        <v>0.0</v>
      </c>
      <c r="K20" s="79">
        <v>0.0</v>
      </c>
      <c r="L20" s="68"/>
      <c r="M20" s="16">
        <v>0.0</v>
      </c>
      <c r="N20" s="16">
        <v>0.0</v>
      </c>
      <c r="O20" s="68"/>
      <c r="P20" s="79">
        <v>0.0</v>
      </c>
      <c r="Q20" s="79">
        <v>0.0</v>
      </c>
      <c r="R20" s="79"/>
      <c r="S20" s="41">
        <v>0.0</v>
      </c>
      <c r="T20" s="79">
        <v>0.0</v>
      </c>
      <c r="U20" s="16">
        <v>0.0</v>
      </c>
      <c r="V20" s="16">
        <v>0.0</v>
      </c>
      <c r="W20" s="80">
        <v>0.0</v>
      </c>
      <c r="X20" s="7"/>
      <c r="Y20" s="7"/>
    </row>
    <row r="21">
      <c r="A21" s="45" t="s">
        <v>37</v>
      </c>
      <c r="B21" s="38">
        <v>3.0</v>
      </c>
      <c r="C21" s="43" t="s">
        <v>38</v>
      </c>
      <c r="D21" s="79"/>
      <c r="E21" s="21">
        <v>0.0</v>
      </c>
      <c r="F21" s="22">
        <v>0.0</v>
      </c>
      <c r="G21" s="22">
        <v>0.0</v>
      </c>
      <c r="H21" s="22">
        <v>0.0</v>
      </c>
      <c r="I21" s="21">
        <v>0.0</v>
      </c>
      <c r="J21" s="16">
        <v>0.0</v>
      </c>
      <c r="K21" s="79">
        <v>0.0</v>
      </c>
      <c r="L21" s="68"/>
      <c r="M21" s="16">
        <v>0.0</v>
      </c>
      <c r="N21" s="16">
        <v>0.0</v>
      </c>
      <c r="O21" s="68"/>
      <c r="P21" s="79">
        <v>0.0</v>
      </c>
      <c r="Q21" s="79">
        <v>0.0</v>
      </c>
      <c r="R21" s="79"/>
      <c r="S21" s="41">
        <v>3.0</v>
      </c>
      <c r="T21" s="79">
        <v>3.0</v>
      </c>
      <c r="U21" s="16">
        <v>3.0</v>
      </c>
      <c r="V21" s="16">
        <v>0.0</v>
      </c>
      <c r="W21" s="80">
        <v>0.0</v>
      </c>
      <c r="X21" s="7"/>
      <c r="Y21" s="7"/>
    </row>
    <row r="22">
      <c r="A22" s="17"/>
      <c r="B22" s="38">
        <v>2.0</v>
      </c>
      <c r="C22" s="43" t="s">
        <v>39</v>
      </c>
      <c r="D22" s="79"/>
      <c r="E22" s="21">
        <v>2.0</v>
      </c>
      <c r="F22" s="22">
        <v>2.0</v>
      </c>
      <c r="G22" s="22">
        <v>2.0</v>
      </c>
      <c r="H22" s="22">
        <v>2.0</v>
      </c>
      <c r="I22" s="21">
        <v>2.0</v>
      </c>
      <c r="J22" s="16">
        <v>2.0</v>
      </c>
      <c r="K22" s="79">
        <v>2.0</v>
      </c>
      <c r="L22" s="68"/>
      <c r="M22" s="16">
        <v>2.0</v>
      </c>
      <c r="N22" s="16">
        <v>2.0</v>
      </c>
      <c r="O22" s="68"/>
      <c r="P22" s="79">
        <v>2.0</v>
      </c>
      <c r="Q22" s="79">
        <v>2.0</v>
      </c>
      <c r="R22" s="79"/>
      <c r="S22" s="41">
        <v>2.0</v>
      </c>
      <c r="T22" s="79">
        <v>2.0</v>
      </c>
      <c r="U22" s="16">
        <v>2.0</v>
      </c>
      <c r="V22" s="16">
        <v>2.0</v>
      </c>
      <c r="W22" s="80">
        <v>2.0</v>
      </c>
      <c r="X22" s="7"/>
      <c r="Y22" s="7"/>
    </row>
    <row r="23">
      <c r="A23" s="18"/>
      <c r="B23" s="38">
        <v>3.0</v>
      </c>
      <c r="C23" s="43" t="s">
        <v>40</v>
      </c>
      <c r="D23" s="79"/>
      <c r="E23" s="21">
        <v>3.0</v>
      </c>
      <c r="F23" s="22">
        <v>3.0</v>
      </c>
      <c r="G23" s="22">
        <v>3.0</v>
      </c>
      <c r="H23" s="22">
        <v>3.0</v>
      </c>
      <c r="I23" s="21">
        <v>3.0</v>
      </c>
      <c r="J23" s="16">
        <v>3.0</v>
      </c>
      <c r="K23" s="79">
        <v>3.0</v>
      </c>
      <c r="L23" s="68"/>
      <c r="M23" s="16">
        <v>3.0</v>
      </c>
      <c r="N23" s="16">
        <v>3.0</v>
      </c>
      <c r="O23" s="68"/>
      <c r="P23" s="79">
        <v>3.0</v>
      </c>
      <c r="Q23" s="79">
        <v>3.0</v>
      </c>
      <c r="R23" s="79"/>
      <c r="S23" s="41">
        <v>3.0</v>
      </c>
      <c r="T23" s="79">
        <v>3.0</v>
      </c>
      <c r="U23" s="16">
        <v>0.0</v>
      </c>
      <c r="V23" s="16">
        <v>3.0</v>
      </c>
      <c r="W23" s="80">
        <v>3.0</v>
      </c>
      <c r="X23" s="7"/>
      <c r="Y23" s="7"/>
    </row>
    <row r="24">
      <c r="A24" s="38" t="s">
        <v>41</v>
      </c>
      <c r="B24" s="38">
        <v>4.0</v>
      </c>
      <c r="C24" s="43" t="s">
        <v>42</v>
      </c>
      <c r="D24" s="79"/>
      <c r="E24" s="21">
        <v>0.0</v>
      </c>
      <c r="F24" s="22">
        <v>0.0</v>
      </c>
      <c r="G24" s="22">
        <v>0.0</v>
      </c>
      <c r="H24" s="22">
        <v>0.0</v>
      </c>
      <c r="I24" s="21">
        <v>0.0</v>
      </c>
      <c r="J24" s="16">
        <v>0.0</v>
      </c>
      <c r="K24" s="79">
        <v>0.0</v>
      </c>
      <c r="L24" s="68"/>
      <c r="M24" s="16">
        <v>0.0</v>
      </c>
      <c r="N24" s="16">
        <v>0.0</v>
      </c>
      <c r="O24" s="68"/>
      <c r="P24" s="79">
        <v>0.0</v>
      </c>
      <c r="Q24" s="79">
        <v>0.0</v>
      </c>
      <c r="R24" s="79"/>
      <c r="S24" s="41">
        <v>0.0</v>
      </c>
      <c r="T24" s="79">
        <v>0.0</v>
      </c>
      <c r="U24" s="16">
        <v>0.0</v>
      </c>
      <c r="V24" s="16">
        <v>0.0</v>
      </c>
      <c r="W24" s="80">
        <v>0.0</v>
      </c>
      <c r="X24" s="7"/>
      <c r="Y24" s="7"/>
    </row>
    <row r="25">
      <c r="A25" s="45" t="s">
        <v>43</v>
      </c>
      <c r="B25" s="48">
        <v>4.0</v>
      </c>
      <c r="C25" s="43" t="s">
        <v>44</v>
      </c>
      <c r="D25" s="79"/>
      <c r="E25" s="21">
        <v>0.0</v>
      </c>
      <c r="F25" s="22">
        <v>0.0</v>
      </c>
      <c r="G25" s="22">
        <v>0.0</v>
      </c>
      <c r="H25" s="16">
        <v>4.0</v>
      </c>
      <c r="I25" s="21">
        <v>0.0</v>
      </c>
      <c r="J25" s="16">
        <v>0.0</v>
      </c>
      <c r="K25" s="79">
        <v>0.0</v>
      </c>
      <c r="L25" s="68"/>
      <c r="M25" s="16">
        <v>0.0</v>
      </c>
      <c r="N25" s="16">
        <v>0.0</v>
      </c>
      <c r="O25" s="68"/>
      <c r="P25" s="79">
        <v>0.0</v>
      </c>
      <c r="Q25" s="79">
        <v>0.0</v>
      </c>
      <c r="R25" s="79"/>
      <c r="S25" s="41">
        <v>0.0</v>
      </c>
      <c r="T25" s="79">
        <v>0.0</v>
      </c>
      <c r="U25" s="16">
        <v>0.0</v>
      </c>
      <c r="V25" s="16">
        <v>0.0</v>
      </c>
      <c r="W25" s="80">
        <v>0.0</v>
      </c>
      <c r="X25" s="7"/>
      <c r="Y25" s="7"/>
    </row>
    <row r="26">
      <c r="A26" s="17"/>
      <c r="B26" s="48">
        <v>3.0</v>
      </c>
      <c r="C26" s="43" t="s">
        <v>45</v>
      </c>
      <c r="D26" s="79"/>
      <c r="E26" s="21">
        <v>0.0</v>
      </c>
      <c r="F26" s="22">
        <v>0.0</v>
      </c>
      <c r="G26" s="22">
        <v>0.0</v>
      </c>
      <c r="H26" s="22">
        <v>0.0</v>
      </c>
      <c r="I26" s="21">
        <v>0.0</v>
      </c>
      <c r="J26" s="16">
        <v>0.0</v>
      </c>
      <c r="K26" s="79">
        <v>0.0</v>
      </c>
      <c r="L26" s="68"/>
      <c r="M26" s="16">
        <v>0.0</v>
      </c>
      <c r="N26" s="16">
        <v>0.0</v>
      </c>
      <c r="O26" s="68"/>
      <c r="P26" s="79">
        <v>0.0</v>
      </c>
      <c r="Q26" s="79">
        <v>0.0</v>
      </c>
      <c r="R26" s="79"/>
      <c r="S26" s="41">
        <v>0.0</v>
      </c>
      <c r="T26" s="79">
        <v>0.0</v>
      </c>
      <c r="U26" s="16">
        <v>0.0</v>
      </c>
      <c r="V26" s="16">
        <v>0.0</v>
      </c>
      <c r="W26" s="80">
        <v>0.0</v>
      </c>
      <c r="X26" s="7"/>
      <c r="Y26" s="7"/>
    </row>
    <row r="27">
      <c r="A27" s="18"/>
      <c r="B27" s="49">
        <v>2.0</v>
      </c>
      <c r="C27" s="43" t="s">
        <v>46</v>
      </c>
      <c r="D27" s="79"/>
      <c r="E27" s="21">
        <v>0.0</v>
      </c>
      <c r="F27" s="16">
        <v>2.0</v>
      </c>
      <c r="G27" s="22">
        <v>0.0</v>
      </c>
      <c r="H27" s="16">
        <v>2.0</v>
      </c>
      <c r="I27" s="21">
        <v>2.0</v>
      </c>
      <c r="J27" s="16">
        <v>0.0</v>
      </c>
      <c r="K27" s="79">
        <v>0.0</v>
      </c>
      <c r="L27" s="68"/>
      <c r="M27" s="16">
        <v>2.0</v>
      </c>
      <c r="N27" s="16">
        <v>2.0</v>
      </c>
      <c r="O27" s="68"/>
      <c r="P27" s="79">
        <v>0.0</v>
      </c>
      <c r="Q27" s="79">
        <v>0.0</v>
      </c>
      <c r="R27" s="79"/>
      <c r="S27" s="41">
        <v>0.0</v>
      </c>
      <c r="T27" s="79">
        <v>0.0</v>
      </c>
      <c r="U27" s="16">
        <v>2.0</v>
      </c>
      <c r="V27" s="16">
        <v>0.0</v>
      </c>
      <c r="W27" s="80">
        <v>0.0</v>
      </c>
      <c r="X27" s="7"/>
      <c r="Y27" s="7"/>
    </row>
    <row r="28">
      <c r="A28" s="45" t="s">
        <v>47</v>
      </c>
      <c r="B28" s="49">
        <v>3.0</v>
      </c>
      <c r="C28" s="43" t="s">
        <v>48</v>
      </c>
      <c r="D28" s="79"/>
      <c r="E28" s="21">
        <v>0.0</v>
      </c>
      <c r="F28" s="22">
        <v>0.0</v>
      </c>
      <c r="G28" s="22">
        <v>0.0</v>
      </c>
      <c r="H28" s="22">
        <v>0.0</v>
      </c>
      <c r="I28" s="21">
        <v>0.0</v>
      </c>
      <c r="J28" s="16">
        <v>0.0</v>
      </c>
      <c r="K28" s="79">
        <v>0.0</v>
      </c>
      <c r="L28" s="68"/>
      <c r="M28" s="16">
        <v>0.0</v>
      </c>
      <c r="N28" s="16">
        <v>0.0</v>
      </c>
      <c r="O28" s="68"/>
      <c r="P28" s="79">
        <v>0.0</v>
      </c>
      <c r="Q28" s="79">
        <v>0.0</v>
      </c>
      <c r="R28" s="79"/>
      <c r="S28" s="41">
        <v>0.0</v>
      </c>
      <c r="T28" s="79">
        <v>0.0</v>
      </c>
      <c r="U28" s="16">
        <v>0.0</v>
      </c>
      <c r="V28" s="16">
        <v>0.0</v>
      </c>
      <c r="W28" s="80">
        <v>0.0</v>
      </c>
      <c r="X28" s="7"/>
      <c r="Y28" s="7"/>
    </row>
    <row r="29">
      <c r="A29" s="17"/>
      <c r="B29" s="49">
        <v>5.0</v>
      </c>
      <c r="C29" s="43" t="s">
        <v>49</v>
      </c>
      <c r="D29" s="79"/>
      <c r="E29" s="21">
        <v>5.0</v>
      </c>
      <c r="F29" s="16">
        <v>5.0</v>
      </c>
      <c r="G29" s="16">
        <v>5.0</v>
      </c>
      <c r="H29" s="16">
        <v>5.0</v>
      </c>
      <c r="I29" s="21">
        <v>5.0</v>
      </c>
      <c r="J29" s="16">
        <v>5.0</v>
      </c>
      <c r="K29" s="79">
        <v>5.0</v>
      </c>
      <c r="L29" s="68"/>
      <c r="M29" s="16">
        <v>5.0</v>
      </c>
      <c r="N29" s="16">
        <v>5.0</v>
      </c>
      <c r="O29" s="68"/>
      <c r="P29" s="79">
        <v>5.0</v>
      </c>
      <c r="Q29" s="79">
        <v>5.0</v>
      </c>
      <c r="R29" s="79"/>
      <c r="S29" s="41">
        <v>5.0</v>
      </c>
      <c r="T29" s="79">
        <v>0.0</v>
      </c>
      <c r="U29" s="16">
        <v>0.0</v>
      </c>
      <c r="V29" s="16">
        <v>0.0</v>
      </c>
      <c r="W29" s="80">
        <v>0.0</v>
      </c>
      <c r="X29" s="7"/>
      <c r="Y29" s="7"/>
    </row>
    <row r="30">
      <c r="A30" s="18"/>
      <c r="B30" s="49">
        <v>5.0</v>
      </c>
      <c r="C30" s="43" t="s">
        <v>50</v>
      </c>
      <c r="D30" s="79"/>
      <c r="E30" s="21">
        <v>5.0</v>
      </c>
      <c r="F30" s="16">
        <v>5.0</v>
      </c>
      <c r="G30" s="16">
        <v>5.0</v>
      </c>
      <c r="H30" s="16">
        <v>5.0</v>
      </c>
      <c r="I30" s="21">
        <v>5.0</v>
      </c>
      <c r="J30" s="16">
        <v>5.0</v>
      </c>
      <c r="K30" s="79">
        <v>5.0</v>
      </c>
      <c r="L30" s="68"/>
      <c r="M30" s="16">
        <v>0.0</v>
      </c>
      <c r="N30" s="16">
        <v>0.0</v>
      </c>
      <c r="O30" s="68"/>
      <c r="P30" s="79">
        <v>5.0</v>
      </c>
      <c r="Q30" s="79">
        <v>5.0</v>
      </c>
      <c r="R30" s="79"/>
      <c r="S30" s="41">
        <v>5.0</v>
      </c>
      <c r="T30" s="79">
        <v>0.0</v>
      </c>
      <c r="U30" s="16">
        <v>0.0</v>
      </c>
      <c r="V30" s="16">
        <v>5.0</v>
      </c>
      <c r="W30" s="80">
        <v>0.0</v>
      </c>
      <c r="X30" s="7"/>
      <c r="Y30" s="7"/>
    </row>
    <row r="31">
      <c r="A31" s="51" t="s">
        <v>51</v>
      </c>
      <c r="B31" s="32"/>
      <c r="C31" s="33"/>
      <c r="D31" s="71"/>
      <c r="E31" s="16">
        <v>23.0</v>
      </c>
      <c r="F31" s="14">
        <v>23.0</v>
      </c>
      <c r="G31" s="22">
        <v>23.0</v>
      </c>
      <c r="H31" s="14">
        <f t="shared" ref="H31:K31" si="1">SUM(H3:H30)</f>
        <v>50</v>
      </c>
      <c r="I31" s="16">
        <f t="shared" si="1"/>
        <v>47</v>
      </c>
      <c r="J31" s="14">
        <f t="shared" si="1"/>
        <v>31</v>
      </c>
      <c r="K31" s="71">
        <f t="shared" si="1"/>
        <v>28</v>
      </c>
      <c r="L31" s="68"/>
      <c r="M31" s="21">
        <v>37.0</v>
      </c>
      <c r="N31" s="81">
        <v>36.0</v>
      </c>
      <c r="O31" s="77"/>
      <c r="P31" s="79">
        <f t="shared" ref="P31:Q31" si="2">SUM(P3:P30)</f>
        <v>39</v>
      </c>
      <c r="Q31" s="82">
        <f t="shared" si="2"/>
        <v>39</v>
      </c>
      <c r="R31" s="82"/>
      <c r="S31" s="15">
        <f t="shared" ref="S31:W31" si="3">SUM(S3:S30)</f>
        <v>42</v>
      </c>
      <c r="T31" s="82">
        <f t="shared" si="3"/>
        <v>19</v>
      </c>
      <c r="U31" s="14">
        <f t="shared" si="3"/>
        <v>23</v>
      </c>
      <c r="V31" s="15">
        <f t="shared" si="3"/>
        <v>27</v>
      </c>
      <c r="W31" s="15">
        <f t="shared" si="3"/>
        <v>16</v>
      </c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29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6" t="s">
        <v>4</v>
      </c>
      <c r="Q1" s="32"/>
      <c r="R1" s="32"/>
      <c r="S1" s="33"/>
      <c r="T1" s="62" t="s">
        <v>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79">
        <v>5.0</v>
      </c>
      <c r="E3" s="21">
        <v>5.0</v>
      </c>
      <c r="F3" s="22"/>
      <c r="G3" s="16">
        <v>5.0</v>
      </c>
      <c r="H3" s="22"/>
      <c r="I3" s="21"/>
      <c r="J3" s="16"/>
      <c r="K3" s="79"/>
      <c r="L3" s="68"/>
      <c r="M3" s="16"/>
      <c r="N3" s="16"/>
      <c r="O3" s="68"/>
      <c r="P3" s="79"/>
      <c r="Q3" s="79">
        <v>5.0</v>
      </c>
      <c r="R3" s="79">
        <v>5.0</v>
      </c>
      <c r="S3" s="41">
        <v>5.0</v>
      </c>
      <c r="T3" s="79"/>
      <c r="U3" s="16"/>
      <c r="V3" s="41"/>
      <c r="W3" s="80"/>
      <c r="X3" s="7"/>
      <c r="Y3" s="7"/>
    </row>
    <row r="4">
      <c r="A4" s="17"/>
      <c r="B4" s="38">
        <v>1.0</v>
      </c>
      <c r="C4" s="43" t="s">
        <v>18</v>
      </c>
      <c r="D4" s="79">
        <v>0.0</v>
      </c>
      <c r="E4" s="21">
        <v>0.0</v>
      </c>
      <c r="F4" s="22"/>
      <c r="G4" s="16">
        <v>4.0</v>
      </c>
      <c r="H4" s="22"/>
      <c r="I4" s="21"/>
      <c r="J4" s="16"/>
      <c r="K4" s="79"/>
      <c r="L4" s="68"/>
      <c r="M4" s="16"/>
      <c r="N4" s="16"/>
      <c r="O4" s="68"/>
      <c r="P4" s="79"/>
      <c r="Q4" s="79">
        <v>1.0</v>
      </c>
      <c r="R4" s="79">
        <v>1.0</v>
      </c>
      <c r="S4" s="41">
        <v>0.0</v>
      </c>
      <c r="T4" s="79"/>
      <c r="U4" s="16"/>
      <c r="V4" s="41"/>
      <c r="W4" s="80"/>
      <c r="X4" s="7"/>
      <c r="Y4" s="7"/>
    </row>
    <row r="5">
      <c r="A5" s="17"/>
      <c r="B5" s="38">
        <v>2.0</v>
      </c>
      <c r="C5" s="43" t="s">
        <v>19</v>
      </c>
      <c r="D5" s="79">
        <v>2.0</v>
      </c>
      <c r="E5" s="21">
        <v>2.0</v>
      </c>
      <c r="F5" s="22"/>
      <c r="G5" s="16">
        <v>2.0</v>
      </c>
      <c r="H5" s="22"/>
      <c r="I5" s="21"/>
      <c r="J5" s="16"/>
      <c r="K5" s="79"/>
      <c r="L5" s="68"/>
      <c r="M5" s="16"/>
      <c r="N5" s="16"/>
      <c r="O5" s="68"/>
      <c r="P5" s="79"/>
      <c r="Q5" s="79">
        <v>0.0</v>
      </c>
      <c r="R5" s="79">
        <v>0.0</v>
      </c>
      <c r="S5" s="41">
        <v>2.0</v>
      </c>
      <c r="T5" s="79"/>
      <c r="U5" s="16"/>
      <c r="V5" s="41"/>
      <c r="W5" s="80"/>
      <c r="X5" s="7"/>
      <c r="Y5" s="7"/>
    </row>
    <row r="6">
      <c r="A6" s="17"/>
      <c r="B6" s="38">
        <v>3.0</v>
      </c>
      <c r="C6" s="43" t="s">
        <v>20</v>
      </c>
      <c r="D6" s="79">
        <v>0.0</v>
      </c>
      <c r="E6" s="21">
        <v>0.0</v>
      </c>
      <c r="F6" s="22"/>
      <c r="G6" s="16">
        <v>0.0</v>
      </c>
      <c r="H6" s="22"/>
      <c r="I6" s="21"/>
      <c r="J6" s="16"/>
      <c r="K6" s="79"/>
      <c r="L6" s="68"/>
      <c r="M6" s="16"/>
      <c r="N6" s="16"/>
      <c r="O6" s="68"/>
      <c r="P6" s="79"/>
      <c r="Q6" s="79">
        <v>3.0</v>
      </c>
      <c r="R6" s="79">
        <v>3.0</v>
      </c>
      <c r="S6" s="41">
        <v>0.0</v>
      </c>
      <c r="T6" s="79"/>
      <c r="U6" s="16"/>
      <c r="V6" s="41"/>
      <c r="W6" s="80"/>
      <c r="X6" s="7"/>
      <c r="Y6" s="7"/>
    </row>
    <row r="7">
      <c r="A7" s="17"/>
      <c r="B7" s="38">
        <v>1.0</v>
      </c>
      <c r="C7" s="43" t="s">
        <v>21</v>
      </c>
      <c r="D7" s="79">
        <v>1.0</v>
      </c>
      <c r="E7" s="21">
        <v>1.0</v>
      </c>
      <c r="F7" s="22"/>
      <c r="G7" s="16">
        <v>1.0</v>
      </c>
      <c r="H7" s="22"/>
      <c r="I7" s="21"/>
      <c r="J7" s="16"/>
      <c r="K7" s="79"/>
      <c r="L7" s="68"/>
      <c r="M7" s="16"/>
      <c r="N7" s="16"/>
      <c r="O7" s="68"/>
      <c r="P7" s="79"/>
      <c r="Q7" s="79">
        <v>1.0</v>
      </c>
      <c r="R7" s="79">
        <v>1.0</v>
      </c>
      <c r="S7" s="41">
        <v>1.0</v>
      </c>
      <c r="T7" s="79"/>
      <c r="U7" s="16"/>
      <c r="V7" s="41"/>
      <c r="W7" s="80"/>
      <c r="X7" s="7"/>
      <c r="Y7" s="7"/>
    </row>
    <row r="8">
      <c r="A8" s="17"/>
      <c r="B8" s="38">
        <v>1.0</v>
      </c>
      <c r="C8" s="43" t="s">
        <v>22</v>
      </c>
      <c r="D8" s="79">
        <v>0.0</v>
      </c>
      <c r="E8" s="21">
        <v>0.0</v>
      </c>
      <c r="F8" s="22"/>
      <c r="G8" s="16">
        <v>0.0</v>
      </c>
      <c r="H8" s="22"/>
      <c r="I8" s="21"/>
      <c r="J8" s="16"/>
      <c r="K8" s="79"/>
      <c r="L8" s="68"/>
      <c r="M8" s="16"/>
      <c r="N8" s="16"/>
      <c r="O8" s="68"/>
      <c r="P8" s="79"/>
      <c r="Q8" s="79">
        <v>0.0</v>
      </c>
      <c r="R8" s="79">
        <v>0.0</v>
      </c>
      <c r="S8" s="41">
        <v>0.0</v>
      </c>
      <c r="T8" s="79"/>
      <c r="U8" s="16"/>
      <c r="V8" s="16"/>
      <c r="W8" s="80"/>
      <c r="X8" s="7"/>
      <c r="Y8" s="7"/>
    </row>
    <row r="9">
      <c r="A9" s="18"/>
      <c r="B9" s="38">
        <v>3.0</v>
      </c>
      <c r="C9" s="43" t="s">
        <v>23</v>
      </c>
      <c r="D9" s="79">
        <v>0.0</v>
      </c>
      <c r="E9" s="21">
        <v>0.0</v>
      </c>
      <c r="F9" s="22"/>
      <c r="G9" s="16">
        <v>0.0</v>
      </c>
      <c r="H9" s="22"/>
      <c r="I9" s="21"/>
      <c r="J9" s="16"/>
      <c r="K9" s="79"/>
      <c r="L9" s="68"/>
      <c r="M9" s="16"/>
      <c r="N9" s="16"/>
      <c r="O9" s="68"/>
      <c r="P9" s="79"/>
      <c r="Q9" s="79">
        <v>0.0</v>
      </c>
      <c r="R9" s="79">
        <v>0.0</v>
      </c>
      <c r="S9" s="41">
        <v>0.0</v>
      </c>
      <c r="T9" s="79"/>
      <c r="U9" s="16"/>
      <c r="V9" s="16"/>
      <c r="W9" s="80"/>
      <c r="X9" s="7"/>
      <c r="Y9" s="7"/>
    </row>
    <row r="10">
      <c r="A10" s="45" t="s">
        <v>24</v>
      </c>
      <c r="B10" s="38">
        <v>5.0</v>
      </c>
      <c r="C10" s="43" t="s">
        <v>25</v>
      </c>
      <c r="D10" s="79">
        <v>0.0</v>
      </c>
      <c r="E10" s="79">
        <v>0.0</v>
      </c>
      <c r="F10" s="22"/>
      <c r="G10" s="79">
        <v>0.0</v>
      </c>
      <c r="H10" s="16"/>
      <c r="I10" s="21"/>
      <c r="J10" s="16"/>
      <c r="K10" s="79"/>
      <c r="L10" s="68"/>
      <c r="M10" s="16"/>
      <c r="N10" s="16"/>
      <c r="O10" s="68"/>
      <c r="P10" s="79"/>
      <c r="Q10" s="79">
        <v>0.0</v>
      </c>
      <c r="R10" s="79">
        <v>5.0</v>
      </c>
      <c r="S10" s="41">
        <v>5.0</v>
      </c>
      <c r="T10" s="79"/>
      <c r="U10" s="16"/>
      <c r="V10" s="16"/>
      <c r="W10" s="80"/>
      <c r="X10" s="7"/>
      <c r="Y10" s="7"/>
    </row>
    <row r="11">
      <c r="A11" s="17"/>
      <c r="B11" s="38">
        <v>2.0</v>
      </c>
      <c r="C11" s="43" t="s">
        <v>26</v>
      </c>
      <c r="D11" s="79">
        <v>0.0</v>
      </c>
      <c r="E11" s="79">
        <v>0.0</v>
      </c>
      <c r="F11" s="22"/>
      <c r="G11" s="79">
        <v>0.0</v>
      </c>
      <c r="H11" s="22"/>
      <c r="I11" s="21"/>
      <c r="J11" s="16"/>
      <c r="K11" s="79"/>
      <c r="L11" s="68"/>
      <c r="M11" s="16"/>
      <c r="N11" s="16"/>
      <c r="O11" s="68"/>
      <c r="P11" s="79"/>
      <c r="Q11" s="79">
        <v>0.0</v>
      </c>
      <c r="R11" s="79">
        <v>2.0</v>
      </c>
      <c r="S11" s="41">
        <v>0.0</v>
      </c>
      <c r="T11" s="79"/>
      <c r="U11" s="16"/>
      <c r="V11" s="16"/>
      <c r="W11" s="80"/>
      <c r="X11" s="7"/>
      <c r="Y11" s="7"/>
    </row>
    <row r="12">
      <c r="A12" s="17"/>
      <c r="B12" s="38">
        <v>1.0</v>
      </c>
      <c r="C12" s="43" t="s">
        <v>27</v>
      </c>
      <c r="D12" s="79">
        <v>0.0</v>
      </c>
      <c r="E12" s="79">
        <v>0.0</v>
      </c>
      <c r="F12" s="22"/>
      <c r="G12" s="79">
        <v>0.0</v>
      </c>
      <c r="H12" s="22"/>
      <c r="I12" s="21"/>
      <c r="J12" s="16"/>
      <c r="K12" s="79"/>
      <c r="L12" s="68"/>
      <c r="M12" s="16"/>
      <c r="N12" s="16"/>
      <c r="O12" s="68"/>
      <c r="P12" s="79"/>
      <c r="Q12" s="79">
        <v>0.0</v>
      </c>
      <c r="R12" s="79">
        <v>1.0</v>
      </c>
      <c r="S12" s="41">
        <v>0.0</v>
      </c>
      <c r="T12" s="79"/>
      <c r="U12" s="16"/>
      <c r="V12" s="16"/>
      <c r="W12" s="80"/>
      <c r="X12" s="7"/>
      <c r="Y12" s="7"/>
    </row>
    <row r="13">
      <c r="A13" s="18"/>
      <c r="B13" s="38">
        <v>1.0</v>
      </c>
      <c r="C13" s="43" t="s">
        <v>28</v>
      </c>
      <c r="D13" s="79">
        <v>0.0</v>
      </c>
      <c r="E13" s="79">
        <v>0.0</v>
      </c>
      <c r="F13" s="22"/>
      <c r="G13" s="79">
        <v>0.0</v>
      </c>
      <c r="H13" s="22"/>
      <c r="I13" s="21"/>
      <c r="J13" s="16"/>
      <c r="K13" s="79"/>
      <c r="L13" s="68"/>
      <c r="M13" s="16"/>
      <c r="N13" s="16"/>
      <c r="O13" s="68"/>
      <c r="P13" s="79"/>
      <c r="Q13" s="79">
        <v>0.0</v>
      </c>
      <c r="R13" s="79">
        <v>0.0</v>
      </c>
      <c r="S13" s="41">
        <v>0.0</v>
      </c>
      <c r="T13" s="79"/>
      <c r="U13" s="16"/>
      <c r="V13" s="16"/>
      <c r="W13" s="80"/>
      <c r="X13" s="7"/>
      <c r="Y13" s="7"/>
    </row>
    <row r="14">
      <c r="A14" s="46" t="s">
        <v>29</v>
      </c>
      <c r="B14" s="38">
        <v>3.0</v>
      </c>
      <c r="C14" s="43" t="s">
        <v>30</v>
      </c>
      <c r="D14" s="79">
        <v>0.0</v>
      </c>
      <c r="E14" s="79">
        <v>0.0</v>
      </c>
      <c r="F14" s="22"/>
      <c r="G14" s="79">
        <v>0.0</v>
      </c>
      <c r="H14" s="22"/>
      <c r="I14" s="21"/>
      <c r="J14" s="16"/>
      <c r="K14" s="79"/>
      <c r="L14" s="68"/>
      <c r="M14" s="16"/>
      <c r="N14" s="16"/>
      <c r="O14" s="68"/>
      <c r="P14" s="79"/>
      <c r="Q14" s="79">
        <v>0.0</v>
      </c>
      <c r="R14" s="79">
        <v>0.0</v>
      </c>
      <c r="S14" s="41">
        <v>0.0</v>
      </c>
      <c r="T14" s="79"/>
      <c r="U14" s="16"/>
      <c r="V14" s="16"/>
      <c r="W14" s="80"/>
      <c r="X14" s="7"/>
      <c r="Y14" s="7"/>
    </row>
    <row r="15">
      <c r="B15" s="38">
        <v>4.0</v>
      </c>
      <c r="C15" s="43" t="s">
        <v>31</v>
      </c>
      <c r="D15" s="79">
        <v>0.0</v>
      </c>
      <c r="E15" s="79">
        <v>0.0</v>
      </c>
      <c r="F15" s="22"/>
      <c r="G15" s="79">
        <v>0.0</v>
      </c>
      <c r="H15" s="22"/>
      <c r="I15" s="21"/>
      <c r="J15" s="16"/>
      <c r="K15" s="79"/>
      <c r="L15" s="68"/>
      <c r="M15" s="16"/>
      <c r="N15" s="16"/>
      <c r="O15" s="68"/>
      <c r="P15" s="79"/>
      <c r="Q15" s="79">
        <v>0.0</v>
      </c>
      <c r="R15" s="79">
        <v>0.0</v>
      </c>
      <c r="S15" s="41">
        <v>0.0</v>
      </c>
      <c r="T15" s="79"/>
      <c r="U15" s="16"/>
      <c r="V15" s="16"/>
      <c r="W15" s="80"/>
      <c r="X15" s="7"/>
      <c r="Y15" s="7"/>
    </row>
    <row r="16">
      <c r="B16" s="38">
        <v>4.0</v>
      </c>
      <c r="C16" s="43" t="s">
        <v>32</v>
      </c>
      <c r="D16" s="79">
        <v>0.0</v>
      </c>
      <c r="E16" s="79">
        <v>0.0</v>
      </c>
      <c r="F16" s="16"/>
      <c r="G16" s="79">
        <v>0.0</v>
      </c>
      <c r="H16" s="16"/>
      <c r="I16" s="21"/>
      <c r="J16" s="16"/>
      <c r="K16" s="79"/>
      <c r="L16" s="68"/>
      <c r="M16" s="16"/>
      <c r="N16" s="16"/>
      <c r="O16" s="68"/>
      <c r="P16" s="79"/>
      <c r="Q16" s="79">
        <v>0.0</v>
      </c>
      <c r="R16" s="79">
        <v>0.0</v>
      </c>
      <c r="S16" s="41">
        <v>0.0</v>
      </c>
      <c r="T16" s="79"/>
      <c r="U16" s="16"/>
      <c r="V16" s="16"/>
      <c r="W16" s="80"/>
      <c r="X16" s="7"/>
      <c r="Y16" s="7"/>
    </row>
    <row r="17">
      <c r="B17" s="38">
        <v>5.0</v>
      </c>
      <c r="C17" s="43" t="s">
        <v>33</v>
      </c>
      <c r="D17" s="79">
        <v>5.0</v>
      </c>
      <c r="E17" s="21">
        <v>5.0</v>
      </c>
      <c r="F17" s="22"/>
      <c r="G17" s="16">
        <v>5.0</v>
      </c>
      <c r="H17" s="22"/>
      <c r="I17" s="21"/>
      <c r="J17" s="16"/>
      <c r="K17" s="79"/>
      <c r="L17" s="68"/>
      <c r="M17" s="16"/>
      <c r="N17" s="16"/>
      <c r="O17" s="68"/>
      <c r="P17" s="79"/>
      <c r="Q17" s="79">
        <v>1.0</v>
      </c>
      <c r="R17" s="79">
        <v>0.0</v>
      </c>
      <c r="S17" s="41">
        <v>1.0</v>
      </c>
      <c r="T17" s="79"/>
      <c r="U17" s="16"/>
      <c r="V17" s="16"/>
      <c r="W17" s="80"/>
      <c r="X17" s="7"/>
      <c r="Y17" s="7"/>
    </row>
    <row r="18">
      <c r="B18" s="38">
        <v>8.0</v>
      </c>
      <c r="C18" s="43" t="s">
        <v>34</v>
      </c>
      <c r="D18" s="79">
        <v>0.0</v>
      </c>
      <c r="E18" s="79">
        <v>0.0</v>
      </c>
      <c r="F18" s="22"/>
      <c r="G18" s="79">
        <v>0.0</v>
      </c>
      <c r="H18" s="22"/>
      <c r="I18" s="21"/>
      <c r="J18" s="16"/>
      <c r="K18" s="79"/>
      <c r="L18" s="68"/>
      <c r="M18" s="16"/>
      <c r="N18" s="16"/>
      <c r="O18" s="68"/>
      <c r="P18" s="79"/>
      <c r="Q18" s="79">
        <v>0.0</v>
      </c>
      <c r="R18" s="79">
        <v>0.0</v>
      </c>
      <c r="S18" s="41">
        <v>0.0</v>
      </c>
      <c r="T18" s="79"/>
      <c r="U18" s="16"/>
      <c r="V18" s="16"/>
      <c r="W18" s="80"/>
      <c r="X18" s="7"/>
      <c r="Y18" s="7"/>
    </row>
    <row r="19">
      <c r="B19" s="38">
        <v>2.0</v>
      </c>
      <c r="C19" s="43" t="s">
        <v>35</v>
      </c>
      <c r="D19" s="79">
        <v>0.0</v>
      </c>
      <c r="E19" s="79">
        <v>0.0</v>
      </c>
      <c r="F19" s="22"/>
      <c r="G19" s="79">
        <v>0.0</v>
      </c>
      <c r="H19" s="16"/>
      <c r="I19" s="21"/>
      <c r="J19" s="16"/>
      <c r="K19" s="79"/>
      <c r="L19" s="68"/>
      <c r="M19" s="16"/>
      <c r="N19" s="16"/>
      <c r="O19" s="68"/>
      <c r="P19" s="79"/>
      <c r="Q19" s="79">
        <v>0.0</v>
      </c>
      <c r="R19" s="79">
        <v>1.0</v>
      </c>
      <c r="S19" s="41">
        <v>0.0</v>
      </c>
      <c r="T19" s="79"/>
      <c r="U19" s="16"/>
      <c r="V19" s="16"/>
      <c r="W19" s="80"/>
      <c r="X19" s="7"/>
      <c r="Y19" s="7"/>
    </row>
    <row r="20">
      <c r="B20" s="38">
        <v>3.0</v>
      </c>
      <c r="C20" s="43" t="s">
        <v>36</v>
      </c>
      <c r="D20" s="79">
        <v>0.0</v>
      </c>
      <c r="E20" s="79">
        <v>0.0</v>
      </c>
      <c r="F20" s="22"/>
      <c r="G20" s="79">
        <v>0.0</v>
      </c>
      <c r="H20" s="22"/>
      <c r="I20" s="21"/>
      <c r="J20" s="16"/>
      <c r="K20" s="79"/>
      <c r="L20" s="68"/>
      <c r="M20" s="16"/>
      <c r="N20" s="16"/>
      <c r="O20" s="68"/>
      <c r="P20" s="79"/>
      <c r="Q20" s="79">
        <v>0.0</v>
      </c>
      <c r="R20" s="79">
        <v>0.0</v>
      </c>
      <c r="S20" s="41">
        <v>0.0</v>
      </c>
      <c r="T20" s="79"/>
      <c r="U20" s="16"/>
      <c r="V20" s="16"/>
      <c r="W20" s="80"/>
      <c r="X20" s="7"/>
      <c r="Y20" s="7"/>
    </row>
    <row r="21">
      <c r="A21" s="45" t="s">
        <v>37</v>
      </c>
      <c r="B21" s="38">
        <v>3.0</v>
      </c>
      <c r="C21" s="43" t="s">
        <v>38</v>
      </c>
      <c r="D21" s="79">
        <v>0.0</v>
      </c>
      <c r="E21" s="79">
        <v>0.0</v>
      </c>
      <c r="F21" s="22"/>
      <c r="G21" s="79">
        <v>0.0</v>
      </c>
      <c r="H21" s="22"/>
      <c r="I21" s="21"/>
      <c r="J21" s="16"/>
      <c r="K21" s="79"/>
      <c r="L21" s="68"/>
      <c r="M21" s="16"/>
      <c r="N21" s="16"/>
      <c r="O21" s="68"/>
      <c r="P21" s="79"/>
      <c r="Q21" s="79">
        <v>0.0</v>
      </c>
      <c r="R21" s="79">
        <v>0.0</v>
      </c>
      <c r="S21" s="41">
        <v>0.0</v>
      </c>
      <c r="T21" s="79"/>
      <c r="U21" s="16"/>
      <c r="V21" s="16"/>
      <c r="W21" s="80"/>
      <c r="X21" s="7"/>
      <c r="Y21" s="7"/>
    </row>
    <row r="22">
      <c r="A22" s="17"/>
      <c r="B22" s="38">
        <v>2.0</v>
      </c>
      <c r="C22" s="43" t="s">
        <v>39</v>
      </c>
      <c r="D22" s="79">
        <v>2.0</v>
      </c>
      <c r="E22" s="79">
        <v>2.0</v>
      </c>
      <c r="F22" s="22"/>
      <c r="G22" s="79">
        <v>2.0</v>
      </c>
      <c r="H22" s="22"/>
      <c r="I22" s="21"/>
      <c r="J22" s="16"/>
      <c r="K22" s="79"/>
      <c r="L22" s="68"/>
      <c r="M22" s="16"/>
      <c r="N22" s="16"/>
      <c r="O22" s="68"/>
      <c r="P22" s="79"/>
      <c r="Q22" s="79">
        <v>2.0</v>
      </c>
      <c r="R22" s="79">
        <v>2.0</v>
      </c>
      <c r="S22" s="41">
        <v>2.0</v>
      </c>
      <c r="T22" s="79"/>
      <c r="U22" s="16"/>
      <c r="V22" s="16"/>
      <c r="W22" s="80"/>
      <c r="X22" s="7"/>
      <c r="Y22" s="7"/>
    </row>
    <row r="23">
      <c r="A23" s="18"/>
      <c r="B23" s="38">
        <v>3.0</v>
      </c>
      <c r="C23" s="43" t="s">
        <v>40</v>
      </c>
      <c r="D23" s="79">
        <v>0.0</v>
      </c>
      <c r="E23" s="79">
        <v>0.0</v>
      </c>
      <c r="F23" s="22"/>
      <c r="G23" s="79">
        <v>0.0</v>
      </c>
      <c r="H23" s="22"/>
      <c r="I23" s="21"/>
      <c r="J23" s="16"/>
      <c r="K23" s="79"/>
      <c r="L23" s="68"/>
      <c r="M23" s="16"/>
      <c r="N23" s="16"/>
      <c r="O23" s="68"/>
      <c r="P23" s="79"/>
      <c r="Q23" s="79">
        <v>0.0</v>
      </c>
      <c r="R23" s="79">
        <v>3.0</v>
      </c>
      <c r="S23" s="41">
        <v>0.0</v>
      </c>
      <c r="T23" s="79"/>
      <c r="U23" s="16"/>
      <c r="V23" s="16"/>
      <c r="W23" s="80"/>
      <c r="X23" s="7"/>
      <c r="Y23" s="7"/>
    </row>
    <row r="24">
      <c r="A24" s="38" t="s">
        <v>41</v>
      </c>
      <c r="B24" s="38">
        <v>4.0</v>
      </c>
      <c r="C24" s="43" t="s">
        <v>42</v>
      </c>
      <c r="D24" s="79">
        <v>0.0</v>
      </c>
      <c r="E24" s="79">
        <v>0.0</v>
      </c>
      <c r="F24" s="22"/>
      <c r="G24" s="79">
        <v>0.0</v>
      </c>
      <c r="H24" s="22"/>
      <c r="I24" s="21"/>
      <c r="J24" s="16"/>
      <c r="K24" s="79"/>
      <c r="L24" s="68"/>
      <c r="M24" s="16"/>
      <c r="N24" s="16"/>
      <c r="O24" s="68"/>
      <c r="P24" s="79"/>
      <c r="Q24" s="79">
        <v>0.0</v>
      </c>
      <c r="R24" s="79">
        <v>0.0</v>
      </c>
      <c r="S24" s="41">
        <v>0.0</v>
      </c>
      <c r="T24" s="79"/>
      <c r="U24" s="16"/>
      <c r="V24" s="16"/>
      <c r="W24" s="80"/>
      <c r="X24" s="7"/>
      <c r="Y24" s="7"/>
    </row>
    <row r="25">
      <c r="A25" s="45" t="s">
        <v>43</v>
      </c>
      <c r="B25" s="48">
        <v>4.0</v>
      </c>
      <c r="C25" s="43" t="s">
        <v>44</v>
      </c>
      <c r="D25" s="79">
        <v>0.0</v>
      </c>
      <c r="E25" s="79">
        <v>0.0</v>
      </c>
      <c r="F25" s="22"/>
      <c r="G25" s="79">
        <v>0.0</v>
      </c>
      <c r="H25" s="16"/>
      <c r="I25" s="21"/>
      <c r="J25" s="16"/>
      <c r="K25" s="79"/>
      <c r="L25" s="68"/>
      <c r="M25" s="16"/>
      <c r="N25" s="16"/>
      <c r="O25" s="68"/>
      <c r="P25" s="79"/>
      <c r="Q25" s="79">
        <v>0.0</v>
      </c>
      <c r="R25" s="79">
        <v>0.0</v>
      </c>
      <c r="S25" s="41">
        <v>0.0</v>
      </c>
      <c r="T25" s="79"/>
      <c r="U25" s="16"/>
      <c r="V25" s="16"/>
      <c r="W25" s="80"/>
      <c r="X25" s="7"/>
      <c r="Y25" s="7"/>
    </row>
    <row r="26">
      <c r="A26" s="17"/>
      <c r="B26" s="48">
        <v>3.0</v>
      </c>
      <c r="C26" s="43" t="s">
        <v>45</v>
      </c>
      <c r="D26" s="79">
        <v>0.0</v>
      </c>
      <c r="E26" s="79">
        <v>0.0</v>
      </c>
      <c r="F26" s="22"/>
      <c r="G26" s="79">
        <v>0.0</v>
      </c>
      <c r="H26" s="22"/>
      <c r="I26" s="21"/>
      <c r="J26" s="16"/>
      <c r="K26" s="79"/>
      <c r="L26" s="68"/>
      <c r="M26" s="16"/>
      <c r="N26" s="16"/>
      <c r="O26" s="68"/>
      <c r="P26" s="79"/>
      <c r="Q26" s="79">
        <v>0.0</v>
      </c>
      <c r="R26" s="79">
        <v>0.0</v>
      </c>
      <c r="S26" s="41">
        <v>0.0</v>
      </c>
      <c r="T26" s="79"/>
      <c r="U26" s="16"/>
      <c r="V26" s="16"/>
      <c r="W26" s="80"/>
      <c r="X26" s="7"/>
      <c r="Y26" s="7"/>
    </row>
    <row r="27">
      <c r="A27" s="18"/>
      <c r="B27" s="49">
        <v>2.0</v>
      </c>
      <c r="C27" s="43" t="s">
        <v>46</v>
      </c>
      <c r="D27" s="79">
        <v>0.0</v>
      </c>
      <c r="E27" s="79">
        <v>0.0</v>
      </c>
      <c r="F27" s="16"/>
      <c r="G27" s="79">
        <v>0.0</v>
      </c>
      <c r="H27" s="16"/>
      <c r="I27" s="21"/>
      <c r="J27" s="16"/>
      <c r="K27" s="79"/>
      <c r="L27" s="68"/>
      <c r="M27" s="16"/>
      <c r="N27" s="16"/>
      <c r="O27" s="68"/>
      <c r="P27" s="79"/>
      <c r="Q27" s="79">
        <v>0.0</v>
      </c>
      <c r="R27" s="79">
        <v>0.0</v>
      </c>
      <c r="S27" s="41">
        <v>0.0</v>
      </c>
      <c r="T27" s="79"/>
      <c r="U27" s="16"/>
      <c r="V27" s="16"/>
      <c r="W27" s="80"/>
      <c r="X27" s="7"/>
      <c r="Y27" s="7"/>
    </row>
    <row r="28">
      <c r="A28" s="45" t="s">
        <v>47</v>
      </c>
      <c r="B28" s="49">
        <v>3.0</v>
      </c>
      <c r="C28" s="43" t="s">
        <v>48</v>
      </c>
      <c r="D28" s="79">
        <v>0.0</v>
      </c>
      <c r="E28" s="79">
        <v>0.0</v>
      </c>
      <c r="F28" s="22"/>
      <c r="G28" s="79">
        <v>0.0</v>
      </c>
      <c r="H28" s="22"/>
      <c r="I28" s="21"/>
      <c r="J28" s="16"/>
      <c r="K28" s="79"/>
      <c r="L28" s="68"/>
      <c r="M28" s="16"/>
      <c r="N28" s="16"/>
      <c r="O28" s="68"/>
      <c r="P28" s="79"/>
      <c r="Q28" s="79">
        <v>0.0</v>
      </c>
      <c r="R28" s="79">
        <v>3.0</v>
      </c>
      <c r="S28" s="41">
        <v>0.0</v>
      </c>
      <c r="T28" s="79"/>
      <c r="U28" s="16"/>
      <c r="V28" s="16"/>
      <c r="W28" s="80"/>
      <c r="X28" s="7"/>
      <c r="Y28" s="7"/>
    </row>
    <row r="29">
      <c r="A29" s="17"/>
      <c r="B29" s="49">
        <v>5.0</v>
      </c>
      <c r="C29" s="43" t="s">
        <v>49</v>
      </c>
      <c r="D29" s="79">
        <v>0.0</v>
      </c>
      <c r="E29" s="79">
        <v>0.0</v>
      </c>
      <c r="F29" s="16"/>
      <c r="G29" s="79">
        <v>0.0</v>
      </c>
      <c r="H29" s="16"/>
      <c r="I29" s="21"/>
      <c r="J29" s="16"/>
      <c r="K29" s="79"/>
      <c r="L29" s="68"/>
      <c r="M29" s="16"/>
      <c r="N29" s="16"/>
      <c r="O29" s="68"/>
      <c r="P29" s="79"/>
      <c r="Q29" s="79">
        <v>0.0</v>
      </c>
      <c r="R29" s="79">
        <v>5.0</v>
      </c>
      <c r="S29" s="41">
        <v>0.0</v>
      </c>
      <c r="T29" s="79"/>
      <c r="U29" s="16"/>
      <c r="V29" s="16"/>
      <c r="W29" s="80"/>
      <c r="X29" s="7"/>
      <c r="Y29" s="7"/>
    </row>
    <row r="30">
      <c r="A30" s="18"/>
      <c r="B30" s="49">
        <v>5.0</v>
      </c>
      <c r="C30" s="43" t="s">
        <v>50</v>
      </c>
      <c r="D30" s="79">
        <v>0.0</v>
      </c>
      <c r="E30" s="79">
        <v>0.0</v>
      </c>
      <c r="F30" s="16"/>
      <c r="G30" s="79">
        <v>0.0</v>
      </c>
      <c r="H30" s="16"/>
      <c r="I30" s="21"/>
      <c r="J30" s="16"/>
      <c r="K30" s="79"/>
      <c r="L30" s="68"/>
      <c r="M30" s="16"/>
      <c r="N30" s="16"/>
      <c r="O30" s="68"/>
      <c r="P30" s="79"/>
      <c r="Q30" s="79">
        <v>0.0</v>
      </c>
      <c r="R30" s="79">
        <v>0.0</v>
      </c>
      <c r="S30" s="41">
        <v>0.0</v>
      </c>
      <c r="T30" s="79"/>
      <c r="U30" s="16"/>
      <c r="V30" s="16"/>
      <c r="W30" s="80"/>
      <c r="X30" s="7"/>
      <c r="Y30" s="7"/>
    </row>
    <row r="31">
      <c r="A31" s="51" t="s">
        <v>51</v>
      </c>
      <c r="B31" s="32"/>
      <c r="C31" s="33"/>
      <c r="D31" s="71"/>
      <c r="E31" s="16"/>
      <c r="F31" s="14"/>
      <c r="G31" s="22"/>
      <c r="H31" s="14"/>
      <c r="I31" s="16"/>
      <c r="J31" s="14"/>
      <c r="K31" s="71"/>
      <c r="L31" s="68"/>
      <c r="M31" s="21"/>
      <c r="O31" s="77"/>
      <c r="P31" s="79"/>
      <c r="Q31" s="82"/>
      <c r="R31" s="82"/>
      <c r="S31" s="15"/>
      <c r="T31" s="82"/>
      <c r="U31" s="14"/>
      <c r="V31" s="15"/>
      <c r="W31" s="15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29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7" t="s">
        <v>74</v>
      </c>
      <c r="Q1" s="32"/>
      <c r="R1" s="32"/>
      <c r="S1" s="33"/>
      <c r="T1" s="62" t="s">
        <v>75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79"/>
      <c r="E3" s="21"/>
      <c r="F3" s="22"/>
      <c r="G3" s="16"/>
      <c r="H3" s="22"/>
      <c r="I3" s="21"/>
      <c r="J3" s="16"/>
      <c r="K3" s="79"/>
      <c r="L3" s="68">
        <v>5.0</v>
      </c>
      <c r="M3" s="16"/>
      <c r="N3" s="16">
        <v>5.0</v>
      </c>
      <c r="O3" s="68">
        <v>5.0</v>
      </c>
      <c r="P3" s="79">
        <v>5.0</v>
      </c>
      <c r="Q3" s="79">
        <v>5.0</v>
      </c>
      <c r="R3" s="79"/>
      <c r="S3" s="41"/>
      <c r="T3" s="79"/>
      <c r="U3" s="16"/>
      <c r="V3" s="41"/>
      <c r="W3" s="80"/>
      <c r="X3" s="7"/>
      <c r="Y3" s="7"/>
    </row>
    <row r="4">
      <c r="A4" s="17"/>
      <c r="B4" s="38">
        <v>1.0</v>
      </c>
      <c r="C4" s="43" t="s">
        <v>18</v>
      </c>
      <c r="D4" s="79"/>
      <c r="E4" s="21"/>
      <c r="F4" s="22"/>
      <c r="G4" s="16"/>
      <c r="H4" s="22"/>
      <c r="I4" s="21"/>
      <c r="J4" s="16"/>
      <c r="K4" s="79"/>
      <c r="L4" s="68">
        <v>1.0</v>
      </c>
      <c r="M4" s="16"/>
      <c r="N4" s="16">
        <v>1.0</v>
      </c>
      <c r="O4" s="68">
        <v>1.0</v>
      </c>
      <c r="P4" s="79">
        <v>1.0</v>
      </c>
      <c r="Q4" s="79">
        <v>1.0</v>
      </c>
      <c r="R4" s="79"/>
      <c r="S4" s="41"/>
      <c r="T4" s="79"/>
      <c r="U4" s="16"/>
      <c r="V4" s="41"/>
      <c r="W4" s="80"/>
      <c r="X4" s="7"/>
      <c r="Y4" s="7"/>
    </row>
    <row r="5">
      <c r="A5" s="17"/>
      <c r="B5" s="38">
        <v>2.0</v>
      </c>
      <c r="C5" s="43" t="s">
        <v>19</v>
      </c>
      <c r="D5" s="79"/>
      <c r="E5" s="21"/>
      <c r="F5" s="22"/>
      <c r="G5" s="16"/>
      <c r="H5" s="22"/>
      <c r="I5" s="21"/>
      <c r="J5" s="16"/>
      <c r="K5" s="79"/>
      <c r="L5" s="68">
        <v>2.0</v>
      </c>
      <c r="M5" s="16"/>
      <c r="N5" s="16">
        <v>2.0</v>
      </c>
      <c r="O5" s="68">
        <v>2.0</v>
      </c>
      <c r="P5" s="79">
        <v>2.0</v>
      </c>
      <c r="Q5" s="79">
        <v>2.0</v>
      </c>
      <c r="R5" s="79"/>
      <c r="S5" s="41"/>
      <c r="T5" s="79"/>
      <c r="U5" s="16"/>
      <c r="V5" s="41"/>
      <c r="W5" s="80"/>
      <c r="X5" s="7"/>
      <c r="Y5" s="7"/>
    </row>
    <row r="6">
      <c r="A6" s="17"/>
      <c r="B6" s="38">
        <v>3.0</v>
      </c>
      <c r="C6" s="43" t="s">
        <v>20</v>
      </c>
      <c r="D6" s="79"/>
      <c r="E6" s="21"/>
      <c r="F6" s="22"/>
      <c r="G6" s="16"/>
      <c r="H6" s="22"/>
      <c r="I6" s="21"/>
      <c r="J6" s="16"/>
      <c r="K6" s="79"/>
      <c r="L6" s="68">
        <v>3.0</v>
      </c>
      <c r="M6" s="16"/>
      <c r="N6" s="16">
        <v>3.0</v>
      </c>
      <c r="O6" s="68">
        <v>3.0</v>
      </c>
      <c r="P6" s="79">
        <v>3.0</v>
      </c>
      <c r="Q6" s="79">
        <v>3.0</v>
      </c>
      <c r="R6" s="79"/>
      <c r="S6" s="41"/>
      <c r="T6" s="79"/>
      <c r="U6" s="16"/>
      <c r="V6" s="41"/>
      <c r="W6" s="80"/>
      <c r="X6" s="7"/>
      <c r="Y6" s="7"/>
    </row>
    <row r="7">
      <c r="A7" s="17"/>
      <c r="B7" s="38">
        <v>1.0</v>
      </c>
      <c r="C7" s="43" t="s">
        <v>21</v>
      </c>
      <c r="D7" s="79"/>
      <c r="E7" s="21"/>
      <c r="F7" s="22"/>
      <c r="G7" s="16"/>
      <c r="H7" s="22"/>
      <c r="I7" s="21"/>
      <c r="J7" s="16"/>
      <c r="K7" s="79"/>
      <c r="L7" s="68">
        <v>1.0</v>
      </c>
      <c r="M7" s="16"/>
      <c r="N7" s="16">
        <v>1.0</v>
      </c>
      <c r="O7" s="68">
        <v>1.0</v>
      </c>
      <c r="P7" s="79">
        <v>1.0</v>
      </c>
      <c r="Q7" s="79">
        <v>1.0</v>
      </c>
      <c r="R7" s="79"/>
      <c r="S7" s="41"/>
      <c r="T7" s="79"/>
      <c r="U7" s="16"/>
      <c r="V7" s="41"/>
      <c r="W7" s="80"/>
      <c r="X7" s="7"/>
      <c r="Y7" s="7"/>
    </row>
    <row r="8">
      <c r="A8" s="17"/>
      <c r="B8" s="38">
        <v>1.0</v>
      </c>
      <c r="C8" s="43" t="s">
        <v>22</v>
      </c>
      <c r="D8" s="79"/>
      <c r="E8" s="21"/>
      <c r="F8" s="22"/>
      <c r="G8" s="16"/>
      <c r="H8" s="22"/>
      <c r="I8" s="21"/>
      <c r="J8" s="16"/>
      <c r="K8" s="79"/>
      <c r="L8" s="68">
        <v>1.0</v>
      </c>
      <c r="M8" s="16"/>
      <c r="N8" s="16">
        <v>1.0</v>
      </c>
      <c r="O8" s="68">
        <v>1.0</v>
      </c>
      <c r="P8" s="79">
        <v>1.0</v>
      </c>
      <c r="Q8" s="79">
        <v>1.0</v>
      </c>
      <c r="R8" s="79"/>
      <c r="S8" s="41"/>
      <c r="T8" s="79"/>
      <c r="U8" s="16"/>
      <c r="V8" s="16"/>
      <c r="W8" s="80"/>
      <c r="X8" s="7"/>
      <c r="Y8" s="7"/>
    </row>
    <row r="9">
      <c r="A9" s="18"/>
      <c r="B9" s="38">
        <v>3.0</v>
      </c>
      <c r="C9" s="43" t="s">
        <v>23</v>
      </c>
      <c r="D9" s="79"/>
      <c r="E9" s="21"/>
      <c r="F9" s="22"/>
      <c r="G9" s="16"/>
      <c r="H9" s="22"/>
      <c r="I9" s="21"/>
      <c r="J9" s="16"/>
      <c r="K9" s="79"/>
      <c r="L9" s="68">
        <v>0.0</v>
      </c>
      <c r="M9" s="16"/>
      <c r="N9" s="16">
        <v>0.0</v>
      </c>
      <c r="O9" s="68">
        <v>0.0</v>
      </c>
      <c r="P9" s="79">
        <v>0.0</v>
      </c>
      <c r="Q9" s="79">
        <v>0.0</v>
      </c>
      <c r="R9" s="79"/>
      <c r="S9" s="41"/>
      <c r="T9" s="79"/>
      <c r="U9" s="16"/>
      <c r="V9" s="16"/>
      <c r="W9" s="80"/>
      <c r="X9" s="7"/>
      <c r="Y9" s="7"/>
    </row>
    <row r="10">
      <c r="A10" s="45" t="s">
        <v>24</v>
      </c>
      <c r="B10" s="38">
        <v>5.0</v>
      </c>
      <c r="C10" s="43" t="s">
        <v>25</v>
      </c>
      <c r="D10" s="79"/>
      <c r="E10" s="79"/>
      <c r="F10" s="22"/>
      <c r="G10" s="79"/>
      <c r="H10" s="16"/>
      <c r="I10" s="21"/>
      <c r="J10" s="16"/>
      <c r="K10" s="79"/>
      <c r="L10" s="68">
        <v>0.0</v>
      </c>
      <c r="M10" s="16"/>
      <c r="N10" s="16">
        <v>0.0</v>
      </c>
      <c r="O10" s="68">
        <v>0.0</v>
      </c>
      <c r="P10" s="79">
        <v>0.0</v>
      </c>
      <c r="Q10" s="79">
        <v>0.0</v>
      </c>
      <c r="R10" s="79"/>
      <c r="S10" s="41"/>
      <c r="T10" s="79"/>
      <c r="U10" s="16"/>
      <c r="V10" s="16"/>
      <c r="W10" s="80"/>
      <c r="X10" s="7"/>
      <c r="Y10" s="7"/>
    </row>
    <row r="11">
      <c r="A11" s="17"/>
      <c r="B11" s="38">
        <v>2.0</v>
      </c>
      <c r="C11" s="43" t="s">
        <v>26</v>
      </c>
      <c r="D11" s="79"/>
      <c r="E11" s="79"/>
      <c r="F11" s="22"/>
      <c r="G11" s="79"/>
      <c r="H11" s="22"/>
      <c r="I11" s="21"/>
      <c r="J11" s="16"/>
      <c r="K11" s="79"/>
      <c r="L11" s="68">
        <v>2.0</v>
      </c>
      <c r="M11" s="16"/>
      <c r="N11" s="16">
        <v>2.0</v>
      </c>
      <c r="O11" s="68">
        <v>2.0</v>
      </c>
      <c r="P11" s="79">
        <v>2.0</v>
      </c>
      <c r="Q11" s="79">
        <v>2.0</v>
      </c>
      <c r="R11" s="79"/>
      <c r="S11" s="41"/>
      <c r="T11" s="79"/>
      <c r="U11" s="16"/>
      <c r="V11" s="16"/>
      <c r="W11" s="80"/>
      <c r="X11" s="7"/>
      <c r="Y11" s="7"/>
    </row>
    <row r="12">
      <c r="A12" s="17"/>
      <c r="B12" s="38">
        <v>1.0</v>
      </c>
      <c r="C12" s="43" t="s">
        <v>27</v>
      </c>
      <c r="D12" s="79"/>
      <c r="E12" s="79"/>
      <c r="F12" s="22"/>
      <c r="G12" s="79"/>
      <c r="H12" s="22"/>
      <c r="I12" s="21"/>
      <c r="J12" s="16"/>
      <c r="K12" s="79"/>
      <c r="L12" s="68">
        <v>0.0</v>
      </c>
      <c r="M12" s="16"/>
      <c r="N12" s="16">
        <v>0.0</v>
      </c>
      <c r="O12" s="68">
        <v>1.0</v>
      </c>
      <c r="P12" s="79">
        <v>1.0</v>
      </c>
      <c r="Q12" s="79">
        <v>0.0</v>
      </c>
      <c r="R12" s="79"/>
      <c r="S12" s="41"/>
      <c r="T12" s="79"/>
      <c r="U12" s="16"/>
      <c r="V12" s="16"/>
      <c r="W12" s="80"/>
      <c r="X12" s="7"/>
      <c r="Y12" s="7"/>
    </row>
    <row r="13">
      <c r="A13" s="18"/>
      <c r="B13" s="38">
        <v>1.0</v>
      </c>
      <c r="C13" s="43" t="s">
        <v>28</v>
      </c>
      <c r="D13" s="79"/>
      <c r="E13" s="79"/>
      <c r="F13" s="22"/>
      <c r="G13" s="79"/>
      <c r="H13" s="22"/>
      <c r="I13" s="21"/>
      <c r="J13" s="16"/>
      <c r="K13" s="79"/>
      <c r="L13" s="68">
        <v>1.0</v>
      </c>
      <c r="M13" s="16"/>
      <c r="N13" s="16">
        <v>1.0</v>
      </c>
      <c r="O13" s="68">
        <v>1.0</v>
      </c>
      <c r="P13" s="79">
        <v>1.0</v>
      </c>
      <c r="Q13" s="79">
        <v>1.0</v>
      </c>
      <c r="R13" s="79"/>
      <c r="S13" s="41"/>
      <c r="T13" s="79"/>
      <c r="U13" s="16"/>
      <c r="V13" s="16"/>
      <c r="W13" s="80"/>
      <c r="X13" s="7"/>
      <c r="Y13" s="7"/>
    </row>
    <row r="14">
      <c r="A14" s="46" t="s">
        <v>29</v>
      </c>
      <c r="B14" s="38">
        <v>3.0</v>
      </c>
      <c r="C14" s="43" t="s">
        <v>30</v>
      </c>
      <c r="D14" s="79"/>
      <c r="E14" s="79"/>
      <c r="F14" s="22"/>
      <c r="G14" s="79"/>
      <c r="H14" s="22"/>
      <c r="I14" s="21"/>
      <c r="J14" s="16"/>
      <c r="K14" s="79"/>
      <c r="L14" s="68">
        <v>0.0</v>
      </c>
      <c r="M14" s="16"/>
      <c r="N14" s="16">
        <v>0.0</v>
      </c>
      <c r="O14" s="68">
        <v>0.0</v>
      </c>
      <c r="P14" s="79">
        <v>3.0</v>
      </c>
      <c r="Q14" s="79">
        <v>0.0</v>
      </c>
      <c r="R14" s="79"/>
      <c r="S14" s="41"/>
      <c r="T14" s="79"/>
      <c r="U14" s="16"/>
      <c r="V14" s="16"/>
      <c r="W14" s="80"/>
      <c r="X14" s="7"/>
      <c r="Y14" s="7"/>
    </row>
    <row r="15">
      <c r="B15" s="38">
        <v>4.0</v>
      </c>
      <c r="C15" s="43" t="s">
        <v>31</v>
      </c>
      <c r="D15" s="79"/>
      <c r="E15" s="79"/>
      <c r="F15" s="22"/>
      <c r="G15" s="79"/>
      <c r="H15" s="22"/>
      <c r="I15" s="21"/>
      <c r="J15" s="16"/>
      <c r="K15" s="79"/>
      <c r="L15" s="68">
        <v>0.0</v>
      </c>
      <c r="M15" s="16"/>
      <c r="N15" s="16">
        <v>0.0</v>
      </c>
      <c r="O15" s="68">
        <v>0.0</v>
      </c>
      <c r="P15" s="79">
        <v>4.0</v>
      </c>
      <c r="Q15" s="79">
        <v>0.0</v>
      </c>
      <c r="R15" s="79"/>
      <c r="S15" s="41"/>
      <c r="T15" s="79"/>
      <c r="U15" s="16"/>
      <c r="V15" s="16"/>
      <c r="W15" s="80"/>
      <c r="X15" s="7"/>
      <c r="Y15" s="7"/>
    </row>
    <row r="16">
      <c r="B16" s="38">
        <v>4.0</v>
      </c>
      <c r="C16" s="43" t="s">
        <v>32</v>
      </c>
      <c r="D16" s="79"/>
      <c r="E16" s="79"/>
      <c r="F16" s="16"/>
      <c r="G16" s="79"/>
      <c r="H16" s="16"/>
      <c r="I16" s="21"/>
      <c r="J16" s="16"/>
      <c r="K16" s="79"/>
      <c r="L16" s="68">
        <v>0.0</v>
      </c>
      <c r="M16" s="16"/>
      <c r="N16" s="16">
        <v>0.0</v>
      </c>
      <c r="O16" s="68">
        <v>0.0</v>
      </c>
      <c r="P16" s="79">
        <v>0.0</v>
      </c>
      <c r="Q16" s="79">
        <v>0.0</v>
      </c>
      <c r="R16" s="79"/>
      <c r="S16" s="41"/>
      <c r="T16" s="79"/>
      <c r="U16" s="16"/>
      <c r="V16" s="16"/>
      <c r="W16" s="80"/>
      <c r="X16" s="7"/>
      <c r="Y16" s="7"/>
    </row>
    <row r="17">
      <c r="B17" s="38">
        <v>5.0</v>
      </c>
      <c r="C17" s="43" t="s">
        <v>33</v>
      </c>
      <c r="D17" s="79"/>
      <c r="E17" s="21"/>
      <c r="F17" s="22"/>
      <c r="G17" s="16"/>
      <c r="H17" s="22"/>
      <c r="I17" s="21"/>
      <c r="J17" s="16"/>
      <c r="K17" s="79"/>
      <c r="L17" s="68">
        <v>0.0</v>
      </c>
      <c r="M17" s="16"/>
      <c r="N17" s="16">
        <v>0.0</v>
      </c>
      <c r="O17" s="68">
        <v>0.0</v>
      </c>
      <c r="P17" s="79">
        <v>0.0</v>
      </c>
      <c r="Q17" s="79">
        <v>0.0</v>
      </c>
      <c r="R17" s="79"/>
      <c r="S17" s="41"/>
      <c r="T17" s="79"/>
      <c r="U17" s="16"/>
      <c r="V17" s="16"/>
      <c r="W17" s="80"/>
      <c r="X17" s="7"/>
      <c r="Y17" s="7"/>
    </row>
    <row r="18">
      <c r="B18" s="38">
        <v>8.0</v>
      </c>
      <c r="C18" s="43" t="s">
        <v>34</v>
      </c>
      <c r="D18" s="79"/>
      <c r="E18" s="79"/>
      <c r="F18" s="22"/>
      <c r="G18" s="79"/>
      <c r="H18" s="22"/>
      <c r="I18" s="21"/>
      <c r="J18" s="16"/>
      <c r="K18" s="79"/>
      <c r="L18" s="68">
        <v>0.0</v>
      </c>
      <c r="M18" s="16"/>
      <c r="N18" s="16">
        <v>0.0</v>
      </c>
      <c r="O18" s="68">
        <v>0.0</v>
      </c>
      <c r="P18" s="79">
        <v>0.0</v>
      </c>
      <c r="Q18" s="79">
        <v>0.0</v>
      </c>
      <c r="R18" s="79"/>
      <c r="S18" s="41"/>
      <c r="T18" s="79"/>
      <c r="U18" s="16"/>
      <c r="V18" s="16"/>
      <c r="W18" s="80"/>
      <c r="X18" s="7"/>
      <c r="Y18" s="7"/>
    </row>
    <row r="19">
      <c r="B19" s="38">
        <v>2.0</v>
      </c>
      <c r="C19" s="43" t="s">
        <v>35</v>
      </c>
      <c r="D19" s="79"/>
      <c r="E19" s="79"/>
      <c r="F19" s="22"/>
      <c r="G19" s="79"/>
      <c r="H19" s="16"/>
      <c r="I19" s="21"/>
      <c r="J19" s="16"/>
      <c r="K19" s="79"/>
      <c r="L19" s="68">
        <v>0.0</v>
      </c>
      <c r="M19" s="16"/>
      <c r="N19" s="16">
        <v>2.0</v>
      </c>
      <c r="O19" s="68">
        <v>2.0</v>
      </c>
      <c r="P19" s="79">
        <v>2.0</v>
      </c>
      <c r="Q19" s="79">
        <v>0.0</v>
      </c>
      <c r="R19" s="79"/>
      <c r="S19" s="41"/>
      <c r="T19" s="79"/>
      <c r="U19" s="16"/>
      <c r="V19" s="16"/>
      <c r="W19" s="80"/>
      <c r="X19" s="7"/>
      <c r="Y19" s="7"/>
    </row>
    <row r="20">
      <c r="B20" s="38">
        <v>3.0</v>
      </c>
      <c r="C20" s="43" t="s">
        <v>36</v>
      </c>
      <c r="D20" s="79"/>
      <c r="E20" s="79"/>
      <c r="F20" s="22"/>
      <c r="G20" s="79"/>
      <c r="H20" s="22"/>
      <c r="I20" s="21"/>
      <c r="J20" s="16"/>
      <c r="K20" s="79"/>
      <c r="L20" s="68">
        <v>0.0</v>
      </c>
      <c r="M20" s="16"/>
      <c r="N20" s="16">
        <v>0.0</v>
      </c>
      <c r="O20" s="68">
        <v>0.0</v>
      </c>
      <c r="P20" s="79">
        <v>3.0</v>
      </c>
      <c r="Q20" s="79">
        <v>0.0</v>
      </c>
      <c r="R20" s="79"/>
      <c r="S20" s="41"/>
      <c r="T20" s="79"/>
      <c r="U20" s="16"/>
      <c r="V20" s="16"/>
      <c r="W20" s="80"/>
      <c r="X20" s="7"/>
      <c r="Y20" s="7"/>
    </row>
    <row r="21">
      <c r="A21" s="45" t="s">
        <v>37</v>
      </c>
      <c r="B21" s="38">
        <v>3.0</v>
      </c>
      <c r="C21" s="43" t="s">
        <v>38</v>
      </c>
      <c r="D21" s="79"/>
      <c r="E21" s="79"/>
      <c r="F21" s="22"/>
      <c r="G21" s="79"/>
      <c r="H21" s="22"/>
      <c r="I21" s="21"/>
      <c r="J21" s="16"/>
      <c r="K21" s="79"/>
      <c r="L21" s="68">
        <v>0.0</v>
      </c>
      <c r="M21" s="16"/>
      <c r="N21" s="16">
        <v>0.0</v>
      </c>
      <c r="O21" s="68">
        <v>0.0</v>
      </c>
      <c r="P21" s="79">
        <v>0.0</v>
      </c>
      <c r="Q21" s="79">
        <v>0.0</v>
      </c>
      <c r="R21" s="79"/>
      <c r="S21" s="41"/>
      <c r="T21" s="79"/>
      <c r="U21" s="16"/>
      <c r="V21" s="16"/>
      <c r="W21" s="80"/>
      <c r="X21" s="7"/>
      <c r="Y21" s="7"/>
    </row>
    <row r="22">
      <c r="A22" s="17"/>
      <c r="B22" s="38">
        <v>2.0</v>
      </c>
      <c r="C22" s="43" t="s">
        <v>39</v>
      </c>
      <c r="D22" s="79"/>
      <c r="E22" s="79"/>
      <c r="F22" s="22"/>
      <c r="G22" s="79"/>
      <c r="H22" s="22"/>
      <c r="I22" s="21"/>
      <c r="J22" s="16"/>
      <c r="K22" s="79"/>
      <c r="L22" s="68">
        <v>3.0</v>
      </c>
      <c r="M22" s="16"/>
      <c r="N22" s="16">
        <v>3.0</v>
      </c>
      <c r="O22" s="68">
        <v>3.0</v>
      </c>
      <c r="P22" s="79">
        <v>3.0</v>
      </c>
      <c r="Q22" s="79">
        <v>3.0</v>
      </c>
      <c r="R22" s="79"/>
      <c r="S22" s="41"/>
      <c r="T22" s="79"/>
      <c r="U22" s="16"/>
      <c r="V22" s="16"/>
      <c r="W22" s="80"/>
      <c r="X22" s="7"/>
      <c r="Y22" s="7"/>
    </row>
    <row r="23">
      <c r="A23" s="18"/>
      <c r="B23" s="38">
        <v>3.0</v>
      </c>
      <c r="C23" s="43" t="s">
        <v>40</v>
      </c>
      <c r="D23" s="79"/>
      <c r="E23" s="79"/>
      <c r="F23" s="22"/>
      <c r="G23" s="79"/>
      <c r="H23" s="22"/>
      <c r="I23" s="21"/>
      <c r="J23" s="16"/>
      <c r="K23" s="79"/>
      <c r="L23" s="68">
        <v>2.0</v>
      </c>
      <c r="M23" s="16"/>
      <c r="N23" s="16">
        <v>2.0</v>
      </c>
      <c r="O23" s="68">
        <v>2.0</v>
      </c>
      <c r="P23" s="79">
        <v>2.0</v>
      </c>
      <c r="Q23" s="79">
        <v>2.0</v>
      </c>
      <c r="R23" s="79"/>
      <c r="S23" s="41"/>
      <c r="T23" s="79"/>
      <c r="U23" s="16"/>
      <c r="V23" s="16"/>
      <c r="W23" s="80"/>
      <c r="X23" s="7"/>
      <c r="Y23" s="7"/>
    </row>
    <row r="24">
      <c r="A24" s="38" t="s">
        <v>41</v>
      </c>
      <c r="B24" s="38">
        <v>4.0</v>
      </c>
      <c r="C24" s="43" t="s">
        <v>42</v>
      </c>
      <c r="D24" s="79"/>
      <c r="E24" s="79"/>
      <c r="F24" s="22"/>
      <c r="G24" s="79"/>
      <c r="H24" s="22"/>
      <c r="I24" s="21"/>
      <c r="J24" s="16"/>
      <c r="K24" s="79"/>
      <c r="L24" s="68">
        <v>0.0</v>
      </c>
      <c r="M24" s="16"/>
      <c r="N24" s="16">
        <v>0.0</v>
      </c>
      <c r="O24" s="68">
        <v>0.0</v>
      </c>
      <c r="P24" s="79">
        <v>0.0</v>
      </c>
      <c r="Q24" s="79">
        <v>0.0</v>
      </c>
      <c r="R24" s="79"/>
      <c r="S24" s="41"/>
      <c r="T24" s="79"/>
      <c r="U24" s="16"/>
      <c r="V24" s="16"/>
      <c r="W24" s="80"/>
      <c r="X24" s="7"/>
      <c r="Y24" s="7"/>
    </row>
    <row r="25">
      <c r="A25" s="45" t="s">
        <v>43</v>
      </c>
      <c r="B25" s="48">
        <v>4.0</v>
      </c>
      <c r="C25" s="43" t="s">
        <v>44</v>
      </c>
      <c r="D25" s="79"/>
      <c r="E25" s="79"/>
      <c r="F25" s="22"/>
      <c r="G25" s="79"/>
      <c r="H25" s="16"/>
      <c r="I25" s="21"/>
      <c r="J25" s="16"/>
      <c r="K25" s="79"/>
      <c r="L25" s="68">
        <v>0.0</v>
      </c>
      <c r="M25" s="16"/>
      <c r="N25" s="16">
        <v>0.0</v>
      </c>
      <c r="O25" s="68">
        <v>0.0</v>
      </c>
      <c r="P25" s="79">
        <v>4.0</v>
      </c>
      <c r="Q25" s="79">
        <v>0.0</v>
      </c>
      <c r="R25" s="79"/>
      <c r="S25" s="41"/>
      <c r="T25" s="79"/>
      <c r="U25" s="16"/>
      <c r="V25" s="16"/>
      <c r="W25" s="80"/>
      <c r="X25" s="7"/>
      <c r="Y25" s="7"/>
    </row>
    <row r="26">
      <c r="A26" s="17"/>
      <c r="B26" s="48">
        <v>3.0</v>
      </c>
      <c r="C26" s="43" t="s">
        <v>45</v>
      </c>
      <c r="D26" s="79"/>
      <c r="E26" s="79"/>
      <c r="F26" s="22"/>
      <c r="G26" s="79"/>
      <c r="H26" s="22"/>
      <c r="I26" s="21"/>
      <c r="J26" s="16"/>
      <c r="K26" s="79"/>
      <c r="L26" s="68">
        <v>0.0</v>
      </c>
      <c r="M26" s="16"/>
      <c r="N26" s="16">
        <v>0.0</v>
      </c>
      <c r="O26" s="68">
        <v>3.0</v>
      </c>
      <c r="P26" s="79">
        <v>0.0</v>
      </c>
      <c r="Q26" s="79">
        <v>0.0</v>
      </c>
      <c r="R26" s="79"/>
      <c r="S26" s="41"/>
      <c r="T26" s="79"/>
      <c r="U26" s="16"/>
      <c r="V26" s="16"/>
      <c r="W26" s="80"/>
      <c r="X26" s="7"/>
      <c r="Y26" s="7"/>
    </row>
    <row r="27">
      <c r="A27" s="18"/>
      <c r="B27" s="49">
        <v>2.0</v>
      </c>
      <c r="C27" s="43" t="s">
        <v>46</v>
      </c>
      <c r="D27" s="79"/>
      <c r="E27" s="79"/>
      <c r="F27" s="16"/>
      <c r="G27" s="79"/>
      <c r="H27" s="16"/>
      <c r="I27" s="21"/>
      <c r="J27" s="16"/>
      <c r="K27" s="79"/>
      <c r="L27" s="68">
        <v>0.0</v>
      </c>
      <c r="M27" s="16"/>
      <c r="N27" s="16">
        <v>2.0</v>
      </c>
      <c r="O27" s="68">
        <v>0.0</v>
      </c>
      <c r="P27" s="79">
        <v>0.0</v>
      </c>
      <c r="Q27" s="79">
        <v>0.0</v>
      </c>
      <c r="R27" s="79"/>
      <c r="S27" s="41"/>
      <c r="T27" s="79"/>
      <c r="U27" s="16"/>
      <c r="V27" s="16"/>
      <c r="W27" s="80"/>
      <c r="X27" s="7"/>
      <c r="Y27" s="7"/>
    </row>
    <row r="28">
      <c r="A28" s="45" t="s">
        <v>47</v>
      </c>
      <c r="B28" s="49">
        <v>3.0</v>
      </c>
      <c r="C28" s="43" t="s">
        <v>48</v>
      </c>
      <c r="D28" s="79"/>
      <c r="E28" s="79"/>
      <c r="F28" s="22"/>
      <c r="G28" s="79"/>
      <c r="H28" s="22"/>
      <c r="I28" s="21"/>
      <c r="J28" s="16"/>
      <c r="K28" s="79"/>
      <c r="L28" s="68">
        <v>0.0</v>
      </c>
      <c r="M28" s="16"/>
      <c r="N28" s="16">
        <v>0.0</v>
      </c>
      <c r="O28" s="68">
        <v>0.0</v>
      </c>
      <c r="P28" s="79">
        <v>0.0</v>
      </c>
      <c r="Q28" s="79">
        <v>0.0</v>
      </c>
      <c r="R28" s="79"/>
      <c r="S28" s="41"/>
      <c r="T28" s="79"/>
      <c r="U28" s="16"/>
      <c r="V28" s="16"/>
      <c r="W28" s="80"/>
      <c r="X28" s="7"/>
      <c r="Y28" s="7"/>
    </row>
    <row r="29">
      <c r="A29" s="17"/>
      <c r="B29" s="49">
        <v>5.0</v>
      </c>
      <c r="C29" s="43" t="s">
        <v>49</v>
      </c>
      <c r="D29" s="79"/>
      <c r="E29" s="79"/>
      <c r="F29" s="16"/>
      <c r="G29" s="79"/>
      <c r="H29" s="16"/>
      <c r="I29" s="21"/>
      <c r="J29" s="16"/>
      <c r="K29" s="79"/>
      <c r="L29" s="68">
        <v>5.0</v>
      </c>
      <c r="M29" s="16"/>
      <c r="N29" s="16">
        <v>5.0</v>
      </c>
      <c r="O29" s="68">
        <v>5.0</v>
      </c>
      <c r="P29" s="79">
        <v>5.0</v>
      </c>
      <c r="Q29" s="79">
        <v>5.0</v>
      </c>
      <c r="R29" s="79"/>
      <c r="S29" s="41"/>
      <c r="T29" s="79"/>
      <c r="U29" s="16"/>
      <c r="V29" s="16"/>
      <c r="W29" s="80"/>
      <c r="X29" s="7"/>
      <c r="Y29" s="7"/>
    </row>
    <row r="30">
      <c r="A30" s="18"/>
      <c r="B30" s="49">
        <v>5.0</v>
      </c>
      <c r="C30" s="43" t="s">
        <v>50</v>
      </c>
      <c r="D30" s="79"/>
      <c r="E30" s="79"/>
      <c r="F30" s="16"/>
      <c r="G30" s="79"/>
      <c r="H30" s="16"/>
      <c r="I30" s="21"/>
      <c r="J30" s="16"/>
      <c r="K30" s="79"/>
      <c r="L30" s="68">
        <v>5.0</v>
      </c>
      <c r="M30" s="16"/>
      <c r="N30" s="16">
        <v>5.0</v>
      </c>
      <c r="O30" s="68">
        <v>5.0</v>
      </c>
      <c r="P30" s="79">
        <v>5.0</v>
      </c>
      <c r="Q30" s="79">
        <v>5.0</v>
      </c>
      <c r="R30" s="79"/>
      <c r="S30" s="41"/>
      <c r="T30" s="79"/>
      <c r="U30" s="16"/>
      <c r="V30" s="16"/>
      <c r="W30" s="80"/>
      <c r="X30" s="7"/>
      <c r="Y30" s="7"/>
    </row>
    <row r="31">
      <c r="A31" s="51" t="s">
        <v>51</v>
      </c>
      <c r="B31" s="32"/>
      <c r="C31" s="33"/>
      <c r="D31" s="71"/>
      <c r="E31" s="16"/>
      <c r="F31" s="14"/>
      <c r="G31" s="22"/>
      <c r="H31" s="14"/>
      <c r="I31" s="16"/>
      <c r="J31" s="14"/>
      <c r="K31" s="71"/>
      <c r="L31" s="68"/>
      <c r="M31" s="21"/>
      <c r="O31" s="77"/>
      <c r="P31" s="79"/>
      <c r="Q31" s="82"/>
      <c r="R31" s="82"/>
      <c r="S31" s="15"/>
      <c r="T31" s="82"/>
      <c r="U31" s="14"/>
      <c r="V31" s="15"/>
      <c r="W31" s="15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29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13"/>
    <col customWidth="1" min="2" max="2" width="10.38"/>
    <col customWidth="1" min="3" max="3" width="59.75"/>
    <col customWidth="1" min="4" max="4" width="8.38"/>
    <col customWidth="1" min="5" max="5" width="4.75"/>
    <col customWidth="1" min="6" max="6" width="4.13"/>
    <col customWidth="1" min="7" max="7" width="4.75"/>
    <col customWidth="1" min="8" max="8" width="3.63"/>
    <col customWidth="1" min="9" max="9" width="4.13"/>
    <col customWidth="1" min="10" max="10" width="3.88"/>
    <col customWidth="1" min="11" max="11" width="3.63"/>
    <col customWidth="1" min="12" max="12" width="4.5"/>
    <col customWidth="1" min="13" max="13" width="3.75"/>
    <col customWidth="1" min="14" max="14" width="4.75"/>
    <col customWidth="1" min="15" max="15" width="4.0"/>
    <col customWidth="1" min="16" max="16" width="3.38"/>
    <col customWidth="1" min="17" max="17" width="3.5"/>
    <col customWidth="1" min="18" max="19" width="3.63"/>
    <col customWidth="1" min="20" max="20" width="3.75"/>
    <col customWidth="1" min="21" max="21" width="3.5"/>
    <col customWidth="1" min="22" max="22" width="3.63"/>
    <col customWidth="1" min="23" max="23" width="3.5"/>
  </cols>
  <sheetData>
    <row r="1">
      <c r="A1" s="67" t="s">
        <v>72</v>
      </c>
      <c r="B1" s="4"/>
      <c r="C1" s="4"/>
      <c r="D1" s="31" t="s">
        <v>1</v>
      </c>
      <c r="E1" s="32"/>
      <c r="F1" s="32"/>
      <c r="G1" s="33"/>
      <c r="H1" s="34" t="s">
        <v>68</v>
      </c>
      <c r="I1" s="32"/>
      <c r="J1" s="32"/>
      <c r="K1" s="33"/>
      <c r="L1" s="35" t="s">
        <v>3</v>
      </c>
      <c r="M1" s="32"/>
      <c r="N1" s="32"/>
      <c r="O1" s="33"/>
      <c r="P1" s="37" t="s">
        <v>74</v>
      </c>
      <c r="Q1" s="32"/>
      <c r="R1" s="32"/>
      <c r="S1" s="33"/>
      <c r="T1" s="62" t="s">
        <v>75</v>
      </c>
      <c r="U1" s="32"/>
      <c r="V1" s="32"/>
      <c r="W1" s="33"/>
      <c r="X1" s="7"/>
      <c r="Y1" s="7"/>
    </row>
    <row r="2">
      <c r="A2" s="38" t="s">
        <v>13</v>
      </c>
      <c r="B2" s="38" t="s">
        <v>14</v>
      </c>
      <c r="C2" s="39" t="s">
        <v>15</v>
      </c>
      <c r="D2" s="40">
        <v>15.0</v>
      </c>
      <c r="E2" s="40">
        <v>16.0</v>
      </c>
      <c r="F2" s="40">
        <v>17.0</v>
      </c>
      <c r="G2" s="40">
        <v>18.0</v>
      </c>
      <c r="H2" s="40">
        <v>19.0</v>
      </c>
      <c r="I2" s="40">
        <v>20.0</v>
      </c>
      <c r="J2" s="40">
        <v>21.0</v>
      </c>
      <c r="K2" s="40">
        <v>22.0</v>
      </c>
      <c r="L2" s="40">
        <v>23.0</v>
      </c>
      <c r="M2" s="40">
        <v>24.0</v>
      </c>
      <c r="N2" s="40">
        <v>25.0</v>
      </c>
      <c r="O2" s="40">
        <v>26.0</v>
      </c>
      <c r="P2" s="40">
        <v>27.0</v>
      </c>
      <c r="Q2" s="40">
        <v>28.0</v>
      </c>
      <c r="R2" s="40">
        <v>29.0</v>
      </c>
      <c r="S2" s="66">
        <v>30.0</v>
      </c>
      <c r="T2" s="40">
        <v>31.0</v>
      </c>
      <c r="U2" s="40">
        <v>32.0</v>
      </c>
      <c r="V2" s="40">
        <v>33.0</v>
      </c>
      <c r="W2" s="66">
        <v>34.0</v>
      </c>
      <c r="X2" s="7"/>
      <c r="Y2" s="7"/>
    </row>
    <row r="3">
      <c r="A3" s="42" t="s">
        <v>16</v>
      </c>
      <c r="B3" s="38">
        <v>5.0</v>
      </c>
      <c r="C3" s="43" t="s">
        <v>17</v>
      </c>
      <c r="D3" s="68"/>
      <c r="E3" s="21">
        <v>5.0</v>
      </c>
      <c r="F3" s="16">
        <v>5.0</v>
      </c>
      <c r="G3" s="16">
        <v>5.0</v>
      </c>
      <c r="H3" s="16">
        <v>5.0</v>
      </c>
      <c r="I3" s="21">
        <v>5.0</v>
      </c>
      <c r="J3" s="16">
        <v>5.0</v>
      </c>
      <c r="K3" s="79">
        <v>5.0</v>
      </c>
      <c r="L3" s="16">
        <v>5.0</v>
      </c>
      <c r="M3" s="16"/>
      <c r="N3" s="16">
        <v>5.0</v>
      </c>
      <c r="O3" s="79">
        <v>5.0</v>
      </c>
      <c r="P3" s="79">
        <v>5.0</v>
      </c>
      <c r="Q3" s="79">
        <v>5.0</v>
      </c>
      <c r="R3" s="79">
        <v>5.0</v>
      </c>
      <c r="S3" s="41">
        <v>5.0</v>
      </c>
      <c r="T3" s="79"/>
      <c r="U3" s="16"/>
      <c r="V3" s="41"/>
      <c r="W3" s="80"/>
      <c r="X3" s="7"/>
      <c r="Y3" s="7"/>
    </row>
    <row r="4">
      <c r="A4" s="17"/>
      <c r="B4" s="38">
        <v>1.0</v>
      </c>
      <c r="C4" s="43" t="s">
        <v>18</v>
      </c>
      <c r="D4" s="68"/>
      <c r="E4" s="21">
        <v>1.0</v>
      </c>
      <c r="F4" s="16">
        <v>1.0</v>
      </c>
      <c r="G4" s="16">
        <v>1.0</v>
      </c>
      <c r="H4" s="16">
        <v>1.0</v>
      </c>
      <c r="I4" s="21">
        <v>1.0</v>
      </c>
      <c r="J4" s="16">
        <v>1.0</v>
      </c>
      <c r="K4" s="79">
        <v>1.0</v>
      </c>
      <c r="L4" s="16">
        <v>1.0</v>
      </c>
      <c r="M4" s="16"/>
      <c r="N4" s="16">
        <v>1.0</v>
      </c>
      <c r="O4" s="79">
        <v>1.0</v>
      </c>
      <c r="P4" s="79">
        <v>1.0</v>
      </c>
      <c r="Q4" s="79">
        <v>1.0</v>
      </c>
      <c r="R4" s="79">
        <v>1.0</v>
      </c>
      <c r="S4" s="41">
        <v>1.0</v>
      </c>
      <c r="T4" s="79"/>
      <c r="U4" s="16"/>
      <c r="V4" s="41"/>
      <c r="W4" s="80"/>
      <c r="X4" s="7"/>
      <c r="Y4" s="7"/>
    </row>
    <row r="5">
      <c r="A5" s="17"/>
      <c r="B5" s="38">
        <v>2.0</v>
      </c>
      <c r="C5" s="43" t="s">
        <v>19</v>
      </c>
      <c r="D5" s="68"/>
      <c r="E5" s="21">
        <v>0.0</v>
      </c>
      <c r="F5" s="16">
        <v>0.0</v>
      </c>
      <c r="G5" s="16">
        <v>2.0</v>
      </c>
      <c r="H5" s="16">
        <v>2.0</v>
      </c>
      <c r="I5" s="21">
        <v>2.0</v>
      </c>
      <c r="J5" s="16">
        <v>2.0</v>
      </c>
      <c r="K5" s="79">
        <v>0.0</v>
      </c>
      <c r="L5" s="16">
        <v>2.0</v>
      </c>
      <c r="M5" s="16"/>
      <c r="N5" s="16">
        <v>2.0</v>
      </c>
      <c r="O5" s="79">
        <v>2.0</v>
      </c>
      <c r="P5" s="79">
        <v>2.0</v>
      </c>
      <c r="Q5" s="79">
        <v>2.0</v>
      </c>
      <c r="R5" s="79">
        <v>1.0</v>
      </c>
      <c r="S5" s="41">
        <v>2.0</v>
      </c>
      <c r="T5" s="79"/>
      <c r="U5" s="16"/>
      <c r="V5" s="41"/>
      <c r="W5" s="80"/>
      <c r="X5" s="7"/>
      <c r="Y5" s="7"/>
    </row>
    <row r="6">
      <c r="A6" s="17"/>
      <c r="B6" s="38">
        <v>3.0</v>
      </c>
      <c r="C6" s="43" t="s">
        <v>20</v>
      </c>
      <c r="D6" s="68"/>
      <c r="E6" s="21">
        <v>3.0</v>
      </c>
      <c r="F6" s="16">
        <v>3.0</v>
      </c>
      <c r="G6" s="16">
        <v>0.0</v>
      </c>
      <c r="H6" s="16">
        <v>3.0</v>
      </c>
      <c r="I6" s="21">
        <v>3.0</v>
      </c>
      <c r="J6" s="16">
        <v>3.0</v>
      </c>
      <c r="K6" s="79">
        <v>0.0</v>
      </c>
      <c r="L6" s="16">
        <v>3.0</v>
      </c>
      <c r="M6" s="16"/>
      <c r="N6" s="16">
        <v>3.0</v>
      </c>
      <c r="O6" s="79">
        <v>3.0</v>
      </c>
      <c r="P6" s="79">
        <v>3.0</v>
      </c>
      <c r="Q6" s="79">
        <v>3.0</v>
      </c>
      <c r="R6" s="79">
        <v>0.0</v>
      </c>
      <c r="S6" s="41">
        <v>0.0</v>
      </c>
      <c r="T6" s="79"/>
      <c r="U6" s="16"/>
      <c r="V6" s="41"/>
      <c r="W6" s="80"/>
      <c r="X6" s="7"/>
      <c r="Y6" s="7"/>
    </row>
    <row r="7">
      <c r="A7" s="17"/>
      <c r="B7" s="38">
        <v>1.0</v>
      </c>
      <c r="C7" s="43" t="s">
        <v>21</v>
      </c>
      <c r="D7" s="68"/>
      <c r="E7" s="21">
        <v>1.0</v>
      </c>
      <c r="F7" s="16">
        <v>1.0</v>
      </c>
      <c r="G7" s="16">
        <v>0.0</v>
      </c>
      <c r="H7" s="16">
        <v>1.0</v>
      </c>
      <c r="I7" s="21">
        <v>1.0</v>
      </c>
      <c r="J7" s="16">
        <v>1.0</v>
      </c>
      <c r="K7" s="79">
        <v>1.0</v>
      </c>
      <c r="L7" s="16">
        <v>1.0</v>
      </c>
      <c r="M7" s="16"/>
      <c r="N7" s="16">
        <v>1.0</v>
      </c>
      <c r="O7" s="79">
        <v>1.0</v>
      </c>
      <c r="P7" s="79">
        <v>1.0</v>
      </c>
      <c r="Q7" s="79">
        <v>1.0</v>
      </c>
      <c r="R7" s="79">
        <v>1.0</v>
      </c>
      <c r="S7" s="41">
        <v>1.0</v>
      </c>
      <c r="T7" s="79"/>
      <c r="U7" s="16"/>
      <c r="V7" s="41"/>
      <c r="W7" s="80"/>
      <c r="X7" s="7"/>
      <c r="Y7" s="7"/>
    </row>
    <row r="8">
      <c r="A8" s="17"/>
      <c r="B8" s="38">
        <v>1.0</v>
      </c>
      <c r="C8" s="43" t="s">
        <v>22</v>
      </c>
      <c r="D8" s="68"/>
      <c r="E8" s="21">
        <v>1.0</v>
      </c>
      <c r="F8" s="16">
        <v>1.0</v>
      </c>
      <c r="G8" s="16">
        <v>0.0</v>
      </c>
      <c r="H8" s="16">
        <v>1.0</v>
      </c>
      <c r="I8" s="21">
        <v>1.0</v>
      </c>
      <c r="J8" s="16">
        <v>1.0</v>
      </c>
      <c r="K8" s="79">
        <v>1.0</v>
      </c>
      <c r="L8" s="16">
        <v>1.0</v>
      </c>
      <c r="M8" s="16"/>
      <c r="N8" s="16">
        <v>1.0</v>
      </c>
      <c r="O8" s="79">
        <v>1.0</v>
      </c>
      <c r="P8" s="79">
        <v>1.0</v>
      </c>
      <c r="Q8" s="79">
        <v>1.0</v>
      </c>
      <c r="R8" s="79">
        <v>1.0</v>
      </c>
      <c r="S8" s="41">
        <v>0.0</v>
      </c>
      <c r="T8" s="79"/>
      <c r="U8" s="16"/>
      <c r="V8" s="16"/>
      <c r="W8" s="80"/>
      <c r="X8" s="7"/>
      <c r="Y8" s="7"/>
    </row>
    <row r="9">
      <c r="A9" s="18"/>
      <c r="B9" s="38">
        <v>3.0</v>
      </c>
      <c r="C9" s="43" t="s">
        <v>23</v>
      </c>
      <c r="D9" s="68"/>
      <c r="E9" s="21">
        <v>0.0</v>
      </c>
      <c r="F9" s="16">
        <v>0.0</v>
      </c>
      <c r="G9" s="16">
        <v>0.0</v>
      </c>
      <c r="H9" s="16">
        <v>0.0</v>
      </c>
      <c r="I9" s="21">
        <v>0.0</v>
      </c>
      <c r="J9" s="16">
        <v>3.0</v>
      </c>
      <c r="K9" s="79">
        <v>0.0</v>
      </c>
      <c r="L9" s="16">
        <v>0.0</v>
      </c>
      <c r="M9" s="16"/>
      <c r="N9" s="16">
        <v>0.0</v>
      </c>
      <c r="O9" s="79">
        <v>0.0</v>
      </c>
      <c r="P9" s="79">
        <v>0.0</v>
      </c>
      <c r="Q9" s="79">
        <v>0.0</v>
      </c>
      <c r="R9" s="79">
        <v>0.0</v>
      </c>
      <c r="S9" s="41">
        <v>0.0</v>
      </c>
      <c r="T9" s="79"/>
      <c r="U9" s="16"/>
      <c r="V9" s="16"/>
      <c r="W9" s="80"/>
      <c r="X9" s="7"/>
      <c r="Y9" s="7"/>
    </row>
    <row r="10">
      <c r="A10" s="45" t="s">
        <v>24</v>
      </c>
      <c r="B10" s="38">
        <v>5.0</v>
      </c>
      <c r="C10" s="43" t="s">
        <v>25</v>
      </c>
      <c r="D10" s="68"/>
      <c r="E10" s="79">
        <v>0.0</v>
      </c>
      <c r="F10" s="16">
        <v>5.0</v>
      </c>
      <c r="G10" s="79">
        <v>0.0</v>
      </c>
      <c r="H10" s="16">
        <v>5.0</v>
      </c>
      <c r="I10" s="21">
        <v>0.0</v>
      </c>
      <c r="J10" s="16">
        <v>5.0</v>
      </c>
      <c r="K10" s="79">
        <v>0.0</v>
      </c>
      <c r="L10" s="16">
        <v>0.0</v>
      </c>
      <c r="M10" s="16"/>
      <c r="N10" s="16">
        <v>0.0</v>
      </c>
      <c r="O10" s="79">
        <v>0.0</v>
      </c>
      <c r="P10" s="79">
        <v>0.0</v>
      </c>
      <c r="Q10" s="79">
        <v>0.0</v>
      </c>
      <c r="R10" s="79">
        <v>0.0</v>
      </c>
      <c r="S10" s="41">
        <v>0.0</v>
      </c>
      <c r="T10" s="79"/>
      <c r="U10" s="16"/>
      <c r="V10" s="16"/>
      <c r="W10" s="80"/>
      <c r="X10" s="7"/>
      <c r="Y10" s="7"/>
    </row>
    <row r="11">
      <c r="A11" s="17"/>
      <c r="B11" s="38">
        <v>2.0</v>
      </c>
      <c r="C11" s="43" t="s">
        <v>26</v>
      </c>
      <c r="D11" s="68"/>
      <c r="E11" s="79">
        <v>0.0</v>
      </c>
      <c r="F11" s="16">
        <v>2.0</v>
      </c>
      <c r="G11" s="79">
        <v>0.0</v>
      </c>
      <c r="H11" s="16">
        <v>0.0</v>
      </c>
      <c r="I11" s="21">
        <v>0.0</v>
      </c>
      <c r="J11" s="16">
        <v>2.0</v>
      </c>
      <c r="K11" s="79">
        <v>0.0</v>
      </c>
      <c r="L11" s="16">
        <v>2.0</v>
      </c>
      <c r="M11" s="16"/>
      <c r="N11" s="16">
        <v>2.0</v>
      </c>
      <c r="O11" s="79">
        <v>2.0</v>
      </c>
      <c r="P11" s="79">
        <v>0.0</v>
      </c>
      <c r="Q11" s="79">
        <v>2.0</v>
      </c>
      <c r="R11" s="79">
        <v>0.0</v>
      </c>
      <c r="S11" s="41">
        <v>2.0</v>
      </c>
      <c r="T11" s="79"/>
      <c r="U11" s="16"/>
      <c r="V11" s="16"/>
      <c r="W11" s="80"/>
      <c r="X11" s="7"/>
      <c r="Y11" s="7"/>
    </row>
    <row r="12">
      <c r="A12" s="17"/>
      <c r="B12" s="38">
        <v>1.0</v>
      </c>
      <c r="C12" s="43" t="s">
        <v>27</v>
      </c>
      <c r="D12" s="68"/>
      <c r="E12" s="79">
        <v>0.0</v>
      </c>
      <c r="F12" s="16">
        <v>1.0</v>
      </c>
      <c r="G12" s="79">
        <v>0.0</v>
      </c>
      <c r="H12" s="16">
        <v>1.0</v>
      </c>
      <c r="I12" s="21">
        <v>0.0</v>
      </c>
      <c r="J12" s="16">
        <v>1.0</v>
      </c>
      <c r="K12" s="79">
        <v>0.0</v>
      </c>
      <c r="L12" s="16">
        <v>0.0</v>
      </c>
      <c r="M12" s="16"/>
      <c r="N12" s="16">
        <v>0.0</v>
      </c>
      <c r="O12" s="79">
        <v>1.0</v>
      </c>
      <c r="P12" s="79">
        <v>0.0</v>
      </c>
      <c r="Q12" s="79">
        <v>0.0</v>
      </c>
      <c r="R12" s="79">
        <v>0.0</v>
      </c>
      <c r="S12" s="41">
        <v>0.0</v>
      </c>
      <c r="T12" s="79"/>
      <c r="U12" s="16"/>
      <c r="V12" s="16"/>
      <c r="W12" s="80"/>
      <c r="X12" s="7"/>
      <c r="Y12" s="7"/>
    </row>
    <row r="13">
      <c r="A13" s="18"/>
      <c r="B13" s="38">
        <v>1.0</v>
      </c>
      <c r="C13" s="43" t="s">
        <v>28</v>
      </c>
      <c r="D13" s="68"/>
      <c r="E13" s="79">
        <v>0.0</v>
      </c>
      <c r="F13" s="16">
        <v>1.0</v>
      </c>
      <c r="G13" s="79">
        <v>0.0</v>
      </c>
      <c r="H13" s="16">
        <v>1.0</v>
      </c>
      <c r="I13" s="21">
        <v>0.0</v>
      </c>
      <c r="J13" s="16">
        <v>1.0</v>
      </c>
      <c r="K13" s="79">
        <v>0.0</v>
      </c>
      <c r="L13" s="16">
        <v>1.0</v>
      </c>
      <c r="M13" s="16"/>
      <c r="N13" s="16">
        <v>1.0</v>
      </c>
      <c r="O13" s="79">
        <v>1.0</v>
      </c>
      <c r="P13" s="79">
        <v>0.0</v>
      </c>
      <c r="Q13" s="79">
        <v>1.0</v>
      </c>
      <c r="R13" s="79">
        <v>1.0</v>
      </c>
      <c r="S13" s="41">
        <v>1.0</v>
      </c>
      <c r="T13" s="79"/>
      <c r="U13" s="16"/>
      <c r="V13" s="16"/>
      <c r="W13" s="80"/>
      <c r="X13" s="7"/>
      <c r="Y13" s="7"/>
    </row>
    <row r="14">
      <c r="A14" s="46" t="s">
        <v>29</v>
      </c>
      <c r="B14" s="38">
        <v>3.0</v>
      </c>
      <c r="C14" s="43" t="s">
        <v>30</v>
      </c>
      <c r="D14" s="68"/>
      <c r="E14" s="79">
        <v>0.0</v>
      </c>
      <c r="F14" s="16">
        <v>0.0</v>
      </c>
      <c r="G14" s="79">
        <v>0.0</v>
      </c>
      <c r="H14" s="16">
        <v>0.0</v>
      </c>
      <c r="I14" s="21">
        <v>0.0</v>
      </c>
      <c r="J14" s="16">
        <v>0.0</v>
      </c>
      <c r="K14" s="79">
        <v>0.0</v>
      </c>
      <c r="L14" s="16">
        <v>0.0</v>
      </c>
      <c r="M14" s="16"/>
      <c r="N14" s="16">
        <v>0.0</v>
      </c>
      <c r="O14" s="79">
        <v>0.0</v>
      </c>
      <c r="P14" s="79">
        <v>0.0</v>
      </c>
      <c r="Q14" s="79">
        <v>0.0</v>
      </c>
      <c r="R14" s="79">
        <v>0.0</v>
      </c>
      <c r="S14" s="41">
        <v>0.0</v>
      </c>
      <c r="T14" s="79"/>
      <c r="U14" s="16"/>
      <c r="V14" s="16"/>
      <c r="W14" s="80"/>
      <c r="X14" s="7"/>
      <c r="Y14" s="7"/>
    </row>
    <row r="15">
      <c r="B15" s="38">
        <v>4.0</v>
      </c>
      <c r="C15" s="43" t="s">
        <v>31</v>
      </c>
      <c r="D15" s="68"/>
      <c r="E15" s="79">
        <v>0.0</v>
      </c>
      <c r="F15" s="16">
        <v>0.0</v>
      </c>
      <c r="G15" s="79">
        <v>0.0</v>
      </c>
      <c r="H15" s="16">
        <v>0.0</v>
      </c>
      <c r="I15" s="21">
        <v>0.0</v>
      </c>
      <c r="J15" s="16">
        <v>0.0</v>
      </c>
      <c r="K15" s="79">
        <v>0.0</v>
      </c>
      <c r="L15" s="16">
        <v>0.0</v>
      </c>
      <c r="M15" s="16"/>
      <c r="N15" s="16">
        <v>0.0</v>
      </c>
      <c r="O15" s="79">
        <v>0.0</v>
      </c>
      <c r="P15" s="79">
        <v>0.0</v>
      </c>
      <c r="Q15" s="79">
        <v>0.0</v>
      </c>
      <c r="R15" s="79">
        <v>0.0</v>
      </c>
      <c r="S15" s="41">
        <v>0.0</v>
      </c>
      <c r="T15" s="79"/>
      <c r="U15" s="16"/>
      <c r="V15" s="16"/>
      <c r="W15" s="80"/>
      <c r="X15" s="7"/>
      <c r="Y15" s="7"/>
    </row>
    <row r="16">
      <c r="B16" s="38">
        <v>4.0</v>
      </c>
      <c r="C16" s="43" t="s">
        <v>32</v>
      </c>
      <c r="D16" s="68"/>
      <c r="E16" s="79">
        <v>0.0</v>
      </c>
      <c r="F16" s="16">
        <v>0.0</v>
      </c>
      <c r="G16" s="79">
        <v>0.0</v>
      </c>
      <c r="H16" s="16">
        <v>0.0</v>
      </c>
      <c r="I16" s="21">
        <v>0.0</v>
      </c>
      <c r="J16" s="16">
        <v>0.0</v>
      </c>
      <c r="K16" s="79">
        <v>0.0</v>
      </c>
      <c r="L16" s="16">
        <v>0.0</v>
      </c>
      <c r="M16" s="16"/>
      <c r="N16" s="16">
        <v>0.0</v>
      </c>
      <c r="O16" s="79">
        <v>0.0</v>
      </c>
      <c r="P16" s="79">
        <v>0.0</v>
      </c>
      <c r="Q16" s="79">
        <v>0.0</v>
      </c>
      <c r="R16" s="79">
        <v>0.0</v>
      </c>
      <c r="S16" s="41">
        <v>0.0</v>
      </c>
      <c r="T16" s="79"/>
      <c r="U16" s="16"/>
      <c r="V16" s="16"/>
      <c r="W16" s="80"/>
      <c r="X16" s="7"/>
      <c r="Y16" s="7"/>
    </row>
    <row r="17">
      <c r="B17" s="38">
        <v>5.0</v>
      </c>
      <c r="C17" s="43" t="s">
        <v>33</v>
      </c>
      <c r="D17" s="68"/>
      <c r="E17" s="21">
        <v>5.0</v>
      </c>
      <c r="F17" s="16">
        <v>0.0</v>
      </c>
      <c r="G17" s="16">
        <v>5.0</v>
      </c>
      <c r="H17" s="16">
        <v>0.0</v>
      </c>
      <c r="I17" s="21">
        <v>0.0</v>
      </c>
      <c r="J17" s="16">
        <v>0.0</v>
      </c>
      <c r="K17" s="79">
        <v>0.0</v>
      </c>
      <c r="L17" s="16">
        <v>0.0</v>
      </c>
      <c r="M17" s="16"/>
      <c r="N17" s="16">
        <v>0.0</v>
      </c>
      <c r="O17" s="79">
        <v>0.0</v>
      </c>
      <c r="P17" s="79">
        <v>0.0</v>
      </c>
      <c r="Q17" s="79">
        <v>0.0</v>
      </c>
      <c r="R17" s="79">
        <v>0.0</v>
      </c>
      <c r="S17" s="41">
        <v>0.0</v>
      </c>
      <c r="T17" s="79"/>
      <c r="U17" s="16"/>
      <c r="V17" s="16"/>
      <c r="W17" s="80"/>
      <c r="X17" s="7"/>
      <c r="Y17" s="7"/>
    </row>
    <row r="18">
      <c r="B18" s="38">
        <v>8.0</v>
      </c>
      <c r="C18" s="43" t="s">
        <v>34</v>
      </c>
      <c r="D18" s="68"/>
      <c r="E18" s="79">
        <v>0.0</v>
      </c>
      <c r="F18" s="16">
        <v>0.0</v>
      </c>
      <c r="G18" s="79">
        <v>0.0</v>
      </c>
      <c r="H18" s="16">
        <v>0.0</v>
      </c>
      <c r="I18" s="21">
        <v>0.0</v>
      </c>
      <c r="J18" s="16">
        <v>0.0</v>
      </c>
      <c r="K18" s="79">
        <v>0.0</v>
      </c>
      <c r="L18" s="16">
        <v>0.0</v>
      </c>
      <c r="M18" s="16"/>
      <c r="N18" s="16">
        <v>0.0</v>
      </c>
      <c r="O18" s="79">
        <v>0.0</v>
      </c>
      <c r="P18" s="79">
        <v>0.0</v>
      </c>
      <c r="Q18" s="79">
        <v>0.0</v>
      </c>
      <c r="R18" s="79">
        <v>0.0</v>
      </c>
      <c r="S18" s="41">
        <v>0.0</v>
      </c>
      <c r="T18" s="79"/>
      <c r="U18" s="16"/>
      <c r="V18" s="16"/>
      <c r="W18" s="80"/>
      <c r="X18" s="7"/>
      <c r="Y18" s="7"/>
    </row>
    <row r="19">
      <c r="B19" s="38">
        <v>2.0</v>
      </c>
      <c r="C19" s="43" t="s">
        <v>35</v>
      </c>
      <c r="D19" s="68"/>
      <c r="E19" s="79">
        <v>0.0</v>
      </c>
      <c r="F19" s="16">
        <v>2.0</v>
      </c>
      <c r="G19" s="79">
        <v>0.0</v>
      </c>
      <c r="H19" s="16">
        <v>2.0</v>
      </c>
      <c r="I19" s="21">
        <v>2.0</v>
      </c>
      <c r="J19" s="16">
        <v>2.0</v>
      </c>
      <c r="K19" s="79">
        <v>0.0</v>
      </c>
      <c r="L19" s="16">
        <v>0.0</v>
      </c>
      <c r="M19" s="16"/>
      <c r="N19" s="16">
        <v>2.0</v>
      </c>
      <c r="O19" s="79">
        <v>2.0</v>
      </c>
      <c r="P19" s="79">
        <v>0.0</v>
      </c>
      <c r="Q19" s="79">
        <v>0.0</v>
      </c>
      <c r="R19" s="79">
        <v>2.0</v>
      </c>
      <c r="S19" s="41">
        <v>0.0</v>
      </c>
      <c r="T19" s="79"/>
      <c r="U19" s="16"/>
      <c r="V19" s="16"/>
      <c r="W19" s="80"/>
      <c r="X19" s="7"/>
      <c r="Y19" s="7"/>
    </row>
    <row r="20">
      <c r="B20" s="38">
        <v>3.0</v>
      </c>
      <c r="C20" s="43" t="s">
        <v>36</v>
      </c>
      <c r="D20" s="68"/>
      <c r="E20" s="79">
        <v>0.0</v>
      </c>
      <c r="F20" s="16">
        <v>0.0</v>
      </c>
      <c r="G20" s="79">
        <v>0.0</v>
      </c>
      <c r="H20" s="16">
        <v>0.0</v>
      </c>
      <c r="I20" s="21">
        <v>0.0</v>
      </c>
      <c r="J20" s="16">
        <v>0.0</v>
      </c>
      <c r="K20" s="79">
        <v>0.0</v>
      </c>
      <c r="L20" s="16">
        <v>0.0</v>
      </c>
      <c r="M20" s="16"/>
      <c r="N20" s="16">
        <v>0.0</v>
      </c>
      <c r="O20" s="79">
        <v>0.0</v>
      </c>
      <c r="P20" s="79">
        <v>0.0</v>
      </c>
      <c r="Q20" s="79">
        <v>0.0</v>
      </c>
      <c r="R20" s="79">
        <v>0.0</v>
      </c>
      <c r="S20" s="41">
        <v>0.0</v>
      </c>
      <c r="T20" s="79"/>
      <c r="U20" s="16"/>
      <c r="V20" s="16"/>
      <c r="W20" s="80"/>
      <c r="X20" s="7"/>
      <c r="Y20" s="7"/>
    </row>
    <row r="21">
      <c r="A21" s="45" t="s">
        <v>37</v>
      </c>
      <c r="B21" s="38">
        <v>3.0</v>
      </c>
      <c r="C21" s="43" t="s">
        <v>38</v>
      </c>
      <c r="D21" s="68"/>
      <c r="E21" s="79">
        <v>3.0</v>
      </c>
      <c r="F21" s="16">
        <v>0.0</v>
      </c>
      <c r="G21" s="79">
        <v>0.0</v>
      </c>
      <c r="H21" s="16">
        <v>0.0</v>
      </c>
      <c r="I21" s="21">
        <v>0.0</v>
      </c>
      <c r="J21" s="16">
        <v>0.0</v>
      </c>
      <c r="K21" s="79">
        <v>0.0</v>
      </c>
      <c r="L21" s="16">
        <v>0.0</v>
      </c>
      <c r="M21" s="16"/>
      <c r="N21" s="16">
        <v>0.0</v>
      </c>
      <c r="O21" s="79">
        <v>0.0</v>
      </c>
      <c r="P21" s="79">
        <v>0.0</v>
      </c>
      <c r="Q21" s="79">
        <v>0.0</v>
      </c>
      <c r="R21" s="79">
        <v>0.0</v>
      </c>
      <c r="S21" s="41">
        <v>3.0</v>
      </c>
      <c r="T21" s="79"/>
      <c r="U21" s="16"/>
      <c r="V21" s="16"/>
      <c r="W21" s="80"/>
      <c r="X21" s="7"/>
      <c r="Y21" s="7"/>
    </row>
    <row r="22">
      <c r="A22" s="17"/>
      <c r="B22" s="38">
        <v>2.0</v>
      </c>
      <c r="C22" s="43" t="s">
        <v>39</v>
      </c>
      <c r="D22" s="68"/>
      <c r="E22" s="79">
        <v>2.0</v>
      </c>
      <c r="F22" s="16">
        <v>2.0</v>
      </c>
      <c r="G22" s="79">
        <v>0.0</v>
      </c>
      <c r="H22" s="16">
        <v>2.0</v>
      </c>
      <c r="I22" s="21">
        <v>2.0</v>
      </c>
      <c r="J22" s="16">
        <v>2.0</v>
      </c>
      <c r="K22" s="79">
        <v>2.0</v>
      </c>
      <c r="L22" s="16">
        <v>3.0</v>
      </c>
      <c r="M22" s="16"/>
      <c r="N22" s="16">
        <v>3.0</v>
      </c>
      <c r="O22" s="79">
        <v>3.0</v>
      </c>
      <c r="P22" s="79">
        <v>2.0</v>
      </c>
      <c r="Q22" s="79">
        <v>3.0</v>
      </c>
      <c r="R22" s="79">
        <v>2.0</v>
      </c>
      <c r="S22" s="41">
        <v>2.0</v>
      </c>
      <c r="T22" s="79"/>
      <c r="U22" s="16"/>
      <c r="V22" s="16"/>
      <c r="W22" s="80"/>
      <c r="X22" s="7"/>
      <c r="Y22" s="7"/>
    </row>
    <row r="23">
      <c r="A23" s="18"/>
      <c r="B23" s="38">
        <v>3.0</v>
      </c>
      <c r="C23" s="43" t="s">
        <v>40</v>
      </c>
      <c r="D23" s="68"/>
      <c r="E23" s="79">
        <v>0.0</v>
      </c>
      <c r="F23" s="16">
        <v>3.0</v>
      </c>
      <c r="G23" s="79">
        <v>0.0</v>
      </c>
      <c r="H23" s="16">
        <v>3.0</v>
      </c>
      <c r="I23" s="21">
        <v>3.0</v>
      </c>
      <c r="J23" s="16">
        <v>3.0</v>
      </c>
      <c r="K23" s="79">
        <v>3.0</v>
      </c>
      <c r="L23" s="16">
        <v>2.0</v>
      </c>
      <c r="M23" s="16"/>
      <c r="N23" s="16">
        <v>2.0</v>
      </c>
      <c r="O23" s="79">
        <v>2.0</v>
      </c>
      <c r="P23" s="79">
        <v>3.0</v>
      </c>
      <c r="Q23" s="79">
        <v>2.0</v>
      </c>
      <c r="R23" s="79">
        <v>3.0</v>
      </c>
      <c r="S23" s="41">
        <v>3.0</v>
      </c>
      <c r="T23" s="79"/>
      <c r="U23" s="16"/>
      <c r="V23" s="16"/>
      <c r="W23" s="80"/>
      <c r="X23" s="7"/>
      <c r="Y23" s="7"/>
    </row>
    <row r="24">
      <c r="A24" s="38" t="s">
        <v>41</v>
      </c>
      <c r="B24" s="38">
        <v>4.0</v>
      </c>
      <c r="C24" s="43" t="s">
        <v>42</v>
      </c>
      <c r="D24" s="68"/>
      <c r="E24" s="79">
        <v>0.0</v>
      </c>
      <c r="F24" s="16">
        <v>0.0</v>
      </c>
      <c r="G24" s="79">
        <v>0.0</v>
      </c>
      <c r="H24" s="16">
        <v>0.0</v>
      </c>
      <c r="I24" s="21">
        <v>0.0</v>
      </c>
      <c r="J24" s="16">
        <v>0.0</v>
      </c>
      <c r="K24" s="79">
        <v>0.0</v>
      </c>
      <c r="L24" s="16">
        <v>0.0</v>
      </c>
      <c r="M24" s="16"/>
      <c r="N24" s="16">
        <v>0.0</v>
      </c>
      <c r="O24" s="79">
        <v>0.0</v>
      </c>
      <c r="P24" s="79">
        <v>0.0</v>
      </c>
      <c r="Q24" s="79">
        <v>0.0</v>
      </c>
      <c r="R24" s="79">
        <v>0.0</v>
      </c>
      <c r="S24" s="41">
        <v>0.0</v>
      </c>
      <c r="T24" s="79"/>
      <c r="U24" s="16"/>
      <c r="V24" s="16"/>
      <c r="W24" s="80"/>
      <c r="X24" s="7"/>
      <c r="Y24" s="7"/>
    </row>
    <row r="25">
      <c r="A25" s="45" t="s">
        <v>43</v>
      </c>
      <c r="B25" s="48">
        <v>4.0</v>
      </c>
      <c r="C25" s="43" t="s">
        <v>44</v>
      </c>
      <c r="D25" s="68"/>
      <c r="E25" s="79">
        <v>4.0</v>
      </c>
      <c r="F25" s="16">
        <v>0.0</v>
      </c>
      <c r="G25" s="79">
        <v>0.0</v>
      </c>
      <c r="H25" s="16">
        <v>0.0</v>
      </c>
      <c r="I25" s="21">
        <v>0.0</v>
      </c>
      <c r="J25" s="16">
        <v>0.0</v>
      </c>
      <c r="K25" s="79">
        <v>0.0</v>
      </c>
      <c r="L25" s="16">
        <v>0.0</v>
      </c>
      <c r="M25" s="16"/>
      <c r="N25" s="16">
        <v>0.0</v>
      </c>
      <c r="O25" s="79">
        <v>0.0</v>
      </c>
      <c r="P25" s="79">
        <v>4.0</v>
      </c>
      <c r="Q25" s="79">
        <v>0.0</v>
      </c>
      <c r="R25" s="79">
        <v>0.0</v>
      </c>
      <c r="S25" s="41">
        <v>0.0</v>
      </c>
      <c r="T25" s="79"/>
      <c r="U25" s="16"/>
      <c r="V25" s="16"/>
      <c r="W25" s="80"/>
      <c r="X25" s="7"/>
      <c r="Y25" s="7"/>
    </row>
    <row r="26">
      <c r="A26" s="17"/>
      <c r="B26" s="48">
        <v>3.0</v>
      </c>
      <c r="C26" s="43" t="s">
        <v>45</v>
      </c>
      <c r="D26" s="68"/>
      <c r="E26" s="79">
        <v>0.0</v>
      </c>
      <c r="F26" s="16">
        <v>0.0</v>
      </c>
      <c r="G26" s="79">
        <v>0.0</v>
      </c>
      <c r="H26" s="16">
        <v>0.0</v>
      </c>
      <c r="I26" s="21">
        <v>0.0</v>
      </c>
      <c r="J26" s="16">
        <v>0.0</v>
      </c>
      <c r="K26" s="79">
        <v>0.0</v>
      </c>
      <c r="L26" s="16">
        <v>0.0</v>
      </c>
      <c r="M26" s="16"/>
      <c r="N26" s="16">
        <v>0.0</v>
      </c>
      <c r="O26" s="79">
        <v>3.0</v>
      </c>
      <c r="P26" s="79">
        <v>0.0</v>
      </c>
      <c r="Q26" s="79">
        <v>0.0</v>
      </c>
      <c r="R26" s="79">
        <v>0.0</v>
      </c>
      <c r="S26" s="41">
        <v>0.0</v>
      </c>
      <c r="T26" s="79"/>
      <c r="U26" s="16"/>
      <c r="V26" s="16"/>
      <c r="W26" s="80"/>
      <c r="X26" s="7"/>
      <c r="Y26" s="7"/>
    </row>
    <row r="27">
      <c r="A27" s="18"/>
      <c r="B27" s="49">
        <v>2.0</v>
      </c>
      <c r="C27" s="43" t="s">
        <v>46</v>
      </c>
      <c r="D27" s="68"/>
      <c r="E27" s="79">
        <v>0.0</v>
      </c>
      <c r="F27" s="16">
        <v>0.0</v>
      </c>
      <c r="G27" s="79">
        <v>0.0</v>
      </c>
      <c r="H27" s="16">
        <v>0.0</v>
      </c>
      <c r="I27" s="21">
        <v>0.0</v>
      </c>
      <c r="J27" s="16">
        <v>0.0</v>
      </c>
      <c r="K27" s="79">
        <v>0.0</v>
      </c>
      <c r="L27" s="16">
        <v>0.0</v>
      </c>
      <c r="M27" s="16"/>
      <c r="N27" s="16">
        <v>2.0</v>
      </c>
      <c r="O27" s="79">
        <v>0.0</v>
      </c>
      <c r="P27" s="79">
        <v>0.0</v>
      </c>
      <c r="Q27" s="79">
        <v>0.0</v>
      </c>
      <c r="R27" s="79">
        <v>0.0</v>
      </c>
      <c r="S27" s="41">
        <v>0.0</v>
      </c>
      <c r="T27" s="79"/>
      <c r="U27" s="16"/>
      <c r="V27" s="16"/>
      <c r="W27" s="80"/>
      <c r="X27" s="7"/>
      <c r="Y27" s="7"/>
    </row>
    <row r="28">
      <c r="A28" s="45" t="s">
        <v>47</v>
      </c>
      <c r="B28" s="49">
        <v>3.0</v>
      </c>
      <c r="C28" s="43" t="s">
        <v>48</v>
      </c>
      <c r="D28" s="68"/>
      <c r="E28" s="79">
        <v>0.0</v>
      </c>
      <c r="F28" s="16">
        <v>0.0</v>
      </c>
      <c r="G28" s="79">
        <v>0.0</v>
      </c>
      <c r="H28" s="16">
        <v>3.0</v>
      </c>
      <c r="I28" s="21">
        <v>3.0</v>
      </c>
      <c r="J28" s="16">
        <v>3.0</v>
      </c>
      <c r="K28" s="79">
        <v>3.0</v>
      </c>
      <c r="L28" s="16">
        <v>0.0</v>
      </c>
      <c r="M28" s="16"/>
      <c r="N28" s="16">
        <v>0.0</v>
      </c>
      <c r="O28" s="79">
        <v>0.0</v>
      </c>
      <c r="P28" s="79">
        <v>0.0</v>
      </c>
      <c r="Q28" s="79">
        <v>0.0</v>
      </c>
      <c r="R28" s="79">
        <v>0.0</v>
      </c>
      <c r="S28" s="41">
        <v>0.0</v>
      </c>
      <c r="T28" s="79"/>
      <c r="U28" s="16"/>
      <c r="V28" s="16"/>
      <c r="W28" s="80"/>
      <c r="X28" s="7"/>
      <c r="Y28" s="7"/>
    </row>
    <row r="29">
      <c r="A29" s="17"/>
      <c r="B29" s="49">
        <v>5.0</v>
      </c>
      <c r="C29" s="43" t="s">
        <v>49</v>
      </c>
      <c r="D29" s="68"/>
      <c r="E29" s="79">
        <v>5.0</v>
      </c>
      <c r="F29" s="16">
        <v>0.0</v>
      </c>
      <c r="G29" s="79">
        <v>0.0</v>
      </c>
      <c r="H29" s="16">
        <v>5.0</v>
      </c>
      <c r="I29" s="21">
        <v>5.0</v>
      </c>
      <c r="J29" s="16">
        <v>5.0</v>
      </c>
      <c r="K29" s="79">
        <v>5.0</v>
      </c>
      <c r="L29" s="16">
        <v>5.0</v>
      </c>
      <c r="M29" s="16"/>
      <c r="N29" s="16">
        <v>5.0</v>
      </c>
      <c r="O29" s="79">
        <v>5.0</v>
      </c>
      <c r="P29" s="79">
        <v>5.0</v>
      </c>
      <c r="Q29" s="79">
        <v>5.0</v>
      </c>
      <c r="R29" s="79">
        <v>5.0</v>
      </c>
      <c r="S29" s="41">
        <v>5.0</v>
      </c>
      <c r="T29" s="79"/>
      <c r="U29" s="16"/>
      <c r="V29" s="16"/>
      <c r="W29" s="80"/>
      <c r="X29" s="7"/>
      <c r="Y29" s="7"/>
    </row>
    <row r="30">
      <c r="A30" s="18"/>
      <c r="B30" s="49">
        <v>5.0</v>
      </c>
      <c r="C30" s="43" t="s">
        <v>50</v>
      </c>
      <c r="D30" s="68"/>
      <c r="E30" s="79">
        <v>0.0</v>
      </c>
      <c r="F30" s="16">
        <v>0.0</v>
      </c>
      <c r="G30" s="79">
        <v>0.0</v>
      </c>
      <c r="H30" s="16">
        <v>5.0</v>
      </c>
      <c r="I30" s="21">
        <v>5.0</v>
      </c>
      <c r="J30" s="16">
        <v>5.0</v>
      </c>
      <c r="K30" s="79">
        <v>5.0</v>
      </c>
      <c r="L30" s="16">
        <v>5.0</v>
      </c>
      <c r="M30" s="16"/>
      <c r="N30" s="16">
        <v>5.0</v>
      </c>
      <c r="O30" s="79">
        <v>5.0</v>
      </c>
      <c r="P30" s="79">
        <v>5.0</v>
      </c>
      <c r="Q30" s="79">
        <v>5.0</v>
      </c>
      <c r="R30" s="79">
        <v>5.0</v>
      </c>
      <c r="S30" s="41">
        <v>5.0</v>
      </c>
      <c r="T30" s="79"/>
      <c r="U30" s="16"/>
      <c r="V30" s="16"/>
      <c r="W30" s="80"/>
      <c r="X30" s="7"/>
      <c r="Y30" s="7"/>
    </row>
    <row r="31">
      <c r="A31" s="51" t="s">
        <v>51</v>
      </c>
      <c r="B31" s="32"/>
      <c r="C31" s="33"/>
      <c r="D31" s="70"/>
      <c r="E31" s="16"/>
      <c r="F31" s="14"/>
      <c r="G31" s="22"/>
      <c r="H31" s="14"/>
      <c r="I31" s="16"/>
      <c r="J31" s="14"/>
      <c r="K31" s="71"/>
      <c r="L31" s="16"/>
      <c r="M31" s="21"/>
      <c r="O31" s="69"/>
      <c r="P31" s="79">
        <f t="shared" ref="P31:S31" si="1">SUM(P3:P30)</f>
        <v>32</v>
      </c>
      <c r="Q31" s="82">
        <f t="shared" si="1"/>
        <v>31</v>
      </c>
      <c r="R31" s="82">
        <f t="shared" si="1"/>
        <v>27</v>
      </c>
      <c r="S31" s="15">
        <f t="shared" si="1"/>
        <v>30</v>
      </c>
      <c r="T31" s="82"/>
      <c r="U31" s="14"/>
      <c r="V31" s="15"/>
      <c r="W31" s="15"/>
      <c r="X31" s="7"/>
      <c r="Y31" s="7"/>
    </row>
    <row r="32">
      <c r="A32" s="54" t="s">
        <v>52</v>
      </c>
      <c r="B32" s="6"/>
      <c r="C32" s="55" t="s">
        <v>53</v>
      </c>
      <c r="D32" s="56" t="s">
        <v>54</v>
      </c>
      <c r="E32" s="7"/>
      <c r="F32" s="7"/>
      <c r="G32" s="7"/>
      <c r="H32" s="7"/>
      <c r="I32" s="7"/>
      <c r="J32" s="7"/>
      <c r="K32" s="7"/>
      <c r="L32" s="7"/>
      <c r="M32" s="29"/>
      <c r="N32" s="16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>
      <c r="A33" s="51" t="s">
        <v>55</v>
      </c>
      <c r="B33" s="33"/>
      <c r="C33" s="57" t="s">
        <v>56</v>
      </c>
      <c r="D33" s="49" t="s">
        <v>57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>
      <c r="A34" s="51" t="s">
        <v>58</v>
      </c>
      <c r="B34" s="33"/>
      <c r="C34" s="57" t="s">
        <v>59</v>
      </c>
      <c r="D34" s="49" t="s">
        <v>57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>
      <c r="A35" s="51" t="s">
        <v>60</v>
      </c>
      <c r="B35" s="33"/>
      <c r="C35" s="57" t="s">
        <v>61</v>
      </c>
      <c r="D35" s="49" t="s">
        <v>62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>
      <c r="A36" s="58" t="s">
        <v>63</v>
      </c>
      <c r="B36" s="33"/>
      <c r="C36" s="59" t="s">
        <v>64</v>
      </c>
      <c r="D36" s="49" t="s">
        <v>65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>
      <c r="A37" s="7"/>
      <c r="B37" s="60"/>
      <c r="C37" s="61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>
      <c r="A38" s="7"/>
      <c r="B38" s="60"/>
      <c r="C38" s="61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>
      <c r="A39" s="7"/>
      <c r="B39" s="60"/>
      <c r="C39" s="61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>
      <c r="A40" s="7"/>
      <c r="B40" s="60"/>
      <c r="C40" s="6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>
      <c r="A41" s="7"/>
      <c r="B41" s="60"/>
      <c r="C41" s="61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>
      <c r="A42" s="7"/>
      <c r="B42" s="60"/>
      <c r="C42" s="6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>
      <c r="A43" s="7"/>
      <c r="B43" s="60"/>
      <c r="C43" s="61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>
      <c r="A44" s="7"/>
      <c r="B44" s="60"/>
      <c r="C44" s="61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>
      <c r="A45" s="7"/>
      <c r="B45" s="60"/>
      <c r="C45" s="61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>
      <c r="A46" s="7"/>
      <c r="B46" s="60"/>
      <c r="C46" s="6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>
      <c r="A47" s="7"/>
      <c r="B47" s="60"/>
      <c r="C47" s="61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>
      <c r="A48" s="7"/>
      <c r="B48" s="60"/>
      <c r="C48" s="61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>
      <c r="A49" s="7"/>
      <c r="B49" s="60"/>
      <c r="C49" s="61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>
      <c r="A50" s="7"/>
      <c r="B50" s="60"/>
      <c r="C50" s="61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>
      <c r="A51" s="7"/>
      <c r="B51" s="60"/>
      <c r="C51" s="61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>
      <c r="A52" s="7"/>
      <c r="B52" s="60"/>
      <c r="C52" s="61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>
      <c r="A53" s="7"/>
      <c r="B53" s="60"/>
      <c r="C53" s="61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>
      <c r="A54" s="7"/>
      <c r="B54" s="60"/>
      <c r="C54" s="61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>
      <c r="A55" s="7"/>
      <c r="B55" s="60"/>
      <c r="C55" s="61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>
      <c r="A56" s="7"/>
      <c r="B56" s="60"/>
      <c r="C56" s="61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>
      <c r="A57" s="7"/>
      <c r="B57" s="60"/>
      <c r="C57" s="61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>
      <c r="A58" s="7"/>
      <c r="B58" s="60"/>
      <c r="C58" s="61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>
      <c r="A59" s="7"/>
      <c r="B59" s="60"/>
      <c r="C59" s="61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>
      <c r="A60" s="7"/>
      <c r="B60" s="60"/>
      <c r="C60" s="61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>
      <c r="A61" s="7"/>
      <c r="B61" s="60"/>
      <c r="C61" s="61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>
      <c r="A62" s="7"/>
      <c r="B62" s="60"/>
      <c r="C62" s="6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>
      <c r="A63" s="7"/>
      <c r="B63" s="60"/>
      <c r="C63" s="61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>
      <c r="A64" s="7"/>
      <c r="B64" s="60"/>
      <c r="C64" s="61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>
      <c r="A65" s="7"/>
      <c r="B65" s="60"/>
      <c r="C65" s="61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>
      <c r="A66" s="7"/>
      <c r="B66" s="60"/>
      <c r="C66" s="61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>
      <c r="A67" s="7"/>
      <c r="B67" s="60"/>
      <c r="C67" s="61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>
      <c r="A68" s="7"/>
      <c r="B68" s="60"/>
      <c r="C68" s="61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>
      <c r="A69" s="7"/>
      <c r="B69" s="60"/>
      <c r="C69" s="61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>
      <c r="A70" s="7"/>
      <c r="B70" s="60"/>
      <c r="C70" s="61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>
      <c r="A71" s="7"/>
      <c r="B71" s="60"/>
      <c r="C71" s="6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>
      <c r="A72" s="7"/>
      <c r="B72" s="60"/>
      <c r="C72" s="61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>
      <c r="A73" s="7"/>
      <c r="B73" s="60"/>
      <c r="C73" s="61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>
      <c r="A74" s="7"/>
      <c r="B74" s="60"/>
      <c r="C74" s="61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>
      <c r="A75" s="7"/>
      <c r="B75" s="60"/>
      <c r="C75" s="61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>
      <c r="A76" s="7"/>
      <c r="B76" s="60"/>
      <c r="C76" s="61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>
      <c r="A77" s="7"/>
      <c r="B77" s="60"/>
      <c r="C77" s="61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>
      <c r="A78" s="7"/>
      <c r="B78" s="60"/>
      <c r="C78" s="61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>
      <c r="A79" s="7"/>
      <c r="B79" s="60"/>
      <c r="C79" s="6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>
      <c r="A80" s="7"/>
      <c r="B80" s="60"/>
      <c r="C80" s="61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>
      <c r="A81" s="7"/>
      <c r="B81" s="60"/>
      <c r="C81" s="61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>
      <c r="A82" s="7"/>
      <c r="B82" s="60"/>
      <c r="C82" s="61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>
      <c r="A83" s="7"/>
      <c r="B83" s="60"/>
      <c r="C83" s="61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>
      <c r="A84" s="7"/>
      <c r="B84" s="60"/>
      <c r="C84" s="61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>
      <c r="A85" s="7"/>
      <c r="B85" s="60"/>
      <c r="C85" s="61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>
      <c r="A86" s="7"/>
      <c r="B86" s="60"/>
      <c r="C86" s="61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>
      <c r="A87" s="7"/>
      <c r="B87" s="60"/>
      <c r="C87" s="61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>
      <c r="A88" s="7"/>
      <c r="B88" s="60"/>
      <c r="C88" s="61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>
      <c r="A89" s="7"/>
      <c r="B89" s="60"/>
      <c r="C89" s="6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>
      <c r="A90" s="7"/>
      <c r="B90" s="60"/>
      <c r="C90" s="61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>
      <c r="A91" s="7"/>
      <c r="B91" s="60"/>
      <c r="C91" s="61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>
      <c r="A92" s="7"/>
      <c r="B92" s="60"/>
      <c r="C92" s="61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>
      <c r="A93" s="7"/>
      <c r="B93" s="60"/>
      <c r="C93" s="61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>
      <c r="A94" s="7"/>
      <c r="B94" s="60"/>
      <c r="C94" s="61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>
      <c r="A95" s="7"/>
      <c r="B95" s="60"/>
      <c r="C95" s="61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>
      <c r="A96" s="7"/>
      <c r="B96" s="60"/>
      <c r="C96" s="61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>
      <c r="A97" s="7"/>
      <c r="B97" s="60"/>
      <c r="C97" s="6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>
      <c r="A98" s="7"/>
      <c r="B98" s="60"/>
      <c r="C98" s="61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>
      <c r="A99" s="7"/>
      <c r="B99" s="60"/>
      <c r="C99" s="61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>
      <c r="A100" s="7"/>
      <c r="B100" s="60"/>
      <c r="C100" s="6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>
      <c r="A101" s="7"/>
      <c r="B101" s="60"/>
      <c r="C101" s="61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>
      <c r="A102" s="7"/>
      <c r="B102" s="60"/>
      <c r="C102" s="61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>
      <c r="A103" s="7"/>
      <c r="B103" s="60"/>
      <c r="C103" s="6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>
      <c r="A104" s="7"/>
      <c r="B104" s="60"/>
      <c r="C104" s="61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>
      <c r="A105" s="7"/>
      <c r="B105" s="60"/>
      <c r="C105" s="61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>
      <c r="A106" s="7"/>
      <c r="B106" s="60"/>
      <c r="C106" s="61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>
      <c r="A107" s="7"/>
      <c r="B107" s="60"/>
      <c r="C107" s="61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>
      <c r="A108" s="7"/>
      <c r="B108" s="60"/>
      <c r="C108" s="61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>
      <c r="A109" s="7"/>
      <c r="B109" s="60"/>
      <c r="C109" s="61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>
      <c r="A110" s="7"/>
      <c r="B110" s="60"/>
      <c r="C110" s="61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>
      <c r="A111" s="7"/>
      <c r="B111" s="60"/>
      <c r="C111" s="61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>
      <c r="A112" s="7"/>
      <c r="B112" s="60"/>
      <c r="C112" s="6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>
      <c r="A113" s="7"/>
      <c r="B113" s="60"/>
      <c r="C113" s="61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>
      <c r="A114" s="7"/>
      <c r="B114" s="60"/>
      <c r="C114" s="61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>
      <c r="A115" s="7"/>
      <c r="B115" s="60"/>
      <c r="C115" s="61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>
      <c r="A116" s="7"/>
      <c r="B116" s="60"/>
      <c r="C116" s="61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>
      <c r="A117" s="7"/>
      <c r="B117" s="60"/>
      <c r="C117" s="61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>
      <c r="A118" s="7"/>
      <c r="B118" s="60"/>
      <c r="C118" s="61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>
      <c r="A119" s="7"/>
      <c r="B119" s="60"/>
      <c r="C119" s="61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>
      <c r="A120" s="7"/>
      <c r="B120" s="60"/>
      <c r="C120" s="61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>
      <c r="A121" s="7"/>
      <c r="B121" s="60"/>
      <c r="C121" s="61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>
      <c r="A122" s="7"/>
      <c r="B122" s="60"/>
      <c r="C122" s="61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>
      <c r="A123" s="7"/>
      <c r="B123" s="60"/>
      <c r="C123" s="61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>
      <c r="A124" s="7"/>
      <c r="B124" s="60"/>
      <c r="C124" s="61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>
      <c r="A125" s="7"/>
      <c r="B125" s="60"/>
      <c r="C125" s="61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>
      <c r="A126" s="7"/>
      <c r="B126" s="60"/>
      <c r="C126" s="61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>
      <c r="A127" s="7"/>
      <c r="B127" s="60"/>
      <c r="C127" s="61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>
      <c r="A128" s="7"/>
      <c r="B128" s="60"/>
      <c r="C128" s="61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>
      <c r="A129" s="7"/>
      <c r="B129" s="60"/>
      <c r="C129" s="61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>
      <c r="A130" s="7"/>
      <c r="B130" s="60"/>
      <c r="C130" s="61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>
      <c r="A131" s="7"/>
      <c r="B131" s="60"/>
      <c r="C131" s="61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>
      <c r="A132" s="7"/>
      <c r="B132" s="60"/>
      <c r="C132" s="61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>
      <c r="A133" s="7"/>
      <c r="B133" s="60"/>
      <c r="C133" s="61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>
      <c r="A134" s="7"/>
      <c r="B134" s="60"/>
      <c r="C134" s="61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>
      <c r="A135" s="7"/>
      <c r="B135" s="60"/>
      <c r="C135" s="61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>
      <c r="A136" s="7"/>
      <c r="B136" s="60"/>
      <c r="C136" s="61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>
      <c r="A137" s="7"/>
      <c r="B137" s="60"/>
      <c r="C137" s="61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>
      <c r="A138" s="7"/>
      <c r="B138" s="60"/>
      <c r="C138" s="61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>
      <c r="A139" s="7"/>
      <c r="B139" s="60"/>
      <c r="C139" s="61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>
      <c r="A140" s="7"/>
      <c r="B140" s="60"/>
      <c r="C140" s="61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>
      <c r="A141" s="7"/>
      <c r="B141" s="60"/>
      <c r="C141" s="61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>
      <c r="A142" s="7"/>
      <c r="B142" s="60"/>
      <c r="C142" s="61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>
      <c r="A143" s="7"/>
      <c r="B143" s="60"/>
      <c r="C143" s="61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>
      <c r="A144" s="7"/>
      <c r="B144" s="60"/>
      <c r="C144" s="61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>
      <c r="A145" s="7"/>
      <c r="B145" s="60"/>
      <c r="C145" s="61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>
      <c r="A146" s="7"/>
      <c r="B146" s="60"/>
      <c r="C146" s="61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>
      <c r="A147" s="7"/>
      <c r="B147" s="60"/>
      <c r="C147" s="61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>
      <c r="A148" s="7"/>
      <c r="B148" s="60"/>
      <c r="C148" s="61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>
      <c r="A149" s="7"/>
      <c r="B149" s="60"/>
      <c r="C149" s="61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>
      <c r="A150" s="7"/>
      <c r="B150" s="60"/>
      <c r="C150" s="61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>
      <c r="A151" s="7"/>
      <c r="B151" s="60"/>
      <c r="C151" s="61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>
      <c r="A152" s="7"/>
      <c r="B152" s="60"/>
      <c r="C152" s="61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>
      <c r="A153" s="7"/>
      <c r="B153" s="60"/>
      <c r="C153" s="61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>
      <c r="A154" s="7"/>
      <c r="B154" s="60"/>
      <c r="C154" s="61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>
      <c r="A155" s="7"/>
      <c r="B155" s="60"/>
      <c r="C155" s="61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>
      <c r="A156" s="7"/>
      <c r="B156" s="60"/>
      <c r="C156" s="61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>
      <c r="A157" s="7"/>
      <c r="B157" s="60"/>
      <c r="C157" s="61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>
      <c r="A158" s="7"/>
      <c r="B158" s="60"/>
      <c r="C158" s="61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>
      <c r="A159" s="7"/>
      <c r="B159" s="60"/>
      <c r="C159" s="61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>
      <c r="A160" s="7"/>
      <c r="B160" s="60"/>
      <c r="C160" s="61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>
      <c r="A161" s="7"/>
      <c r="B161" s="60"/>
      <c r="C161" s="61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>
      <c r="A162" s="7"/>
      <c r="B162" s="60"/>
      <c r="C162" s="61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>
      <c r="A163" s="7"/>
      <c r="B163" s="60"/>
      <c r="C163" s="61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>
      <c r="A164" s="7"/>
      <c r="B164" s="60"/>
      <c r="C164" s="61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>
      <c r="A165" s="7"/>
      <c r="B165" s="60"/>
      <c r="C165" s="61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>
      <c r="A166" s="7"/>
      <c r="B166" s="60"/>
      <c r="C166" s="61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>
      <c r="A167" s="7"/>
      <c r="B167" s="60"/>
      <c r="C167" s="61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>
      <c r="A168" s="7"/>
      <c r="B168" s="60"/>
      <c r="C168" s="61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>
      <c r="A169" s="7"/>
      <c r="B169" s="60"/>
      <c r="C169" s="61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>
      <c r="A170" s="7"/>
      <c r="B170" s="60"/>
      <c r="C170" s="61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>
      <c r="A171" s="7"/>
      <c r="B171" s="60"/>
      <c r="C171" s="6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>
      <c r="A172" s="7"/>
      <c r="B172" s="60"/>
      <c r="C172" s="61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>
      <c r="A173" s="7"/>
      <c r="B173" s="60"/>
      <c r="C173" s="61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>
      <c r="A174" s="7"/>
      <c r="B174" s="60"/>
      <c r="C174" s="61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>
      <c r="A175" s="7"/>
      <c r="B175" s="60"/>
      <c r="C175" s="61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>
      <c r="A176" s="7"/>
      <c r="B176" s="60"/>
      <c r="C176" s="6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>
      <c r="A177" s="7"/>
      <c r="B177" s="60"/>
      <c r="C177" s="6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>
      <c r="A178" s="7"/>
      <c r="B178" s="60"/>
      <c r="C178" s="61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>
      <c r="A179" s="7"/>
      <c r="B179" s="60"/>
      <c r="C179" s="61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>
      <c r="A180" s="7"/>
      <c r="B180" s="60"/>
      <c r="C180" s="61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>
      <c r="A181" s="7"/>
      <c r="B181" s="60"/>
      <c r="C181" s="61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>
      <c r="A182" s="7"/>
      <c r="B182" s="60"/>
      <c r="C182" s="61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>
      <c r="A183" s="7"/>
      <c r="B183" s="60"/>
      <c r="C183" s="61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>
      <c r="A184" s="7"/>
      <c r="B184" s="60"/>
      <c r="C184" s="61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>
      <c r="A185" s="7"/>
      <c r="B185" s="60"/>
      <c r="C185" s="61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>
      <c r="A186" s="7"/>
      <c r="B186" s="60"/>
      <c r="C186" s="61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>
      <c r="A187" s="7"/>
      <c r="B187" s="60"/>
      <c r="C187" s="61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>
      <c r="A188" s="7"/>
      <c r="B188" s="60"/>
      <c r="C188" s="61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>
      <c r="A189" s="7"/>
      <c r="B189" s="60"/>
      <c r="C189" s="61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>
      <c r="A190" s="7"/>
      <c r="B190" s="60"/>
      <c r="C190" s="61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>
      <c r="A191" s="7"/>
      <c r="B191" s="60"/>
      <c r="C191" s="61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>
      <c r="A192" s="7"/>
      <c r="B192" s="60"/>
      <c r="C192" s="61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>
      <c r="A193" s="7"/>
      <c r="B193" s="60"/>
      <c r="C193" s="61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>
      <c r="A194" s="7"/>
      <c r="B194" s="60"/>
      <c r="C194" s="61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>
      <c r="A195" s="7"/>
      <c r="B195" s="60"/>
      <c r="C195" s="61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>
      <c r="A196" s="7"/>
      <c r="B196" s="60"/>
      <c r="C196" s="61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>
      <c r="A197" s="7"/>
      <c r="B197" s="60"/>
      <c r="C197" s="61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>
      <c r="A198" s="7"/>
      <c r="B198" s="60"/>
      <c r="C198" s="61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>
      <c r="A199" s="7"/>
      <c r="B199" s="60"/>
      <c r="C199" s="61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>
      <c r="A200" s="7"/>
      <c r="B200" s="60"/>
      <c r="C200" s="61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>
      <c r="A201" s="7"/>
      <c r="B201" s="60"/>
      <c r="C201" s="61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>
      <c r="A202" s="7"/>
      <c r="B202" s="60"/>
      <c r="C202" s="61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>
      <c r="A203" s="7"/>
      <c r="B203" s="60"/>
      <c r="C203" s="61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>
      <c r="A204" s="7"/>
      <c r="B204" s="60"/>
      <c r="C204" s="61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>
      <c r="A205" s="7"/>
      <c r="B205" s="60"/>
      <c r="C205" s="61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>
      <c r="A206" s="7"/>
      <c r="B206" s="60"/>
      <c r="C206" s="61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>
      <c r="A207" s="7"/>
      <c r="B207" s="60"/>
      <c r="C207" s="61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>
      <c r="A208" s="7"/>
      <c r="B208" s="60"/>
      <c r="C208" s="61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>
      <c r="A209" s="7"/>
      <c r="B209" s="60"/>
      <c r="C209" s="61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>
      <c r="A210" s="7"/>
      <c r="B210" s="60"/>
      <c r="C210" s="61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>
      <c r="A211" s="7"/>
      <c r="B211" s="60"/>
      <c r="C211" s="61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>
      <c r="A212" s="7"/>
      <c r="B212" s="60"/>
      <c r="C212" s="61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>
      <c r="A213" s="7"/>
      <c r="B213" s="60"/>
      <c r="C213" s="61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>
      <c r="A214" s="7"/>
      <c r="B214" s="60"/>
      <c r="C214" s="61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>
      <c r="A215" s="7"/>
      <c r="B215" s="60"/>
      <c r="C215" s="61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>
      <c r="A216" s="7"/>
      <c r="B216" s="60"/>
      <c r="C216" s="61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>
      <c r="A217" s="7"/>
      <c r="B217" s="60"/>
      <c r="C217" s="61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>
      <c r="A218" s="7"/>
      <c r="B218" s="60"/>
      <c r="C218" s="61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>
      <c r="A219" s="7"/>
      <c r="B219" s="60"/>
      <c r="C219" s="61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>
      <c r="A220" s="7"/>
      <c r="B220" s="60"/>
      <c r="C220" s="61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>
      <c r="A221" s="7"/>
      <c r="B221" s="60"/>
      <c r="C221" s="61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>
      <c r="A222" s="7"/>
      <c r="B222" s="60"/>
      <c r="C222" s="61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>
      <c r="A223" s="7"/>
      <c r="B223" s="60"/>
      <c r="C223" s="61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>
      <c r="A224" s="7"/>
      <c r="B224" s="60"/>
      <c r="C224" s="61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>
      <c r="A225" s="7"/>
      <c r="B225" s="60"/>
      <c r="C225" s="61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>
      <c r="A226" s="7"/>
      <c r="B226" s="60"/>
      <c r="C226" s="61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>
      <c r="A227" s="7"/>
      <c r="B227" s="60"/>
      <c r="C227" s="61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>
      <c r="A228" s="7"/>
      <c r="B228" s="60"/>
      <c r="C228" s="61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>
      <c r="A229" s="7"/>
      <c r="B229" s="60"/>
      <c r="C229" s="61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>
      <c r="A230" s="7"/>
      <c r="B230" s="60"/>
      <c r="C230" s="61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>
      <c r="A231" s="7"/>
      <c r="B231" s="60"/>
      <c r="C231" s="61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>
      <c r="A232" s="7"/>
      <c r="B232" s="60"/>
      <c r="C232" s="61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>
      <c r="A233" s="7"/>
      <c r="B233" s="60"/>
      <c r="C233" s="61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>
      <c r="A234" s="7"/>
      <c r="B234" s="60"/>
      <c r="C234" s="61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>
      <c r="A235" s="7"/>
      <c r="B235" s="60"/>
      <c r="C235" s="61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>
      <c r="A236" s="7"/>
      <c r="B236" s="60"/>
      <c r="C236" s="61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>
      <c r="A237" s="7"/>
      <c r="B237" s="60"/>
      <c r="C237" s="61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>
      <c r="A238" s="7"/>
      <c r="B238" s="60"/>
      <c r="C238" s="61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>
      <c r="A239" s="7"/>
      <c r="B239" s="60"/>
      <c r="C239" s="61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>
      <c r="A240" s="7"/>
      <c r="B240" s="60"/>
      <c r="C240" s="61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>
      <c r="A241" s="7"/>
      <c r="B241" s="60"/>
      <c r="C241" s="61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>
      <c r="A242" s="7"/>
      <c r="B242" s="60"/>
      <c r="C242" s="61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>
      <c r="A243" s="7"/>
      <c r="B243" s="60"/>
      <c r="C243" s="61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>
      <c r="A244" s="7"/>
      <c r="B244" s="60"/>
      <c r="C244" s="61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>
      <c r="A245" s="7"/>
      <c r="B245" s="60"/>
      <c r="C245" s="61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>
      <c r="A246" s="7"/>
      <c r="B246" s="60"/>
      <c r="C246" s="61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>
      <c r="A247" s="7"/>
      <c r="B247" s="60"/>
      <c r="C247" s="61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>
      <c r="A248" s="7"/>
      <c r="B248" s="60"/>
      <c r="C248" s="61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>
      <c r="A249" s="7"/>
      <c r="B249" s="60"/>
      <c r="C249" s="61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>
      <c r="A250" s="7"/>
      <c r="B250" s="60"/>
      <c r="C250" s="61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>
      <c r="A251" s="7"/>
      <c r="B251" s="60"/>
      <c r="C251" s="61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>
      <c r="A252" s="7"/>
      <c r="B252" s="60"/>
      <c r="C252" s="61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>
      <c r="A253" s="7"/>
      <c r="B253" s="60"/>
      <c r="C253" s="61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>
      <c r="A254" s="7"/>
      <c r="B254" s="60"/>
      <c r="C254" s="61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>
      <c r="A255" s="7"/>
      <c r="B255" s="60"/>
      <c r="C255" s="61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>
      <c r="A256" s="7"/>
      <c r="B256" s="60"/>
      <c r="C256" s="61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>
      <c r="A257" s="7"/>
      <c r="B257" s="60"/>
      <c r="C257" s="61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>
      <c r="A258" s="7"/>
      <c r="B258" s="60"/>
      <c r="C258" s="61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>
      <c r="A259" s="7"/>
      <c r="B259" s="60"/>
      <c r="C259" s="61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>
      <c r="A260" s="7"/>
      <c r="B260" s="60"/>
      <c r="C260" s="61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>
      <c r="A261" s="7"/>
      <c r="B261" s="60"/>
      <c r="C261" s="61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>
      <c r="A262" s="7"/>
      <c r="B262" s="60"/>
      <c r="C262" s="61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>
      <c r="A263" s="7"/>
      <c r="B263" s="60"/>
      <c r="C263" s="61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>
      <c r="A264" s="7"/>
      <c r="B264" s="60"/>
      <c r="C264" s="61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>
      <c r="A265" s="7"/>
      <c r="B265" s="60"/>
      <c r="C265" s="61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>
      <c r="A266" s="7"/>
      <c r="B266" s="60"/>
      <c r="C266" s="61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>
      <c r="A267" s="7"/>
      <c r="B267" s="60"/>
      <c r="C267" s="61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>
      <c r="A268" s="7"/>
      <c r="B268" s="60"/>
      <c r="C268" s="61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>
      <c r="A269" s="7"/>
      <c r="B269" s="60"/>
      <c r="C269" s="61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>
      <c r="A270" s="7"/>
      <c r="B270" s="60"/>
      <c r="C270" s="61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>
      <c r="A271" s="7"/>
      <c r="B271" s="60"/>
      <c r="C271" s="61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>
      <c r="A272" s="7"/>
      <c r="B272" s="60"/>
      <c r="C272" s="61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>
      <c r="A273" s="7"/>
      <c r="B273" s="60"/>
      <c r="C273" s="61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>
      <c r="A274" s="7"/>
      <c r="B274" s="60"/>
      <c r="C274" s="61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>
      <c r="A275" s="7"/>
      <c r="B275" s="60"/>
      <c r="C275" s="61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>
      <c r="A276" s="7"/>
      <c r="B276" s="60"/>
      <c r="C276" s="61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>
      <c r="A277" s="7"/>
      <c r="B277" s="60"/>
      <c r="C277" s="61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>
      <c r="A278" s="7"/>
      <c r="B278" s="60"/>
      <c r="C278" s="61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>
      <c r="A279" s="7"/>
      <c r="B279" s="60"/>
      <c r="C279" s="61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>
      <c r="A280" s="7"/>
      <c r="B280" s="60"/>
      <c r="C280" s="61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>
      <c r="A281" s="7"/>
      <c r="B281" s="60"/>
      <c r="C281" s="61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>
      <c r="A282" s="7"/>
      <c r="B282" s="60"/>
      <c r="C282" s="61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>
      <c r="A283" s="7"/>
      <c r="B283" s="60"/>
      <c r="C283" s="61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>
      <c r="A284" s="7"/>
      <c r="B284" s="60"/>
      <c r="C284" s="61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>
      <c r="A285" s="7"/>
      <c r="B285" s="60"/>
      <c r="C285" s="61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>
      <c r="A286" s="7"/>
      <c r="B286" s="60"/>
      <c r="C286" s="61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>
      <c r="A287" s="7"/>
      <c r="B287" s="60"/>
      <c r="C287" s="61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>
      <c r="A288" s="7"/>
      <c r="B288" s="60"/>
      <c r="C288" s="61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>
      <c r="A289" s="7"/>
      <c r="B289" s="60"/>
      <c r="C289" s="61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>
      <c r="A290" s="7"/>
      <c r="B290" s="60"/>
      <c r="C290" s="61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>
      <c r="A291" s="7"/>
      <c r="B291" s="60"/>
      <c r="C291" s="61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>
      <c r="A292" s="7"/>
      <c r="B292" s="60"/>
      <c r="C292" s="61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>
      <c r="A293" s="7"/>
      <c r="B293" s="60"/>
      <c r="C293" s="61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>
      <c r="A294" s="7"/>
      <c r="B294" s="60"/>
      <c r="C294" s="61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>
      <c r="A295" s="7"/>
      <c r="B295" s="60"/>
      <c r="C295" s="61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>
      <c r="A296" s="7"/>
      <c r="B296" s="60"/>
      <c r="C296" s="61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>
      <c r="A297" s="7"/>
      <c r="B297" s="60"/>
      <c r="C297" s="61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>
      <c r="A298" s="7"/>
      <c r="B298" s="60"/>
      <c r="C298" s="61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>
      <c r="A299" s="7"/>
      <c r="B299" s="60"/>
      <c r="C299" s="61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>
      <c r="A300" s="7"/>
      <c r="B300" s="60"/>
      <c r="C300" s="61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>
      <c r="A301" s="7"/>
      <c r="B301" s="60"/>
      <c r="C301" s="61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>
      <c r="A302" s="7"/>
      <c r="B302" s="60"/>
      <c r="C302" s="61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>
      <c r="A303" s="7"/>
      <c r="B303" s="60"/>
      <c r="C303" s="61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>
      <c r="A304" s="7"/>
      <c r="B304" s="60"/>
      <c r="C304" s="61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>
      <c r="A305" s="7"/>
      <c r="B305" s="60"/>
      <c r="C305" s="61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>
      <c r="A306" s="7"/>
      <c r="B306" s="60"/>
      <c r="C306" s="61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>
      <c r="A307" s="7"/>
      <c r="B307" s="60"/>
      <c r="C307" s="61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>
      <c r="A308" s="7"/>
      <c r="B308" s="60"/>
      <c r="C308" s="61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>
      <c r="A309" s="7"/>
      <c r="B309" s="60"/>
      <c r="C309" s="61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>
      <c r="A310" s="7"/>
      <c r="B310" s="60"/>
      <c r="C310" s="61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>
      <c r="A311" s="7"/>
      <c r="B311" s="60"/>
      <c r="C311" s="61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>
      <c r="A312" s="7"/>
      <c r="B312" s="60"/>
      <c r="C312" s="61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>
      <c r="A313" s="7"/>
      <c r="B313" s="60"/>
      <c r="C313" s="61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>
      <c r="A314" s="7"/>
      <c r="B314" s="60"/>
      <c r="C314" s="61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>
      <c r="A315" s="7"/>
      <c r="B315" s="60"/>
      <c r="C315" s="61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>
      <c r="A316" s="7"/>
      <c r="B316" s="60"/>
      <c r="C316" s="61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>
      <c r="A317" s="7"/>
      <c r="B317" s="60"/>
      <c r="C317" s="61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>
      <c r="A318" s="7"/>
      <c r="B318" s="60"/>
      <c r="C318" s="61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>
      <c r="A319" s="7"/>
      <c r="B319" s="60"/>
      <c r="C319" s="61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>
      <c r="A320" s="7"/>
      <c r="B320" s="60"/>
      <c r="C320" s="61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>
      <c r="A321" s="7"/>
      <c r="B321" s="60"/>
      <c r="C321" s="61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>
      <c r="A322" s="7"/>
      <c r="B322" s="60"/>
      <c r="C322" s="61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>
      <c r="A323" s="7"/>
      <c r="B323" s="60"/>
      <c r="C323" s="61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>
      <c r="A324" s="7"/>
      <c r="B324" s="60"/>
      <c r="C324" s="61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>
      <c r="A325" s="7"/>
      <c r="B325" s="60"/>
      <c r="C325" s="61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>
      <c r="A326" s="7"/>
      <c r="B326" s="60"/>
      <c r="C326" s="61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>
      <c r="A327" s="7"/>
      <c r="B327" s="60"/>
      <c r="C327" s="61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>
      <c r="A328" s="7"/>
      <c r="B328" s="60"/>
      <c r="C328" s="61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>
      <c r="A329" s="7"/>
      <c r="B329" s="60"/>
      <c r="C329" s="61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>
      <c r="A330" s="7"/>
      <c r="B330" s="60"/>
      <c r="C330" s="61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>
      <c r="A331" s="7"/>
      <c r="B331" s="60"/>
      <c r="C331" s="61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>
      <c r="A332" s="7"/>
      <c r="B332" s="60"/>
      <c r="C332" s="61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>
      <c r="A333" s="7"/>
      <c r="B333" s="60"/>
      <c r="C333" s="61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>
      <c r="A334" s="7"/>
      <c r="B334" s="60"/>
      <c r="C334" s="61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>
      <c r="A335" s="7"/>
      <c r="B335" s="60"/>
      <c r="C335" s="61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>
      <c r="A336" s="7"/>
      <c r="B336" s="60"/>
      <c r="C336" s="61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>
      <c r="A337" s="7"/>
      <c r="B337" s="60"/>
      <c r="C337" s="61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>
      <c r="A338" s="7"/>
      <c r="B338" s="60"/>
      <c r="C338" s="61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>
      <c r="A339" s="7"/>
      <c r="B339" s="60"/>
      <c r="C339" s="61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>
      <c r="A340" s="7"/>
      <c r="B340" s="60"/>
      <c r="C340" s="61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>
      <c r="A341" s="7"/>
      <c r="B341" s="60"/>
      <c r="C341" s="61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>
      <c r="A342" s="7"/>
      <c r="B342" s="60"/>
      <c r="C342" s="61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>
      <c r="A343" s="7"/>
      <c r="B343" s="60"/>
      <c r="C343" s="61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>
      <c r="A344" s="7"/>
      <c r="B344" s="60"/>
      <c r="C344" s="61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>
      <c r="A345" s="7"/>
      <c r="B345" s="60"/>
      <c r="C345" s="61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>
      <c r="A346" s="7"/>
      <c r="B346" s="60"/>
      <c r="C346" s="61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>
      <c r="A347" s="7"/>
      <c r="B347" s="60"/>
      <c r="C347" s="61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>
      <c r="A348" s="7"/>
      <c r="B348" s="60"/>
      <c r="C348" s="61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>
      <c r="A349" s="7"/>
      <c r="B349" s="60"/>
      <c r="C349" s="61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>
      <c r="A350" s="7"/>
      <c r="B350" s="60"/>
      <c r="C350" s="61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>
      <c r="A351" s="7"/>
      <c r="B351" s="60"/>
      <c r="C351" s="61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>
      <c r="A352" s="7"/>
      <c r="B352" s="60"/>
      <c r="C352" s="61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>
      <c r="A353" s="7"/>
      <c r="B353" s="60"/>
      <c r="C353" s="61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>
      <c r="A354" s="7"/>
      <c r="B354" s="60"/>
      <c r="C354" s="61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>
      <c r="A355" s="7"/>
      <c r="B355" s="60"/>
      <c r="C355" s="61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>
      <c r="A356" s="7"/>
      <c r="B356" s="60"/>
      <c r="C356" s="61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>
      <c r="A357" s="7"/>
      <c r="B357" s="60"/>
      <c r="C357" s="61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>
      <c r="A358" s="7"/>
      <c r="B358" s="60"/>
      <c r="C358" s="61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>
      <c r="A359" s="7"/>
      <c r="B359" s="60"/>
      <c r="C359" s="61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>
      <c r="A360" s="7"/>
      <c r="B360" s="60"/>
      <c r="C360" s="61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>
      <c r="A361" s="7"/>
      <c r="B361" s="60"/>
      <c r="C361" s="61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>
      <c r="A362" s="7"/>
      <c r="B362" s="60"/>
      <c r="C362" s="61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>
      <c r="A363" s="7"/>
      <c r="B363" s="60"/>
      <c r="C363" s="61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>
      <c r="A364" s="7"/>
      <c r="B364" s="60"/>
      <c r="C364" s="61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>
      <c r="A365" s="7"/>
      <c r="B365" s="60"/>
      <c r="C365" s="61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>
      <c r="A366" s="7"/>
      <c r="B366" s="60"/>
      <c r="C366" s="61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>
      <c r="A367" s="7"/>
      <c r="B367" s="60"/>
      <c r="C367" s="61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>
      <c r="A368" s="7"/>
      <c r="B368" s="60"/>
      <c r="C368" s="61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>
      <c r="A369" s="7"/>
      <c r="B369" s="60"/>
      <c r="C369" s="61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>
      <c r="A370" s="7"/>
      <c r="B370" s="60"/>
      <c r="C370" s="61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>
      <c r="A371" s="7"/>
      <c r="B371" s="60"/>
      <c r="C371" s="61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>
      <c r="A372" s="7"/>
      <c r="B372" s="60"/>
      <c r="C372" s="61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>
      <c r="A373" s="7"/>
      <c r="B373" s="60"/>
      <c r="C373" s="61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>
      <c r="A374" s="7"/>
      <c r="B374" s="60"/>
      <c r="C374" s="61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>
      <c r="A375" s="7"/>
      <c r="B375" s="60"/>
      <c r="C375" s="61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>
      <c r="A376" s="7"/>
      <c r="B376" s="60"/>
      <c r="C376" s="61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>
      <c r="A377" s="7"/>
      <c r="B377" s="60"/>
      <c r="C377" s="61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>
      <c r="A378" s="7"/>
      <c r="B378" s="60"/>
      <c r="C378" s="61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>
      <c r="A379" s="7"/>
      <c r="B379" s="60"/>
      <c r="C379" s="61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>
      <c r="A380" s="7"/>
      <c r="B380" s="60"/>
      <c r="C380" s="61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>
      <c r="A381" s="7"/>
      <c r="B381" s="60"/>
      <c r="C381" s="61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>
      <c r="A382" s="7"/>
      <c r="B382" s="60"/>
      <c r="C382" s="61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>
      <c r="A383" s="7"/>
      <c r="B383" s="60"/>
      <c r="C383" s="61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>
      <c r="A384" s="7"/>
      <c r="B384" s="60"/>
      <c r="C384" s="61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>
      <c r="A385" s="7"/>
      <c r="B385" s="60"/>
      <c r="C385" s="61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>
      <c r="A386" s="7"/>
      <c r="B386" s="60"/>
      <c r="C386" s="61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>
      <c r="A387" s="7"/>
      <c r="B387" s="60"/>
      <c r="C387" s="61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>
      <c r="A388" s="7"/>
      <c r="B388" s="60"/>
      <c r="C388" s="61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>
      <c r="A389" s="7"/>
      <c r="B389" s="60"/>
      <c r="C389" s="61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>
      <c r="A390" s="7"/>
      <c r="B390" s="60"/>
      <c r="C390" s="61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>
      <c r="A391" s="7"/>
      <c r="B391" s="60"/>
      <c r="C391" s="61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>
      <c r="A392" s="7"/>
      <c r="B392" s="60"/>
      <c r="C392" s="61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>
      <c r="A393" s="7"/>
      <c r="B393" s="60"/>
      <c r="C393" s="61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>
      <c r="A394" s="7"/>
      <c r="B394" s="60"/>
      <c r="C394" s="61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>
      <c r="A395" s="7"/>
      <c r="B395" s="60"/>
      <c r="C395" s="61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>
      <c r="A396" s="7"/>
      <c r="B396" s="60"/>
      <c r="C396" s="61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>
      <c r="A397" s="7"/>
      <c r="B397" s="60"/>
      <c r="C397" s="61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>
      <c r="A398" s="7"/>
      <c r="B398" s="60"/>
      <c r="C398" s="61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>
      <c r="A399" s="7"/>
      <c r="B399" s="60"/>
      <c r="C399" s="61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>
      <c r="A400" s="7"/>
      <c r="B400" s="60"/>
      <c r="C400" s="61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>
      <c r="A401" s="7"/>
      <c r="B401" s="60"/>
      <c r="C401" s="6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>
      <c r="A402" s="7"/>
      <c r="B402" s="60"/>
      <c r="C402" s="61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>
      <c r="A403" s="7"/>
      <c r="B403" s="60"/>
      <c r="C403" s="61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>
      <c r="A404" s="7"/>
      <c r="B404" s="60"/>
      <c r="C404" s="61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>
      <c r="A405" s="7"/>
      <c r="B405" s="60"/>
      <c r="C405" s="61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>
      <c r="A406" s="7"/>
      <c r="B406" s="60"/>
      <c r="C406" s="61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>
      <c r="A407" s="7"/>
      <c r="B407" s="60"/>
      <c r="C407" s="61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>
      <c r="A408" s="7"/>
      <c r="B408" s="60"/>
      <c r="C408" s="61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>
      <c r="A409" s="7"/>
      <c r="B409" s="60"/>
      <c r="C409" s="61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>
      <c r="A410" s="7"/>
      <c r="B410" s="60"/>
      <c r="C410" s="61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>
      <c r="A411" s="7"/>
      <c r="B411" s="60"/>
      <c r="C411" s="61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>
      <c r="A412" s="7"/>
      <c r="B412" s="60"/>
      <c r="C412" s="61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>
      <c r="A413" s="7"/>
      <c r="B413" s="60"/>
      <c r="C413" s="61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>
      <c r="A414" s="7"/>
      <c r="B414" s="60"/>
      <c r="C414" s="61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>
      <c r="A415" s="7"/>
      <c r="B415" s="60"/>
      <c r="C415" s="61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>
      <c r="A416" s="7"/>
      <c r="B416" s="60"/>
      <c r="C416" s="61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>
      <c r="A417" s="7"/>
      <c r="B417" s="60"/>
      <c r="C417" s="61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>
      <c r="A418" s="7"/>
      <c r="B418" s="60"/>
      <c r="C418" s="61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>
      <c r="A419" s="7"/>
      <c r="B419" s="60"/>
      <c r="C419" s="61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>
      <c r="A420" s="7"/>
      <c r="B420" s="60"/>
      <c r="C420" s="61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>
      <c r="A421" s="7"/>
      <c r="B421" s="60"/>
      <c r="C421" s="61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>
      <c r="A422" s="7"/>
      <c r="B422" s="60"/>
      <c r="C422" s="61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>
      <c r="A423" s="7"/>
      <c r="B423" s="60"/>
      <c r="C423" s="61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>
      <c r="A424" s="7"/>
      <c r="B424" s="60"/>
      <c r="C424" s="61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>
      <c r="A425" s="7"/>
      <c r="B425" s="60"/>
      <c r="C425" s="61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>
      <c r="A426" s="7"/>
      <c r="B426" s="60"/>
      <c r="C426" s="61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>
      <c r="A427" s="7"/>
      <c r="B427" s="60"/>
      <c r="C427" s="61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>
      <c r="A428" s="7"/>
      <c r="B428" s="60"/>
      <c r="C428" s="61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>
      <c r="A429" s="7"/>
      <c r="B429" s="60"/>
      <c r="C429" s="61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>
      <c r="A430" s="7"/>
      <c r="B430" s="60"/>
      <c r="C430" s="61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>
      <c r="A431" s="7"/>
      <c r="B431" s="60"/>
      <c r="C431" s="61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>
      <c r="A432" s="7"/>
      <c r="B432" s="60"/>
      <c r="C432" s="61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>
      <c r="A433" s="7"/>
      <c r="B433" s="60"/>
      <c r="C433" s="61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>
      <c r="A434" s="7"/>
      <c r="B434" s="60"/>
      <c r="C434" s="61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>
      <c r="A435" s="7"/>
      <c r="B435" s="60"/>
      <c r="C435" s="61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>
      <c r="A436" s="7"/>
      <c r="B436" s="60"/>
      <c r="C436" s="61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>
      <c r="A437" s="7"/>
      <c r="B437" s="60"/>
      <c r="C437" s="61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>
      <c r="A438" s="7"/>
      <c r="B438" s="60"/>
      <c r="C438" s="61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>
      <c r="A439" s="7"/>
      <c r="B439" s="60"/>
      <c r="C439" s="61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>
      <c r="A440" s="7"/>
      <c r="B440" s="60"/>
      <c r="C440" s="61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>
      <c r="A441" s="7"/>
      <c r="B441" s="60"/>
      <c r="C441" s="61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>
      <c r="A442" s="7"/>
      <c r="B442" s="60"/>
      <c r="C442" s="61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>
      <c r="A443" s="7"/>
      <c r="B443" s="60"/>
      <c r="C443" s="61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>
      <c r="A444" s="7"/>
      <c r="B444" s="60"/>
      <c r="C444" s="61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>
      <c r="A445" s="7"/>
      <c r="B445" s="60"/>
      <c r="C445" s="61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>
      <c r="A446" s="7"/>
      <c r="B446" s="60"/>
      <c r="C446" s="61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>
      <c r="A447" s="7"/>
      <c r="B447" s="60"/>
      <c r="C447" s="61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>
      <c r="A448" s="7"/>
      <c r="B448" s="60"/>
      <c r="C448" s="61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>
      <c r="A449" s="7"/>
      <c r="B449" s="60"/>
      <c r="C449" s="61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>
      <c r="A450" s="7"/>
      <c r="B450" s="60"/>
      <c r="C450" s="61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>
      <c r="A451" s="7"/>
      <c r="B451" s="60"/>
      <c r="C451" s="61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>
      <c r="A452" s="7"/>
      <c r="B452" s="60"/>
      <c r="C452" s="61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>
      <c r="A453" s="7"/>
      <c r="B453" s="60"/>
      <c r="C453" s="61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>
      <c r="A454" s="7"/>
      <c r="B454" s="60"/>
      <c r="C454" s="61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>
      <c r="A455" s="7"/>
      <c r="B455" s="60"/>
      <c r="C455" s="61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>
      <c r="A456" s="7"/>
      <c r="B456" s="60"/>
      <c r="C456" s="61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>
      <c r="A457" s="7"/>
      <c r="B457" s="60"/>
      <c r="C457" s="61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>
      <c r="A458" s="7"/>
      <c r="B458" s="60"/>
      <c r="C458" s="61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>
      <c r="A459" s="7"/>
      <c r="B459" s="60"/>
      <c r="C459" s="61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>
      <c r="A460" s="7"/>
      <c r="B460" s="60"/>
      <c r="C460" s="61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>
      <c r="A461" s="7"/>
      <c r="B461" s="60"/>
      <c r="C461" s="61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>
      <c r="A462" s="7"/>
      <c r="B462" s="60"/>
      <c r="C462" s="61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>
      <c r="A463" s="7"/>
      <c r="B463" s="60"/>
      <c r="C463" s="61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>
      <c r="A464" s="7"/>
      <c r="B464" s="60"/>
      <c r="C464" s="61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>
      <c r="A465" s="7"/>
      <c r="B465" s="60"/>
      <c r="C465" s="61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>
      <c r="A466" s="7"/>
      <c r="B466" s="60"/>
      <c r="C466" s="61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>
      <c r="A467" s="7"/>
      <c r="B467" s="60"/>
      <c r="C467" s="61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>
      <c r="A468" s="7"/>
      <c r="B468" s="60"/>
      <c r="C468" s="61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>
      <c r="A469" s="7"/>
      <c r="B469" s="60"/>
      <c r="C469" s="61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>
      <c r="A470" s="7"/>
      <c r="B470" s="60"/>
      <c r="C470" s="61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>
      <c r="A471" s="7"/>
      <c r="B471" s="60"/>
      <c r="C471" s="61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>
      <c r="A472" s="7"/>
      <c r="B472" s="60"/>
      <c r="C472" s="61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>
      <c r="A473" s="7"/>
      <c r="B473" s="60"/>
      <c r="C473" s="61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>
      <c r="A474" s="7"/>
      <c r="B474" s="60"/>
      <c r="C474" s="61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>
      <c r="A475" s="7"/>
      <c r="B475" s="60"/>
      <c r="C475" s="61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>
      <c r="A476" s="7"/>
      <c r="B476" s="60"/>
      <c r="C476" s="61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>
      <c r="A477" s="7"/>
      <c r="B477" s="60"/>
      <c r="C477" s="61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>
      <c r="A478" s="7"/>
      <c r="B478" s="60"/>
      <c r="C478" s="61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>
      <c r="A479" s="7"/>
      <c r="B479" s="60"/>
      <c r="C479" s="61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>
      <c r="A480" s="7"/>
      <c r="B480" s="60"/>
      <c r="C480" s="61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>
      <c r="A481" s="7"/>
      <c r="B481" s="60"/>
      <c r="C481" s="61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>
      <c r="A482" s="7"/>
      <c r="B482" s="60"/>
      <c r="C482" s="61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>
      <c r="A483" s="7"/>
      <c r="B483" s="60"/>
      <c r="C483" s="61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>
      <c r="A484" s="7"/>
      <c r="B484" s="60"/>
      <c r="C484" s="61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>
      <c r="A485" s="7"/>
      <c r="B485" s="60"/>
      <c r="C485" s="61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>
      <c r="A486" s="7"/>
      <c r="B486" s="60"/>
      <c r="C486" s="61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>
      <c r="A487" s="7"/>
      <c r="B487" s="60"/>
      <c r="C487" s="61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>
      <c r="A488" s="7"/>
      <c r="B488" s="60"/>
      <c r="C488" s="61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>
      <c r="A489" s="7"/>
      <c r="B489" s="60"/>
      <c r="C489" s="61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>
      <c r="A490" s="7"/>
      <c r="B490" s="60"/>
      <c r="C490" s="61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>
      <c r="A491" s="7"/>
      <c r="B491" s="60"/>
      <c r="C491" s="61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>
      <c r="A492" s="7"/>
      <c r="B492" s="60"/>
      <c r="C492" s="61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>
      <c r="A493" s="7"/>
      <c r="B493" s="60"/>
      <c r="C493" s="61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>
      <c r="A494" s="7"/>
      <c r="B494" s="60"/>
      <c r="C494" s="61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>
      <c r="A495" s="7"/>
      <c r="B495" s="60"/>
      <c r="C495" s="61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>
      <c r="A496" s="7"/>
      <c r="B496" s="60"/>
      <c r="C496" s="61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>
      <c r="A497" s="7"/>
      <c r="B497" s="60"/>
      <c r="C497" s="61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>
      <c r="A498" s="7"/>
      <c r="B498" s="60"/>
      <c r="C498" s="61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>
      <c r="A499" s="7"/>
      <c r="B499" s="60"/>
      <c r="C499" s="61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>
      <c r="A500" s="7"/>
      <c r="B500" s="60"/>
      <c r="C500" s="61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>
      <c r="A501" s="7"/>
      <c r="B501" s="60"/>
      <c r="C501" s="61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>
      <c r="A502" s="7"/>
      <c r="B502" s="60"/>
      <c r="C502" s="61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>
      <c r="A503" s="7"/>
      <c r="B503" s="60"/>
      <c r="C503" s="61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>
      <c r="A504" s="7"/>
      <c r="B504" s="60"/>
      <c r="C504" s="61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>
      <c r="A505" s="7"/>
      <c r="B505" s="60"/>
      <c r="C505" s="61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>
      <c r="A506" s="7"/>
      <c r="B506" s="60"/>
      <c r="C506" s="61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>
      <c r="A507" s="7"/>
      <c r="B507" s="60"/>
      <c r="C507" s="61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>
      <c r="A508" s="7"/>
      <c r="B508" s="60"/>
      <c r="C508" s="61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>
      <c r="A509" s="7"/>
      <c r="B509" s="60"/>
      <c r="C509" s="61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>
      <c r="A510" s="7"/>
      <c r="B510" s="60"/>
      <c r="C510" s="61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>
      <c r="A511" s="7"/>
      <c r="B511" s="60"/>
      <c r="C511" s="61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>
      <c r="A512" s="7"/>
      <c r="B512" s="60"/>
      <c r="C512" s="61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>
      <c r="A513" s="7"/>
      <c r="B513" s="60"/>
      <c r="C513" s="61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>
      <c r="A514" s="7"/>
      <c r="B514" s="60"/>
      <c r="C514" s="61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>
      <c r="A515" s="7"/>
      <c r="B515" s="60"/>
      <c r="C515" s="61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>
      <c r="A516" s="7"/>
      <c r="B516" s="60"/>
      <c r="C516" s="61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>
      <c r="A517" s="7"/>
      <c r="B517" s="60"/>
      <c r="C517" s="61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>
      <c r="A518" s="7"/>
      <c r="B518" s="60"/>
      <c r="C518" s="61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>
      <c r="A519" s="7"/>
      <c r="B519" s="60"/>
      <c r="C519" s="61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>
      <c r="A520" s="7"/>
      <c r="B520" s="60"/>
      <c r="C520" s="61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>
      <c r="A521" s="7"/>
      <c r="B521" s="60"/>
      <c r="C521" s="61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>
      <c r="A522" s="7"/>
      <c r="B522" s="60"/>
      <c r="C522" s="61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>
      <c r="A523" s="7"/>
      <c r="B523" s="60"/>
      <c r="C523" s="61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>
      <c r="A524" s="7"/>
      <c r="B524" s="60"/>
      <c r="C524" s="61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>
      <c r="A525" s="7"/>
      <c r="B525" s="60"/>
      <c r="C525" s="61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>
      <c r="A526" s="7"/>
      <c r="B526" s="60"/>
      <c r="C526" s="61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>
      <c r="A527" s="7"/>
      <c r="B527" s="60"/>
      <c r="C527" s="61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>
      <c r="A528" s="7"/>
      <c r="B528" s="60"/>
      <c r="C528" s="61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>
      <c r="A529" s="7"/>
      <c r="B529" s="60"/>
      <c r="C529" s="61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>
      <c r="A530" s="7"/>
      <c r="B530" s="60"/>
      <c r="C530" s="61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>
      <c r="A531" s="7"/>
      <c r="B531" s="60"/>
      <c r="C531" s="61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>
      <c r="A532" s="7"/>
      <c r="B532" s="60"/>
      <c r="C532" s="61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>
      <c r="A533" s="7"/>
      <c r="B533" s="60"/>
      <c r="C533" s="61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>
      <c r="A534" s="7"/>
      <c r="B534" s="60"/>
      <c r="C534" s="61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>
      <c r="A535" s="7"/>
      <c r="B535" s="60"/>
      <c r="C535" s="61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>
      <c r="A536" s="7"/>
      <c r="B536" s="60"/>
      <c r="C536" s="61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>
      <c r="A537" s="7"/>
      <c r="B537" s="60"/>
      <c r="C537" s="61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>
      <c r="A538" s="7"/>
      <c r="B538" s="60"/>
      <c r="C538" s="61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>
      <c r="A539" s="7"/>
      <c r="B539" s="60"/>
      <c r="C539" s="61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>
      <c r="A540" s="7"/>
      <c r="B540" s="60"/>
      <c r="C540" s="61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>
      <c r="A541" s="7"/>
      <c r="B541" s="60"/>
      <c r="C541" s="61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>
      <c r="A542" s="7"/>
      <c r="B542" s="60"/>
      <c r="C542" s="61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>
      <c r="A543" s="7"/>
      <c r="B543" s="60"/>
      <c r="C543" s="61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>
      <c r="A544" s="7"/>
      <c r="B544" s="60"/>
      <c r="C544" s="61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>
      <c r="A545" s="7"/>
      <c r="B545" s="60"/>
      <c r="C545" s="61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>
      <c r="A546" s="7"/>
      <c r="B546" s="60"/>
      <c r="C546" s="61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>
      <c r="A547" s="7"/>
      <c r="B547" s="60"/>
      <c r="C547" s="61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>
      <c r="A548" s="7"/>
      <c r="B548" s="60"/>
      <c r="C548" s="61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>
      <c r="A549" s="7"/>
      <c r="B549" s="60"/>
      <c r="C549" s="61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>
      <c r="A550" s="7"/>
      <c r="B550" s="60"/>
      <c r="C550" s="61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>
      <c r="A551" s="7"/>
      <c r="B551" s="60"/>
      <c r="C551" s="61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>
      <c r="A552" s="7"/>
      <c r="B552" s="60"/>
      <c r="C552" s="61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>
      <c r="A553" s="7"/>
      <c r="B553" s="60"/>
      <c r="C553" s="61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>
      <c r="A554" s="7"/>
      <c r="B554" s="60"/>
      <c r="C554" s="61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>
      <c r="A555" s="7"/>
      <c r="B555" s="60"/>
      <c r="C555" s="61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>
      <c r="A556" s="7"/>
      <c r="B556" s="60"/>
      <c r="C556" s="61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>
      <c r="A557" s="7"/>
      <c r="B557" s="60"/>
      <c r="C557" s="61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>
      <c r="A558" s="7"/>
      <c r="B558" s="60"/>
      <c r="C558" s="61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>
      <c r="A559" s="7"/>
      <c r="B559" s="60"/>
      <c r="C559" s="61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>
      <c r="A560" s="7"/>
      <c r="B560" s="60"/>
      <c r="C560" s="61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>
      <c r="A561" s="7"/>
      <c r="B561" s="60"/>
      <c r="C561" s="61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>
      <c r="A562" s="7"/>
      <c r="B562" s="60"/>
      <c r="C562" s="61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>
      <c r="A563" s="7"/>
      <c r="B563" s="60"/>
      <c r="C563" s="61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>
      <c r="A564" s="7"/>
      <c r="B564" s="60"/>
      <c r="C564" s="61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>
      <c r="A565" s="7"/>
      <c r="B565" s="60"/>
      <c r="C565" s="61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>
      <c r="A566" s="7"/>
      <c r="B566" s="60"/>
      <c r="C566" s="61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>
      <c r="A567" s="7"/>
      <c r="B567" s="60"/>
      <c r="C567" s="61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>
      <c r="A568" s="7"/>
      <c r="B568" s="60"/>
      <c r="C568" s="61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>
      <c r="A569" s="7"/>
      <c r="B569" s="60"/>
      <c r="C569" s="61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>
      <c r="A570" s="7"/>
      <c r="B570" s="60"/>
      <c r="C570" s="61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>
      <c r="A571" s="7"/>
      <c r="B571" s="60"/>
      <c r="C571" s="61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>
      <c r="A572" s="7"/>
      <c r="B572" s="60"/>
      <c r="C572" s="61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>
      <c r="A573" s="7"/>
      <c r="B573" s="60"/>
      <c r="C573" s="61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>
      <c r="A574" s="7"/>
      <c r="B574" s="60"/>
      <c r="C574" s="61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>
      <c r="A575" s="7"/>
      <c r="B575" s="60"/>
      <c r="C575" s="61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>
      <c r="A576" s="7"/>
      <c r="B576" s="60"/>
      <c r="C576" s="61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>
      <c r="A577" s="7"/>
      <c r="B577" s="60"/>
      <c r="C577" s="61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>
      <c r="A578" s="7"/>
      <c r="B578" s="60"/>
      <c r="C578" s="61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>
      <c r="A579" s="7"/>
      <c r="B579" s="60"/>
      <c r="C579" s="61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>
      <c r="A580" s="7"/>
      <c r="B580" s="60"/>
      <c r="C580" s="61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>
      <c r="A581" s="7"/>
      <c r="B581" s="60"/>
      <c r="C581" s="61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>
      <c r="A582" s="7"/>
      <c r="B582" s="60"/>
      <c r="C582" s="61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>
      <c r="A583" s="7"/>
      <c r="B583" s="60"/>
      <c r="C583" s="61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>
      <c r="A584" s="7"/>
      <c r="B584" s="60"/>
      <c r="C584" s="61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>
      <c r="A585" s="7"/>
      <c r="B585" s="60"/>
      <c r="C585" s="61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>
      <c r="A586" s="7"/>
      <c r="B586" s="60"/>
      <c r="C586" s="61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>
      <c r="A587" s="7"/>
      <c r="B587" s="60"/>
      <c r="C587" s="61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>
      <c r="A588" s="7"/>
      <c r="B588" s="60"/>
      <c r="C588" s="61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>
      <c r="A589" s="7"/>
      <c r="B589" s="60"/>
      <c r="C589" s="61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>
      <c r="A590" s="7"/>
      <c r="B590" s="60"/>
      <c r="C590" s="61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>
      <c r="A591" s="7"/>
      <c r="B591" s="60"/>
      <c r="C591" s="61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>
      <c r="A592" s="7"/>
      <c r="B592" s="60"/>
      <c r="C592" s="61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>
      <c r="A593" s="7"/>
      <c r="B593" s="60"/>
      <c r="C593" s="61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>
      <c r="A594" s="7"/>
      <c r="B594" s="60"/>
      <c r="C594" s="61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>
      <c r="A595" s="7"/>
      <c r="B595" s="60"/>
      <c r="C595" s="61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>
      <c r="A596" s="7"/>
      <c r="B596" s="60"/>
      <c r="C596" s="61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>
      <c r="A597" s="7"/>
      <c r="B597" s="60"/>
      <c r="C597" s="61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>
      <c r="A598" s="7"/>
      <c r="B598" s="60"/>
      <c r="C598" s="61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>
      <c r="A599" s="7"/>
      <c r="B599" s="60"/>
      <c r="C599" s="61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>
      <c r="A600" s="7"/>
      <c r="B600" s="60"/>
      <c r="C600" s="61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>
      <c r="A601" s="7"/>
      <c r="B601" s="60"/>
      <c r="C601" s="61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>
      <c r="A602" s="7"/>
      <c r="B602" s="60"/>
      <c r="C602" s="61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>
      <c r="A603" s="7"/>
      <c r="B603" s="60"/>
      <c r="C603" s="61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>
      <c r="A604" s="7"/>
      <c r="B604" s="60"/>
      <c r="C604" s="61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>
      <c r="A605" s="7"/>
      <c r="B605" s="60"/>
      <c r="C605" s="61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>
      <c r="A606" s="7"/>
      <c r="B606" s="60"/>
      <c r="C606" s="61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>
      <c r="A607" s="7"/>
      <c r="B607" s="60"/>
      <c r="C607" s="61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>
      <c r="A608" s="7"/>
      <c r="B608" s="60"/>
      <c r="C608" s="61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>
      <c r="A609" s="7"/>
      <c r="B609" s="60"/>
      <c r="C609" s="61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>
      <c r="A610" s="7"/>
      <c r="B610" s="60"/>
      <c r="C610" s="61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>
      <c r="A611" s="7"/>
      <c r="B611" s="60"/>
      <c r="C611" s="61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>
      <c r="A612" s="7"/>
      <c r="B612" s="60"/>
      <c r="C612" s="61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>
      <c r="A613" s="7"/>
      <c r="B613" s="60"/>
      <c r="C613" s="61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>
      <c r="A614" s="7"/>
      <c r="B614" s="60"/>
      <c r="C614" s="61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>
      <c r="A615" s="7"/>
      <c r="B615" s="60"/>
      <c r="C615" s="61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>
      <c r="A616" s="7"/>
      <c r="B616" s="60"/>
      <c r="C616" s="61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>
      <c r="A617" s="7"/>
      <c r="B617" s="60"/>
      <c r="C617" s="61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>
      <c r="A618" s="7"/>
      <c r="B618" s="60"/>
      <c r="C618" s="61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>
      <c r="A619" s="7"/>
      <c r="B619" s="60"/>
      <c r="C619" s="61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>
      <c r="A620" s="7"/>
      <c r="B620" s="60"/>
      <c r="C620" s="61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>
      <c r="A621" s="7"/>
      <c r="B621" s="60"/>
      <c r="C621" s="61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>
      <c r="A622" s="7"/>
      <c r="B622" s="60"/>
      <c r="C622" s="61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>
      <c r="A623" s="7"/>
      <c r="B623" s="60"/>
      <c r="C623" s="61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>
      <c r="A624" s="7"/>
      <c r="B624" s="60"/>
      <c r="C624" s="61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>
      <c r="A625" s="7"/>
      <c r="B625" s="60"/>
      <c r="C625" s="61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>
      <c r="A626" s="7"/>
      <c r="B626" s="60"/>
      <c r="C626" s="61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>
      <c r="A627" s="7"/>
      <c r="B627" s="60"/>
      <c r="C627" s="61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>
      <c r="A628" s="7"/>
      <c r="B628" s="60"/>
      <c r="C628" s="61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>
      <c r="A629" s="7"/>
      <c r="B629" s="60"/>
      <c r="C629" s="61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>
      <c r="A630" s="7"/>
      <c r="B630" s="60"/>
      <c r="C630" s="61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>
      <c r="A631" s="7"/>
      <c r="B631" s="60"/>
      <c r="C631" s="61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>
      <c r="A632" s="7"/>
      <c r="B632" s="60"/>
      <c r="C632" s="61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>
      <c r="A633" s="7"/>
      <c r="B633" s="60"/>
      <c r="C633" s="61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>
      <c r="A634" s="7"/>
      <c r="B634" s="60"/>
      <c r="C634" s="61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>
      <c r="A635" s="7"/>
      <c r="B635" s="60"/>
      <c r="C635" s="61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>
      <c r="A636" s="7"/>
      <c r="B636" s="60"/>
      <c r="C636" s="61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>
      <c r="A637" s="7"/>
      <c r="B637" s="60"/>
      <c r="C637" s="61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>
      <c r="A638" s="7"/>
      <c r="B638" s="60"/>
      <c r="C638" s="61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>
      <c r="A639" s="7"/>
      <c r="B639" s="60"/>
      <c r="C639" s="61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>
      <c r="A640" s="7"/>
      <c r="B640" s="60"/>
      <c r="C640" s="61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>
      <c r="A641" s="7"/>
      <c r="B641" s="60"/>
      <c r="C641" s="61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>
      <c r="A642" s="7"/>
      <c r="B642" s="60"/>
      <c r="C642" s="61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>
      <c r="A643" s="7"/>
      <c r="B643" s="60"/>
      <c r="C643" s="61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>
      <c r="A644" s="7"/>
      <c r="B644" s="60"/>
      <c r="C644" s="61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>
      <c r="A645" s="7"/>
      <c r="B645" s="60"/>
      <c r="C645" s="61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>
      <c r="A646" s="7"/>
      <c r="B646" s="60"/>
      <c r="C646" s="61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>
      <c r="A647" s="7"/>
      <c r="B647" s="60"/>
      <c r="C647" s="61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>
      <c r="A648" s="7"/>
      <c r="B648" s="60"/>
      <c r="C648" s="61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>
      <c r="A649" s="7"/>
      <c r="B649" s="60"/>
      <c r="C649" s="61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>
      <c r="A650" s="7"/>
      <c r="B650" s="60"/>
      <c r="C650" s="61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>
      <c r="A651" s="7"/>
      <c r="B651" s="60"/>
      <c r="C651" s="61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>
      <c r="A652" s="7"/>
      <c r="B652" s="60"/>
      <c r="C652" s="61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>
      <c r="A653" s="7"/>
      <c r="B653" s="60"/>
      <c r="C653" s="61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>
      <c r="A654" s="7"/>
      <c r="B654" s="60"/>
      <c r="C654" s="61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>
      <c r="A655" s="7"/>
      <c r="B655" s="60"/>
      <c r="C655" s="61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>
      <c r="A656" s="7"/>
      <c r="B656" s="60"/>
      <c r="C656" s="61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>
      <c r="A657" s="7"/>
      <c r="B657" s="60"/>
      <c r="C657" s="61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>
      <c r="A658" s="7"/>
      <c r="B658" s="60"/>
      <c r="C658" s="61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>
      <c r="A659" s="7"/>
      <c r="B659" s="60"/>
      <c r="C659" s="61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>
      <c r="A660" s="7"/>
      <c r="B660" s="60"/>
      <c r="C660" s="61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>
      <c r="A661" s="7"/>
      <c r="B661" s="60"/>
      <c r="C661" s="61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>
      <c r="A662" s="7"/>
      <c r="B662" s="60"/>
      <c r="C662" s="61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>
      <c r="A663" s="7"/>
      <c r="B663" s="60"/>
      <c r="C663" s="61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>
      <c r="A664" s="7"/>
      <c r="B664" s="60"/>
      <c r="C664" s="61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>
      <c r="A665" s="7"/>
      <c r="B665" s="60"/>
      <c r="C665" s="61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>
      <c r="A666" s="7"/>
      <c r="B666" s="60"/>
      <c r="C666" s="61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>
      <c r="A667" s="7"/>
      <c r="B667" s="60"/>
      <c r="C667" s="61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>
      <c r="A668" s="7"/>
      <c r="B668" s="60"/>
      <c r="C668" s="61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>
      <c r="A669" s="7"/>
      <c r="B669" s="60"/>
      <c r="C669" s="61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>
      <c r="A670" s="7"/>
      <c r="B670" s="60"/>
      <c r="C670" s="61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>
      <c r="A671" s="7"/>
      <c r="B671" s="60"/>
      <c r="C671" s="61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>
      <c r="A672" s="7"/>
      <c r="B672" s="60"/>
      <c r="C672" s="61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>
      <c r="A673" s="7"/>
      <c r="B673" s="60"/>
      <c r="C673" s="61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>
      <c r="A674" s="7"/>
      <c r="B674" s="60"/>
      <c r="C674" s="61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>
      <c r="A675" s="7"/>
      <c r="B675" s="60"/>
      <c r="C675" s="61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>
      <c r="A676" s="7"/>
      <c r="B676" s="60"/>
      <c r="C676" s="61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>
      <c r="A677" s="7"/>
      <c r="B677" s="60"/>
      <c r="C677" s="61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>
      <c r="A678" s="7"/>
      <c r="B678" s="60"/>
      <c r="C678" s="61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>
      <c r="A679" s="7"/>
      <c r="B679" s="60"/>
      <c r="C679" s="61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>
      <c r="A680" s="7"/>
      <c r="B680" s="60"/>
      <c r="C680" s="61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>
      <c r="A681" s="7"/>
      <c r="B681" s="60"/>
      <c r="C681" s="61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>
      <c r="A682" s="7"/>
      <c r="B682" s="60"/>
      <c r="C682" s="61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>
      <c r="A683" s="7"/>
      <c r="B683" s="60"/>
      <c r="C683" s="61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>
      <c r="A684" s="7"/>
      <c r="B684" s="60"/>
      <c r="C684" s="61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>
      <c r="A685" s="7"/>
      <c r="B685" s="60"/>
      <c r="C685" s="61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>
      <c r="A686" s="7"/>
      <c r="B686" s="60"/>
      <c r="C686" s="61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>
      <c r="A687" s="7"/>
      <c r="B687" s="60"/>
      <c r="C687" s="61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>
      <c r="A688" s="7"/>
      <c r="B688" s="60"/>
      <c r="C688" s="61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>
      <c r="A689" s="7"/>
      <c r="B689" s="60"/>
      <c r="C689" s="61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>
      <c r="A690" s="7"/>
      <c r="B690" s="60"/>
      <c r="C690" s="61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>
      <c r="A691" s="7"/>
      <c r="B691" s="60"/>
      <c r="C691" s="61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>
      <c r="A692" s="7"/>
      <c r="B692" s="60"/>
      <c r="C692" s="61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>
      <c r="A693" s="7"/>
      <c r="B693" s="60"/>
      <c r="C693" s="61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>
      <c r="A694" s="7"/>
      <c r="B694" s="60"/>
      <c r="C694" s="61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>
      <c r="A695" s="7"/>
      <c r="B695" s="60"/>
      <c r="C695" s="61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>
      <c r="A696" s="7"/>
      <c r="B696" s="60"/>
      <c r="C696" s="61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>
      <c r="A697" s="7"/>
      <c r="B697" s="60"/>
      <c r="C697" s="61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>
      <c r="A698" s="7"/>
      <c r="B698" s="60"/>
      <c r="C698" s="61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>
      <c r="A699" s="7"/>
      <c r="B699" s="60"/>
      <c r="C699" s="61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>
      <c r="A700" s="7"/>
      <c r="B700" s="60"/>
      <c r="C700" s="61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>
      <c r="A701" s="7"/>
      <c r="B701" s="60"/>
      <c r="C701" s="61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>
      <c r="A702" s="7"/>
      <c r="B702" s="60"/>
      <c r="C702" s="61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>
      <c r="A703" s="7"/>
      <c r="B703" s="60"/>
      <c r="C703" s="61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>
      <c r="A704" s="7"/>
      <c r="B704" s="60"/>
      <c r="C704" s="61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>
      <c r="A705" s="7"/>
      <c r="B705" s="60"/>
      <c r="C705" s="61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>
      <c r="A706" s="7"/>
      <c r="B706" s="60"/>
      <c r="C706" s="61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>
      <c r="A707" s="7"/>
      <c r="B707" s="60"/>
      <c r="C707" s="61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>
      <c r="A708" s="7"/>
      <c r="B708" s="60"/>
      <c r="C708" s="61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>
      <c r="A709" s="7"/>
      <c r="B709" s="60"/>
      <c r="C709" s="61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>
      <c r="A710" s="7"/>
      <c r="B710" s="60"/>
      <c r="C710" s="61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>
      <c r="A711" s="7"/>
      <c r="B711" s="60"/>
      <c r="C711" s="61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>
      <c r="A712" s="7"/>
      <c r="B712" s="60"/>
      <c r="C712" s="61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>
      <c r="A713" s="7"/>
      <c r="B713" s="60"/>
      <c r="C713" s="61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>
      <c r="A714" s="7"/>
      <c r="B714" s="60"/>
      <c r="C714" s="61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>
      <c r="A715" s="7"/>
      <c r="B715" s="60"/>
      <c r="C715" s="61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>
      <c r="A716" s="7"/>
      <c r="B716" s="60"/>
      <c r="C716" s="61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>
      <c r="A717" s="7"/>
      <c r="B717" s="60"/>
      <c r="C717" s="61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>
      <c r="A718" s="7"/>
      <c r="B718" s="60"/>
      <c r="C718" s="61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>
      <c r="A719" s="7"/>
      <c r="B719" s="60"/>
      <c r="C719" s="61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>
      <c r="A720" s="7"/>
      <c r="B720" s="60"/>
      <c r="C720" s="61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>
      <c r="A721" s="7"/>
      <c r="B721" s="60"/>
      <c r="C721" s="61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>
      <c r="A722" s="7"/>
      <c r="B722" s="60"/>
      <c r="C722" s="61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>
      <c r="A723" s="7"/>
      <c r="B723" s="60"/>
      <c r="C723" s="61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>
      <c r="A724" s="7"/>
      <c r="B724" s="60"/>
      <c r="C724" s="61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>
      <c r="A725" s="7"/>
      <c r="B725" s="60"/>
      <c r="C725" s="61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>
      <c r="A726" s="7"/>
      <c r="B726" s="60"/>
      <c r="C726" s="61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>
      <c r="A727" s="7"/>
      <c r="B727" s="60"/>
      <c r="C727" s="61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>
      <c r="A728" s="7"/>
      <c r="B728" s="60"/>
      <c r="C728" s="61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>
      <c r="A729" s="7"/>
      <c r="B729" s="60"/>
      <c r="C729" s="61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>
      <c r="A730" s="7"/>
      <c r="B730" s="60"/>
      <c r="C730" s="61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>
      <c r="A731" s="7"/>
      <c r="B731" s="60"/>
      <c r="C731" s="61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>
      <c r="A732" s="7"/>
      <c r="B732" s="60"/>
      <c r="C732" s="61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>
      <c r="A733" s="7"/>
      <c r="B733" s="60"/>
      <c r="C733" s="61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>
      <c r="A734" s="7"/>
      <c r="B734" s="60"/>
      <c r="C734" s="61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>
      <c r="A735" s="7"/>
      <c r="B735" s="60"/>
      <c r="C735" s="61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>
      <c r="A736" s="7"/>
      <c r="B736" s="60"/>
      <c r="C736" s="61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>
      <c r="A737" s="7"/>
      <c r="B737" s="60"/>
      <c r="C737" s="61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>
      <c r="A738" s="7"/>
      <c r="B738" s="60"/>
      <c r="C738" s="61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>
      <c r="A739" s="7"/>
      <c r="B739" s="60"/>
      <c r="C739" s="61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>
      <c r="A740" s="7"/>
      <c r="B740" s="60"/>
      <c r="C740" s="61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>
      <c r="A741" s="7"/>
      <c r="B741" s="60"/>
      <c r="C741" s="61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>
      <c r="A742" s="7"/>
      <c r="B742" s="60"/>
      <c r="C742" s="61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>
      <c r="A743" s="7"/>
      <c r="B743" s="60"/>
      <c r="C743" s="61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>
      <c r="A744" s="7"/>
      <c r="B744" s="60"/>
      <c r="C744" s="61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>
      <c r="A745" s="7"/>
      <c r="B745" s="60"/>
      <c r="C745" s="61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>
      <c r="A746" s="7"/>
      <c r="B746" s="60"/>
      <c r="C746" s="61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>
      <c r="A747" s="7"/>
      <c r="B747" s="60"/>
      <c r="C747" s="61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>
      <c r="A748" s="7"/>
      <c r="B748" s="60"/>
      <c r="C748" s="61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>
      <c r="A749" s="7"/>
      <c r="B749" s="60"/>
      <c r="C749" s="61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>
      <c r="A750" s="7"/>
      <c r="B750" s="60"/>
      <c r="C750" s="61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>
      <c r="A751" s="7"/>
      <c r="B751" s="60"/>
      <c r="C751" s="61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>
      <c r="A752" s="7"/>
      <c r="B752" s="60"/>
      <c r="C752" s="61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>
      <c r="A753" s="7"/>
      <c r="B753" s="60"/>
      <c r="C753" s="61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>
      <c r="A754" s="7"/>
      <c r="B754" s="60"/>
      <c r="C754" s="61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>
      <c r="A755" s="7"/>
      <c r="B755" s="60"/>
      <c r="C755" s="61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>
      <c r="A756" s="7"/>
      <c r="B756" s="60"/>
      <c r="C756" s="61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>
      <c r="A757" s="7"/>
      <c r="B757" s="60"/>
      <c r="C757" s="61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>
      <c r="A758" s="7"/>
      <c r="B758" s="60"/>
      <c r="C758" s="61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>
      <c r="A759" s="7"/>
      <c r="B759" s="60"/>
      <c r="C759" s="61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>
      <c r="A760" s="7"/>
      <c r="B760" s="60"/>
      <c r="C760" s="61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>
      <c r="A761" s="7"/>
      <c r="B761" s="60"/>
      <c r="C761" s="61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>
      <c r="A762" s="7"/>
      <c r="B762" s="60"/>
      <c r="C762" s="61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>
      <c r="A763" s="7"/>
      <c r="B763" s="60"/>
      <c r="C763" s="61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>
      <c r="A764" s="7"/>
      <c r="B764" s="60"/>
      <c r="C764" s="61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>
      <c r="A765" s="7"/>
      <c r="B765" s="60"/>
      <c r="C765" s="61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>
      <c r="A766" s="7"/>
      <c r="B766" s="60"/>
      <c r="C766" s="61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>
      <c r="A767" s="7"/>
      <c r="B767" s="60"/>
      <c r="C767" s="61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>
      <c r="A768" s="7"/>
      <c r="B768" s="60"/>
      <c r="C768" s="61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>
      <c r="A769" s="7"/>
      <c r="B769" s="60"/>
      <c r="C769" s="61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>
      <c r="A770" s="7"/>
      <c r="B770" s="60"/>
      <c r="C770" s="61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>
      <c r="A771" s="7"/>
      <c r="B771" s="60"/>
      <c r="C771" s="61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>
      <c r="A772" s="7"/>
      <c r="B772" s="60"/>
      <c r="C772" s="61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>
      <c r="A773" s="7"/>
      <c r="B773" s="60"/>
      <c r="C773" s="61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>
      <c r="A774" s="7"/>
      <c r="B774" s="60"/>
      <c r="C774" s="61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>
      <c r="A775" s="7"/>
      <c r="B775" s="60"/>
      <c r="C775" s="61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>
      <c r="A776" s="7"/>
      <c r="B776" s="60"/>
      <c r="C776" s="61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>
      <c r="A777" s="7"/>
      <c r="B777" s="60"/>
      <c r="C777" s="61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>
      <c r="A778" s="7"/>
      <c r="B778" s="60"/>
      <c r="C778" s="61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>
      <c r="A779" s="7"/>
      <c r="B779" s="60"/>
      <c r="C779" s="61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>
      <c r="A780" s="7"/>
      <c r="B780" s="60"/>
      <c r="C780" s="61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>
      <c r="A781" s="7"/>
      <c r="B781" s="60"/>
      <c r="C781" s="61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>
      <c r="A782" s="7"/>
      <c r="B782" s="60"/>
      <c r="C782" s="61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>
      <c r="A783" s="7"/>
      <c r="B783" s="60"/>
      <c r="C783" s="61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>
      <c r="A784" s="7"/>
      <c r="B784" s="60"/>
      <c r="C784" s="61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>
      <c r="A785" s="7"/>
      <c r="B785" s="60"/>
      <c r="C785" s="61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>
      <c r="A786" s="7"/>
      <c r="B786" s="60"/>
      <c r="C786" s="61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>
      <c r="A787" s="7"/>
      <c r="B787" s="60"/>
      <c r="C787" s="61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>
      <c r="A788" s="7"/>
      <c r="B788" s="60"/>
      <c r="C788" s="61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>
      <c r="A789" s="7"/>
      <c r="B789" s="60"/>
      <c r="C789" s="61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>
      <c r="A790" s="7"/>
      <c r="B790" s="60"/>
      <c r="C790" s="61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>
      <c r="A791" s="7"/>
      <c r="B791" s="60"/>
      <c r="C791" s="61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>
      <c r="A792" s="7"/>
      <c r="B792" s="60"/>
      <c r="C792" s="61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>
      <c r="A793" s="7"/>
      <c r="B793" s="60"/>
      <c r="C793" s="61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>
      <c r="A794" s="7"/>
      <c r="B794" s="60"/>
      <c r="C794" s="61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>
      <c r="A795" s="7"/>
      <c r="B795" s="60"/>
      <c r="C795" s="61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>
      <c r="A796" s="7"/>
      <c r="B796" s="60"/>
      <c r="C796" s="61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>
      <c r="A797" s="7"/>
      <c r="B797" s="60"/>
      <c r="C797" s="61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>
      <c r="A798" s="7"/>
      <c r="B798" s="60"/>
      <c r="C798" s="61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>
      <c r="A799" s="7"/>
      <c r="B799" s="60"/>
      <c r="C799" s="61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>
      <c r="A800" s="7"/>
      <c r="B800" s="60"/>
      <c r="C800" s="61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>
      <c r="A801" s="7"/>
      <c r="B801" s="60"/>
      <c r="C801" s="61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>
      <c r="A802" s="7"/>
      <c r="B802" s="60"/>
      <c r="C802" s="61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>
      <c r="A803" s="7"/>
      <c r="B803" s="60"/>
      <c r="C803" s="61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>
      <c r="A804" s="7"/>
      <c r="B804" s="60"/>
      <c r="C804" s="61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>
      <c r="A805" s="7"/>
      <c r="B805" s="60"/>
      <c r="C805" s="61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>
      <c r="A806" s="7"/>
      <c r="B806" s="60"/>
      <c r="C806" s="61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>
      <c r="A807" s="7"/>
      <c r="B807" s="60"/>
      <c r="C807" s="61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>
      <c r="A808" s="7"/>
      <c r="B808" s="60"/>
      <c r="C808" s="61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>
      <c r="A809" s="7"/>
      <c r="B809" s="60"/>
      <c r="C809" s="61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>
      <c r="A810" s="7"/>
      <c r="B810" s="60"/>
      <c r="C810" s="61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>
      <c r="A811" s="7"/>
      <c r="B811" s="60"/>
      <c r="C811" s="61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>
      <c r="A812" s="7"/>
      <c r="B812" s="60"/>
      <c r="C812" s="61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>
      <c r="A813" s="7"/>
      <c r="B813" s="60"/>
      <c r="C813" s="61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>
      <c r="A814" s="7"/>
      <c r="B814" s="60"/>
      <c r="C814" s="61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>
      <c r="A815" s="7"/>
      <c r="B815" s="60"/>
      <c r="C815" s="61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>
      <c r="A816" s="7"/>
      <c r="B816" s="60"/>
      <c r="C816" s="61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>
      <c r="A817" s="7"/>
      <c r="B817" s="60"/>
      <c r="C817" s="61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>
      <c r="A818" s="7"/>
      <c r="B818" s="60"/>
      <c r="C818" s="61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>
      <c r="A819" s="7"/>
      <c r="B819" s="60"/>
      <c r="C819" s="61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>
      <c r="A820" s="7"/>
      <c r="B820" s="60"/>
      <c r="C820" s="61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>
      <c r="A821" s="7"/>
      <c r="B821" s="60"/>
      <c r="C821" s="61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>
      <c r="A822" s="7"/>
      <c r="B822" s="60"/>
      <c r="C822" s="61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>
      <c r="A823" s="7"/>
      <c r="B823" s="60"/>
      <c r="C823" s="61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>
      <c r="A824" s="7"/>
      <c r="B824" s="60"/>
      <c r="C824" s="61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>
      <c r="A825" s="7"/>
      <c r="B825" s="60"/>
      <c r="C825" s="61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>
      <c r="A826" s="7"/>
      <c r="B826" s="60"/>
      <c r="C826" s="61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>
      <c r="A827" s="7"/>
      <c r="B827" s="60"/>
      <c r="C827" s="61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>
      <c r="A828" s="7"/>
      <c r="B828" s="60"/>
      <c r="C828" s="61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>
      <c r="A829" s="7"/>
      <c r="B829" s="60"/>
      <c r="C829" s="61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>
      <c r="A830" s="7"/>
      <c r="B830" s="60"/>
      <c r="C830" s="61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>
      <c r="A831" s="7"/>
      <c r="B831" s="60"/>
      <c r="C831" s="61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>
      <c r="A832" s="7"/>
      <c r="B832" s="60"/>
      <c r="C832" s="61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>
      <c r="A833" s="7"/>
      <c r="B833" s="60"/>
      <c r="C833" s="61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>
      <c r="A834" s="7"/>
      <c r="B834" s="60"/>
      <c r="C834" s="61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>
      <c r="A835" s="7"/>
      <c r="B835" s="60"/>
      <c r="C835" s="61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>
      <c r="A836" s="7"/>
      <c r="B836" s="60"/>
      <c r="C836" s="61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>
      <c r="A837" s="7"/>
      <c r="B837" s="60"/>
      <c r="C837" s="61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>
      <c r="A838" s="7"/>
      <c r="B838" s="60"/>
      <c r="C838" s="61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>
      <c r="A839" s="7"/>
      <c r="B839" s="60"/>
      <c r="C839" s="61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>
      <c r="A840" s="7"/>
      <c r="B840" s="60"/>
      <c r="C840" s="61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>
      <c r="A841" s="7"/>
      <c r="B841" s="60"/>
      <c r="C841" s="61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>
      <c r="A842" s="7"/>
      <c r="B842" s="60"/>
      <c r="C842" s="61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>
      <c r="A843" s="7"/>
      <c r="B843" s="60"/>
      <c r="C843" s="61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>
      <c r="A844" s="7"/>
      <c r="B844" s="60"/>
      <c r="C844" s="61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>
      <c r="A845" s="7"/>
      <c r="B845" s="60"/>
      <c r="C845" s="61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>
      <c r="A846" s="7"/>
      <c r="B846" s="60"/>
      <c r="C846" s="61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>
      <c r="A847" s="7"/>
      <c r="B847" s="60"/>
      <c r="C847" s="61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>
      <c r="A848" s="7"/>
      <c r="B848" s="60"/>
      <c r="C848" s="61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>
      <c r="A849" s="7"/>
      <c r="B849" s="60"/>
      <c r="C849" s="61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>
      <c r="A850" s="7"/>
      <c r="B850" s="60"/>
      <c r="C850" s="61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>
      <c r="A851" s="7"/>
      <c r="B851" s="60"/>
      <c r="C851" s="61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>
      <c r="A852" s="7"/>
      <c r="B852" s="60"/>
      <c r="C852" s="61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>
      <c r="A853" s="7"/>
      <c r="B853" s="60"/>
      <c r="C853" s="61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>
      <c r="A854" s="7"/>
      <c r="B854" s="60"/>
      <c r="C854" s="61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>
      <c r="A855" s="7"/>
      <c r="B855" s="60"/>
      <c r="C855" s="61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>
      <c r="A856" s="7"/>
      <c r="B856" s="60"/>
      <c r="C856" s="61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>
      <c r="A857" s="7"/>
      <c r="B857" s="60"/>
      <c r="C857" s="61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>
      <c r="A858" s="7"/>
      <c r="B858" s="60"/>
      <c r="C858" s="61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>
      <c r="A859" s="7"/>
      <c r="B859" s="60"/>
      <c r="C859" s="61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>
      <c r="A860" s="7"/>
      <c r="B860" s="60"/>
      <c r="C860" s="61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>
      <c r="A861" s="7"/>
      <c r="B861" s="60"/>
      <c r="C861" s="61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>
      <c r="A862" s="7"/>
      <c r="B862" s="60"/>
      <c r="C862" s="61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>
      <c r="A863" s="7"/>
      <c r="B863" s="60"/>
      <c r="C863" s="61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>
      <c r="A864" s="7"/>
      <c r="B864" s="60"/>
      <c r="C864" s="61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>
      <c r="A865" s="7"/>
      <c r="B865" s="60"/>
      <c r="C865" s="61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>
      <c r="A866" s="7"/>
      <c r="B866" s="60"/>
      <c r="C866" s="61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>
      <c r="A867" s="7"/>
      <c r="B867" s="60"/>
      <c r="C867" s="61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>
      <c r="A868" s="7"/>
      <c r="B868" s="60"/>
      <c r="C868" s="61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>
      <c r="A869" s="7"/>
      <c r="B869" s="60"/>
      <c r="C869" s="61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>
      <c r="A870" s="7"/>
      <c r="B870" s="60"/>
      <c r="C870" s="61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>
      <c r="A871" s="7"/>
      <c r="B871" s="60"/>
      <c r="C871" s="61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>
      <c r="A872" s="7"/>
      <c r="B872" s="60"/>
      <c r="C872" s="61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>
      <c r="A873" s="7"/>
      <c r="B873" s="60"/>
      <c r="C873" s="61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>
      <c r="A874" s="7"/>
      <c r="B874" s="60"/>
      <c r="C874" s="61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>
      <c r="A875" s="7"/>
      <c r="B875" s="60"/>
      <c r="C875" s="61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>
      <c r="A876" s="7"/>
      <c r="B876" s="60"/>
      <c r="C876" s="61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>
      <c r="A877" s="7"/>
      <c r="B877" s="60"/>
      <c r="C877" s="61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>
      <c r="A878" s="7"/>
      <c r="B878" s="60"/>
      <c r="C878" s="61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>
      <c r="A879" s="7"/>
      <c r="B879" s="60"/>
      <c r="C879" s="61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>
      <c r="A880" s="7"/>
      <c r="B880" s="60"/>
      <c r="C880" s="61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>
      <c r="A881" s="7"/>
      <c r="B881" s="60"/>
      <c r="C881" s="61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>
      <c r="A882" s="7"/>
      <c r="B882" s="60"/>
      <c r="C882" s="61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>
      <c r="A883" s="7"/>
      <c r="B883" s="60"/>
      <c r="C883" s="61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>
      <c r="A884" s="7"/>
      <c r="B884" s="60"/>
      <c r="C884" s="61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>
      <c r="A885" s="7"/>
      <c r="B885" s="60"/>
      <c r="C885" s="61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>
      <c r="A886" s="7"/>
      <c r="B886" s="60"/>
      <c r="C886" s="61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>
      <c r="A887" s="7"/>
      <c r="B887" s="60"/>
      <c r="C887" s="61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>
      <c r="A888" s="7"/>
      <c r="B888" s="60"/>
      <c r="C888" s="61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>
      <c r="A889" s="7"/>
      <c r="B889" s="60"/>
      <c r="C889" s="61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>
      <c r="A890" s="7"/>
      <c r="B890" s="60"/>
      <c r="C890" s="61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>
      <c r="A891" s="7"/>
      <c r="B891" s="60"/>
      <c r="C891" s="61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>
      <c r="A892" s="7"/>
      <c r="B892" s="60"/>
      <c r="C892" s="61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>
      <c r="A893" s="7"/>
      <c r="B893" s="60"/>
      <c r="C893" s="61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>
      <c r="A894" s="7"/>
      <c r="B894" s="60"/>
      <c r="C894" s="61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>
      <c r="A895" s="7"/>
      <c r="B895" s="60"/>
      <c r="C895" s="61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>
      <c r="A896" s="7"/>
      <c r="B896" s="60"/>
      <c r="C896" s="61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>
      <c r="A897" s="7"/>
      <c r="B897" s="60"/>
      <c r="C897" s="61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>
      <c r="A898" s="7"/>
      <c r="B898" s="60"/>
      <c r="C898" s="61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>
      <c r="A899" s="7"/>
      <c r="B899" s="60"/>
      <c r="C899" s="61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>
      <c r="A900" s="7"/>
      <c r="B900" s="60"/>
      <c r="C900" s="61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>
      <c r="A901" s="7"/>
      <c r="B901" s="60"/>
      <c r="C901" s="61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>
      <c r="A902" s="7"/>
      <c r="B902" s="60"/>
      <c r="C902" s="61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>
      <c r="A903" s="7"/>
      <c r="B903" s="60"/>
      <c r="C903" s="61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>
      <c r="A904" s="7"/>
      <c r="B904" s="60"/>
      <c r="C904" s="61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>
      <c r="A905" s="7"/>
      <c r="B905" s="60"/>
      <c r="C905" s="61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>
      <c r="A906" s="7"/>
      <c r="B906" s="60"/>
      <c r="C906" s="61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>
      <c r="A907" s="7"/>
      <c r="B907" s="60"/>
      <c r="C907" s="61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>
      <c r="A908" s="7"/>
      <c r="B908" s="60"/>
      <c r="C908" s="61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>
      <c r="A909" s="7"/>
      <c r="B909" s="60"/>
      <c r="C909" s="61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>
      <c r="A910" s="7"/>
      <c r="B910" s="60"/>
      <c r="C910" s="61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>
      <c r="A911" s="7"/>
      <c r="B911" s="60"/>
      <c r="C911" s="61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>
      <c r="A912" s="7"/>
      <c r="B912" s="60"/>
      <c r="C912" s="61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>
      <c r="A913" s="7"/>
      <c r="B913" s="60"/>
      <c r="C913" s="61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>
      <c r="A914" s="7"/>
      <c r="B914" s="60"/>
      <c r="C914" s="61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>
      <c r="A915" s="7"/>
      <c r="B915" s="60"/>
      <c r="C915" s="61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>
      <c r="A916" s="7"/>
      <c r="B916" s="60"/>
      <c r="C916" s="61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>
      <c r="A917" s="7"/>
      <c r="B917" s="60"/>
      <c r="C917" s="61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>
      <c r="A918" s="7"/>
      <c r="B918" s="60"/>
      <c r="C918" s="61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>
      <c r="A919" s="7"/>
      <c r="B919" s="60"/>
      <c r="C919" s="61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>
      <c r="A920" s="7"/>
      <c r="B920" s="60"/>
      <c r="C920" s="61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>
      <c r="A921" s="7"/>
      <c r="B921" s="60"/>
      <c r="C921" s="61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>
      <c r="A922" s="7"/>
      <c r="B922" s="60"/>
      <c r="C922" s="61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>
      <c r="A923" s="7"/>
      <c r="B923" s="60"/>
      <c r="C923" s="61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>
      <c r="A924" s="7"/>
      <c r="B924" s="60"/>
      <c r="C924" s="61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>
      <c r="A925" s="7"/>
      <c r="B925" s="60"/>
      <c r="C925" s="61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>
      <c r="A926" s="7"/>
      <c r="B926" s="60"/>
      <c r="C926" s="61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>
      <c r="A927" s="7"/>
      <c r="B927" s="60"/>
      <c r="C927" s="61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>
      <c r="A928" s="7"/>
      <c r="B928" s="60"/>
      <c r="C928" s="61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>
      <c r="A929" s="7"/>
      <c r="B929" s="60"/>
      <c r="C929" s="61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>
      <c r="A930" s="7"/>
      <c r="B930" s="60"/>
      <c r="C930" s="61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>
      <c r="A931" s="7"/>
      <c r="B931" s="60"/>
      <c r="C931" s="61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>
      <c r="A932" s="7"/>
      <c r="B932" s="60"/>
      <c r="C932" s="61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>
      <c r="A933" s="7"/>
      <c r="B933" s="60"/>
      <c r="C933" s="61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>
      <c r="A934" s="7"/>
      <c r="B934" s="60"/>
      <c r="C934" s="61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>
      <c r="A935" s="7"/>
      <c r="B935" s="60"/>
      <c r="C935" s="61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>
      <c r="A936" s="7"/>
      <c r="B936" s="60"/>
      <c r="C936" s="61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>
      <c r="A937" s="7"/>
      <c r="B937" s="60"/>
      <c r="C937" s="61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>
      <c r="A938" s="7"/>
      <c r="B938" s="60"/>
      <c r="C938" s="61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>
      <c r="A939" s="7"/>
      <c r="B939" s="60"/>
      <c r="C939" s="61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>
      <c r="A940" s="7"/>
      <c r="B940" s="60"/>
      <c r="C940" s="61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>
      <c r="A941" s="7"/>
      <c r="B941" s="60"/>
      <c r="C941" s="61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>
      <c r="A942" s="7"/>
      <c r="B942" s="60"/>
      <c r="C942" s="61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>
      <c r="A943" s="7"/>
      <c r="B943" s="60"/>
      <c r="C943" s="61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>
      <c r="A944" s="7"/>
      <c r="B944" s="60"/>
      <c r="C944" s="61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>
      <c r="A945" s="7"/>
      <c r="B945" s="60"/>
      <c r="C945" s="61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>
      <c r="A946" s="7"/>
      <c r="B946" s="60"/>
      <c r="C946" s="61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>
      <c r="A947" s="7"/>
      <c r="B947" s="60"/>
      <c r="C947" s="61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>
      <c r="A948" s="7"/>
      <c r="B948" s="60"/>
      <c r="C948" s="61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>
      <c r="A949" s="7"/>
      <c r="B949" s="60"/>
      <c r="C949" s="61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>
      <c r="A950" s="7"/>
      <c r="B950" s="60"/>
      <c r="C950" s="61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>
      <c r="A951" s="7"/>
      <c r="B951" s="60"/>
      <c r="C951" s="61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>
      <c r="A952" s="7"/>
      <c r="B952" s="60"/>
      <c r="C952" s="61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>
      <c r="A953" s="7"/>
      <c r="B953" s="60"/>
      <c r="C953" s="61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>
      <c r="A954" s="7"/>
      <c r="B954" s="60"/>
      <c r="C954" s="61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>
      <c r="A955" s="7"/>
      <c r="B955" s="60"/>
      <c r="C955" s="61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>
      <c r="A956" s="7"/>
      <c r="B956" s="60"/>
      <c r="C956" s="61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>
      <c r="A957" s="7"/>
      <c r="B957" s="60"/>
      <c r="C957" s="61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>
      <c r="A958" s="7"/>
      <c r="B958" s="60"/>
      <c r="C958" s="61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>
      <c r="A959" s="7"/>
      <c r="B959" s="60"/>
      <c r="C959" s="61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>
      <c r="A960" s="7"/>
      <c r="B960" s="60"/>
      <c r="C960" s="61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>
      <c r="A961" s="7"/>
      <c r="B961" s="60"/>
      <c r="C961" s="61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>
      <c r="A962" s="7"/>
      <c r="B962" s="60"/>
      <c r="C962" s="61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>
      <c r="A963" s="7"/>
      <c r="B963" s="60"/>
      <c r="C963" s="61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>
      <c r="A964" s="7"/>
      <c r="B964" s="60"/>
      <c r="C964" s="61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>
      <c r="A965" s="7"/>
      <c r="B965" s="60"/>
      <c r="C965" s="61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>
      <c r="A966" s="7"/>
      <c r="B966" s="60"/>
      <c r="C966" s="61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>
      <c r="A967" s="7"/>
      <c r="B967" s="60"/>
      <c r="C967" s="61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>
      <c r="A968" s="7"/>
      <c r="B968" s="60"/>
      <c r="C968" s="61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>
      <c r="A969" s="7"/>
      <c r="B969" s="60"/>
      <c r="C969" s="61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>
      <c r="A970" s="7"/>
      <c r="B970" s="60"/>
      <c r="C970" s="61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>
      <c r="A971" s="7"/>
      <c r="B971" s="60"/>
      <c r="C971" s="61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>
      <c r="A972" s="7"/>
      <c r="B972" s="60"/>
      <c r="C972" s="61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>
      <c r="A973" s="7"/>
      <c r="B973" s="60"/>
      <c r="C973" s="61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>
      <c r="A974" s="7"/>
      <c r="B974" s="60"/>
      <c r="C974" s="61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>
      <c r="A975" s="7"/>
      <c r="B975" s="60"/>
      <c r="C975" s="61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>
      <c r="A976" s="7"/>
      <c r="B976" s="60"/>
      <c r="C976" s="61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>
      <c r="A977" s="7"/>
      <c r="B977" s="60"/>
      <c r="C977" s="61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>
      <c r="A978" s="7"/>
      <c r="B978" s="60"/>
      <c r="C978" s="61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>
      <c r="A979" s="7"/>
      <c r="B979" s="60"/>
      <c r="C979" s="61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>
      <c r="A980" s="7"/>
      <c r="B980" s="60"/>
      <c r="C980" s="61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>
      <c r="A981" s="7"/>
      <c r="B981" s="60"/>
      <c r="C981" s="61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>
      <c r="A982" s="7"/>
      <c r="B982" s="60"/>
      <c r="C982" s="61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>
      <c r="A983" s="7"/>
      <c r="B983" s="60"/>
      <c r="C983" s="61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>
      <c r="A984" s="7"/>
      <c r="B984" s="60"/>
      <c r="C984" s="61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>
      <c r="A985" s="7"/>
      <c r="B985" s="60"/>
      <c r="C985" s="61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>
      <c r="A986" s="7"/>
      <c r="B986" s="60"/>
      <c r="C986" s="61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>
      <c r="A987" s="7"/>
      <c r="B987" s="60"/>
      <c r="C987" s="61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>
      <c r="A988" s="7"/>
      <c r="B988" s="60"/>
      <c r="C988" s="61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>
      <c r="A989" s="7"/>
      <c r="B989" s="60"/>
      <c r="C989" s="61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>
      <c r="A990" s="7"/>
      <c r="B990" s="60"/>
      <c r="C990" s="61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>
      <c r="A991" s="7"/>
      <c r="B991" s="60"/>
      <c r="C991" s="61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>
      <c r="A992" s="7"/>
      <c r="B992" s="60"/>
      <c r="C992" s="61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>
      <c r="A993" s="7"/>
      <c r="B993" s="60"/>
      <c r="C993" s="61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>
      <c r="A994" s="7"/>
      <c r="B994" s="60"/>
      <c r="C994" s="61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>
      <c r="A995" s="7"/>
      <c r="B995" s="60"/>
      <c r="C995" s="61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>
      <c r="A996" s="7"/>
      <c r="B996" s="60"/>
      <c r="C996" s="61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>
      <c r="A997" s="7"/>
      <c r="B997" s="60"/>
      <c r="C997" s="61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>
      <c r="A998" s="7"/>
      <c r="B998" s="60"/>
      <c r="C998" s="61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>
      <c r="A999" s="7"/>
      <c r="B999" s="60"/>
      <c r="C999" s="61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>
      <c r="A1000" s="7"/>
      <c r="B1000" s="60"/>
      <c r="C1000" s="61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>
      <c r="A1001" s="7"/>
      <c r="B1001" s="60"/>
      <c r="C1001" s="61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</sheetData>
  <mergeCells count="18">
    <mergeCell ref="A1:C1"/>
    <mergeCell ref="D1:G1"/>
    <mergeCell ref="H1:K1"/>
    <mergeCell ref="L1:O1"/>
    <mergeCell ref="P1:S1"/>
    <mergeCell ref="T1:W1"/>
    <mergeCell ref="A3:A9"/>
    <mergeCell ref="A33:B33"/>
    <mergeCell ref="A34:B34"/>
    <mergeCell ref="A35:B35"/>
    <mergeCell ref="A36:B36"/>
    <mergeCell ref="A10:A13"/>
    <mergeCell ref="A14:A20"/>
    <mergeCell ref="A21:A23"/>
    <mergeCell ref="A25:A27"/>
    <mergeCell ref="A28:A30"/>
    <mergeCell ref="A31:C31"/>
    <mergeCell ref="A32:B32"/>
  </mergeCells>
  <drawing r:id="rId1"/>
</worksheet>
</file>