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C:\Users\MARIA\Downloads\INFORMES TECNICOS 2020\INFORME TECNICO JUNIO\INFORME TECNICO JUNIO\"/>
    </mc:Choice>
  </mc:AlternateContent>
  <xr:revisionPtr revIDLastSave="0" documentId="13_ncr:1_{D68B027A-4F74-42E5-BD93-734401380602}" xr6:coauthVersionLast="45" xr6:coauthVersionMax="45" xr10:uidLastSave="{00000000-0000-0000-0000-000000000000}"/>
  <bookViews>
    <workbookView xWindow="12030" yWindow="90" windowWidth="11970" windowHeight="12330" firstSheet="3" activeTab="3" xr2:uid="{00000000-000D-0000-FFFF-FFFF00000000}"/>
  </bookViews>
  <sheets>
    <sheet name="ESTANDAR TECNICO" sheetId="2" state="hidden" r:id="rId1"/>
    <sheet name="ESTANDAR ADMINISTRATIVO" sheetId="3" state="hidden" r:id="rId2"/>
    <sheet name="INFORME DE SUPERVISION MENSUAL" sheetId="5" state="hidden" r:id="rId3"/>
    <sheet name="2. GENERAL DE ACCIONES" sheetId="6" r:id="rId4"/>
  </sheets>
  <definedNames>
    <definedName name="_Hlk489018298">#REF!</definedName>
  </definedNames>
  <calcPr calcId="181029"/>
</workbook>
</file>

<file path=xl/calcChain.xml><?xml version="1.0" encoding="utf-8"?>
<calcChain xmlns="http://schemas.openxmlformats.org/spreadsheetml/2006/main">
  <c r="D77" i="6" l="1"/>
  <c r="C77" i="6"/>
  <c r="B77" i="6"/>
  <c r="B58" i="6" l="1"/>
  <c r="C40" i="6"/>
  <c r="C39" i="6"/>
  <c r="C38" i="6"/>
  <c r="C33" i="6"/>
  <c r="D25" i="6"/>
  <c r="D30" i="6"/>
  <c r="D29" i="6"/>
  <c r="D28" i="6"/>
  <c r="D27" i="6"/>
  <c r="D26" i="6"/>
  <c r="D24" i="6"/>
  <c r="C28" i="6"/>
  <c r="B28" i="6"/>
  <c r="C27" i="6"/>
  <c r="B27" i="6"/>
  <c r="D52" i="6" l="1"/>
  <c r="C52" i="6"/>
  <c r="C43" i="6"/>
  <c r="D21" i="6"/>
  <c r="D20" i="6"/>
  <c r="D19" i="6"/>
  <c r="D18" i="6"/>
  <c r="D15" i="6"/>
  <c r="D14" i="6"/>
  <c r="D13" i="6"/>
  <c r="D12" i="6"/>
  <c r="D11" i="6"/>
  <c r="D42" i="6" l="1"/>
  <c r="D38" i="6"/>
  <c r="D41" i="6"/>
  <c r="D37" i="6"/>
  <c r="D40" i="6"/>
  <c r="D36" i="6"/>
  <c r="D39" i="6"/>
  <c r="D35" i="6"/>
  <c r="D43" i="6" l="1"/>
</calcChain>
</file>

<file path=xl/sharedStrings.xml><?xml version="1.0" encoding="utf-8"?>
<sst xmlns="http://schemas.openxmlformats.org/spreadsheetml/2006/main" count="634" uniqueCount="485">
  <si>
    <t>CARGO</t>
  </si>
  <si>
    <t>Violencia intrafamiliar</t>
  </si>
  <si>
    <t>Maltrato infantil</t>
  </si>
  <si>
    <t>Violencia sexual</t>
  </si>
  <si>
    <t>Negligencia</t>
  </si>
  <si>
    <t>Explotación sexual</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</si>
  <si>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</si>
  <si>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</si>
  <si>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</si>
  <si>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</si>
  <si>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</si>
  <si>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</si>
  <si>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</si>
  <si>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</si>
  <si>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rgb="FF000000"/>
        <rFont val="Arial Unicode MS"/>
        <family val="2"/>
      </rPr>
      <t xml:space="preserve"> verifica </t>
    </r>
    <r>
      <rPr>
        <sz val="8"/>
        <color rgb="FF000000"/>
        <rFont val="Arial Unicode MS"/>
        <family val="2"/>
      </rPr>
      <t xml:space="preserve">la afiliación de la niña o el niño al Sistema General de Seguridad Social en Salud – </t>
    </r>
    <r>
      <rPr>
        <b/>
        <sz val="8"/>
        <color rgb="FF000000"/>
        <rFont val="Arial Unicode MS"/>
        <family val="2"/>
      </rPr>
      <t>SGSSS</t>
    </r>
    <r>
      <rPr>
        <sz val="8"/>
        <color rgb="FF000000"/>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</si>
  <si>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</si>
  <si>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</si>
  <si>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</si>
  <si>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</si>
  <si>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rgb="FF000000"/>
        <rFont val="Arial Unicode MS"/>
        <family val="2"/>
      </rPr>
      <t xml:space="preserve">de crecimiento y desarrollo </t>
    </r>
    <r>
      <rPr>
        <sz val="8"/>
        <color rgb="FF000000"/>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</si>
  <si>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</si>
  <si>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</si>
  <si>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</si>
  <si>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</si>
  <si>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rgb="FF000000"/>
        <rFont val="Arial Unicode MS"/>
        <family val="2"/>
      </rPr>
      <t xml:space="preserve">vacunación </t>
    </r>
    <r>
      <rPr>
        <sz val="8"/>
        <color rgb="FF000000"/>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</si>
  <si>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</si>
  <si>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</si>
  <si>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</si>
  <si>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</si>
  <si>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</si>
  <si>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</si>
  <si>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rgb="FF000000"/>
        <rFont val="Arial Unicode MS"/>
        <family val="2"/>
      </rPr>
      <t xml:space="preserve"> Ninguna docente desarrolla acciones formativas y de capacitación sobre enfermedades prevalentes con los padres de familia. </t>
    </r>
  </si>
  <si>
    <r>
      <t xml:space="preserve"> Acciones esporádicas:</t>
    </r>
    <r>
      <rPr>
        <sz val="8"/>
        <color rgb="FF000000"/>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</si>
  <si>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rgb="FF000000"/>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</si>
  <si>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rgb="FF000000"/>
        <rFont val="Arial Unicode MS"/>
        <family val="2"/>
      </rPr>
      <t xml:space="preserve">signos de alteraciones en el desarrollo </t>
    </r>
    <r>
      <rPr>
        <sz val="8"/>
        <color rgb="FF000000"/>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</si>
  <si>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</si>
  <si>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rgb="FF000000"/>
        <rFont val="Arial Unicode MS"/>
        <family val="2"/>
      </rPr>
      <t xml:space="preserve"> Ninguna docente informa a las familias sobre signos de alteración del desarrollo.</t>
    </r>
  </si>
  <si>
    <r>
      <t xml:space="preserve"> Acciones esporádicas:</t>
    </r>
    <r>
      <rPr>
        <sz val="8"/>
        <color rgb="FF000000"/>
        <rFont val="Arial Unicode MS"/>
        <family val="2"/>
      </rPr>
      <t xml:space="preserve"> Algunas docentes informan a las familias sobre signos de alteración del desarrollo.</t>
    </r>
  </si>
  <si>
    <r>
      <t xml:space="preserve"> Acciones permanentes:</t>
    </r>
    <r>
      <rPr>
        <sz val="8"/>
        <color rgb="FF000000"/>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</si>
  <si>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</si>
  <si>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</si>
  <si>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</si>
  <si>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</si>
  <si>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</si>
  <si>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rgb="FF000000"/>
        <rFont val="Arial Unicode MS"/>
        <family val="2"/>
      </rPr>
      <t>manual de buenas prácticas de manufactura – BPM</t>
    </r>
    <r>
      <rPr>
        <sz val="8"/>
        <color rgb="FF000000"/>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</si>
  <si>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</si>
  <si>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</si>
  <si>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</si>
  <si>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</si>
  <si>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rgb="FF000000"/>
        <rFont val="Arial Unicode MS"/>
        <family val="2"/>
      </rPr>
      <t>derivación y ciclo de menús</t>
    </r>
    <r>
      <rPr>
        <sz val="8"/>
        <color rgb="FF000000"/>
        <rFont val="Arial Unicode MS"/>
        <family val="2"/>
      </rPr>
      <t xml:space="preserve">, según las Recomendaciones de consumo diario de calorías y nutrientes para la población colombiana ICBF 1988 </t>
    </r>
    <r>
      <rPr>
        <b/>
        <sz val="8"/>
        <color rgb="FF000000"/>
        <rFont val="Arial Unicode MS"/>
        <family val="2"/>
      </rPr>
      <t>(Tabla 1)</t>
    </r>
    <r>
      <rPr>
        <sz val="8"/>
        <color rgb="FF000000"/>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</si>
  <si>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</si>
  <si>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</si>
  <si>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</si>
  <si>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</si>
  <si>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</si>
  <si>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</si>
  <si>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</si>
  <si>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</si>
  <si>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</si>
  <si>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</si>
  <si>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</si>
  <si>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</si>
  <si>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</si>
  <si>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</si>
  <si>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</si>
  <si>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</si>
  <si>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</si>
  <si>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</si>
  <si>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</si>
  <si>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</si>
  <si>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</si>
  <si>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</si>
  <si>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</si>
  <si>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</si>
  <si>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</si>
  <si>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</si>
  <si>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</si>
  <si>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</si>
  <si>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</si>
  <si>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</si>
  <si>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</si>
  <si>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</si>
  <si>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</si>
  <si>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</si>
  <si>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</si>
  <si>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</si>
  <si>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</si>
  <si>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</si>
  <si>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</si>
  <si>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</si>
  <si>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</si>
  <si>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</si>
  <si>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</si>
  <si>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</si>
  <si>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</si>
  <si>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</si>
  <si>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</si>
  <si>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</si>
  <si>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</si>
  <si>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</si>
  <si>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</si>
  <si>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</si>
  <si>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</si>
  <si>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</si>
  <si>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</si>
  <si>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</si>
  <si>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</si>
  <si>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</si>
  <si>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</si>
  <si>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</si>
  <si>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</si>
  <si>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</si>
  <si>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</si>
  <si>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</si>
  <si>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</si>
  <si>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</si>
  <si>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</si>
  <si>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</si>
  <si>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</si>
  <si>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</si>
  <si>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</si>
  <si>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</si>
  <si>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</si>
  <si>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</si>
  <si>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</si>
  <si>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</si>
  <si>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</si>
  <si>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</si>
  <si>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</si>
  <si>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</si>
  <si>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</si>
  <si>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</si>
  <si>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</si>
  <si>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</si>
  <si>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</si>
  <si>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</si>
  <si>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</si>
  <si>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</si>
  <si>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</si>
  <si>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</si>
  <si>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</si>
  <si>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</si>
  <si>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</si>
  <si>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</si>
  <si>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</si>
  <si>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</si>
  <si>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</si>
  <si>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</si>
  <si>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</si>
  <si>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</si>
  <si>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</si>
  <si>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</si>
  <si>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</si>
  <si>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</si>
  <si>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</si>
  <si>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</si>
  <si>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</si>
  <si>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</si>
  <si>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</si>
  <si>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</si>
  <si>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</si>
  <si>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</si>
  <si>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</si>
  <si>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</si>
  <si>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</si>
  <si>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</si>
  <si>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</si>
  <si>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</si>
  <si>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</si>
  <si>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</si>
  <si>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</si>
  <si>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</si>
  <si>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</si>
  <si>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</si>
  <si>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</si>
  <si>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</si>
  <si>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</si>
  <si>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</si>
  <si>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</si>
  <si>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</si>
  <si>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</si>
  <si>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</si>
  <si>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</si>
  <si>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</si>
  <si>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</si>
  <si>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</si>
  <si>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</si>
  <si>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</si>
  <si>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</si>
  <si>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</si>
  <si>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</si>
  <si>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</si>
  <si>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</si>
  <si>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</si>
  <si>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</si>
  <si>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</si>
  <si>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</si>
  <si>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</si>
  <si>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</si>
  <si>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</si>
  <si>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</si>
  <si>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</si>
  <si>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</si>
  <si>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</si>
  <si>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</si>
  <si>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</si>
  <si>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</si>
  <si>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</si>
  <si>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</si>
  <si>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</si>
  <si>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</si>
  <si>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</si>
  <si>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</si>
  <si>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</si>
  <si>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</si>
  <si>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</si>
  <si>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</si>
  <si>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rgb="FF000000"/>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</si>
  <si>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</si>
  <si>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</si>
  <si>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rgb="FF000000"/>
        <rFont val="Arial Unicode MS"/>
        <family val="2"/>
      </rPr>
      <t xml:space="preserve"> </t>
    </r>
    <r>
      <rPr>
        <sz val="8"/>
        <color rgb="FF000000"/>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</si>
  <si>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</si>
  <si>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</si>
  <si>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</si>
  <si>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</si>
  <si>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</si>
  <si>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</si>
  <si>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</si>
  <si>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</si>
  <si>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</si>
  <si>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</si>
  <si>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rgb="FF000000"/>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</si>
  <si>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</si>
  <si>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</si>
  <si>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</si>
  <si>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</si>
  <si>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</si>
  <si>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</si>
  <si>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</si>
  <si>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</si>
  <si>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</si>
  <si>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</si>
  <si>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1. INFORMACIÓN GENERAL</t>
  </si>
  <si>
    <t>Nombre y apellido del Representante Legal de la EAS</t>
  </si>
  <si>
    <t>Firma del representante Legal de la EAS</t>
  </si>
  <si>
    <t>Nombre y firma de quien revisó</t>
  </si>
  <si>
    <t>Nombre y firma de quien aprobó</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</si>
  <si>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</si>
  <si>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</si>
  <si>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</si>
  <si>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</si>
  <si>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</si>
  <si>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</si>
  <si>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</si>
  <si>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</si>
  <si>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</si>
  <si>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</si>
  <si>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</si>
  <si>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</si>
  <si>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</si>
  <si>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</si>
  <si>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</si>
  <si>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</si>
  <si>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</si>
  <si>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</si>
  <si>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</si>
  <si>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</si>
  <si>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</si>
  <si>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</si>
  <si>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</si>
  <si>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</si>
  <si>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</si>
  <si>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</si>
  <si>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</si>
  <si>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</si>
  <si>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</si>
  <si>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</si>
  <si>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</si>
  <si>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</si>
  <si>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</si>
  <si>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</si>
  <si>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</si>
  <si>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</si>
  <si>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</si>
  <si>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</si>
  <si>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</si>
  <si>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</si>
  <si>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</si>
  <si>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</si>
  <si>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</si>
  <si>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</si>
  <si>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</si>
  <si>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</si>
  <si>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</si>
  <si>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</si>
  <si>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</si>
  <si>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</si>
  <si>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</si>
  <si>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</si>
  <si>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</si>
  <si>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</si>
  <si>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</si>
  <si>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</si>
  <si>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</si>
  <si>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</si>
  <si>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</si>
  <si>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</si>
  <si>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</si>
  <si>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</si>
  <si>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</si>
  <si>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</si>
  <si>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</si>
  <si>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</si>
  <si>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</si>
  <si>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</si>
  <si>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</si>
  <si>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</si>
  <si>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</si>
  <si>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</si>
  <si>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</si>
  <si>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</si>
  <si>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</si>
  <si>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</si>
  <si>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</si>
  <si>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</si>
  <si>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</si>
  <si>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</si>
  <si>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</si>
  <si>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</si>
  <si>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</si>
  <si>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</si>
  <si>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</si>
  <si>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</si>
  <si>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</si>
  <si>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</si>
  <si>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</si>
  <si>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</si>
  <si>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</si>
  <si>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</si>
  <si>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</si>
  <si>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</si>
  <si>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</si>
  <si>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</si>
  <si>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</si>
  <si>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</si>
  <si>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</si>
  <si>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</si>
  <si>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</si>
  <si>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</si>
  <si>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</si>
  <si>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</si>
  <si>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</si>
  <si>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</si>
  <si>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</si>
  <si>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</si>
  <si>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</si>
  <si>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</si>
  <si>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</si>
  <si>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</si>
  <si>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</si>
  <si>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</si>
  <si>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</si>
  <si>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</si>
  <si>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</si>
  <si>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</si>
  <si>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</si>
  <si>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</si>
  <si>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</si>
  <si>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</si>
  <si>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</si>
  <si>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</si>
  <si>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</si>
  <si>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</si>
  <si>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</si>
  <si>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</si>
  <si>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</si>
  <si>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</si>
  <si>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</si>
  <si>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</si>
  <si>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</si>
  <si>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</si>
  <si>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</si>
  <si>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</si>
  <si>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</si>
  <si>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</si>
  <si>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</si>
  <si>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</si>
  <si>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</si>
  <si>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</si>
  <si>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</si>
  <si>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</si>
  <si>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</si>
  <si>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</si>
  <si>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</si>
  <si>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</si>
  <si>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</si>
  <si>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</si>
  <si>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</si>
  <si>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</si>
  <si>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</si>
  <si>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</si>
  <si>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</si>
  <si>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</si>
  <si>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</si>
  <si>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</si>
  <si>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</si>
  <si>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</si>
  <si>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</si>
  <si>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</si>
  <si>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</si>
  <si>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</si>
  <si>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</si>
  <si>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</si>
  <si>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</si>
  <si>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</si>
  <si>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</si>
  <si>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</si>
  <si>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</si>
  <si>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</si>
  <si>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</si>
  <si>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</si>
  <si>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</si>
  <si>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</si>
  <si>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</si>
  <si>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</si>
  <si>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</si>
  <si>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</si>
  <si>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</si>
  <si>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</si>
  <si>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</si>
  <si>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</si>
  <si>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</si>
  <si>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</si>
  <si>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</si>
  <si>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</si>
  <si>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</si>
  <si>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</si>
  <si>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</si>
  <si>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</si>
  <si>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</si>
  <si>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</si>
  <si>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</si>
  <si>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</si>
  <si>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</si>
  <si>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</si>
  <si>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</si>
  <si>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</si>
  <si>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</si>
  <si>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</si>
  <si>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ANEXOS
1. Copia de la remisión de los casos de malnutrición reportados a las Entidades
2. Copia de la remisión de los casos de vulneración de derechos reportados a las Entidades</t>
  </si>
  <si>
    <t>Notas:
1. Las celdas sombreadas en gris claro, se encuentran formuladas por ello no se debe realizar ninguna modificación</t>
  </si>
  <si>
    <t>En este periodo de tiempo no hubo niños o niñas retirados del programa</t>
  </si>
  <si>
    <t>Contrato de aporte Número: 0171-2020</t>
  </si>
  <si>
    <t>Municipio(s) en el que se ubica el servicio: Turbaco</t>
  </si>
  <si>
    <t>Nombre del Representante Legal de la (EAS): Gloria González Cassiani</t>
  </si>
  <si>
    <t>Centro(s) Zonal(es) que supervisa(n):  Centro Zonal Turbaco</t>
  </si>
  <si>
    <t>Regional: Bolívar</t>
  </si>
  <si>
    <t>Nombre de la Entidad Administradora del Servicio (EAS):  Fundación Hijos de Bolívar</t>
  </si>
  <si>
    <t>Todos los acompañamientos han sido realizados con éxito de manera telefonica, con supervisión de la Coordinadora y el equipo interdisciplinario. Se sigue instando en que se denuncie cualqueir caso de violencia intrafamilair, vulneración de derechos u omisión de los mismos.</t>
  </si>
  <si>
    <t>En este perido de tiempo, el distanciamiento social, el uso de herramientas electronicas y ciberneticas, mucho mas de lo convencional ha hecho que reeplanteemos la labor, como cuando existen fallas a nivel de la energía, o de las redes de internet, sin embargo y de la mano de la creatividad, compromiso, responsabilidad y entrega se logran sacar las labores y tarea asignadas en su tiempo y con su eficiencia y eficacia.</t>
  </si>
  <si>
    <t>Desde la atipicidad de este periodo laboral por la emergencia en salud que se ha venido viviendo, se destaca el compromiso del equipo humano, la corresponsabilidad de los padres y su disposición, esto es relevante para que se dé el cumpliemiento de la labor y de las acciones propuestas por la estrategia Mis manos te enseñan que no es mas que un acompañamiento direccionado a mejorar desde 14 practicas en famila necesidades, desarrollar habiliades, destrezas y unir mas el grupo social, desde la cohesion y la educaión inicial.</t>
  </si>
  <si>
    <t>Desnutrición cronica</t>
  </si>
  <si>
    <t xml:space="preserve">Desnutrición Aguda </t>
  </si>
  <si>
    <t>Cupos: 516</t>
  </si>
  <si>
    <t>Servicio que presta: DESARROLLO INFANTIL EN MEDIO FAMILIAR CON ARRIENDO</t>
  </si>
  <si>
    <t>Fecha de Inicio de la Prestación del Servicio: 09/03/2020</t>
  </si>
  <si>
    <r>
      <t>N° de</t>
    </r>
    <r>
      <rPr>
        <b/>
        <sz val="10"/>
        <rFont val="Arial"/>
        <family val="2"/>
      </rPr>
      <t xml:space="preserve"> unidades de servicio:  3</t>
    </r>
  </si>
  <si>
    <t>Nombre(s) del (los) Supervisor(es): JOSEFA BARROS DE LA HOZ</t>
  </si>
  <si>
    <t>Hasta la fecha todos los usuarios de las UDS Sembrando esperanza y Mundo Ideal y paraiso cuentan con registro civil</t>
  </si>
  <si>
    <t>Hasta la fecha se registraron 33 niños sin afiliación a salud.</t>
  </si>
  <si>
    <t>Al a fecha reportada correspondiente al mes de junio hay 3  beneficiarias de ciudadania venezolana que no se encuentra vinculada al SGSS</t>
  </si>
  <si>
    <t>Despues de realizado la revision de controles de crecimiento y desarrollo y luego de realizar el debido acompañamiento telefonico se ha identificado un numero considerable de niños los cuales a causa del aislamiento por COVID 19 no han asistido a las citas programadas, algunos refieren que las diferentes EPS la han cancelado y otros no estan reprogramando citas para el control de salud de los niños. Se envio oficio a secretaria de salud y ESE del municipio. Asi como tambien a las distintas EPS donde se encuentran vinculados con el fin puedan colaborar en estrategias para poder actualizar y llevar un seguimiento del desarrollo del niño por medio de las citas y garantizar asi el acceso a los programas de crecimiento y desarrollo.</t>
  </si>
  <si>
    <t>120 no cuentan con el esquema de vacunación completo acorde a su edad cronologica. todo esto debido a la emergencia global en salud de lvirus Covid19, por lo que se han cancelado las citas a los niños y niñas del municipio.</t>
  </si>
  <si>
    <t>a la fecha correspondiente, en las unidades de servicio Sembrando Esperanza y Mundo ideal, se cuenta con 1 casos de desnutricion aguda moderada, 1 caso de desnutricion aguda severa, Despues de realizada la primera valoracion nutricional en el CDI PARAISO familiar ,el diagnostico es: beneficiarios Desnutrición Aguda 5 ,caso de sobrepeso 16 , 8 casos de obesidad I</t>
  </si>
  <si>
    <t>En este periodo de tiempo se logran identifiar 2 casos de signos de malnutrición en a UDS Mundo Ideal y Sembrando Esperanzas y 29 en Paraiso</t>
  </si>
  <si>
    <t>En el periodo reportado se identificaron 2 casos de Desnutrición, 1 caso correspondientes a la forma desnutricion aguda moderada y 1 caso  a Desnutrición aguda severa. A la fecha se encuentran reportados 5 en Paraiso estos casos de desnutricion se reportaron a las entidades competentes.( Secretaria de salud municipal y remision a EPS)</t>
  </si>
  <si>
    <t>A la fecha correspondiente, en las unidades de servicio Sembrando Esperanza y Mundo Ideal,se identifican 32 casos de sobrepeso y 7 casos de Obesidad . A la fecha se encuentran reportado 8 casos de Obesidad a las entidades competentes.( Secretaria de salud municipal y remision a EPS)</t>
  </si>
  <si>
    <t>A la fecha correspondiente, en las unidades de servicio Sembrando Esperanza y Mundo Ideal,se cuentan con 1 caso de Desnutrición Aguda moderada, 1 caso de Desnutrición aguda severa, 3 casos de Desnutrición Global, casos de Normal o eutrófico, 32 casos de sobrepeso, 7 casos de obesidad , y 0 casos de obesidad I, obesidad II y obesidad III. A la fecha  correspondiente al mes de junio , en la unidad de servicio del CDI PARAISO familiar se reportaron 67 casos de malnutricion. El diagnostico es : Desnutrición Aguda 5 , 31 casos de Desnutrición Crónica, 7 caso de Desnutrición Global ,183 usuarios  Normal o eutrófico, 16 caso de sobrepeso, 8 caso de obesidad I.</t>
  </si>
  <si>
    <t>Sembrando esperanza y Mundo Ideal: En este período de tiempo se socializó  con los padres de familia via telefonica de forma pedagogica que desde el hogar se deben reforzar estilos de alimentación saludables y balanceados, con meriendas en su gran mayoria basadas en frutas y vegetales, mucho consumo de agua potable, para la alimentacion de los niños y niñas se implementó la entrega de paquetes y refrigerios de acuerdo a la nueva minuta patrón 2020, bajo los criterios dados por Bienestar familiar debido a la mergencia de salud pública por el virus Covid19, donde se hizo entrega  de Ración Para Preparar (RPP) para el 100% de los usuarios.
alimentos no perecederos para todos los grupos etáreos los cuales quedaron de  la siguiente forma (6 meses a los 5 años  y gestantes y lactantes )  y con el fin de mitigar y dar cumplimiento de las responsabilidades nutricionales adquiridas desde los lineamientos del programa y de la modalidad.
Se realizó la entrega de AAVN a gestantes, lactantes, niños y niñas con el fin de promover el consumo permanente de este, de su importancia nutricional, formas de preparación. Paraiso: Desde el componente de salud y nutricion se realizo socializacion y diligenciamiento del formato de seguimiento en salud los padres de familia o cuidador responsable de los niños y niñas con casos de malnutricion, remision a la EPS de los niños socilitando la atencion pertinente con profesional del area de salud y nutricion para tratamiento del menor; Remision a la entidad de salud a la cual se encuentra afiliado. Se envio oficio a hospital local del municipio, secretaria de salud y demas EPS donde se encuentran vinculados los niños con el fin de asegurar y garantizar los derechos ( esquema de vacunacion, afiliacion efectiva al SGSS y asistencia oportuna a crecimiento y desarrollo) para una buena salud y nutricion del niño. Ademas del acompañamiento y orientacion a los padres de los beneficiarios identificados a los cuales se les brinda pautas alimentarias para poder establecer buenos habitos en el domicilio y buena utilizacion del paquete complementario entregado durante el mes.</t>
  </si>
  <si>
    <t>Se realizo una activación de ruta con defensoría de familia
(ICBF), por motivo de maltrato intrafamiliar, donde se le están vulnerando los
derechos a los tres hermanos y la madre del beneficiario Fernando Salom
Castañeda.                                                                                    se hizo la formación a familias y talento en práctica de cuidado y crianza, y Promoción integral de la salud, por otro lado desde el equipo de agentes educadoras se dan las siguientes formaciones:  Práctica 4:
Brindar apoyo a la mujer gestante y en periodo de posparto con los cuidados adecuados, Práctica 10:
Acompañar el desarrollo de la autonomía de las niñas y los niños, Práctica 11: Acompañar la construcción de identidad. Adicionalmente a la adecuada activación de redes institucionales y comunitarios en casos necesarios, y el adecuado apoyo en primeros auxilios psicologicos y la remisión de los acompañamientos priorizados para este componente, permiten un acompañamiento adecuado y pertinente en relación al apoyo constante que se tiene con esta población beneficiaria, por otra parte, el adecuado manejo de emociones, para el personal de agentes educativas, Práctica 12: Promover la construcción de normas y límites y Práctica 14:
Vivir interacciones sensibles y acogedoras con niñas y niños desde la gestación</t>
  </si>
  <si>
    <t>Desarrollo de las estrategias de atención con el fin de contener la emergencia sanitaria por el Coronavirus COVID-19, se flexibilizó a partir de la emergencia sanitaria que se ha presentado en este periodo de tiempo se ha decretado que al atención se hará de una manera atípica, a través de llamadas telefónicas, para las mujeres gestantes, niñas y niños, esto permitirá implementar medidas para controlar la propagación y mitigación de los efectos del virus, a continuación se describe cada una de las estrategias de atención, que deben ser implementadas de manera corresponsable con familias y comunidades, durante el aislamiento preventivo por recomendaciones del Gobierno Nacional. En lo posible, se deben priorizar las prácticas 3, 5, 13 y 14 como las más relevantes por la época en que estamos. Esto no excluye el trabajo y priorización de otras prácticas de acuerdo con las características de cada territorio y necesidades que se consideren relevantes en la vida familiar. En el caso en que la usuaria sea una mujer gestante, se debe priorizar además la práctica
4.   Esta estrategia de atención se basa en la implementación de las Prácticas de cuidado y crianza en el hogar que son entregadas y orientadas por el talento humano de las EAS a las familias de niñas, niños y mujeres gestantes atendidas en los servicios de primera infancia del ICBF. Se trata de 14 prácticas de apoyo directo a las familias para cualificar sus interrelaciones en el cuidado sensible de sus niños y niñas y en la potenciación del desarrollo infantil. Las prácticas están compuestas por acciones que las familias pueden trabajar y alcanzar a lo largo del acompañamiento.
A la fecha en correspondiente, y debido que en este periodo de tiempo se realizaron acciones enfocadas a promover el desarrollo de las guías entregadas por ICBF, A la fecha en correspondiente, y debido que en este periodo de tiempo se realizaron acciones enfocadas a promover el desarrollo de las guías entregadas por ICBF, se continuan obtenido excelentes resultados,apoyo al cien por parte de la familia y mucho agradecimiento, se ha fortalecido además el juego en  familia, así como el fortalecimiento de escala de valores y rol social de la familia en el proceso de crianza humanizada, de igual forma se realizó el fortalecimiento de los vínculos afectivos que promueven el cuidado mutuo donde todos y todas nos cuidamos. El equipo interdisciplinario trabajó en tempaticas de Rutas de Atención en caso de Vulneración o inobservancia de derechos, Identificación de casos de violencia intrafamiliar que ameritan la activiación de Rutas de atención,  seguimientos telefónicos y entrega de las guías de ICBF, las agentes educativas en la entrega de la guía de la Brújula Express para la celebración del día del niño y la niña, entre otros materiales didacticos para esta estrategia de atención que se basa en la implementación de las Prácticas de cuidado y crianza en el hogar. Enfatizar desde cada actividad que esta distancia no sea motivo de distanciamiento familiar sino por el contrario estar en un espacio de unidad y más amor es importante, evidencias que nos indican que todo está realizandose de manera adecuada, los seguimientos vía telefónica a las familias, demuestran que si se está aprovechando de las formaciones
Se cuenta con un equipo interdisciplinario que cada día trabaja con mas ganas de brindar una labor que impacte positivamente a la población beneficiaria, que comprometa a los padres, de la misma manera que está el talento humano de la UDS, que busca estrategias, se documenta e investiga para lograr que todo funcione y aporte cada día mas a la construción de una mejor sociedad. en este mes se trabajo las 14 practicas recomendadas por ICBF  se realiza la primera semana el trabajo pedagogico, con la practica 13, la segunda semana se trabajaran los paracticas relacionadas con la salud, en la tercera semana se trabajo con las practicas psicosociales y por ultimo se trabajaron las practicas relacionadas con la alimentación, el talento humano planeó y elaboró los retos  pedagogicos para las familias.
por otro lado se realizaron las siguientes capacitacionnes:
 CAPACITACION DE SALIDA DE NIÑAS Y NIÑOS ENTRE 2 A 5 AÑOS DE EDAD EN ESTADO DE EMERGENCIA: se realizo una capacitacion a las docentes con el fin de brindales información referenten a las salidas de los niños, los tiempos y procolocos de seguridad con el objetivo de presevar la salud de nuestros niños y niñas.
CAPACITACIÓN PRACTICAS 12,14,
Construcción de normales y limites, interacciones sensibles desde la gestación, también trabajamos la gestión de emociones por medio de la inteligencia de emocional, le proporcionamos ej. Puntuales de cómo gestionar las emociones. 
10,11,12 CAPACITACIÓN PREVENCION DE LA VIOLENCIA Y EL BUEN TRATO: se realizo una capacitación de prevención de la violencia y buen trato con el fin de promover espacios los cuales permitan fomentar el bienestar emocional y los derechos humanos con el objetivo de prevenir la vulneración de derechos ademas en la capacitación explicamos la ruta de atención en casos de vulneracion de derechos..</t>
  </si>
  <si>
    <t>En el mes de junio se hace la formación de Activación de Rutas de Atención en casos de Vulneración o inobservancia de derechos, todo con el fin de contrarestar cualquier falta de garantía de los derechos de nuestros usuarios y sus familias en este confinamiento. Adicionalmente se realizaron las otras  actividades de llamadas y seguimientos telefónicos con el fin de realizar la entrega de las guías sugeridas por ICBF para el acompañamiento de las familias y usuarios en este tiempo de emergencia en salud mundial y nacional por virus del Covid19. Se hizo entrega de la herramienta pedagógica Brújula Express donde se plasmaron iniciativas de juego para celebrar en familia el día del niño y la niña. se continuo el seguimiento telefónico de la labor por parte de las docentes desde el equipo interdisciplinario con el objetivo de dar respuesta a las novedades en el formato de llamadas para una mejor intervención y prevención de vulneración de derechos.</t>
  </si>
  <si>
    <t>GLORIA GONZALEZ CASSIANI</t>
  </si>
  <si>
    <t>Durante el periodo reportado las UDS Mundo Ideal y Sembrando Esperanzas, tuvo un proceso de formación de las agentes educativas en Práctica 4:
Brindar apoyo a la mujer gestante y en periodo de posparto con los cuidados adecuados, Práctica 10:
Acompañar el desarrollo de la autonomía de las niñas y los niños, Práctica 11: Acompañar la construcción de identidad. Adicionalmente a la adecuada activación de redes institucionales y comunitarios en casos necesarios, y el adecuado apoyo en primeros auxilios psicologicos y la remisión de los acompañamientos priorizados para este componente, permiten un acompañamiento adecuado y pertinente en relación al apoyo constante que se tiene con esta población beneficiaria, por otra parte, el adecuado manejo de emociones, para el personal de agentes educativas, Práctica 12: Promover la construcción de normas y límites y Práctica 14:
Vivir interacciones sensibles y acogedoras con niñas y niños desde la gestación., son importantes para la educación incial de los niños y niñas, desde una crianza positiva y humanizada.            se realizo una capacitación de prevención de la violencia y buen trato con el fin de promover espacios los cuales permitan fomentar el bienestar emocional y los derechos humanos con el objetivo de prevenir la vulneración de derechos ademas en la capacitación explicamos la ruta de atención en casos de vulneracion de derechos..</t>
  </si>
  <si>
    <t>Período reportado: 01/06/2020-30/06/2020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</si>
</sst>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rgb="FF000000"/>
      <name val="Calibri"/>
    </font>
    <font>
      <b/>
      <sz val="11"/>
      <color rgb="FF000000"/>
      <name val="Arial"/>
      <family val="2"/>
    </font>
    <font>
      <sz val="11"/>
      <name val="Calibri"/>
      <family val="2"/>
    </font>
    <font>
      <sz val="11"/>
      <color rgb="FF000000"/>
      <name val="Arial"/>
      <family val="2"/>
    </font>
    <font>
      <sz val="8"/>
      <color rgb="FF000000"/>
      <name val="Arimo"/>
    </font>
    <font>
      <b/>
      <sz val="8"/>
      <color rgb="FF000000"/>
      <name val="Arimo"/>
    </font>
    <font>
      <sz val="8"/>
      <name val="Arimo"/>
    </font>
    <font>
      <b/>
      <sz val="10"/>
      <color rgb="FF000000"/>
      <name val="Arial"/>
      <family val="2"/>
    </font>
    <font>
      <sz val="10"/>
      <color rgb="FF000000"/>
      <name val="Arial"/>
      <family val="2"/>
    </font>
    <font>
      <b/>
      <sz val="10"/>
      <name val="Arial"/>
      <family val="2"/>
    </font>
    <font>
      <sz val="10"/>
      <name val="Arial"/>
      <family val="2"/>
    </font>
    <font>
      <sz val="10"/>
      <color rgb="FF000000"/>
      <name val="Arimo"/>
    </font>
    <font>
      <b/>
      <sz val="10"/>
      <color rgb="FF000000"/>
      <name val="Arimo"/>
    </font>
    <font>
      <b/>
      <sz val="8"/>
      <color rgb="FF000000"/>
      <name val="Arial Unicode MS"/>
      <family val="2"/>
    </font>
    <font>
      <sz val="8"/>
      <color rgb="FF000000"/>
      <name val="Arial Unicode MS"/>
      <family val="2"/>
    </font>
    <font>
      <sz val="10"/>
      <color rgb="FF000000"/>
      <name val="Arial"/>
      <family val="2"/>
    </font>
  </fonts>
  <fills count="10">
    <fill>
      <patternFill patternType="none"/>
    </fill>
    <fill>
      <patternFill patternType="gray125"/>
    </fill>
    <fill>
      <patternFill patternType="solid">
        <fgColor rgb="FFBFBFBF"/>
        <bgColor rgb="FFBFBFBF"/>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rgb="FFFFFFFF"/>
        <bgColor rgb="FFFFFFFF"/>
      </patternFill>
    </fill>
    <fill>
      <patternFill patternType="solid">
        <fgColor theme="0"/>
        <bgColor indexed="64"/>
      </patternFill>
    </fill>
    <fill>
      <patternFill patternType="solid">
        <fgColor theme="0"/>
        <bgColor rgb="FFF2F2F2"/>
      </patternFill>
    </fill>
    <fill>
      <patternFill patternType="solid">
        <fgColor theme="0" tint="-4.9989318521683403E-2"/>
        <bgColor indexed="64"/>
      </patternFill>
    </fill>
  </fills>
  <borders count="4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15">
    <xf numFmtId="0" fontId="0" fillId="0" borderId="0" xfId="0" applyFont="1" applyAlignment="1"/>
    <xf numFmtId="0" fontId="4" fillId="0" borderId="0" xfId="0" applyFont="1" applyAlignment="1"/>
    <xf numFmtId="0" fontId="5" fillId="0" borderId="14" xfId="0" applyFont="1" applyBorder="1" applyAlignment="1">
      <alignment horizontal="center" wrapText="1"/>
    </xf>
    <xf numFmtId="0" fontId="4" fillId="0" borderId="14" xfId="0" applyFont="1" applyBorder="1" applyAlignment="1">
      <alignment horizontal="left" vertical="top" wrapText="1"/>
    </xf>
    <xf numFmtId="0" fontId="4" fillId="0" borderId="14" xfId="0" applyFont="1" applyBorder="1" applyAlignment="1">
      <alignment horizontal="center" vertical="center" wrapText="1"/>
    </xf>
    <xf numFmtId="0" fontId="5" fillId="0" borderId="14" xfId="0" applyFont="1" applyBorder="1" applyAlignment="1">
      <alignment horizontal="center" vertical="center" wrapText="1"/>
    </xf>
    <xf numFmtId="0" fontId="4" fillId="0" borderId="14" xfId="0" applyFont="1" applyBorder="1" applyAlignment="1">
      <alignment horizontal="left" vertical="center"/>
    </xf>
    <xf numFmtId="0" fontId="4" fillId="0" borderId="14" xfId="0" applyFont="1" applyBorder="1" applyAlignment="1">
      <alignment vertical="center" wrapText="1"/>
    </xf>
    <xf numFmtId="0" fontId="6" fillId="0" borderId="14" xfId="0" applyFont="1" applyBorder="1" applyAlignment="1">
      <alignment horizontal="left" vertical="top" wrapText="1"/>
    </xf>
    <xf numFmtId="0" fontId="4" fillId="0" borderId="13" xfId="0" applyFont="1" applyBorder="1" applyAlignment="1">
      <alignment horizontal="center" vertical="top" wrapText="1"/>
    </xf>
    <xf numFmtId="0" fontId="6" fillId="0" borderId="13" xfId="0" applyFont="1" applyBorder="1" applyAlignment="1">
      <alignment horizontal="center" vertical="top" wrapText="1"/>
    </xf>
    <xf numFmtId="0" fontId="6" fillId="0" borderId="13" xfId="0" applyFont="1" applyBorder="1" applyAlignment="1">
      <alignment horizontal="left" vertical="top" wrapText="1"/>
    </xf>
    <xf numFmtId="0" fontId="4" fillId="0" borderId="13" xfId="0" applyFont="1" applyBorder="1" applyAlignment="1">
      <alignment horizontal="center" vertical="center" wrapText="1"/>
    </xf>
    <xf numFmtId="0" fontId="4" fillId="0" borderId="14" xfId="0" applyFont="1" applyBorder="1" applyAlignment="1">
      <alignment horizontal="left" vertical="center" wrapText="1"/>
    </xf>
    <xf numFmtId="0" fontId="4" fillId="0" borderId="14" xfId="0" applyFont="1" applyBorder="1" applyAlignment="1">
      <alignment vertical="top" wrapText="1"/>
    </xf>
    <xf numFmtId="0" fontId="6" fillId="0" borderId="15" xfId="0" applyFont="1" applyBorder="1" applyAlignment="1">
      <alignment horizontal="left" vertical="top" wrapText="1"/>
    </xf>
    <xf numFmtId="0" fontId="4" fillId="0" borderId="0" xfId="0" applyFont="1" applyAlignment="1">
      <alignment horizontal="left" vertical="center"/>
    </xf>
    <xf numFmtId="0" fontId="4" fillId="0" borderId="15" xfId="0" applyFont="1" applyBorder="1" applyAlignment="1">
      <alignment horizontal="center" vertical="center" wrapText="1"/>
    </xf>
    <xf numFmtId="0" fontId="4" fillId="0" borderId="0" xfId="0" applyFont="1" applyAlignment="1">
      <alignment vertical="center" wrapText="1"/>
    </xf>
    <xf numFmtId="0" fontId="4" fillId="0" borderId="14" xfId="0" applyFont="1" applyBorder="1" applyAlignment="1">
      <alignment horizontal="left" vertical="top"/>
    </xf>
    <xf numFmtId="0" fontId="6" fillId="0" borderId="11" xfId="0" applyFont="1" applyBorder="1" applyAlignment="1">
      <alignment horizontal="left" vertical="top" wrapText="1"/>
    </xf>
    <xf numFmtId="0" fontId="4" fillId="0" borderId="11" xfId="0" applyFont="1" applyBorder="1" applyAlignment="1">
      <alignment horizontal="left" vertical="center"/>
    </xf>
    <xf numFmtId="0" fontId="4" fillId="0" borderId="11" xfId="0" applyFont="1" applyBorder="1" applyAlignment="1">
      <alignment vertical="center" wrapText="1"/>
    </xf>
    <xf numFmtId="0" fontId="4" fillId="0" borderId="4" xfId="0" applyFont="1" applyBorder="1" applyAlignment="1">
      <alignment vertical="center" wrapText="1"/>
    </xf>
    <xf numFmtId="0" fontId="4" fillId="3" borderId="16" xfId="0" applyFont="1" applyFill="1" applyBorder="1" applyAlignment="1">
      <alignment wrapText="1"/>
    </xf>
    <xf numFmtId="0" fontId="4" fillId="0" borderId="11" xfId="0" applyFont="1" applyBorder="1" applyAlignment="1"/>
    <xf numFmtId="0" fontId="4" fillId="0" borderId="11" xfId="0" applyFont="1" applyBorder="1" applyAlignment="1">
      <alignment horizontal="center" vertical="center" wrapText="1"/>
    </xf>
    <xf numFmtId="0" fontId="4" fillId="0" borderId="14" xfId="0" applyFont="1" applyBorder="1" applyAlignment="1">
      <alignment horizontal="left"/>
    </xf>
    <xf numFmtId="0" fontId="4" fillId="0" borderId="14" xfId="0" applyFont="1" applyBorder="1" applyAlignment="1">
      <alignment wrapText="1"/>
    </xf>
    <xf numFmtId="0" fontId="4" fillId="0" borderId="14" xfId="0" applyFont="1" applyBorder="1" applyAlignment="1"/>
    <xf numFmtId="0" fontId="4" fillId="0" borderId="9" xfId="0" applyFont="1" applyBorder="1" applyAlignment="1"/>
    <xf numFmtId="0" fontId="5" fillId="0" borderId="0" xfId="0" applyFont="1" applyAlignment="1"/>
    <xf numFmtId="0" fontId="4" fillId="0" borderId="14" xfId="0" applyFont="1" applyBorder="1" applyAlignment="1">
      <alignment horizontal="left" wrapText="1"/>
    </xf>
    <xf numFmtId="0" fontId="4" fillId="0" borderId="14" xfId="0" applyFont="1" applyBorder="1" applyAlignment="1">
      <alignment horizontal="center" vertical="center"/>
    </xf>
    <xf numFmtId="0" fontId="4" fillId="4" borderId="14" xfId="0" applyFont="1" applyFill="1" applyBorder="1" applyAlignment="1">
      <alignment horizontal="left" vertical="center"/>
    </xf>
    <xf numFmtId="0" fontId="4" fillId="4" borderId="14" xfId="0" applyFont="1" applyFill="1" applyBorder="1" applyAlignment="1">
      <alignment horizontal="center" vertical="center" wrapText="1"/>
    </xf>
    <xf numFmtId="0" fontId="4" fillId="0" borderId="14" xfId="0" applyFont="1" applyBorder="1" applyAlignment="1">
      <alignment vertical="center"/>
    </xf>
    <xf numFmtId="0" fontId="5" fillId="0" borderId="14" xfId="0" applyFont="1" applyBorder="1" applyAlignment="1">
      <alignment horizontal="left"/>
    </xf>
    <xf numFmtId="0" fontId="5" fillId="0" borderId="14" xfId="0" applyFont="1" applyBorder="1" applyAlignment="1">
      <alignment wrapText="1"/>
    </xf>
    <xf numFmtId="0" fontId="5" fillId="0" borderId="0" xfId="0" applyFont="1" applyAlignment="1">
      <alignment horizontal="left"/>
    </xf>
    <xf numFmtId="0" fontId="8" fillId="0" borderId="0" xfId="0" applyFont="1" applyAlignment="1"/>
    <xf numFmtId="0" fontId="8" fillId="0" borderId="0" xfId="0" applyFont="1" applyAlignment="1">
      <alignment vertical="center"/>
    </xf>
    <xf numFmtId="0" fontId="7" fillId="0" borderId="18" xfId="0" applyFont="1" applyBorder="1" applyAlignment="1">
      <alignment horizontal="left" vertical="top" wrapText="1"/>
    </xf>
    <xf numFmtId="0" fontId="7" fillId="2" borderId="14"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11" fillId="0" borderId="0" xfId="0" applyFont="1" applyAlignment="1"/>
    <xf numFmtId="0" fontId="11" fillId="0" borderId="0" xfId="0" applyFont="1" applyAlignment="1">
      <alignment horizontal="center" vertical="center"/>
    </xf>
    <xf numFmtId="0" fontId="12" fillId="5" borderId="14" xfId="0" applyFont="1" applyFill="1" applyBorder="1" applyAlignment="1">
      <alignment vertical="center"/>
    </xf>
    <xf numFmtId="0" fontId="11" fillId="0" borderId="14" xfId="0" applyFont="1" applyBorder="1" applyAlignment="1">
      <alignment vertical="center"/>
    </xf>
    <xf numFmtId="0" fontId="11" fillId="0" borderId="5" xfId="0" applyFont="1" applyBorder="1" applyAlignment="1">
      <alignment vertical="center"/>
    </xf>
    <xf numFmtId="0" fontId="12" fillId="5" borderId="14" xfId="0" applyFont="1" applyFill="1" applyBorder="1" applyAlignment="1">
      <alignment horizontal="center" vertical="center" wrapText="1"/>
    </xf>
    <xf numFmtId="0" fontId="11" fillId="0" borderId="14" xfId="0" applyFont="1" applyBorder="1" applyAlignment="1">
      <alignment vertical="center" wrapText="1"/>
    </xf>
    <xf numFmtId="0" fontId="12" fillId="2" borderId="14" xfId="0" applyFont="1" applyFill="1" applyBorder="1" applyAlignment="1">
      <alignment horizontal="center" vertical="center"/>
    </xf>
    <xf numFmtId="0" fontId="12" fillId="2" borderId="14" xfId="0" applyFont="1" applyFill="1" applyBorder="1" applyAlignment="1">
      <alignment horizontal="center" vertical="center" wrapText="1"/>
    </xf>
    <xf numFmtId="0" fontId="11" fillId="0" borderId="14" xfId="0" applyFont="1" applyBorder="1" applyAlignment="1">
      <alignment horizontal="center" vertical="center"/>
    </xf>
    <xf numFmtId="0" fontId="11" fillId="0" borderId="14" xfId="0" applyFont="1" applyBorder="1" applyAlignment="1">
      <alignment wrapText="1"/>
    </xf>
    <xf numFmtId="0" fontId="11" fillId="0" borderId="14" xfId="0" applyFont="1" applyBorder="1" applyAlignment="1">
      <alignment horizontal="center" vertical="center" wrapText="1"/>
    </xf>
    <xf numFmtId="0" fontId="11" fillId="0" borderId="14" xfId="0" applyFont="1" applyBorder="1" applyAlignment="1">
      <alignment horizontal="center"/>
    </xf>
    <xf numFmtId="0" fontId="12" fillId="0" borderId="0" xfId="0" applyFont="1" applyAlignment="1">
      <alignment vertical="center"/>
    </xf>
    <xf numFmtId="0" fontId="11" fillId="2" borderId="14" xfId="0" applyFont="1" applyFill="1" applyBorder="1" applyAlignment="1">
      <alignment horizontal="center"/>
    </xf>
    <xf numFmtId="0" fontId="8" fillId="0" borderId="14" xfId="0" applyFont="1" applyBorder="1" applyAlignment="1">
      <alignment horizontal="left" vertical="center" wrapText="1"/>
    </xf>
    <xf numFmtId="0" fontId="10" fillId="0" borderId="14" xfId="0" applyFont="1" applyBorder="1" applyAlignment="1">
      <alignment horizontal="left" vertical="center" wrapText="1"/>
    </xf>
    <xf numFmtId="0" fontId="8" fillId="0" borderId="14" xfId="0" applyFont="1" applyBorder="1" applyAlignment="1">
      <alignment horizontal="left" vertical="center"/>
    </xf>
    <xf numFmtId="0" fontId="3" fillId="0" borderId="14" xfId="0" applyFont="1" applyBorder="1" applyAlignment="1">
      <alignment horizontal="left" vertical="center" wrapText="1"/>
    </xf>
    <xf numFmtId="0" fontId="11" fillId="0" borderId="4" xfId="0" applyFont="1" applyBorder="1" applyAlignment="1">
      <alignment vertical="top"/>
    </xf>
    <xf numFmtId="0" fontId="11" fillId="0" borderId="12" xfId="0" applyFont="1" applyBorder="1" applyAlignment="1">
      <alignment vertical="top"/>
    </xf>
    <xf numFmtId="0" fontId="11" fillId="0" borderId="5" xfId="0" applyFont="1" applyBorder="1" applyAlignment="1">
      <alignment vertical="top"/>
    </xf>
    <xf numFmtId="0" fontId="11" fillId="0" borderId="9" xfId="0" applyFont="1" applyBorder="1" applyAlignment="1"/>
    <xf numFmtId="0" fontId="11" fillId="0" borderId="9" xfId="0" applyFont="1" applyBorder="1" applyAlignment="1">
      <alignment horizontal="center" vertical="center"/>
    </xf>
    <xf numFmtId="0" fontId="12" fillId="0" borderId="0" xfId="0" applyFont="1" applyAlignment="1"/>
    <xf numFmtId="0" fontId="12" fillId="0" borderId="0" xfId="0" applyFont="1" applyAlignment="1">
      <alignment horizontal="left" wrapText="1"/>
    </xf>
    <xf numFmtId="0" fontId="7" fillId="0" borderId="25" xfId="0" applyFont="1" applyBorder="1" applyAlignment="1">
      <alignment vertical="top"/>
    </xf>
    <xf numFmtId="0" fontId="9" fillId="0" borderId="14" xfId="0" applyFont="1" applyBorder="1" applyAlignment="1">
      <alignment horizontal="left" vertical="top"/>
    </xf>
    <xf numFmtId="0" fontId="7" fillId="2" borderId="14" xfId="0" applyFont="1" applyFill="1" applyBorder="1" applyAlignment="1">
      <alignment horizontal="center" vertical="center"/>
    </xf>
    <xf numFmtId="0" fontId="8" fillId="0" borderId="18" xfId="0" applyFont="1" applyBorder="1" applyAlignment="1">
      <alignment vertical="center"/>
    </xf>
    <xf numFmtId="0" fontId="8" fillId="0" borderId="14" xfId="0" applyFont="1" applyBorder="1" applyAlignment="1">
      <alignment horizontal="center" vertical="center"/>
    </xf>
    <xf numFmtId="9" fontId="8" fillId="5" borderId="14" xfId="0" applyNumberFormat="1" applyFont="1" applyFill="1" applyBorder="1" applyAlignment="1">
      <alignment horizontal="center" vertical="center"/>
    </xf>
    <xf numFmtId="0" fontId="8" fillId="0" borderId="14" xfId="0" applyFont="1" applyBorder="1" applyAlignment="1">
      <alignment horizontal="center" vertical="center" wrapText="1"/>
    </xf>
    <xf numFmtId="9" fontId="8" fillId="5" borderId="14" xfId="0" applyNumberFormat="1" applyFont="1" applyFill="1" applyBorder="1" applyAlignment="1">
      <alignment horizontal="center" vertical="center" wrapText="1"/>
    </xf>
    <xf numFmtId="0" fontId="7" fillId="2" borderId="25" xfId="0" applyFont="1" applyFill="1" applyBorder="1" applyAlignment="1">
      <alignment horizontal="center" vertical="center" wrapText="1"/>
    </xf>
    <xf numFmtId="0" fontId="8" fillId="0" borderId="25" xfId="0" applyFont="1" applyBorder="1" applyAlignment="1">
      <alignment vertical="center" wrapText="1"/>
    </xf>
    <xf numFmtId="0" fontId="8" fillId="0" borderId="14" xfId="0" applyFont="1" applyBorder="1" applyAlignment="1">
      <alignment vertical="center" wrapText="1"/>
    </xf>
    <xf numFmtId="0" fontId="8" fillId="0" borderId="25" xfId="0" applyFont="1" applyBorder="1" applyAlignment="1">
      <alignment horizontal="left" vertical="center"/>
    </xf>
    <xf numFmtId="0" fontId="8" fillId="0" borderId="14" xfId="0" applyFont="1" applyBorder="1" applyAlignment="1">
      <alignment vertical="center"/>
    </xf>
    <xf numFmtId="0" fontId="8" fillId="0" borderId="25" xfId="0" applyFont="1" applyBorder="1" applyAlignment="1">
      <alignment horizontal="left" vertical="center" wrapText="1"/>
    </xf>
    <xf numFmtId="0" fontId="7" fillId="5" borderId="14"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10" fillId="0" borderId="25" xfId="0" applyFont="1" applyBorder="1" applyAlignment="1">
      <alignment vertical="center" wrapText="1"/>
    </xf>
    <xf numFmtId="0" fontId="10" fillId="0" borderId="14" xfId="0" applyFont="1" applyBorder="1" applyAlignment="1">
      <alignment vertical="center" wrapText="1"/>
    </xf>
    <xf numFmtId="9" fontId="8" fillId="0" borderId="14" xfId="0" applyNumberFormat="1" applyFont="1" applyBorder="1" applyAlignment="1">
      <alignment horizontal="center" vertical="center"/>
    </xf>
    <xf numFmtId="0" fontId="9" fillId="5" borderId="25" xfId="0" applyFont="1" applyFill="1" applyBorder="1" applyAlignment="1">
      <alignment vertical="center" wrapText="1"/>
    </xf>
    <xf numFmtId="0" fontId="9" fillId="5" borderId="14" xfId="0" applyFont="1" applyFill="1" applyBorder="1" applyAlignment="1">
      <alignment horizontal="center" vertical="center" wrapText="1"/>
    </xf>
    <xf numFmtId="0" fontId="9" fillId="5" borderId="18" xfId="0" applyFont="1" applyFill="1" applyBorder="1" applyAlignment="1">
      <alignment vertical="center" wrapText="1"/>
    </xf>
    <xf numFmtId="0" fontId="7" fillId="0" borderId="0" xfId="0" applyFont="1" applyAlignment="1">
      <alignment vertical="top"/>
    </xf>
    <xf numFmtId="0" fontId="15" fillId="0" borderId="18" xfId="0" applyFont="1" applyBorder="1" applyAlignment="1">
      <alignment horizontal="center" vertical="center" wrapText="1"/>
    </xf>
    <xf numFmtId="0" fontId="8" fillId="7" borderId="18" xfId="0" applyFont="1" applyFill="1" applyBorder="1" applyAlignment="1">
      <alignment horizontal="center" vertical="center" wrapText="1"/>
    </xf>
    <xf numFmtId="0" fontId="8" fillId="7" borderId="14" xfId="0" applyFont="1" applyFill="1" applyBorder="1" applyAlignment="1">
      <alignment vertical="center"/>
    </xf>
    <xf numFmtId="9" fontId="8" fillId="8" borderId="14" xfId="0" applyNumberFormat="1" applyFont="1" applyFill="1" applyBorder="1" applyAlignment="1">
      <alignment horizontal="center" vertical="center" wrapText="1"/>
    </xf>
    <xf numFmtId="0" fontId="8" fillId="7" borderId="0" xfId="0" applyFont="1" applyFill="1" applyAlignment="1">
      <alignment vertical="center"/>
    </xf>
    <xf numFmtId="0" fontId="0" fillId="7" borderId="0" xfId="0" applyFont="1" applyFill="1" applyAlignment="1"/>
    <xf numFmtId="0" fontId="8" fillId="7" borderId="14" xfId="0" applyFont="1" applyFill="1" applyBorder="1" applyAlignment="1">
      <alignment vertical="center" wrapText="1"/>
    </xf>
    <xf numFmtId="0" fontId="8" fillId="0" borderId="18" xfId="0" applyFont="1" applyBorder="1" applyAlignment="1">
      <alignment horizontal="center" vertical="justify" wrapText="1"/>
    </xf>
    <xf numFmtId="0" fontId="8" fillId="0" borderId="18" xfId="0" applyFont="1" applyBorder="1" applyAlignment="1">
      <alignment vertical="center" wrapText="1"/>
    </xf>
    <xf numFmtId="0" fontId="8" fillId="0" borderId="18" xfId="0" applyNumberFormat="1" applyFont="1" applyBorder="1" applyAlignment="1">
      <alignment horizontal="center" vertical="center" wrapText="1"/>
    </xf>
    <xf numFmtId="0" fontId="8" fillId="0" borderId="18" xfId="0" applyFont="1" applyBorder="1" applyAlignment="1">
      <alignment horizontal="left" vertical="center" wrapText="1"/>
    </xf>
    <xf numFmtId="0" fontId="8" fillId="7" borderId="14" xfId="0" applyFont="1" applyFill="1" applyBorder="1" applyAlignment="1">
      <alignment horizontal="center" vertical="center" wrapText="1"/>
    </xf>
    <xf numFmtId="0" fontId="8" fillId="7" borderId="18" xfId="0" applyFont="1" applyFill="1" applyBorder="1" applyAlignment="1">
      <alignment vertical="center"/>
    </xf>
    <xf numFmtId="0" fontId="8" fillId="0" borderId="18" xfId="0" applyFont="1" applyBorder="1" applyAlignment="1">
      <alignment horizontal="center" vertical="center" wrapText="1"/>
    </xf>
    <xf numFmtId="0" fontId="8" fillId="0" borderId="25" xfId="0" applyFont="1" applyFill="1" applyBorder="1" applyAlignment="1">
      <alignment vertical="center"/>
    </xf>
    <xf numFmtId="0" fontId="8" fillId="0" borderId="25" xfId="0" applyFont="1" applyFill="1" applyBorder="1" applyAlignment="1">
      <alignment vertical="center" wrapText="1"/>
    </xf>
    <xf numFmtId="0" fontId="8" fillId="0" borderId="4" xfId="0" applyFont="1" applyBorder="1" applyAlignment="1">
      <alignment horizontal="center" vertical="center" wrapText="1"/>
    </xf>
    <xf numFmtId="9" fontId="2" fillId="9" borderId="14" xfId="0" applyNumberFormat="1" applyFont="1" applyFill="1" applyBorder="1" applyAlignment="1">
      <alignment horizontal="center" wrapText="1"/>
    </xf>
    <xf numFmtId="0" fontId="8" fillId="7" borderId="14" xfId="0" applyFont="1" applyFill="1" applyBorder="1" applyAlignment="1">
      <alignment horizontal="right" vertical="center"/>
    </xf>
    <xf numFmtId="0" fontId="8" fillId="5" borderId="14" xfId="0" applyFont="1" applyFill="1" applyBorder="1" applyAlignment="1">
      <alignment horizontal="center" vertical="center" wrapText="1"/>
    </xf>
    <xf numFmtId="9" fontId="7" fillId="5" borderId="14" xfId="0" applyNumberFormat="1" applyFont="1" applyFill="1" applyBorder="1" applyAlignment="1">
      <alignment horizontal="center" vertical="center" wrapText="1"/>
    </xf>
    <xf numFmtId="0" fontId="4" fillId="0" borderId="4" xfId="0" applyFont="1" applyBorder="1" applyAlignment="1">
      <alignment horizontal="center"/>
    </xf>
    <xf numFmtId="0" fontId="2" fillId="0" borderId="12" xfId="0" applyFont="1" applyBorder="1"/>
    <xf numFmtId="0" fontId="2" fillId="0" borderId="5" xfId="0" applyFont="1" applyBorder="1"/>
    <xf numFmtId="0" fontId="4" fillId="0" borderId="8" xfId="0" applyFont="1" applyBorder="1" applyAlignment="1">
      <alignment horizontal="center"/>
    </xf>
    <xf numFmtId="0" fontId="2" fillId="0" borderId="9" xfId="0" applyFont="1" applyBorder="1"/>
    <xf numFmtId="0" fontId="2" fillId="0" borderId="10" xfId="0" applyFont="1" applyBorder="1"/>
    <xf numFmtId="0" fontId="4" fillId="0" borderId="6" xfId="0" applyFont="1" applyBorder="1" applyAlignment="1">
      <alignment horizontal="center"/>
    </xf>
    <xf numFmtId="0" fontId="0" fillId="0" borderId="0" xfId="0" applyFont="1" applyAlignment="1"/>
    <xf numFmtId="0" fontId="2" fillId="0" borderId="7" xfId="0" applyFont="1" applyBorder="1"/>
    <xf numFmtId="0" fontId="4" fillId="0" borderId="1" xfId="0" applyFont="1" applyBorder="1" applyAlignment="1">
      <alignment horizontal="center"/>
    </xf>
    <xf numFmtId="0" fontId="2" fillId="0" borderId="2" xfId="0" applyFont="1" applyBorder="1"/>
    <xf numFmtId="0" fontId="2" fillId="0" borderId="3" xfId="0" applyFont="1" applyBorder="1"/>
    <xf numFmtId="0" fontId="4" fillId="0" borderId="4" xfId="0" applyFont="1" applyBorder="1" applyAlignment="1">
      <alignment horizontal="center" wrapText="1"/>
    </xf>
    <xf numFmtId="0" fontId="5" fillId="0" borderId="0" xfId="0" applyFont="1" applyAlignment="1">
      <alignment horizontal="center" vertical="center"/>
    </xf>
    <xf numFmtId="0" fontId="5" fillId="0" borderId="11" xfId="0" applyFont="1" applyBorder="1" applyAlignment="1">
      <alignment horizontal="center" vertical="center" wrapText="1"/>
    </xf>
    <xf numFmtId="0" fontId="2" fillId="0" borderId="13" xfId="0" applyFont="1" applyBorder="1"/>
    <xf numFmtId="0" fontId="5" fillId="0" borderId="4" xfId="0" applyFont="1" applyBorder="1" applyAlignment="1">
      <alignment horizontal="center"/>
    </xf>
    <xf numFmtId="0" fontId="5" fillId="0" borderId="1" xfId="0" applyFont="1" applyBorder="1" applyAlignment="1">
      <alignment horizontal="center" vertical="center"/>
    </xf>
    <xf numFmtId="0" fontId="2" fillId="0" borderId="8" xfId="0" applyFont="1" applyBorder="1"/>
    <xf numFmtId="0" fontId="5" fillId="0" borderId="11" xfId="0" applyFont="1" applyBorder="1" applyAlignment="1">
      <alignment horizontal="center"/>
    </xf>
    <xf numFmtId="0" fontId="5" fillId="0" borderId="11" xfId="0" applyFont="1" applyBorder="1" applyAlignment="1">
      <alignment horizontal="center" wrapText="1"/>
    </xf>
    <xf numFmtId="0" fontId="5" fillId="0" borderId="9" xfId="0" applyFont="1" applyBorder="1" applyAlignment="1">
      <alignment horizontal="center"/>
    </xf>
    <xf numFmtId="0" fontId="1" fillId="2" borderId="20" xfId="0" applyFont="1" applyFill="1" applyBorder="1" applyAlignment="1">
      <alignment horizontal="center" vertical="center"/>
    </xf>
    <xf numFmtId="0" fontId="2" fillId="0" borderId="21" xfId="0" applyFont="1" applyBorder="1"/>
    <xf numFmtId="0" fontId="2" fillId="0" borderId="33" xfId="0" applyFont="1" applyBorder="1"/>
    <xf numFmtId="0" fontId="12" fillId="5" borderId="4" xfId="0" applyFont="1" applyFill="1" applyBorder="1" applyAlignment="1">
      <alignment horizontal="left" vertical="center"/>
    </xf>
    <xf numFmtId="0" fontId="11" fillId="0" borderId="4" xfId="0" applyFont="1" applyBorder="1" applyAlignment="1">
      <alignment horizontal="center" vertical="center"/>
    </xf>
    <xf numFmtId="0" fontId="11" fillId="0" borderId="8" xfId="0" applyFont="1" applyBorder="1" applyAlignment="1">
      <alignment vertical="top"/>
    </xf>
    <xf numFmtId="0" fontId="11" fillId="0" borderId="0" xfId="0" applyFont="1" applyAlignment="1">
      <alignment horizontal="left" vertical="top"/>
    </xf>
    <xf numFmtId="0" fontId="8" fillId="0" borderId="1" xfId="0" applyFont="1" applyBorder="1" applyAlignment="1">
      <alignment horizontal="left" vertical="top" wrapText="1"/>
    </xf>
    <xf numFmtId="0" fontId="2" fillId="0" borderId="6" xfId="0" applyFont="1" applyBorder="1"/>
    <xf numFmtId="0" fontId="12" fillId="2" borderId="30" xfId="0" applyFont="1" applyFill="1" applyBorder="1" applyAlignment="1">
      <alignment horizontal="center" vertical="center" wrapText="1"/>
    </xf>
    <xf numFmtId="0" fontId="2" fillId="0" borderId="31" xfId="0" applyFont="1" applyBorder="1"/>
    <xf numFmtId="0" fontId="2" fillId="0" borderId="32" xfId="0" applyFont="1" applyBorder="1"/>
    <xf numFmtId="0" fontId="7" fillId="0" borderId="23" xfId="0" applyFont="1" applyBorder="1" applyAlignment="1">
      <alignment horizontal="left" vertical="top" wrapText="1"/>
    </xf>
    <xf numFmtId="0" fontId="7" fillId="0" borderId="4" xfId="0" applyFont="1" applyBorder="1" applyAlignment="1">
      <alignment horizontal="left" vertical="top" wrapText="1"/>
    </xf>
    <xf numFmtId="0" fontId="2" fillId="0" borderId="24" xfId="0" applyFont="1" applyBorder="1"/>
    <xf numFmtId="0" fontId="7" fillId="5" borderId="34" xfId="0" applyFont="1" applyFill="1" applyBorder="1" applyAlignment="1">
      <alignment horizontal="left" vertical="top" wrapText="1"/>
    </xf>
    <xf numFmtId="0" fontId="2" fillId="0" borderId="35" xfId="0" applyFont="1" applyBorder="1"/>
    <xf numFmtId="0" fontId="2" fillId="0" borderId="36" xfId="0" applyFont="1" applyBorder="1"/>
    <xf numFmtId="0" fontId="7" fillId="0" borderId="23" xfId="0" applyFont="1" applyBorder="1" applyAlignment="1">
      <alignment horizontal="left" vertical="top"/>
    </xf>
    <xf numFmtId="0" fontId="7" fillId="2" borderId="20" xfId="0" applyFont="1" applyFill="1" applyBorder="1" applyAlignment="1">
      <alignment horizontal="center" vertical="center"/>
    </xf>
    <xf numFmtId="0" fontId="2" fillId="0" borderId="22" xfId="0" applyFont="1" applyBorder="1"/>
    <xf numFmtId="0" fontId="9" fillId="0" borderId="4" xfId="0" applyFont="1" applyBorder="1" applyAlignment="1">
      <alignment horizontal="left" vertical="top"/>
    </xf>
    <xf numFmtId="0" fontId="9" fillId="0" borderId="23" xfId="0" applyFont="1" applyBorder="1" applyAlignment="1">
      <alignment horizontal="left" vertical="top" wrapText="1"/>
    </xf>
    <xf numFmtId="0" fontId="8" fillId="0" borderId="26" xfId="0" applyFont="1" applyBorder="1" applyAlignment="1">
      <alignment horizontal="left" vertical="center" wrapText="1"/>
    </xf>
    <xf numFmtId="0" fontId="2" fillId="0" borderId="2" xfId="0" applyFont="1" applyBorder="1" applyAlignment="1">
      <alignment horizontal="left" vertical="center" wrapText="1"/>
    </xf>
    <xf numFmtId="0" fontId="2" fillId="0" borderId="19" xfId="0" applyFont="1" applyBorder="1" applyAlignment="1">
      <alignment horizontal="left" vertical="center" wrapText="1"/>
    </xf>
    <xf numFmtId="0" fontId="2" fillId="0" borderId="17" xfId="0" applyFont="1" applyBorder="1" applyAlignment="1">
      <alignment horizontal="left" vertical="center" wrapText="1"/>
    </xf>
    <xf numFmtId="0" fontId="0" fillId="0" borderId="0" xfId="0" applyFont="1" applyAlignment="1">
      <alignment horizontal="left" vertical="center" wrapText="1"/>
    </xf>
    <xf numFmtId="0" fontId="2" fillId="0" borderId="43" xfId="0" applyFont="1" applyBorder="1" applyAlignment="1">
      <alignment horizontal="left" vertical="center" wrapText="1"/>
    </xf>
    <xf numFmtId="0" fontId="2" fillId="0" borderId="44" xfId="0" applyFont="1" applyBorder="1" applyAlignment="1">
      <alignment horizontal="left" vertical="center" wrapText="1"/>
    </xf>
    <xf numFmtId="0" fontId="2" fillId="0" borderId="9" xfId="0" applyFont="1" applyBorder="1" applyAlignment="1">
      <alignment horizontal="left" vertical="center" wrapText="1"/>
    </xf>
    <xf numFmtId="0" fontId="2" fillId="0" borderId="45" xfId="0" applyFont="1" applyBorder="1" applyAlignment="1">
      <alignment horizontal="left" vertical="center" wrapText="1"/>
    </xf>
    <xf numFmtId="0" fontId="8" fillId="7" borderId="23" xfId="0" applyFont="1" applyFill="1" applyBorder="1" applyAlignment="1">
      <alignment horizontal="left" vertical="center" wrapText="1"/>
    </xf>
    <xf numFmtId="0" fontId="2" fillId="7" borderId="5" xfId="0" applyFont="1" applyFill="1" applyBorder="1"/>
    <xf numFmtId="0" fontId="10" fillId="7" borderId="23" xfId="0" applyFont="1" applyFill="1" applyBorder="1" applyAlignment="1">
      <alignment horizontal="left" vertical="center" wrapText="1"/>
    </xf>
    <xf numFmtId="0" fontId="10" fillId="0" borderId="4" xfId="0" applyFont="1" applyBorder="1" applyAlignment="1">
      <alignment horizontal="center" vertical="center" wrapText="1"/>
    </xf>
    <xf numFmtId="0" fontId="9" fillId="2" borderId="23"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10" fillId="6" borderId="37" xfId="0" applyFont="1" applyFill="1" applyBorder="1" applyAlignment="1">
      <alignment horizontal="center" vertical="center" wrapText="1"/>
    </xf>
    <xf numFmtId="0" fontId="2" fillId="0" borderId="40" xfId="0" applyFont="1" applyBorder="1"/>
    <xf numFmtId="0" fontId="2" fillId="0" borderId="38" xfId="0" applyFont="1" applyBorder="1"/>
    <xf numFmtId="0" fontId="7" fillId="5" borderId="23" xfId="0" applyFont="1" applyFill="1" applyBorder="1" applyAlignment="1">
      <alignment horizontal="center" vertical="center" wrapText="1"/>
    </xf>
    <xf numFmtId="0" fontId="10" fillId="0" borderId="23" xfId="0" applyFont="1" applyBorder="1" applyAlignment="1">
      <alignment horizontal="left" vertical="center" wrapText="1"/>
    </xf>
    <xf numFmtId="49" fontId="10" fillId="0" borderId="23" xfId="0" applyNumberFormat="1" applyFont="1" applyBorder="1" applyAlignment="1">
      <alignment horizontal="left" vertical="center" wrapText="1"/>
    </xf>
    <xf numFmtId="49" fontId="2" fillId="0" borderId="12" xfId="0" applyNumberFormat="1" applyFont="1" applyBorder="1" applyAlignment="1">
      <alignment horizontal="left" wrapText="1"/>
    </xf>
    <xf numFmtId="49" fontId="2" fillId="0" borderId="24" xfId="0" applyNumberFormat="1" applyFont="1" applyBorder="1" applyAlignment="1">
      <alignment horizontal="left" wrapText="1"/>
    </xf>
    <xf numFmtId="0" fontId="8" fillId="7" borderId="23" xfId="0" applyFont="1" applyFill="1" applyBorder="1" applyAlignment="1">
      <alignment vertical="center" wrapText="1"/>
    </xf>
    <xf numFmtId="0" fontId="8" fillId="0" borderId="37" xfId="0" applyFont="1" applyFill="1" applyBorder="1" applyAlignment="1">
      <alignment horizontal="left" vertical="center" wrapText="1"/>
    </xf>
    <xf numFmtId="0" fontId="2" fillId="0" borderId="38" xfId="0" applyFont="1" applyFill="1" applyBorder="1"/>
    <xf numFmtId="0" fontId="7" fillId="2" borderId="23" xfId="0" applyFont="1" applyFill="1" applyBorder="1" applyAlignment="1">
      <alignment horizontal="center" vertical="center"/>
    </xf>
    <xf numFmtId="0" fontId="8" fillId="0" borderId="37" xfId="0" applyFont="1" applyBorder="1" applyAlignment="1">
      <alignment horizontal="left" vertical="center" wrapText="1"/>
    </xf>
    <xf numFmtId="0" fontId="10" fillId="0" borderId="37" xfId="0" applyFont="1" applyFill="1" applyBorder="1" applyAlignment="1">
      <alignment horizontal="center" vertical="center" wrapText="1"/>
    </xf>
    <xf numFmtId="0" fontId="2" fillId="0" borderId="40" xfId="0" applyFont="1" applyFill="1" applyBorder="1"/>
    <xf numFmtId="0" fontId="10" fillId="7" borderId="37" xfId="0" applyFont="1" applyFill="1" applyBorder="1" applyAlignment="1">
      <alignment horizontal="center" vertical="center" wrapText="1"/>
    </xf>
    <xf numFmtId="0" fontId="2" fillId="7" borderId="40" xfId="0" applyFont="1" applyFill="1" applyBorder="1"/>
    <xf numFmtId="0" fontId="2" fillId="7" borderId="38" xfId="0" applyFont="1" applyFill="1" applyBorder="1"/>
    <xf numFmtId="0" fontId="8" fillId="0" borderId="39"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1" xfId="0" applyFont="1" applyBorder="1"/>
    <xf numFmtId="0" fontId="2" fillId="0" borderId="42" xfId="0" applyFont="1" applyBorder="1"/>
    <xf numFmtId="0" fontId="8" fillId="0" borderId="4" xfId="0" applyFont="1" applyBorder="1" applyAlignment="1">
      <alignment horizontal="left" vertical="center" wrapText="1"/>
    </xf>
    <xf numFmtId="0" fontId="2" fillId="0" borderId="12" xfId="0" applyFont="1" applyBorder="1" applyAlignment="1">
      <alignment horizontal="left"/>
    </xf>
    <xf numFmtId="0" fontId="2" fillId="0" borderId="24" xfId="0" applyFont="1" applyBorder="1" applyAlignment="1">
      <alignment horizontal="left"/>
    </xf>
    <xf numFmtId="0" fontId="1" fillId="5" borderId="26" xfId="0" applyFont="1" applyFill="1" applyBorder="1" applyAlignment="1">
      <alignment horizontal="left" vertical="center" wrapText="1"/>
    </xf>
    <xf numFmtId="0" fontId="2" fillId="0" borderId="19" xfId="0" applyFont="1" applyBorder="1"/>
    <xf numFmtId="0" fontId="2" fillId="0" borderId="27" xfId="0" applyFont="1" applyBorder="1"/>
    <xf numFmtId="0" fontId="2" fillId="0" borderId="28" xfId="0" applyFont="1" applyBorder="1"/>
    <xf numFmtId="0" fontId="2" fillId="0" borderId="29" xfId="0" applyFont="1" applyBorder="1"/>
    <xf numFmtId="0" fontId="8" fillId="0" borderId="4" xfId="0" applyFont="1" applyBorder="1" applyAlignment="1">
      <alignment horizontal="center" vertical="center" wrapText="1"/>
    </xf>
    <xf numFmtId="0" fontId="8" fillId="0" borderId="4" xfId="0" applyFont="1" applyBorder="1" applyAlignment="1">
      <alignment horizontal="center" vertical="center"/>
    </xf>
    <xf numFmtId="0" fontId="7" fillId="2" borderId="4" xfId="0" applyFont="1" applyFill="1" applyBorder="1" applyAlignment="1">
      <alignment horizontal="center" vertical="center"/>
    </xf>
    <xf numFmtId="0" fontId="8" fillId="2" borderId="23" xfId="0" applyFont="1" applyFill="1" applyBorder="1" applyAlignment="1">
      <alignment horizontal="center" vertical="center"/>
    </xf>
    <xf numFmtId="0" fontId="8" fillId="0" borderId="23" xfId="0" applyFont="1" applyBorder="1" applyAlignment="1">
      <alignment horizontal="center" vertical="center"/>
    </xf>
    <xf numFmtId="0" fontId="8" fillId="0" borderId="23" xfId="0" applyFont="1" applyBorder="1" applyAlignment="1">
      <alignment horizontal="left" vertical="top" wrapText="1"/>
    </xf>
    <xf numFmtId="0" fontId="10" fillId="6" borderId="2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3.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4.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5.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6.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8.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9.jp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10.jp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1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1351935</xdr:colOff>
      <xdr:row>86</xdr:row>
      <xdr:rowOff>92178</xdr:rowOff>
    </xdr:from>
    <xdr:to>
      <xdr:col>4</xdr:col>
      <xdr:colOff>2058141</xdr:colOff>
      <xdr:row>86</xdr:row>
      <xdr:rowOff>673203</xdr:rowOff>
    </xdr:to>
    <xdr:pic>
      <xdr:nvPicPr>
        <xdr:cNvPr id="3" name="Imagen 2">
          <a:extLst>
            <a:ext uri="{FF2B5EF4-FFF2-40B4-BE49-F238E27FC236}">
              <a16:creationId xmlns:a16="http://schemas.microsoft.com/office/drawing/2014/main" id="{5190BD56-0EB5-4B5F-B7F4-1264A1E979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24160" y="57527928"/>
          <a:ext cx="2601681"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11" width="10" customWidth="1"/>
  </cols>
  <sheetData>
    <row r="1" spans="1:11" ht="12.75" customHeight="1">
      <c r="A1" s="1"/>
      <c r="B1" s="130" t="s">
        <v>6</v>
      </c>
      <c r="C1" s="124"/>
      <c r="D1" s="124"/>
      <c r="E1" s="124"/>
      <c r="F1" s="124"/>
      <c r="G1" s="124"/>
      <c r="H1" s="124"/>
      <c r="I1" s="124"/>
      <c r="J1" s="1"/>
      <c r="K1" s="1"/>
    </row>
    <row r="2" spans="1:11" ht="12.75" customHeight="1">
      <c r="A2" s="1"/>
      <c r="B2" s="124"/>
      <c r="C2" s="124"/>
      <c r="D2" s="124"/>
      <c r="E2" s="124"/>
      <c r="F2" s="124"/>
      <c r="G2" s="124"/>
      <c r="H2" s="124"/>
      <c r="I2" s="124"/>
      <c r="J2" s="1"/>
      <c r="K2" s="1"/>
    </row>
    <row r="3" spans="1:11" ht="12.75" customHeight="1">
      <c r="A3" s="1"/>
      <c r="B3" s="124"/>
      <c r="C3" s="124"/>
      <c r="D3" s="124"/>
      <c r="E3" s="124"/>
      <c r="F3" s="124"/>
      <c r="G3" s="124"/>
      <c r="H3" s="124"/>
      <c r="I3" s="124"/>
      <c r="J3" s="1"/>
      <c r="K3" s="1"/>
    </row>
    <row r="4" spans="1:11" ht="12.75" customHeight="1">
      <c r="A4" s="1"/>
      <c r="B4" s="121"/>
      <c r="C4" s="121"/>
      <c r="D4" s="121"/>
      <c r="E4" s="121"/>
      <c r="F4" s="121"/>
      <c r="G4" s="121"/>
      <c r="H4" s="121"/>
      <c r="I4" s="121"/>
      <c r="J4" s="1"/>
      <c r="K4" s="1"/>
    </row>
    <row r="5" spans="1:11" ht="15" customHeight="1">
      <c r="A5" s="1"/>
      <c r="B5" s="131" t="s">
        <v>7</v>
      </c>
      <c r="C5" s="136" t="s">
        <v>8</v>
      </c>
      <c r="D5" s="133" t="s">
        <v>9</v>
      </c>
      <c r="E5" s="118"/>
      <c r="F5" s="119"/>
      <c r="G5" s="134" t="s">
        <v>10</v>
      </c>
      <c r="H5" s="127"/>
      <c r="I5" s="128"/>
      <c r="J5" s="1"/>
      <c r="K5" s="1"/>
    </row>
    <row r="6" spans="1:11" ht="38.25" customHeight="1">
      <c r="A6" s="1"/>
      <c r="B6" s="132"/>
      <c r="C6" s="132"/>
      <c r="D6" s="2" t="s">
        <v>11</v>
      </c>
      <c r="E6" s="2" t="s">
        <v>12</v>
      </c>
      <c r="F6" s="2" t="s">
        <v>13</v>
      </c>
      <c r="G6" s="135"/>
      <c r="H6" s="121"/>
      <c r="I6" s="122"/>
      <c r="J6" s="1"/>
      <c r="K6" s="1"/>
    </row>
    <row r="7" spans="1:11" ht="194.25" customHeight="1">
      <c r="A7" s="1">
        <v>1</v>
      </c>
      <c r="B7" s="3" t="s">
        <v>14</v>
      </c>
      <c r="C7" s="3" t="s">
        <v>15</v>
      </c>
      <c r="D7" s="4" t="s">
        <v>16</v>
      </c>
      <c r="E7" s="4" t="s">
        <v>17</v>
      </c>
      <c r="F7" s="4" t="s">
        <v>18</v>
      </c>
      <c r="G7" s="117"/>
      <c r="H7" s="118"/>
      <c r="I7" s="119"/>
      <c r="J7" s="1"/>
      <c r="K7" s="1"/>
    </row>
    <row r="8" spans="1:11" ht="196.5" customHeight="1">
      <c r="A8" s="1">
        <v>2</v>
      </c>
      <c r="B8" s="3" t="s">
        <v>19</v>
      </c>
      <c r="C8" s="3" t="s">
        <v>20</v>
      </c>
      <c r="D8" s="4" t="s">
        <v>21</v>
      </c>
      <c r="E8" s="4" t="s">
        <v>22</v>
      </c>
      <c r="F8" s="4" t="s">
        <v>23</v>
      </c>
      <c r="G8" s="117"/>
      <c r="H8" s="118"/>
      <c r="I8" s="119"/>
      <c r="J8" s="1"/>
      <c r="K8" s="1"/>
    </row>
    <row r="9" spans="1:11" ht="194.25" customHeight="1">
      <c r="A9" s="1">
        <v>3</v>
      </c>
      <c r="B9" s="3" t="s">
        <v>24</v>
      </c>
      <c r="C9" s="3" t="s">
        <v>25</v>
      </c>
      <c r="D9" s="4" t="s">
        <v>26</v>
      </c>
      <c r="E9" s="4" t="s">
        <v>27</v>
      </c>
      <c r="F9" s="4" t="s">
        <v>28</v>
      </c>
      <c r="G9" s="117"/>
      <c r="H9" s="118"/>
      <c r="I9" s="119"/>
      <c r="J9" s="1"/>
      <c r="K9" s="1"/>
    </row>
    <row r="10" spans="1:11" ht="214.5" customHeight="1">
      <c r="A10" s="1">
        <v>4</v>
      </c>
      <c r="B10" s="3" t="s">
        <v>29</v>
      </c>
      <c r="C10" s="3" t="s">
        <v>30</v>
      </c>
      <c r="D10" s="5" t="s">
        <v>31</v>
      </c>
      <c r="E10" s="5" t="s">
        <v>32</v>
      </c>
      <c r="F10" s="5" t="s">
        <v>33</v>
      </c>
      <c r="G10" s="117"/>
      <c r="H10" s="118"/>
      <c r="I10" s="119"/>
      <c r="J10" s="1"/>
      <c r="K10" s="1"/>
    </row>
    <row r="11" spans="1:11" ht="217.5" customHeight="1">
      <c r="A11" s="1">
        <v>5</v>
      </c>
      <c r="B11" s="3" t="s">
        <v>34</v>
      </c>
      <c r="C11" s="3" t="s">
        <v>35</v>
      </c>
      <c r="D11" s="5" t="s">
        <v>36</v>
      </c>
      <c r="E11" s="5" t="s">
        <v>37</v>
      </c>
      <c r="F11" s="5" t="s">
        <v>38</v>
      </c>
      <c r="G11" s="117"/>
      <c r="H11" s="118"/>
      <c r="I11" s="119"/>
      <c r="J11" s="1"/>
      <c r="K11" s="1"/>
    </row>
    <row r="12" spans="1:11" ht="310.5" customHeight="1">
      <c r="A12" s="1">
        <v>6</v>
      </c>
      <c r="B12" s="3" t="s">
        <v>39</v>
      </c>
      <c r="C12" s="3" t="s">
        <v>40</v>
      </c>
      <c r="D12" s="4" t="s">
        <v>41</v>
      </c>
      <c r="E12" s="4" t="s">
        <v>42</v>
      </c>
      <c r="F12" s="4" t="s">
        <v>43</v>
      </c>
      <c r="G12" s="117"/>
      <c r="H12" s="118"/>
      <c r="I12" s="119"/>
      <c r="J12" s="1"/>
      <c r="K12" s="1"/>
    </row>
    <row r="13" spans="1:11" ht="138" customHeight="1">
      <c r="A13" s="1">
        <v>7</v>
      </c>
      <c r="B13" s="3" t="s">
        <v>44</v>
      </c>
      <c r="C13" s="3" t="s">
        <v>45</v>
      </c>
      <c r="D13" s="4" t="s">
        <v>46</v>
      </c>
      <c r="E13" s="4" t="s">
        <v>47</v>
      </c>
      <c r="F13" s="4" t="s">
        <v>48</v>
      </c>
      <c r="G13" s="129"/>
      <c r="H13" s="118"/>
      <c r="I13" s="119"/>
      <c r="J13" s="1"/>
      <c r="K13" s="1"/>
    </row>
    <row r="14" spans="1:11" ht="167.25" customHeight="1">
      <c r="A14" s="1">
        <v>8</v>
      </c>
      <c r="B14" s="3" t="s">
        <v>49</v>
      </c>
      <c r="C14" s="3" t="s">
        <v>50</v>
      </c>
      <c r="D14" s="6" t="s">
        <v>51</v>
      </c>
      <c r="E14" s="6" t="s">
        <v>52</v>
      </c>
      <c r="F14" s="7" t="s">
        <v>53</v>
      </c>
      <c r="G14" s="117"/>
      <c r="H14" s="118"/>
      <c r="I14" s="119"/>
      <c r="J14" s="1"/>
      <c r="K14" s="1"/>
    </row>
    <row r="15" spans="1:11" ht="156.75" customHeight="1">
      <c r="A15" s="1">
        <v>9</v>
      </c>
      <c r="B15" s="3" t="s">
        <v>54</v>
      </c>
      <c r="C15" s="3" t="s">
        <v>55</v>
      </c>
      <c r="D15" s="6" t="s">
        <v>56</v>
      </c>
      <c r="E15" s="6" t="s">
        <v>57</v>
      </c>
      <c r="F15" s="7" t="s">
        <v>58</v>
      </c>
      <c r="G15" s="117"/>
      <c r="H15" s="118"/>
      <c r="I15" s="119"/>
      <c r="J15" s="1"/>
      <c r="K15" s="1"/>
    </row>
    <row r="16" spans="1:11" ht="123.75" customHeight="1">
      <c r="A16" s="1">
        <v>10</v>
      </c>
      <c r="B16" s="3" t="s">
        <v>59</v>
      </c>
      <c r="C16" s="3" t="s">
        <v>60</v>
      </c>
      <c r="D16" s="6" t="s">
        <v>61</v>
      </c>
      <c r="E16" s="6" t="s">
        <v>62</v>
      </c>
      <c r="F16" s="7" t="s">
        <v>63</v>
      </c>
      <c r="G16" s="117"/>
      <c r="H16" s="118"/>
      <c r="I16" s="119"/>
      <c r="J16" s="1"/>
      <c r="K16" s="1"/>
    </row>
    <row r="17" spans="1:11" ht="195" customHeight="1">
      <c r="A17" s="1">
        <v>11</v>
      </c>
      <c r="B17" s="8" t="s">
        <v>64</v>
      </c>
      <c r="C17" s="8" t="s">
        <v>65</v>
      </c>
      <c r="D17" s="4" t="s">
        <v>66</v>
      </c>
      <c r="E17" s="9" t="s">
        <v>67</v>
      </c>
      <c r="F17" s="10" t="s">
        <v>68</v>
      </c>
      <c r="G17" s="117"/>
      <c r="H17" s="118"/>
      <c r="I17" s="119"/>
      <c r="J17" s="1"/>
      <c r="K17" s="1"/>
    </row>
    <row r="18" spans="1:11" ht="166.5" customHeight="1">
      <c r="A18" s="1">
        <v>12</v>
      </c>
      <c r="B18" s="8" t="s">
        <v>69</v>
      </c>
      <c r="C18" s="8" t="s">
        <v>70</v>
      </c>
      <c r="D18" s="4" t="s">
        <v>71</v>
      </c>
      <c r="E18" s="4" t="s">
        <v>72</v>
      </c>
      <c r="F18" s="4" t="s">
        <v>73</v>
      </c>
      <c r="G18" s="117"/>
      <c r="H18" s="118"/>
      <c r="I18" s="119"/>
      <c r="J18" s="1"/>
      <c r="K18" s="1"/>
    </row>
    <row r="19" spans="1:11" ht="149.25" customHeight="1">
      <c r="A19" s="1">
        <v>13</v>
      </c>
      <c r="B19" s="8" t="s">
        <v>74</v>
      </c>
      <c r="C19" s="8" t="s">
        <v>75</v>
      </c>
      <c r="D19" s="6" t="s">
        <v>76</v>
      </c>
      <c r="E19" s="6" t="s">
        <v>77</v>
      </c>
      <c r="F19" s="7" t="s">
        <v>78</v>
      </c>
      <c r="G19" s="117"/>
      <c r="H19" s="118"/>
      <c r="I19" s="119"/>
      <c r="J19" s="1"/>
      <c r="K19" s="1"/>
    </row>
    <row r="20" spans="1:11" ht="166.5" customHeight="1">
      <c r="A20" s="1">
        <v>14</v>
      </c>
      <c r="B20" s="8" t="s">
        <v>79</v>
      </c>
      <c r="C20" s="11" t="s">
        <v>80</v>
      </c>
      <c r="D20" s="6" t="s">
        <v>81</v>
      </c>
      <c r="E20" s="12" t="s">
        <v>82</v>
      </c>
      <c r="F20" s="7" t="s">
        <v>83</v>
      </c>
      <c r="G20" s="120"/>
      <c r="H20" s="121"/>
      <c r="I20" s="122"/>
      <c r="J20" s="1"/>
      <c r="K20" s="1"/>
    </row>
    <row r="21" spans="1:11" ht="217.5" customHeight="1">
      <c r="A21" s="1">
        <v>15</v>
      </c>
      <c r="B21" s="8" t="s">
        <v>84</v>
      </c>
      <c r="C21" s="11" t="s">
        <v>85</v>
      </c>
      <c r="D21" s="13" t="s">
        <v>86</v>
      </c>
      <c r="E21" s="13" t="s">
        <v>87</v>
      </c>
      <c r="F21" s="7" t="s">
        <v>88</v>
      </c>
      <c r="G21" s="120"/>
      <c r="H21" s="121"/>
      <c r="I21" s="122"/>
      <c r="J21" s="1"/>
      <c r="K21" s="1"/>
    </row>
    <row r="22" spans="1:11" ht="189.75" customHeight="1">
      <c r="A22" s="1">
        <v>16</v>
      </c>
      <c r="B22" s="8" t="s">
        <v>89</v>
      </c>
      <c r="C22" s="8" t="s">
        <v>90</v>
      </c>
      <c r="D22" s="6" t="s">
        <v>91</v>
      </c>
      <c r="E22" s="6" t="s">
        <v>92</v>
      </c>
      <c r="F22" s="7" t="s">
        <v>93</v>
      </c>
      <c r="G22" s="117"/>
      <c r="H22" s="118"/>
      <c r="I22" s="119"/>
      <c r="J22" s="1"/>
      <c r="K22" s="1"/>
    </row>
    <row r="23" spans="1:11" ht="166.5" customHeight="1">
      <c r="A23" s="1">
        <v>17</v>
      </c>
      <c r="B23" s="14" t="s">
        <v>94</v>
      </c>
      <c r="C23" s="11" t="s">
        <v>95</v>
      </c>
      <c r="D23" s="7" t="s">
        <v>96</v>
      </c>
      <c r="E23" s="4" t="s">
        <v>97</v>
      </c>
      <c r="F23" s="7" t="s">
        <v>98</v>
      </c>
      <c r="G23" s="120"/>
      <c r="H23" s="121"/>
      <c r="I23" s="122"/>
      <c r="J23" s="1"/>
      <c r="K23" s="1"/>
    </row>
    <row r="24" spans="1:11" ht="166.5" customHeight="1">
      <c r="A24" s="1">
        <v>18</v>
      </c>
      <c r="B24" s="14" t="s">
        <v>99</v>
      </c>
      <c r="C24" s="15"/>
      <c r="D24" s="16" t="s">
        <v>100</v>
      </c>
      <c r="E24" s="17" t="s">
        <v>101</v>
      </c>
      <c r="F24" s="18" t="s">
        <v>102</v>
      </c>
      <c r="G24" s="120"/>
      <c r="H24" s="121"/>
      <c r="I24" s="122"/>
      <c r="J24" s="1"/>
      <c r="K24" s="1"/>
    </row>
    <row r="25" spans="1:11" ht="166.5" customHeight="1">
      <c r="A25" s="1">
        <v>19</v>
      </c>
      <c r="B25" s="19" t="s">
        <v>103</v>
      </c>
      <c r="C25" s="8" t="s">
        <v>104</v>
      </c>
      <c r="D25" s="6" t="s">
        <v>105</v>
      </c>
      <c r="E25" s="4" t="s">
        <v>106</v>
      </c>
      <c r="F25" s="7" t="s">
        <v>107</v>
      </c>
      <c r="G25" s="120"/>
      <c r="H25" s="121"/>
      <c r="I25" s="122"/>
      <c r="J25" s="1"/>
      <c r="K25" s="1"/>
    </row>
    <row r="26" spans="1:11" ht="166.5" customHeight="1">
      <c r="A26" s="1">
        <v>20</v>
      </c>
      <c r="B26" s="6" t="s">
        <v>108</v>
      </c>
      <c r="C26" s="7" t="s">
        <v>109</v>
      </c>
      <c r="D26" s="6" t="s">
        <v>110</v>
      </c>
      <c r="E26" s="6" t="s">
        <v>111</v>
      </c>
      <c r="F26" s="7" t="s">
        <v>112</v>
      </c>
      <c r="G26" s="120"/>
      <c r="H26" s="121"/>
      <c r="I26" s="122"/>
      <c r="J26" s="1"/>
      <c r="K26" s="1"/>
    </row>
    <row r="27" spans="1:11" ht="288" customHeight="1">
      <c r="A27" s="1">
        <v>21</v>
      </c>
      <c r="B27" s="14" t="s">
        <v>113</v>
      </c>
      <c r="C27" s="11" t="s">
        <v>114</v>
      </c>
      <c r="D27" s="6" t="s">
        <v>115</v>
      </c>
      <c r="E27" s="6" t="s">
        <v>116</v>
      </c>
      <c r="F27" s="7" t="s">
        <v>117</v>
      </c>
      <c r="G27" s="120"/>
      <c r="H27" s="121"/>
      <c r="I27" s="122"/>
      <c r="J27" s="1"/>
      <c r="K27" s="1"/>
    </row>
    <row r="28" spans="1:11" ht="249.75" customHeight="1">
      <c r="A28" s="1">
        <v>22</v>
      </c>
      <c r="B28" s="8" t="s">
        <v>118</v>
      </c>
      <c r="C28" s="14" t="s">
        <v>119</v>
      </c>
      <c r="D28" s="6" t="s">
        <v>120</v>
      </c>
      <c r="E28" s="6" t="s">
        <v>121</v>
      </c>
      <c r="F28" s="7" t="s">
        <v>122</v>
      </c>
      <c r="G28" s="120"/>
      <c r="H28" s="121"/>
      <c r="I28" s="122"/>
      <c r="J28" s="1"/>
      <c r="K28" s="1"/>
    </row>
    <row r="29" spans="1:11" ht="238.5" customHeight="1">
      <c r="A29" s="1">
        <v>23</v>
      </c>
      <c r="B29" s="20" t="s">
        <v>123</v>
      </c>
      <c r="C29" s="15" t="s">
        <v>124</v>
      </c>
      <c r="D29" s="21" t="s">
        <v>125</v>
      </c>
      <c r="E29" s="21" t="s">
        <v>126</v>
      </c>
      <c r="F29" s="22" t="s">
        <v>127</v>
      </c>
      <c r="G29" s="123"/>
      <c r="H29" s="124"/>
      <c r="I29" s="125"/>
      <c r="J29" s="1"/>
      <c r="K29" s="1"/>
    </row>
    <row r="30" spans="1:11" ht="211.5" customHeight="1">
      <c r="A30" s="1">
        <v>24</v>
      </c>
      <c r="B30" s="14" t="s">
        <v>128</v>
      </c>
      <c r="C30" s="8" t="s">
        <v>129</v>
      </c>
      <c r="D30" s="6" t="s">
        <v>130</v>
      </c>
      <c r="E30" s="6" t="s">
        <v>131</v>
      </c>
      <c r="F30" s="23" t="s">
        <v>132</v>
      </c>
      <c r="G30" s="117"/>
      <c r="H30" s="118"/>
      <c r="I30" s="119"/>
      <c r="J30" s="1"/>
      <c r="K30" s="1"/>
    </row>
    <row r="31" spans="1:11" ht="178.5" customHeight="1">
      <c r="A31" s="1">
        <v>25</v>
      </c>
      <c r="B31" s="24" t="s">
        <v>133</v>
      </c>
      <c r="C31" s="25"/>
      <c r="D31" s="26" t="s">
        <v>134</v>
      </c>
      <c r="E31" s="26" t="s">
        <v>135</v>
      </c>
      <c r="F31" s="26" t="s">
        <v>136</v>
      </c>
      <c r="G31" s="126"/>
      <c r="H31" s="127"/>
      <c r="I31" s="128"/>
      <c r="J31" s="1"/>
      <c r="K31" s="1"/>
    </row>
    <row r="32" spans="1:11" ht="122.25" customHeight="1">
      <c r="A32" s="1">
        <v>26</v>
      </c>
      <c r="B32" s="3" t="s">
        <v>137</v>
      </c>
      <c r="C32" s="8" t="s">
        <v>138</v>
      </c>
      <c r="D32" s="27" t="s">
        <v>139</v>
      </c>
      <c r="E32" s="27" t="s">
        <v>140</v>
      </c>
      <c r="F32" s="28" t="s">
        <v>141</v>
      </c>
      <c r="G32" s="117"/>
      <c r="H32" s="118"/>
      <c r="I32" s="119"/>
      <c r="J32" s="1"/>
      <c r="K32" s="1"/>
    </row>
    <row r="33" spans="1:11" ht="140.25" customHeight="1">
      <c r="A33" s="1">
        <v>27</v>
      </c>
      <c r="B33" s="19" t="s">
        <v>142</v>
      </c>
      <c r="C33" s="28" t="s">
        <v>143</v>
      </c>
      <c r="D33" s="6" t="s">
        <v>144</v>
      </c>
      <c r="E33" s="6" t="s">
        <v>145</v>
      </c>
      <c r="F33" s="7" t="s">
        <v>146</v>
      </c>
      <c r="G33" s="117"/>
      <c r="H33" s="118"/>
      <c r="I33" s="119"/>
      <c r="J33" s="1"/>
      <c r="K33" s="1"/>
    </row>
    <row r="34" spans="1:11" ht="140.25" customHeight="1">
      <c r="A34" s="1">
        <v>28</v>
      </c>
      <c r="B34" s="19" t="s">
        <v>147</v>
      </c>
      <c r="C34" s="29"/>
      <c r="D34" s="6" t="s">
        <v>148</v>
      </c>
      <c r="E34" s="6" t="s">
        <v>149</v>
      </c>
      <c r="F34" s="7" t="s">
        <v>150</v>
      </c>
      <c r="G34" s="117"/>
      <c r="H34" s="118"/>
      <c r="I34" s="119"/>
      <c r="J34" s="1"/>
      <c r="K34" s="1"/>
    </row>
    <row r="35" spans="1:11" ht="114.75" customHeight="1">
      <c r="A35" s="1">
        <v>29</v>
      </c>
      <c r="B35" s="3" t="s">
        <v>151</v>
      </c>
      <c r="C35" s="28" t="s">
        <v>152</v>
      </c>
      <c r="D35" s="27" t="s">
        <v>153</v>
      </c>
      <c r="E35" s="27" t="s">
        <v>154</v>
      </c>
      <c r="F35" s="28" t="s">
        <v>155</v>
      </c>
      <c r="G35" s="117"/>
      <c r="H35" s="118"/>
      <c r="I35" s="119"/>
      <c r="J35" s="1"/>
      <c r="K35" s="1"/>
    </row>
    <row r="36" spans="1:11" ht="165.75" customHeight="1">
      <c r="A36" s="1">
        <v>30</v>
      </c>
      <c r="B36" s="3" t="s">
        <v>156</v>
      </c>
      <c r="C36" s="14" t="s">
        <v>157</v>
      </c>
      <c r="D36" s="27" t="s">
        <v>158</v>
      </c>
      <c r="E36" s="27" t="s">
        <v>159</v>
      </c>
      <c r="F36" s="28" t="s">
        <v>160</v>
      </c>
      <c r="G36" s="117"/>
      <c r="H36" s="118"/>
      <c r="I36" s="119"/>
      <c r="J36" s="1"/>
      <c r="K36" s="1"/>
    </row>
    <row r="37" spans="1:11" ht="12.75" customHeight="1">
      <c r="A37" s="1"/>
      <c r="B37" s="1"/>
      <c r="C37" s="1"/>
      <c r="D37" s="1"/>
      <c r="E37" s="1"/>
      <c r="F37" s="1"/>
      <c r="G37" s="1"/>
      <c r="H37" s="1"/>
      <c r="I37" s="1"/>
      <c r="J37" s="1"/>
      <c r="K37" s="1"/>
    </row>
    <row r="38" spans="1:11" ht="12.75" customHeight="1">
      <c r="A38" s="1"/>
      <c r="B38" s="30"/>
      <c r="C38" s="1"/>
      <c r="D38" s="30"/>
      <c r="E38" s="30"/>
      <c r="F38" s="30"/>
      <c r="G38" s="1"/>
      <c r="H38" s="1"/>
      <c r="I38" s="1"/>
      <c r="J38" s="1"/>
      <c r="K38" s="1"/>
    </row>
    <row r="39" spans="1:11" ht="12.75" customHeight="1">
      <c r="A39" s="1"/>
      <c r="B39" s="31" t="s">
        <v>161</v>
      </c>
      <c r="C39" s="1"/>
      <c r="D39" s="31" t="s">
        <v>162</v>
      </c>
      <c r="E39" s="1"/>
      <c r="F39" s="1"/>
      <c r="G39" s="1"/>
      <c r="H39" s="1"/>
      <c r="I39" s="1"/>
      <c r="J39" s="1"/>
      <c r="K39" s="1"/>
    </row>
    <row r="40" spans="1:11" ht="12.75" customHeight="1">
      <c r="A40" s="1"/>
      <c r="B40" s="1"/>
      <c r="C40" s="1"/>
      <c r="D40" s="31" t="s">
        <v>163</v>
      </c>
      <c r="E40" s="30"/>
      <c r="F40" s="30"/>
      <c r="G40" s="1"/>
      <c r="H40" s="1"/>
      <c r="I40" s="1"/>
      <c r="J40" s="1"/>
      <c r="K40" s="1"/>
    </row>
    <row r="41" spans="1:11" ht="12.75" customHeight="1">
      <c r="A41" s="1"/>
      <c r="B41" s="1"/>
      <c r="C41" s="1"/>
      <c r="D41" s="1"/>
      <c r="E41" s="1"/>
      <c r="F41" s="1"/>
      <c r="G41" s="1"/>
      <c r="H41" s="1"/>
      <c r="I41" s="1"/>
      <c r="J41" s="1"/>
      <c r="K41" s="1"/>
    </row>
    <row r="42" spans="1:11" ht="12.75" customHeight="1">
      <c r="A42" s="1"/>
      <c r="B42" s="31" t="s">
        <v>164</v>
      </c>
      <c r="C42" s="1"/>
      <c r="D42" s="1"/>
      <c r="E42" s="1"/>
      <c r="F42" s="1"/>
      <c r="G42" s="1"/>
      <c r="H42" s="1"/>
      <c r="I42" s="1"/>
      <c r="J42" s="1"/>
      <c r="K42" s="1"/>
    </row>
    <row r="43" spans="1:11" ht="12.75" customHeight="1">
      <c r="A43" s="1"/>
      <c r="B43" s="1"/>
      <c r="C43" s="1"/>
      <c r="D43" s="1"/>
      <c r="E43" s="1"/>
      <c r="F43" s="1"/>
      <c r="G43" s="1"/>
      <c r="H43" s="1"/>
      <c r="I43" s="1"/>
      <c r="J43" s="1"/>
      <c r="K43" s="1"/>
    </row>
    <row r="44" spans="1:11" ht="12.75" customHeight="1">
      <c r="A44" s="1"/>
      <c r="B44" s="1"/>
      <c r="C44" s="1"/>
      <c r="D44" s="1"/>
      <c r="E44" s="1"/>
      <c r="F44" s="1"/>
      <c r="G44" s="1"/>
      <c r="H44" s="1"/>
      <c r="I44" s="1"/>
      <c r="J44" s="1"/>
      <c r="K44" s="1"/>
    </row>
    <row r="45" spans="1:11" ht="12.75" customHeight="1">
      <c r="A45" s="1"/>
      <c r="B45" s="1"/>
      <c r="C45" s="1"/>
      <c r="D45" s="1"/>
      <c r="E45" s="1"/>
      <c r="F45" s="1"/>
      <c r="G45" s="1"/>
      <c r="H45" s="1"/>
      <c r="I45" s="1"/>
      <c r="J45" s="1"/>
      <c r="K45" s="1"/>
    </row>
    <row r="46" spans="1:11" ht="12.75" customHeight="1">
      <c r="A46" s="1"/>
      <c r="B46" s="1"/>
      <c r="C46" s="1"/>
      <c r="D46" s="1"/>
      <c r="E46" s="1"/>
      <c r="F46" s="1"/>
      <c r="G46" s="1"/>
      <c r="H46" s="1"/>
      <c r="I46" s="1"/>
      <c r="J46" s="1"/>
      <c r="K46" s="1"/>
    </row>
    <row r="47" spans="1:11" ht="12.75" customHeight="1">
      <c r="A47" s="1"/>
      <c r="B47" s="1"/>
      <c r="C47" s="1"/>
      <c r="D47" s="1"/>
      <c r="E47" s="1"/>
      <c r="F47" s="1"/>
      <c r="G47" s="1"/>
      <c r="H47" s="1"/>
      <c r="I47" s="1"/>
      <c r="J47" s="1"/>
      <c r="K47" s="1"/>
    </row>
    <row r="48" spans="1:11" ht="12.75" customHeight="1">
      <c r="A48" s="1"/>
      <c r="B48" s="1"/>
      <c r="C48" s="1"/>
      <c r="D48" s="1"/>
      <c r="E48" s="1"/>
      <c r="F48" s="1"/>
      <c r="G48" s="1"/>
      <c r="H48" s="1"/>
      <c r="I48" s="1"/>
      <c r="J48" s="1"/>
      <c r="K48" s="1"/>
    </row>
    <row r="49" spans="1:11" ht="12.75" customHeight="1">
      <c r="A49" s="1"/>
      <c r="B49" s="1"/>
      <c r="C49" s="1"/>
      <c r="D49" s="1"/>
      <c r="E49" s="1"/>
      <c r="F49" s="1"/>
      <c r="G49" s="1"/>
      <c r="H49" s="1"/>
      <c r="I49" s="1"/>
      <c r="J49" s="1"/>
      <c r="K49" s="1"/>
    </row>
    <row r="50" spans="1:11" ht="12.75" customHeight="1">
      <c r="A50" s="1"/>
      <c r="B50" s="1"/>
      <c r="C50" s="1"/>
      <c r="D50" s="1"/>
      <c r="E50" s="1"/>
      <c r="F50" s="1"/>
      <c r="G50" s="1"/>
      <c r="H50" s="1"/>
      <c r="I50" s="1"/>
      <c r="J50" s="1"/>
      <c r="K50" s="1"/>
    </row>
    <row r="51" spans="1:11" ht="12.75" customHeight="1">
      <c r="A51" s="1"/>
      <c r="B51" s="1"/>
      <c r="C51" s="1"/>
      <c r="D51" s="1"/>
      <c r="E51" s="1"/>
      <c r="F51" s="1"/>
      <c r="G51" s="1"/>
      <c r="H51" s="1"/>
      <c r="I51" s="1"/>
      <c r="J51" s="1"/>
      <c r="K51" s="1"/>
    </row>
    <row r="52" spans="1:11" ht="12.75" customHeight="1">
      <c r="A52" s="1"/>
      <c r="B52" s="1"/>
      <c r="C52" s="1"/>
      <c r="D52" s="1"/>
      <c r="E52" s="1"/>
      <c r="F52" s="1"/>
      <c r="G52" s="1"/>
      <c r="H52" s="1"/>
      <c r="I52" s="1"/>
      <c r="J52" s="1"/>
      <c r="K52" s="1"/>
    </row>
    <row r="53" spans="1:11" ht="12.75" customHeight="1">
      <c r="A53" s="1"/>
      <c r="B53" s="1"/>
      <c r="C53" s="1"/>
      <c r="D53" s="1"/>
      <c r="E53" s="1"/>
      <c r="F53" s="1"/>
      <c r="G53" s="1"/>
      <c r="H53" s="1"/>
      <c r="I53" s="1"/>
      <c r="J53" s="1"/>
      <c r="K53" s="1"/>
    </row>
    <row r="54" spans="1:11" ht="12.75" customHeight="1">
      <c r="A54" s="1"/>
      <c r="B54" s="1"/>
      <c r="C54" s="1"/>
      <c r="D54" s="1"/>
      <c r="E54" s="1"/>
      <c r="F54" s="1"/>
      <c r="G54" s="1"/>
      <c r="H54" s="1"/>
      <c r="I54" s="1"/>
      <c r="J54" s="1"/>
      <c r="K54" s="1"/>
    </row>
    <row r="55" spans="1:11" ht="12.75" customHeight="1">
      <c r="A55" s="1"/>
      <c r="B55" s="1"/>
      <c r="C55" s="1"/>
      <c r="D55" s="1"/>
      <c r="E55" s="1"/>
      <c r="F55" s="1"/>
      <c r="G55" s="1"/>
      <c r="H55" s="1"/>
      <c r="I55" s="1"/>
      <c r="J55" s="1"/>
      <c r="K55" s="1"/>
    </row>
    <row r="56" spans="1:11" ht="12.75" customHeight="1">
      <c r="A56" s="1"/>
      <c r="B56" s="1"/>
      <c r="C56" s="1"/>
      <c r="D56" s="1"/>
      <c r="E56" s="1"/>
      <c r="F56" s="1"/>
      <c r="G56" s="1"/>
      <c r="H56" s="1"/>
      <c r="I56" s="1"/>
      <c r="J56" s="1"/>
      <c r="K56" s="1"/>
    </row>
    <row r="57" spans="1:11" ht="12.75" customHeight="1">
      <c r="A57" s="1"/>
      <c r="B57" s="1"/>
      <c r="C57" s="1"/>
      <c r="D57" s="1"/>
      <c r="E57" s="1"/>
      <c r="F57" s="1"/>
      <c r="G57" s="1"/>
      <c r="H57" s="1"/>
      <c r="I57" s="1"/>
      <c r="J57" s="1"/>
      <c r="K57" s="1"/>
    </row>
    <row r="58" spans="1:11" ht="12.75" customHeight="1">
      <c r="A58" s="1"/>
      <c r="B58" s="1"/>
      <c r="C58" s="1"/>
      <c r="D58" s="1"/>
      <c r="E58" s="1"/>
      <c r="F58" s="1"/>
      <c r="G58" s="1"/>
      <c r="H58" s="1"/>
      <c r="I58" s="1"/>
      <c r="J58" s="1"/>
      <c r="K58" s="1"/>
    </row>
    <row r="59" spans="1:11" ht="12.75" customHeight="1">
      <c r="A59" s="1"/>
      <c r="B59" s="1"/>
      <c r="C59" s="1"/>
      <c r="D59" s="1"/>
      <c r="E59" s="1"/>
      <c r="F59" s="1"/>
      <c r="G59" s="1"/>
      <c r="H59" s="1"/>
      <c r="I59" s="1"/>
      <c r="J59" s="1"/>
      <c r="K59" s="1"/>
    </row>
    <row r="60" spans="1:11" ht="12.75" customHeight="1">
      <c r="A60" s="1"/>
      <c r="B60" s="1"/>
      <c r="C60" s="1"/>
      <c r="D60" s="1"/>
      <c r="E60" s="1"/>
      <c r="F60" s="1"/>
      <c r="G60" s="1"/>
      <c r="H60" s="1"/>
      <c r="I60" s="1"/>
      <c r="J60" s="1"/>
      <c r="K60" s="1"/>
    </row>
    <row r="61" spans="1:11" ht="12.75" customHeight="1">
      <c r="A61" s="1"/>
      <c r="B61" s="1"/>
      <c r="C61" s="1"/>
      <c r="D61" s="1"/>
      <c r="E61" s="1"/>
      <c r="F61" s="1"/>
      <c r="G61" s="1"/>
      <c r="H61" s="1"/>
      <c r="I61" s="1"/>
      <c r="J61" s="1"/>
      <c r="K61" s="1"/>
    </row>
    <row r="62" spans="1:11" ht="12.75" customHeight="1">
      <c r="A62" s="1"/>
      <c r="B62" s="1"/>
      <c r="C62" s="1"/>
      <c r="D62" s="1"/>
      <c r="E62" s="1"/>
      <c r="F62" s="1"/>
      <c r="G62" s="1"/>
      <c r="H62" s="1"/>
      <c r="I62" s="1"/>
      <c r="J62" s="1"/>
      <c r="K62" s="1"/>
    </row>
    <row r="63" spans="1:11" ht="12.75" customHeight="1">
      <c r="A63" s="1"/>
      <c r="B63" s="1"/>
      <c r="C63" s="1"/>
      <c r="D63" s="1"/>
      <c r="E63" s="1"/>
      <c r="F63" s="1"/>
      <c r="G63" s="1"/>
      <c r="H63" s="1"/>
      <c r="I63" s="1"/>
      <c r="J63" s="1"/>
      <c r="K63" s="1"/>
    </row>
    <row r="64" spans="1:11" ht="12.75" customHeight="1">
      <c r="A64" s="1"/>
      <c r="B64" s="1"/>
      <c r="C64" s="1"/>
      <c r="D64" s="1"/>
      <c r="E64" s="1"/>
      <c r="F64" s="1"/>
      <c r="G64" s="1"/>
      <c r="H64" s="1"/>
      <c r="I64" s="1"/>
      <c r="J64" s="1"/>
      <c r="K64" s="1"/>
    </row>
    <row r="65" spans="1:11" ht="12.75" customHeight="1">
      <c r="A65" s="1"/>
      <c r="B65" s="1"/>
      <c r="C65" s="1"/>
      <c r="D65" s="1"/>
      <c r="E65" s="1"/>
      <c r="F65" s="1"/>
      <c r="G65" s="1"/>
      <c r="H65" s="1"/>
      <c r="I65" s="1"/>
      <c r="J65" s="1"/>
      <c r="K65" s="1"/>
    </row>
    <row r="66" spans="1:11" ht="12.75" customHeight="1">
      <c r="A66" s="1"/>
      <c r="B66" s="1"/>
      <c r="C66" s="1"/>
      <c r="D66" s="1"/>
      <c r="E66" s="1"/>
      <c r="F66" s="1"/>
      <c r="G66" s="1"/>
      <c r="H66" s="1"/>
      <c r="I66" s="1"/>
      <c r="J66" s="1"/>
      <c r="K66" s="1"/>
    </row>
    <row r="67" spans="1:11" ht="12.75" customHeight="1">
      <c r="A67" s="1"/>
      <c r="B67" s="1"/>
      <c r="C67" s="1"/>
      <c r="D67" s="1"/>
      <c r="E67" s="1"/>
      <c r="F67" s="1"/>
      <c r="G67" s="1"/>
      <c r="H67" s="1"/>
      <c r="I67" s="1"/>
      <c r="J67" s="1"/>
      <c r="K67" s="1"/>
    </row>
    <row r="68" spans="1:11" ht="12.75" customHeight="1">
      <c r="A68" s="1"/>
      <c r="B68" s="1"/>
      <c r="C68" s="1"/>
      <c r="D68" s="1"/>
      <c r="E68" s="1"/>
      <c r="F68" s="1"/>
      <c r="G68" s="1"/>
      <c r="H68" s="1"/>
      <c r="I68" s="1"/>
      <c r="J68" s="1"/>
      <c r="K68" s="1"/>
    </row>
    <row r="69" spans="1:11" ht="12.75" customHeight="1">
      <c r="A69" s="1"/>
      <c r="B69" s="1"/>
      <c r="C69" s="1"/>
      <c r="D69" s="1"/>
      <c r="E69" s="1"/>
      <c r="F69" s="1"/>
      <c r="G69" s="1"/>
      <c r="H69" s="1"/>
      <c r="I69" s="1"/>
      <c r="J69" s="1"/>
      <c r="K69" s="1"/>
    </row>
    <row r="70" spans="1:11" ht="12.75" customHeight="1">
      <c r="A70" s="1"/>
      <c r="B70" s="1"/>
      <c r="C70" s="1"/>
      <c r="D70" s="1"/>
      <c r="E70" s="1"/>
      <c r="F70" s="1"/>
      <c r="G70" s="1"/>
      <c r="H70" s="1"/>
      <c r="I70" s="1"/>
      <c r="J70" s="1"/>
      <c r="K70" s="1"/>
    </row>
    <row r="71" spans="1:11" ht="12.75" customHeight="1">
      <c r="A71" s="1"/>
      <c r="B71" s="1"/>
      <c r="C71" s="1"/>
      <c r="D71" s="1"/>
      <c r="E71" s="1"/>
      <c r="F71" s="1"/>
      <c r="G71" s="1"/>
      <c r="H71" s="1"/>
      <c r="I71" s="1"/>
      <c r="J71" s="1"/>
      <c r="K71" s="1"/>
    </row>
    <row r="72" spans="1:11" ht="12.75" customHeight="1">
      <c r="A72" s="1"/>
      <c r="B72" s="1"/>
      <c r="C72" s="1"/>
      <c r="D72" s="1"/>
      <c r="E72" s="1"/>
      <c r="F72" s="1"/>
      <c r="G72" s="1"/>
      <c r="H72" s="1"/>
      <c r="I72" s="1"/>
      <c r="J72" s="1"/>
      <c r="K72" s="1"/>
    </row>
    <row r="73" spans="1:11" ht="12.75" customHeight="1">
      <c r="A73" s="1"/>
      <c r="B73" s="1"/>
      <c r="C73" s="1"/>
      <c r="D73" s="1"/>
      <c r="E73" s="1"/>
      <c r="F73" s="1"/>
      <c r="G73" s="1"/>
      <c r="H73" s="1"/>
      <c r="I73" s="1"/>
      <c r="J73" s="1"/>
      <c r="K73" s="1"/>
    </row>
    <row r="74" spans="1:11" ht="12.75" customHeight="1">
      <c r="A74" s="1"/>
      <c r="B74" s="1"/>
      <c r="C74" s="1"/>
      <c r="D74" s="1"/>
      <c r="E74" s="1"/>
      <c r="F74" s="1"/>
      <c r="G74" s="1"/>
      <c r="H74" s="1"/>
      <c r="I74" s="1"/>
      <c r="J74" s="1"/>
      <c r="K74" s="1"/>
    </row>
    <row r="75" spans="1:11" ht="12.75" customHeight="1">
      <c r="A75" s="1"/>
      <c r="B75" s="1"/>
      <c r="C75" s="1"/>
      <c r="D75" s="1"/>
      <c r="E75" s="1"/>
      <c r="F75" s="1"/>
      <c r="G75" s="1"/>
      <c r="H75" s="1"/>
      <c r="I75" s="1"/>
      <c r="J75" s="1"/>
      <c r="K75" s="1"/>
    </row>
    <row r="76" spans="1:11" ht="12.75" customHeight="1">
      <c r="A76" s="1"/>
      <c r="B76" s="1"/>
      <c r="C76" s="1"/>
      <c r="D76" s="1"/>
      <c r="E76" s="1"/>
      <c r="F76" s="1"/>
      <c r="G76" s="1"/>
      <c r="H76" s="1"/>
      <c r="I76" s="1"/>
      <c r="J76" s="1"/>
      <c r="K76" s="1"/>
    </row>
    <row r="77" spans="1:11" ht="12.75" customHeight="1">
      <c r="A77" s="1"/>
      <c r="B77" s="1"/>
      <c r="C77" s="1"/>
      <c r="D77" s="1"/>
      <c r="E77" s="1"/>
      <c r="F77" s="1"/>
      <c r="G77" s="1"/>
      <c r="H77" s="1"/>
      <c r="I77" s="1"/>
      <c r="J77" s="1"/>
      <c r="K77" s="1"/>
    </row>
    <row r="78" spans="1:11" ht="12.75" customHeight="1">
      <c r="A78" s="1"/>
      <c r="B78" s="1"/>
      <c r="C78" s="1"/>
      <c r="D78" s="1"/>
      <c r="E78" s="1"/>
      <c r="F78" s="1"/>
      <c r="G78" s="1"/>
      <c r="H78" s="1"/>
      <c r="I78" s="1"/>
      <c r="J78" s="1"/>
      <c r="K78" s="1"/>
    </row>
    <row r="79" spans="1:11" ht="12.75" customHeight="1">
      <c r="A79" s="1"/>
      <c r="B79" s="1"/>
      <c r="C79" s="1"/>
      <c r="D79" s="1"/>
      <c r="E79" s="1"/>
      <c r="F79" s="1"/>
      <c r="G79" s="1"/>
      <c r="H79" s="1"/>
      <c r="I79" s="1"/>
      <c r="J79" s="1"/>
      <c r="K79" s="1"/>
    </row>
    <row r="80" spans="1:11" ht="12.75" customHeight="1">
      <c r="A80" s="1"/>
      <c r="B80" s="1"/>
      <c r="C80" s="1"/>
      <c r="D80" s="1"/>
      <c r="E80" s="1"/>
      <c r="F80" s="1"/>
      <c r="G80" s="1"/>
      <c r="H80" s="1"/>
      <c r="I80" s="1"/>
      <c r="J80" s="1"/>
      <c r="K80" s="1"/>
    </row>
    <row r="81" spans="1:11" ht="12.75" customHeight="1">
      <c r="A81" s="1"/>
      <c r="B81" s="1"/>
      <c r="C81" s="1"/>
      <c r="D81" s="1"/>
      <c r="E81" s="1"/>
      <c r="F81" s="1"/>
      <c r="G81" s="1"/>
      <c r="H81" s="1"/>
      <c r="I81" s="1"/>
      <c r="J81" s="1"/>
      <c r="K81" s="1"/>
    </row>
    <row r="82" spans="1:11" ht="12.75" customHeight="1">
      <c r="A82" s="1"/>
      <c r="B82" s="1"/>
      <c r="C82" s="1"/>
      <c r="D82" s="1"/>
      <c r="E82" s="1"/>
      <c r="F82" s="1"/>
      <c r="G82" s="1"/>
      <c r="H82" s="1"/>
      <c r="I82" s="1"/>
      <c r="J82" s="1"/>
      <c r="K82" s="1"/>
    </row>
    <row r="83" spans="1:11" ht="12.75" customHeight="1">
      <c r="A83" s="1"/>
      <c r="B83" s="1"/>
      <c r="C83" s="1"/>
      <c r="D83" s="1"/>
      <c r="E83" s="1"/>
      <c r="F83" s="1"/>
      <c r="G83" s="1"/>
      <c r="H83" s="1"/>
      <c r="I83" s="1"/>
      <c r="J83" s="1"/>
      <c r="K83" s="1"/>
    </row>
    <row r="84" spans="1:11" ht="12.75" customHeight="1">
      <c r="A84" s="1"/>
      <c r="B84" s="1"/>
      <c r="C84" s="1"/>
      <c r="D84" s="1"/>
      <c r="E84" s="1"/>
      <c r="F84" s="1"/>
      <c r="G84" s="1"/>
      <c r="H84" s="1"/>
      <c r="I84" s="1"/>
      <c r="J84" s="1"/>
      <c r="K84" s="1"/>
    </row>
    <row r="85" spans="1:11" ht="12.75" customHeight="1">
      <c r="A85" s="1"/>
      <c r="B85" s="1"/>
      <c r="C85" s="1"/>
      <c r="D85" s="1"/>
      <c r="E85" s="1"/>
      <c r="F85" s="1"/>
      <c r="G85" s="1"/>
      <c r="H85" s="1"/>
      <c r="I85" s="1"/>
      <c r="J85" s="1"/>
      <c r="K85" s="1"/>
    </row>
    <row r="86" spans="1:11" ht="12.75" customHeight="1">
      <c r="A86" s="1"/>
      <c r="B86" s="1"/>
      <c r="C86" s="1"/>
      <c r="D86" s="1"/>
      <c r="E86" s="1"/>
      <c r="F86" s="1"/>
      <c r="G86" s="1"/>
      <c r="H86" s="1"/>
      <c r="I86" s="1"/>
      <c r="J86" s="1"/>
      <c r="K86" s="1"/>
    </row>
    <row r="87" spans="1:11" ht="12.75" customHeight="1">
      <c r="A87" s="1"/>
      <c r="B87" s="1"/>
      <c r="C87" s="1"/>
      <c r="D87" s="1"/>
      <c r="E87" s="1"/>
      <c r="F87" s="1"/>
      <c r="G87" s="1"/>
      <c r="H87" s="1"/>
      <c r="I87" s="1"/>
      <c r="J87" s="1"/>
      <c r="K87" s="1"/>
    </row>
    <row r="88" spans="1:11" ht="12.75" customHeight="1">
      <c r="A88" s="1"/>
      <c r="B88" s="1"/>
      <c r="C88" s="1"/>
      <c r="D88" s="1"/>
      <c r="E88" s="1"/>
      <c r="F88" s="1"/>
      <c r="G88" s="1"/>
      <c r="H88" s="1"/>
      <c r="I88" s="1"/>
      <c r="J88" s="1"/>
      <c r="K88" s="1"/>
    </row>
    <row r="89" spans="1:11" ht="12.75" customHeight="1">
      <c r="A89" s="1"/>
      <c r="B89" s="1"/>
      <c r="C89" s="1"/>
      <c r="D89" s="1"/>
      <c r="E89" s="1"/>
      <c r="F89" s="1"/>
      <c r="G89" s="1"/>
      <c r="H89" s="1"/>
      <c r="I89" s="1"/>
      <c r="J89" s="1"/>
      <c r="K89" s="1"/>
    </row>
    <row r="90" spans="1:11" ht="12.75" customHeight="1">
      <c r="A90" s="1"/>
      <c r="B90" s="1"/>
      <c r="C90" s="1"/>
      <c r="D90" s="1"/>
      <c r="E90" s="1"/>
      <c r="F90" s="1"/>
      <c r="G90" s="1"/>
      <c r="H90" s="1"/>
      <c r="I90" s="1"/>
      <c r="J90" s="1"/>
      <c r="K90" s="1"/>
    </row>
    <row r="91" spans="1:11" ht="12.75" customHeight="1">
      <c r="A91" s="1"/>
      <c r="B91" s="1"/>
      <c r="C91" s="1"/>
      <c r="D91" s="1"/>
      <c r="E91" s="1"/>
      <c r="F91" s="1"/>
      <c r="G91" s="1"/>
      <c r="H91" s="1"/>
      <c r="I91" s="1"/>
      <c r="J91" s="1"/>
      <c r="K91" s="1"/>
    </row>
    <row r="92" spans="1:11" ht="12.75" customHeight="1">
      <c r="A92" s="1"/>
      <c r="B92" s="1"/>
      <c r="C92" s="1"/>
      <c r="D92" s="1"/>
      <c r="E92" s="1"/>
      <c r="F92" s="1"/>
      <c r="G92" s="1"/>
      <c r="H92" s="1"/>
      <c r="I92" s="1"/>
      <c r="J92" s="1"/>
      <c r="K92" s="1"/>
    </row>
    <row r="93" spans="1:11" ht="12.75" customHeight="1">
      <c r="A93" s="1"/>
      <c r="B93" s="1"/>
      <c r="C93" s="1"/>
      <c r="D93" s="1"/>
      <c r="E93" s="1"/>
      <c r="F93" s="1"/>
      <c r="G93" s="1"/>
      <c r="H93" s="1"/>
      <c r="I93" s="1"/>
      <c r="J93" s="1"/>
      <c r="K93" s="1"/>
    </row>
    <row r="94" spans="1:11" ht="12.75" customHeight="1">
      <c r="A94" s="1"/>
      <c r="B94" s="1"/>
      <c r="C94" s="1"/>
      <c r="D94" s="1"/>
      <c r="E94" s="1"/>
      <c r="F94" s="1"/>
      <c r="G94" s="1"/>
      <c r="H94" s="1"/>
      <c r="I94" s="1"/>
      <c r="J94" s="1"/>
      <c r="K94" s="1"/>
    </row>
    <row r="95" spans="1:11" ht="12.75" customHeight="1">
      <c r="A95" s="1"/>
      <c r="B95" s="1"/>
      <c r="C95" s="1"/>
      <c r="D95" s="1"/>
      <c r="E95" s="1"/>
      <c r="F95" s="1"/>
      <c r="G95" s="1"/>
      <c r="H95" s="1"/>
      <c r="I95" s="1"/>
      <c r="J95" s="1"/>
      <c r="K95" s="1"/>
    </row>
    <row r="96" spans="1:11" ht="12.75" customHeight="1">
      <c r="A96" s="1"/>
      <c r="B96" s="1"/>
      <c r="C96" s="1"/>
      <c r="D96" s="1"/>
      <c r="E96" s="1"/>
      <c r="F96" s="1"/>
      <c r="G96" s="1"/>
      <c r="H96" s="1"/>
      <c r="I96" s="1"/>
      <c r="J96" s="1"/>
      <c r="K96" s="1"/>
    </row>
    <row r="97" spans="1:11" ht="12.75" customHeight="1">
      <c r="A97" s="1"/>
      <c r="B97" s="1"/>
      <c r="C97" s="1"/>
      <c r="D97" s="1"/>
      <c r="E97" s="1"/>
      <c r="F97" s="1"/>
      <c r="G97" s="1"/>
      <c r="H97" s="1"/>
      <c r="I97" s="1"/>
      <c r="J97" s="1"/>
      <c r="K97" s="1"/>
    </row>
    <row r="98" spans="1:11" ht="12.75" customHeight="1">
      <c r="A98" s="1"/>
      <c r="B98" s="1"/>
      <c r="C98" s="1"/>
      <c r="D98" s="1"/>
      <c r="E98" s="1"/>
      <c r="F98" s="1"/>
      <c r="G98" s="1"/>
      <c r="H98" s="1"/>
      <c r="I98" s="1"/>
      <c r="J98" s="1"/>
      <c r="K98" s="1"/>
    </row>
    <row r="99" spans="1:11" ht="12.75" customHeight="1">
      <c r="A99" s="1"/>
      <c r="B99" s="1"/>
      <c r="C99" s="1"/>
      <c r="D99" s="1"/>
      <c r="E99" s="1"/>
      <c r="F99" s="1"/>
      <c r="G99" s="1"/>
      <c r="H99" s="1"/>
      <c r="I99" s="1"/>
      <c r="J99" s="1"/>
      <c r="K99" s="1"/>
    </row>
    <row r="100" spans="1:11" ht="12.75" customHeight="1">
      <c r="A100" s="1"/>
      <c r="B100" s="1"/>
      <c r="C100" s="1"/>
      <c r="D100" s="1"/>
      <c r="E100" s="1"/>
      <c r="F100" s="1"/>
      <c r="G100" s="1"/>
      <c r="H100" s="1"/>
      <c r="I100" s="1"/>
      <c r="J100" s="1"/>
      <c r="K100" s="1"/>
    </row>
  </sheetData>
  <mergeCells count="35">
    <mergeCell ref="B1:I4"/>
    <mergeCell ref="G7:I7"/>
    <mergeCell ref="G8:I8"/>
    <mergeCell ref="G9:I9"/>
    <mergeCell ref="B5:B6"/>
    <mergeCell ref="D5:F5"/>
    <mergeCell ref="G5:I6"/>
    <mergeCell ref="C5:C6"/>
    <mergeCell ref="G15:I15"/>
    <mergeCell ref="G18:I18"/>
    <mergeCell ref="G10:I10"/>
    <mergeCell ref="G11:I11"/>
    <mergeCell ref="G12:I12"/>
    <mergeCell ref="G13:I13"/>
    <mergeCell ref="G14:I14"/>
    <mergeCell ref="G27:I27"/>
    <mergeCell ref="G34:I34"/>
    <mergeCell ref="G22:I22"/>
    <mergeCell ref="G23:I23"/>
    <mergeCell ref="G16:I16"/>
    <mergeCell ref="G17:I17"/>
    <mergeCell ref="G24:I24"/>
    <mergeCell ref="G25:I25"/>
    <mergeCell ref="G26:I26"/>
    <mergeCell ref="G19:I19"/>
    <mergeCell ref="G20:I20"/>
    <mergeCell ref="G21:I21"/>
    <mergeCell ref="G32:I32"/>
    <mergeCell ref="G33:I33"/>
    <mergeCell ref="G35:I35"/>
    <mergeCell ref="G36:I36"/>
    <mergeCell ref="G28:I28"/>
    <mergeCell ref="G29:I29"/>
    <mergeCell ref="G30:I30"/>
    <mergeCell ref="G31:I31"/>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11" width="10" customWidth="1"/>
  </cols>
  <sheetData>
    <row r="1" spans="1:11" ht="12.75" customHeight="1">
      <c r="A1" s="1"/>
      <c r="B1" s="1"/>
      <c r="C1" s="1"/>
      <c r="D1" s="1"/>
      <c r="E1" s="1"/>
      <c r="F1" s="1"/>
      <c r="G1" s="1"/>
      <c r="H1" s="1"/>
      <c r="I1" s="1"/>
      <c r="J1" s="1"/>
      <c r="K1" s="1"/>
    </row>
    <row r="2" spans="1:11" ht="48.75" customHeight="1">
      <c r="A2" s="138" t="s">
        <v>165</v>
      </c>
      <c r="B2" s="121"/>
      <c r="C2" s="121"/>
      <c r="D2" s="121"/>
      <c r="E2" s="121"/>
      <c r="F2" s="121"/>
      <c r="G2" s="1"/>
      <c r="H2" s="1"/>
      <c r="I2" s="1"/>
      <c r="J2" s="1"/>
      <c r="K2" s="1"/>
    </row>
    <row r="3" spans="1:11" ht="30" customHeight="1">
      <c r="A3" s="136" t="s">
        <v>7</v>
      </c>
      <c r="B3" s="136" t="s">
        <v>8</v>
      </c>
      <c r="C3" s="133" t="s">
        <v>9</v>
      </c>
      <c r="D3" s="118"/>
      <c r="E3" s="119"/>
      <c r="F3" s="137" t="s">
        <v>10</v>
      </c>
      <c r="G3" s="1"/>
      <c r="H3" s="1"/>
      <c r="I3" s="1"/>
      <c r="J3" s="1"/>
      <c r="K3" s="1"/>
    </row>
    <row r="4" spans="1:11" ht="38.25" customHeight="1">
      <c r="A4" s="132"/>
      <c r="B4" s="132"/>
      <c r="C4" s="2" t="s">
        <v>11</v>
      </c>
      <c r="D4" s="2" t="s">
        <v>12</v>
      </c>
      <c r="E4" s="2" t="s">
        <v>13</v>
      </c>
      <c r="F4" s="132"/>
      <c r="G4" s="1"/>
      <c r="H4" s="1"/>
      <c r="I4" s="1"/>
      <c r="J4" s="1"/>
      <c r="K4" s="1"/>
    </row>
    <row r="5" spans="1:11" ht="186" customHeight="1">
      <c r="A5" s="4" t="s">
        <v>166</v>
      </c>
      <c r="B5" s="32" t="s">
        <v>167</v>
      </c>
      <c r="C5" s="32" t="s">
        <v>168</v>
      </c>
      <c r="D5" s="32" t="s">
        <v>169</v>
      </c>
      <c r="E5" s="32" t="s">
        <v>170</v>
      </c>
      <c r="F5" s="29"/>
      <c r="G5" s="1"/>
      <c r="H5" s="1"/>
      <c r="I5" s="1"/>
      <c r="J5" s="1"/>
      <c r="K5" s="1"/>
    </row>
    <row r="6" spans="1:11" ht="174" customHeight="1">
      <c r="A6" s="4" t="s">
        <v>171</v>
      </c>
      <c r="B6" s="13" t="s">
        <v>172</v>
      </c>
      <c r="C6" s="27" t="s">
        <v>173</v>
      </c>
      <c r="D6" s="27" t="s">
        <v>174</v>
      </c>
      <c r="E6" s="28" t="s">
        <v>175</v>
      </c>
      <c r="F6" s="29"/>
      <c r="G6" s="1"/>
      <c r="H6" s="1"/>
      <c r="I6" s="1"/>
      <c r="J6" s="1"/>
      <c r="K6" s="1"/>
    </row>
    <row r="7" spans="1:11" ht="357" customHeight="1">
      <c r="A7" s="4" t="s">
        <v>176</v>
      </c>
      <c r="B7" s="13" t="s">
        <v>177</v>
      </c>
      <c r="C7" s="4" t="s">
        <v>178</v>
      </c>
      <c r="D7" s="33" t="s">
        <v>179</v>
      </c>
      <c r="E7" s="4" t="s">
        <v>180</v>
      </c>
      <c r="F7" s="29"/>
      <c r="G7" s="1"/>
      <c r="H7" s="1"/>
      <c r="I7" s="1"/>
      <c r="J7" s="1"/>
      <c r="K7" s="1"/>
    </row>
    <row r="8" spans="1:11" ht="178.5" customHeight="1">
      <c r="A8" s="28" t="s">
        <v>181</v>
      </c>
      <c r="B8" s="28" t="s">
        <v>182</v>
      </c>
      <c r="C8" s="27" t="s">
        <v>183</v>
      </c>
      <c r="D8" s="27" t="s">
        <v>184</v>
      </c>
      <c r="E8" s="28" t="s">
        <v>185</v>
      </c>
      <c r="F8" s="29"/>
      <c r="G8" s="1"/>
      <c r="H8" s="1"/>
      <c r="I8" s="1"/>
      <c r="J8" s="1"/>
      <c r="K8" s="1"/>
    </row>
    <row r="9" spans="1:11" ht="216.75" customHeight="1">
      <c r="A9" s="32" t="s">
        <v>186</v>
      </c>
      <c r="B9" s="13" t="s">
        <v>187</v>
      </c>
      <c r="C9" s="13" t="s">
        <v>188</v>
      </c>
      <c r="D9" s="13" t="s">
        <v>179</v>
      </c>
      <c r="E9" s="13" t="s">
        <v>189</v>
      </c>
      <c r="F9" s="29"/>
      <c r="G9" s="1"/>
      <c r="H9" s="1"/>
      <c r="I9" s="1"/>
      <c r="J9" s="1"/>
      <c r="K9" s="1"/>
    </row>
    <row r="10" spans="1:11" ht="178.5" customHeight="1">
      <c r="A10" s="34" t="s">
        <v>190</v>
      </c>
      <c r="B10" s="4" t="s">
        <v>191</v>
      </c>
      <c r="C10" s="35" t="s">
        <v>192</v>
      </c>
      <c r="D10" s="35" t="s">
        <v>179</v>
      </c>
      <c r="E10" s="35" t="s">
        <v>193</v>
      </c>
      <c r="F10" s="29"/>
      <c r="G10" s="1"/>
      <c r="H10" s="1"/>
      <c r="I10" s="1"/>
      <c r="J10" s="1"/>
      <c r="K10" s="1"/>
    </row>
    <row r="11" spans="1:11" ht="409.5" customHeight="1">
      <c r="A11" s="4" t="s">
        <v>194</v>
      </c>
      <c r="B11" s="32" t="s">
        <v>195</v>
      </c>
      <c r="C11" s="4" t="s">
        <v>196</v>
      </c>
      <c r="D11" s="7" t="s">
        <v>197</v>
      </c>
      <c r="E11" s="4" t="s">
        <v>198</v>
      </c>
      <c r="F11" s="29"/>
      <c r="G11" s="1"/>
      <c r="H11" s="1"/>
      <c r="I11" s="1"/>
      <c r="J11" s="1"/>
      <c r="K11" s="1"/>
    </row>
    <row r="12" spans="1:11" ht="194.25" customHeight="1">
      <c r="A12" s="28" t="s">
        <v>199</v>
      </c>
      <c r="B12" s="32" t="s">
        <v>200</v>
      </c>
      <c r="C12" s="4" t="s">
        <v>201</v>
      </c>
      <c r="D12" s="36" t="s">
        <v>179</v>
      </c>
      <c r="E12" s="4" t="s">
        <v>202</v>
      </c>
      <c r="F12" s="29"/>
      <c r="G12" s="1"/>
      <c r="H12" s="1"/>
      <c r="I12" s="1"/>
      <c r="J12" s="1"/>
      <c r="K12" s="1"/>
    </row>
    <row r="13" spans="1:11" ht="186.75" customHeight="1">
      <c r="A13" s="7" t="s">
        <v>203</v>
      </c>
      <c r="B13" s="27" t="s">
        <v>204</v>
      </c>
      <c r="C13" s="28" t="s">
        <v>205</v>
      </c>
      <c r="D13" s="28" t="s">
        <v>206</v>
      </c>
      <c r="E13" s="28" t="s">
        <v>207</v>
      </c>
      <c r="F13" s="29"/>
      <c r="G13" s="1"/>
      <c r="H13" s="1"/>
      <c r="I13" s="1"/>
      <c r="J13" s="1"/>
      <c r="K13" s="1"/>
    </row>
    <row r="14" spans="1:11" ht="203.25" customHeight="1">
      <c r="A14" s="4" t="s">
        <v>208</v>
      </c>
      <c r="B14" s="4" t="s">
        <v>209</v>
      </c>
      <c r="C14" s="4" t="s">
        <v>210</v>
      </c>
      <c r="D14" s="33" t="s">
        <v>211</v>
      </c>
      <c r="E14" s="4" t="s">
        <v>212</v>
      </c>
      <c r="F14" s="33"/>
      <c r="G14" s="1"/>
      <c r="H14" s="1"/>
      <c r="I14" s="1"/>
      <c r="J14" s="1"/>
      <c r="K14" s="1"/>
    </row>
    <row r="15" spans="1:11" ht="177.75" customHeight="1">
      <c r="A15" s="4" t="s">
        <v>213</v>
      </c>
      <c r="B15" s="4" t="s">
        <v>214</v>
      </c>
      <c r="C15" s="4" t="s">
        <v>215</v>
      </c>
      <c r="D15" s="4" t="s">
        <v>216</v>
      </c>
      <c r="E15" s="5" t="s">
        <v>217</v>
      </c>
      <c r="F15" s="29"/>
      <c r="G15" s="1"/>
      <c r="H15" s="1"/>
      <c r="I15" s="1"/>
      <c r="J15" s="1"/>
      <c r="K15" s="1"/>
    </row>
    <row r="16" spans="1:11" ht="228.75" customHeight="1">
      <c r="A16" s="28" t="s">
        <v>218</v>
      </c>
      <c r="B16" s="32" t="s">
        <v>219</v>
      </c>
      <c r="C16" s="28" t="s">
        <v>220</v>
      </c>
      <c r="D16" s="27" t="s">
        <v>221</v>
      </c>
      <c r="E16" s="28" t="s">
        <v>222</v>
      </c>
      <c r="F16" s="29"/>
      <c r="G16" s="1"/>
      <c r="H16" s="1"/>
      <c r="I16" s="1"/>
      <c r="J16" s="1"/>
      <c r="K16" s="1"/>
    </row>
    <row r="17" spans="1:11" ht="173.25" customHeight="1">
      <c r="A17" s="28" t="s">
        <v>223</v>
      </c>
      <c r="B17" s="37"/>
      <c r="C17" s="27" t="s">
        <v>224</v>
      </c>
      <c r="D17" s="28" t="s">
        <v>225</v>
      </c>
      <c r="E17" s="28" t="s">
        <v>226</v>
      </c>
      <c r="F17" s="29"/>
      <c r="G17" s="1"/>
      <c r="H17" s="1"/>
      <c r="I17" s="1"/>
      <c r="J17" s="1"/>
      <c r="K17" s="1"/>
    </row>
    <row r="18" spans="1:11" ht="147" customHeight="1">
      <c r="A18" s="28" t="s">
        <v>227</v>
      </c>
      <c r="B18" s="32" t="s">
        <v>228</v>
      </c>
      <c r="C18" s="27" t="s">
        <v>229</v>
      </c>
      <c r="D18" s="27" t="s">
        <v>230</v>
      </c>
      <c r="E18" s="38" t="s">
        <v>231</v>
      </c>
      <c r="F18" s="29"/>
      <c r="G18" s="1"/>
      <c r="H18" s="1"/>
      <c r="I18" s="1"/>
      <c r="J18" s="1"/>
      <c r="K18" s="1"/>
    </row>
    <row r="19" spans="1:11" ht="199.5" customHeight="1">
      <c r="A19" s="28" t="s">
        <v>232</v>
      </c>
      <c r="B19" s="32" t="s">
        <v>233</v>
      </c>
      <c r="C19" s="27" t="s">
        <v>234</v>
      </c>
      <c r="D19" s="27" t="s">
        <v>235</v>
      </c>
      <c r="E19" s="28" t="s">
        <v>236</v>
      </c>
      <c r="F19" s="29"/>
      <c r="G19" s="1"/>
      <c r="H19" s="1"/>
      <c r="I19" s="1"/>
      <c r="J19" s="1"/>
      <c r="K19" s="1"/>
    </row>
    <row r="20" spans="1:11" ht="251.25" customHeight="1">
      <c r="A20" s="4" t="s">
        <v>237</v>
      </c>
      <c r="B20" s="4" t="s">
        <v>238</v>
      </c>
      <c r="C20" s="4" t="s">
        <v>239</v>
      </c>
      <c r="D20" s="4" t="s">
        <v>240</v>
      </c>
      <c r="E20" s="4" t="s">
        <v>241</v>
      </c>
      <c r="F20" s="33"/>
      <c r="G20" s="1"/>
      <c r="H20" s="1"/>
      <c r="I20" s="1"/>
      <c r="J20" s="1"/>
      <c r="K20" s="1"/>
    </row>
    <row r="21" spans="1:11" ht="12.75" customHeight="1">
      <c r="A21" s="1"/>
      <c r="B21" s="39"/>
      <c r="C21" s="1"/>
      <c r="D21" s="1"/>
      <c r="E21" s="1"/>
      <c r="F21" s="1"/>
      <c r="G21" s="1"/>
      <c r="H21" s="1"/>
      <c r="I21" s="1"/>
      <c r="J21" s="1"/>
      <c r="K21" s="1"/>
    </row>
    <row r="22" spans="1:11" ht="12.75" customHeight="1">
      <c r="A22" s="1"/>
      <c r="B22" s="39"/>
      <c r="C22" s="1"/>
      <c r="D22" s="1"/>
      <c r="E22" s="1"/>
      <c r="F22" s="1"/>
      <c r="G22" s="1"/>
      <c r="H22" s="1"/>
      <c r="I22" s="1"/>
      <c r="J22" s="1"/>
      <c r="K22" s="1"/>
    </row>
    <row r="23" spans="1:11" ht="12.75" customHeight="1">
      <c r="A23" s="1"/>
      <c r="B23" s="1"/>
      <c r="C23" s="1"/>
      <c r="D23" s="1"/>
      <c r="E23" s="1"/>
      <c r="F23" s="1"/>
      <c r="G23" s="1"/>
      <c r="H23" s="1"/>
      <c r="I23" s="1"/>
      <c r="J23" s="1"/>
      <c r="K23" s="1"/>
    </row>
    <row r="24" spans="1:11" ht="12.75" customHeight="1">
      <c r="A24" s="30"/>
      <c r="B24" s="1"/>
      <c r="C24" s="30"/>
      <c r="D24" s="30"/>
      <c r="E24" s="30"/>
      <c r="F24" s="1"/>
      <c r="G24" s="1"/>
      <c r="H24" s="1"/>
      <c r="I24" s="1"/>
      <c r="J24" s="1"/>
      <c r="K24" s="1"/>
    </row>
    <row r="25" spans="1:11" ht="12.75" customHeight="1">
      <c r="A25" s="31" t="s">
        <v>161</v>
      </c>
      <c r="B25" s="1"/>
      <c r="C25" s="31" t="s">
        <v>162</v>
      </c>
      <c r="D25" s="1"/>
      <c r="E25" s="1"/>
      <c r="F25" s="1"/>
      <c r="G25" s="1"/>
      <c r="H25" s="1"/>
      <c r="I25" s="1"/>
      <c r="J25" s="1"/>
      <c r="K25" s="1"/>
    </row>
    <row r="26" spans="1:11" ht="12.75" customHeight="1">
      <c r="A26" s="1"/>
      <c r="B26" s="1"/>
      <c r="C26" s="31" t="s">
        <v>163</v>
      </c>
      <c r="D26" s="30"/>
      <c r="E26" s="30"/>
      <c r="F26" s="1"/>
      <c r="G26" s="1"/>
      <c r="H26" s="1"/>
      <c r="I26" s="1"/>
      <c r="J26" s="1"/>
      <c r="K26" s="1"/>
    </row>
    <row r="27" spans="1:11" ht="12.75" customHeight="1">
      <c r="A27" s="1"/>
      <c r="B27" s="1"/>
      <c r="C27" s="1"/>
      <c r="D27" s="1"/>
      <c r="E27" s="1"/>
      <c r="F27" s="1"/>
      <c r="G27" s="1"/>
      <c r="H27" s="1"/>
      <c r="I27" s="1"/>
      <c r="J27" s="1"/>
      <c r="K27" s="1"/>
    </row>
    <row r="28" spans="1:11" ht="12.75" customHeight="1">
      <c r="A28" s="31" t="s">
        <v>164</v>
      </c>
      <c r="B28" s="1"/>
      <c r="C28" s="1"/>
      <c r="D28" s="1"/>
      <c r="E28" s="1"/>
      <c r="F28" s="1"/>
      <c r="G28" s="1"/>
      <c r="H28" s="1"/>
      <c r="I28" s="1"/>
      <c r="J28" s="1"/>
      <c r="K28" s="1"/>
    </row>
    <row r="29" spans="1:11" ht="12.75" customHeight="1">
      <c r="A29" s="1"/>
      <c r="B29" s="1"/>
      <c r="C29" s="1"/>
      <c r="D29" s="1"/>
      <c r="E29" s="1"/>
      <c r="F29" s="1"/>
      <c r="G29" s="1"/>
      <c r="H29" s="1"/>
      <c r="I29" s="1"/>
      <c r="J29" s="1"/>
      <c r="K29" s="1"/>
    </row>
    <row r="30" spans="1:11" ht="12.75" customHeight="1">
      <c r="A30" s="1"/>
      <c r="B30" s="1"/>
      <c r="C30" s="1"/>
      <c r="D30" s="1"/>
      <c r="E30" s="1"/>
      <c r="F30" s="1"/>
      <c r="G30" s="1"/>
      <c r="H30" s="1"/>
      <c r="I30" s="1"/>
      <c r="J30" s="1"/>
      <c r="K30" s="1"/>
    </row>
    <row r="31" spans="1:11" ht="12.75" customHeight="1">
      <c r="A31" s="1"/>
      <c r="B31" s="1"/>
      <c r="C31" s="1"/>
      <c r="D31" s="1"/>
      <c r="E31" s="1"/>
      <c r="F31" s="1"/>
      <c r="G31" s="1"/>
      <c r="H31" s="1"/>
      <c r="I31" s="1"/>
      <c r="J31" s="1"/>
      <c r="K31" s="1"/>
    </row>
    <row r="32" spans="1:11" ht="12.75" customHeight="1">
      <c r="A32" s="1"/>
      <c r="B32" s="1"/>
      <c r="C32" s="1"/>
      <c r="D32" s="1"/>
      <c r="E32" s="1"/>
      <c r="F32" s="1"/>
      <c r="G32" s="1"/>
      <c r="H32" s="1"/>
      <c r="I32" s="1"/>
      <c r="J32" s="1"/>
      <c r="K32" s="1"/>
    </row>
    <row r="33" spans="1:11" ht="12.75" customHeight="1">
      <c r="A33" s="1"/>
      <c r="B33" s="1"/>
      <c r="C33" s="1"/>
      <c r="D33" s="1"/>
      <c r="E33" s="1"/>
      <c r="F33" s="1"/>
      <c r="G33" s="1"/>
      <c r="H33" s="1"/>
      <c r="I33" s="1"/>
      <c r="J33" s="1"/>
      <c r="K33" s="1"/>
    </row>
    <row r="34" spans="1:11" ht="12.75" customHeight="1">
      <c r="A34" s="1"/>
      <c r="B34" s="1"/>
      <c r="C34" s="1"/>
      <c r="D34" s="1"/>
      <c r="E34" s="1"/>
      <c r="F34" s="1"/>
      <c r="G34" s="1"/>
      <c r="H34" s="1"/>
      <c r="I34" s="1"/>
      <c r="J34" s="1"/>
      <c r="K34" s="1"/>
    </row>
    <row r="35" spans="1:11" ht="12.75" customHeight="1">
      <c r="A35" s="1"/>
      <c r="B35" s="1"/>
      <c r="C35" s="1"/>
      <c r="D35" s="1"/>
      <c r="E35" s="1"/>
      <c r="F35" s="1"/>
      <c r="G35" s="1"/>
      <c r="H35" s="1"/>
      <c r="I35" s="1"/>
      <c r="J35" s="1"/>
      <c r="K35" s="1"/>
    </row>
    <row r="36" spans="1:11" ht="12.75" customHeight="1">
      <c r="A36" s="1"/>
      <c r="B36" s="1"/>
      <c r="C36" s="1"/>
      <c r="D36" s="1"/>
      <c r="E36" s="1"/>
      <c r="F36" s="1"/>
      <c r="G36" s="1"/>
      <c r="H36" s="1"/>
      <c r="I36" s="1"/>
      <c r="J36" s="1"/>
      <c r="K36" s="1"/>
    </row>
    <row r="37" spans="1:11" ht="12.75" customHeight="1">
      <c r="A37" s="1"/>
      <c r="B37" s="1"/>
      <c r="C37" s="1"/>
      <c r="D37" s="1"/>
      <c r="E37" s="1"/>
      <c r="F37" s="1"/>
      <c r="G37" s="1"/>
      <c r="H37" s="1"/>
      <c r="I37" s="1"/>
      <c r="J37" s="1"/>
      <c r="K37" s="1"/>
    </row>
    <row r="38" spans="1:11" ht="12.75" customHeight="1">
      <c r="A38" s="1"/>
      <c r="B38" s="1"/>
      <c r="C38" s="1"/>
      <c r="D38" s="1"/>
      <c r="E38" s="1"/>
      <c r="F38" s="1"/>
      <c r="G38" s="1"/>
      <c r="H38" s="1"/>
      <c r="I38" s="1"/>
      <c r="J38" s="1"/>
      <c r="K38" s="1"/>
    </row>
    <row r="39" spans="1:11" ht="12.75" customHeight="1">
      <c r="A39" s="1"/>
      <c r="B39" s="1"/>
      <c r="C39" s="1"/>
      <c r="D39" s="1"/>
      <c r="E39" s="1"/>
      <c r="F39" s="1"/>
      <c r="G39" s="1"/>
      <c r="H39" s="1"/>
      <c r="I39" s="1"/>
      <c r="J39" s="1"/>
      <c r="K39" s="1"/>
    </row>
    <row r="40" spans="1:11" ht="12.75" customHeight="1">
      <c r="A40" s="1"/>
      <c r="B40" s="1"/>
      <c r="C40" s="1"/>
      <c r="D40" s="1"/>
      <c r="E40" s="1"/>
      <c r="F40" s="1"/>
      <c r="G40" s="1"/>
      <c r="H40" s="1"/>
      <c r="I40" s="1"/>
      <c r="J40" s="1"/>
      <c r="K40" s="1"/>
    </row>
    <row r="41" spans="1:11" ht="12.75" customHeight="1">
      <c r="A41" s="1"/>
      <c r="B41" s="1"/>
      <c r="C41" s="1"/>
      <c r="D41" s="1"/>
      <c r="E41" s="1"/>
      <c r="F41" s="1"/>
      <c r="G41" s="1"/>
      <c r="H41" s="1"/>
      <c r="I41" s="1"/>
      <c r="J41" s="1"/>
      <c r="K41" s="1"/>
    </row>
    <row r="42" spans="1:11" ht="12.75" customHeight="1">
      <c r="A42" s="1"/>
      <c r="B42" s="1"/>
      <c r="C42" s="1"/>
      <c r="D42" s="1"/>
      <c r="E42" s="1"/>
      <c r="F42" s="1"/>
      <c r="G42" s="1"/>
      <c r="H42" s="1"/>
      <c r="I42" s="1"/>
      <c r="J42" s="1"/>
      <c r="K42" s="1"/>
    </row>
    <row r="43" spans="1:11" ht="12.75" customHeight="1">
      <c r="A43" s="1"/>
      <c r="B43" s="1"/>
      <c r="C43" s="1"/>
      <c r="D43" s="1"/>
      <c r="E43" s="1"/>
      <c r="F43" s="1"/>
      <c r="G43" s="1"/>
      <c r="H43" s="1"/>
      <c r="I43" s="1"/>
      <c r="J43" s="1"/>
      <c r="K43" s="1"/>
    </row>
    <row r="44" spans="1:11" ht="12.75" customHeight="1">
      <c r="A44" s="1"/>
      <c r="B44" s="1"/>
      <c r="C44" s="1"/>
      <c r="D44" s="1"/>
      <c r="E44" s="1"/>
      <c r="F44" s="1"/>
      <c r="G44" s="1"/>
      <c r="H44" s="1"/>
      <c r="I44" s="1"/>
      <c r="J44" s="1"/>
      <c r="K44" s="1"/>
    </row>
    <row r="45" spans="1:11" ht="12.75" customHeight="1">
      <c r="A45" s="1"/>
      <c r="B45" s="1"/>
      <c r="C45" s="1"/>
      <c r="D45" s="1"/>
      <c r="E45" s="1"/>
      <c r="F45" s="1"/>
      <c r="G45" s="1"/>
      <c r="H45" s="1"/>
      <c r="I45" s="1"/>
      <c r="J45" s="1"/>
      <c r="K45" s="1"/>
    </row>
    <row r="46" spans="1:11" ht="12.75" customHeight="1">
      <c r="A46" s="1"/>
      <c r="B46" s="1"/>
      <c r="C46" s="1"/>
      <c r="D46" s="1"/>
      <c r="E46" s="1"/>
      <c r="F46" s="1"/>
      <c r="G46" s="1"/>
      <c r="H46" s="1"/>
      <c r="I46" s="1"/>
      <c r="J46" s="1"/>
      <c r="K46" s="1"/>
    </row>
    <row r="47" spans="1:11" ht="12.75" customHeight="1">
      <c r="A47" s="1"/>
      <c r="B47" s="1"/>
      <c r="C47" s="1"/>
      <c r="D47" s="1"/>
      <c r="E47" s="1"/>
      <c r="F47" s="1"/>
      <c r="G47" s="1"/>
      <c r="H47" s="1"/>
      <c r="I47" s="1"/>
      <c r="J47" s="1"/>
      <c r="K47" s="1"/>
    </row>
    <row r="48" spans="1:11" ht="12.75" customHeight="1">
      <c r="A48" s="1"/>
      <c r="B48" s="1"/>
      <c r="C48" s="1"/>
      <c r="D48" s="1"/>
      <c r="E48" s="1"/>
      <c r="F48" s="1"/>
      <c r="G48" s="1"/>
      <c r="H48" s="1"/>
      <c r="I48" s="1"/>
      <c r="J48" s="1"/>
      <c r="K48" s="1"/>
    </row>
    <row r="49" spans="1:11" ht="12.75" customHeight="1">
      <c r="A49" s="1"/>
      <c r="B49" s="1"/>
      <c r="C49" s="1"/>
      <c r="D49" s="1"/>
      <c r="E49" s="1"/>
      <c r="F49" s="1"/>
      <c r="G49" s="1"/>
      <c r="H49" s="1"/>
      <c r="I49" s="1"/>
      <c r="J49" s="1"/>
      <c r="K49" s="1"/>
    </row>
    <row r="50" spans="1:11" ht="12.75" customHeight="1">
      <c r="A50" s="1"/>
      <c r="B50" s="1"/>
      <c r="C50" s="1"/>
      <c r="D50" s="1"/>
      <c r="E50" s="1"/>
      <c r="F50" s="1"/>
      <c r="G50" s="1"/>
      <c r="H50" s="1"/>
      <c r="I50" s="1"/>
      <c r="J50" s="1"/>
      <c r="K50" s="1"/>
    </row>
    <row r="51" spans="1:11" ht="12.75" customHeight="1">
      <c r="A51" s="1"/>
      <c r="B51" s="1"/>
      <c r="C51" s="1"/>
      <c r="D51" s="1"/>
      <c r="E51" s="1"/>
      <c r="F51" s="1"/>
      <c r="G51" s="1"/>
      <c r="H51" s="1"/>
      <c r="I51" s="1"/>
      <c r="J51" s="1"/>
      <c r="K51" s="1"/>
    </row>
    <row r="52" spans="1:11" ht="12.75" customHeight="1">
      <c r="A52" s="1"/>
      <c r="B52" s="1"/>
      <c r="C52" s="1"/>
      <c r="D52" s="1"/>
      <c r="E52" s="1"/>
      <c r="F52" s="1"/>
      <c r="G52" s="1"/>
      <c r="H52" s="1"/>
      <c r="I52" s="1"/>
      <c r="J52" s="1"/>
      <c r="K52" s="1"/>
    </row>
    <row r="53" spans="1:11" ht="12.75" customHeight="1">
      <c r="A53" s="1"/>
      <c r="B53" s="1"/>
      <c r="C53" s="1"/>
      <c r="D53" s="1"/>
      <c r="E53" s="1"/>
      <c r="F53" s="1"/>
      <c r="G53" s="1"/>
      <c r="H53" s="1"/>
      <c r="I53" s="1"/>
      <c r="J53" s="1"/>
      <c r="K53" s="1"/>
    </row>
    <row r="54" spans="1:11" ht="12.75" customHeight="1">
      <c r="A54" s="1"/>
      <c r="B54" s="1"/>
      <c r="C54" s="1"/>
      <c r="D54" s="1"/>
      <c r="E54" s="1"/>
      <c r="F54" s="1"/>
      <c r="G54" s="1"/>
      <c r="H54" s="1"/>
      <c r="I54" s="1"/>
      <c r="J54" s="1"/>
      <c r="K54" s="1"/>
    </row>
    <row r="55" spans="1:11" ht="12.75" customHeight="1">
      <c r="A55" s="1"/>
      <c r="B55" s="1"/>
      <c r="C55" s="1"/>
      <c r="D55" s="1"/>
      <c r="E55" s="1"/>
      <c r="F55" s="1"/>
      <c r="G55" s="1"/>
      <c r="H55" s="1"/>
      <c r="I55" s="1"/>
      <c r="J55" s="1"/>
      <c r="K55" s="1"/>
    </row>
    <row r="56" spans="1:11" ht="12.75" customHeight="1">
      <c r="A56" s="1"/>
      <c r="B56" s="1"/>
      <c r="C56" s="1"/>
      <c r="D56" s="1"/>
      <c r="E56" s="1"/>
      <c r="F56" s="1"/>
      <c r="G56" s="1"/>
      <c r="H56" s="1"/>
      <c r="I56" s="1"/>
      <c r="J56" s="1"/>
      <c r="K56" s="1"/>
    </row>
    <row r="57" spans="1:11" ht="12.75" customHeight="1">
      <c r="A57" s="1"/>
      <c r="B57" s="1"/>
      <c r="C57" s="1"/>
      <c r="D57" s="1"/>
      <c r="E57" s="1"/>
      <c r="F57" s="1"/>
      <c r="G57" s="1"/>
      <c r="H57" s="1"/>
      <c r="I57" s="1"/>
      <c r="J57" s="1"/>
      <c r="K57" s="1"/>
    </row>
    <row r="58" spans="1:11" ht="12.75" customHeight="1">
      <c r="A58" s="1"/>
      <c r="B58" s="1"/>
      <c r="C58" s="1"/>
      <c r="D58" s="1"/>
      <c r="E58" s="1"/>
      <c r="F58" s="1"/>
      <c r="G58" s="1"/>
      <c r="H58" s="1"/>
      <c r="I58" s="1"/>
      <c r="J58" s="1"/>
      <c r="K58" s="1"/>
    </row>
    <row r="59" spans="1:11" ht="12.75" customHeight="1">
      <c r="A59" s="1"/>
      <c r="B59" s="1"/>
      <c r="C59" s="1"/>
      <c r="D59" s="1"/>
      <c r="E59" s="1"/>
      <c r="F59" s="1"/>
      <c r="G59" s="1"/>
      <c r="H59" s="1"/>
      <c r="I59" s="1"/>
      <c r="J59" s="1"/>
      <c r="K59" s="1"/>
    </row>
    <row r="60" spans="1:11" ht="12.75" customHeight="1">
      <c r="A60" s="1"/>
      <c r="B60" s="1"/>
      <c r="C60" s="1"/>
      <c r="D60" s="1"/>
      <c r="E60" s="1"/>
      <c r="F60" s="1"/>
      <c r="G60" s="1"/>
      <c r="H60" s="1"/>
      <c r="I60" s="1"/>
      <c r="J60" s="1"/>
      <c r="K60" s="1"/>
    </row>
    <row r="61" spans="1:11" ht="12.75" customHeight="1">
      <c r="A61" s="1"/>
      <c r="B61" s="1"/>
      <c r="C61" s="1"/>
      <c r="D61" s="1"/>
      <c r="E61" s="1"/>
      <c r="F61" s="1"/>
      <c r="G61" s="1"/>
      <c r="H61" s="1"/>
      <c r="I61" s="1"/>
      <c r="J61" s="1"/>
      <c r="K61" s="1"/>
    </row>
    <row r="62" spans="1:11" ht="12.75" customHeight="1">
      <c r="A62" s="1"/>
      <c r="B62" s="1"/>
      <c r="C62" s="1"/>
      <c r="D62" s="1"/>
      <c r="E62" s="1"/>
      <c r="F62" s="1"/>
      <c r="G62" s="1"/>
      <c r="H62" s="1"/>
      <c r="I62" s="1"/>
      <c r="J62" s="1"/>
      <c r="K62" s="1"/>
    </row>
    <row r="63" spans="1:11" ht="12.75" customHeight="1">
      <c r="A63" s="1"/>
      <c r="B63" s="1"/>
      <c r="C63" s="1"/>
      <c r="D63" s="1"/>
      <c r="E63" s="1"/>
      <c r="F63" s="1"/>
      <c r="G63" s="1"/>
      <c r="H63" s="1"/>
      <c r="I63" s="1"/>
      <c r="J63" s="1"/>
      <c r="K63" s="1"/>
    </row>
    <row r="64" spans="1:11" ht="12.75" customHeight="1">
      <c r="A64" s="1"/>
      <c r="B64" s="1"/>
      <c r="C64" s="1"/>
      <c r="D64" s="1"/>
      <c r="E64" s="1"/>
      <c r="F64" s="1"/>
      <c r="G64" s="1"/>
      <c r="H64" s="1"/>
      <c r="I64" s="1"/>
      <c r="J64" s="1"/>
      <c r="K64" s="1"/>
    </row>
    <row r="65" spans="1:11" ht="12.75" customHeight="1">
      <c r="A65" s="1"/>
      <c r="B65" s="1"/>
      <c r="C65" s="1"/>
      <c r="D65" s="1"/>
      <c r="E65" s="1"/>
      <c r="F65" s="1"/>
      <c r="G65" s="1"/>
      <c r="H65" s="1"/>
      <c r="I65" s="1"/>
      <c r="J65" s="1"/>
      <c r="K65" s="1"/>
    </row>
    <row r="66" spans="1:11" ht="12.75" customHeight="1">
      <c r="A66" s="1"/>
      <c r="B66" s="1"/>
      <c r="C66" s="1"/>
      <c r="D66" s="1"/>
      <c r="E66" s="1"/>
      <c r="F66" s="1"/>
      <c r="G66" s="1"/>
      <c r="H66" s="1"/>
      <c r="I66" s="1"/>
      <c r="J66" s="1"/>
      <c r="K66" s="1"/>
    </row>
    <row r="67" spans="1:11" ht="12.75" customHeight="1">
      <c r="A67" s="1"/>
      <c r="B67" s="1"/>
      <c r="C67" s="1"/>
      <c r="D67" s="1"/>
      <c r="E67" s="1"/>
      <c r="F67" s="1"/>
      <c r="G67" s="1"/>
      <c r="H67" s="1"/>
      <c r="I67" s="1"/>
      <c r="J67" s="1"/>
      <c r="K67" s="1"/>
    </row>
    <row r="68" spans="1:11" ht="12.75" customHeight="1">
      <c r="A68" s="1"/>
      <c r="B68" s="1"/>
      <c r="C68" s="1"/>
      <c r="D68" s="1"/>
      <c r="E68" s="1"/>
      <c r="F68" s="1"/>
      <c r="G68" s="1"/>
      <c r="H68" s="1"/>
      <c r="I68" s="1"/>
      <c r="J68" s="1"/>
      <c r="K68" s="1"/>
    </row>
    <row r="69" spans="1:11" ht="12.75" customHeight="1">
      <c r="A69" s="1"/>
      <c r="B69" s="1"/>
      <c r="C69" s="1"/>
      <c r="D69" s="1"/>
      <c r="E69" s="1"/>
      <c r="F69" s="1"/>
      <c r="G69" s="1"/>
      <c r="H69" s="1"/>
      <c r="I69" s="1"/>
      <c r="J69" s="1"/>
      <c r="K69" s="1"/>
    </row>
    <row r="70" spans="1:11" ht="12.75" customHeight="1">
      <c r="A70" s="1"/>
      <c r="B70" s="1"/>
      <c r="C70" s="1"/>
      <c r="D70" s="1"/>
      <c r="E70" s="1"/>
      <c r="F70" s="1"/>
      <c r="G70" s="1"/>
      <c r="H70" s="1"/>
      <c r="I70" s="1"/>
      <c r="J70" s="1"/>
      <c r="K70" s="1"/>
    </row>
    <row r="71" spans="1:11" ht="12.75" customHeight="1">
      <c r="A71" s="1"/>
      <c r="B71" s="1"/>
      <c r="C71" s="1"/>
      <c r="D71" s="1"/>
      <c r="E71" s="1"/>
      <c r="F71" s="1"/>
      <c r="G71" s="1"/>
      <c r="H71" s="1"/>
      <c r="I71" s="1"/>
      <c r="J71" s="1"/>
      <c r="K71" s="1"/>
    </row>
    <row r="72" spans="1:11" ht="12.75" customHeight="1">
      <c r="A72" s="1"/>
      <c r="B72" s="1"/>
      <c r="C72" s="1"/>
      <c r="D72" s="1"/>
      <c r="E72" s="1"/>
      <c r="F72" s="1"/>
      <c r="G72" s="1"/>
      <c r="H72" s="1"/>
      <c r="I72" s="1"/>
      <c r="J72" s="1"/>
      <c r="K72" s="1"/>
    </row>
    <row r="73" spans="1:11" ht="12.75" customHeight="1">
      <c r="A73" s="1"/>
      <c r="B73" s="1"/>
      <c r="C73" s="1"/>
      <c r="D73" s="1"/>
      <c r="E73" s="1"/>
      <c r="F73" s="1"/>
      <c r="G73" s="1"/>
      <c r="H73" s="1"/>
      <c r="I73" s="1"/>
      <c r="J73" s="1"/>
      <c r="K73" s="1"/>
    </row>
    <row r="74" spans="1:11" ht="12.75" customHeight="1">
      <c r="A74" s="1"/>
      <c r="B74" s="1"/>
      <c r="C74" s="1"/>
      <c r="D74" s="1"/>
      <c r="E74" s="1"/>
      <c r="F74" s="1"/>
      <c r="G74" s="1"/>
      <c r="H74" s="1"/>
      <c r="I74" s="1"/>
      <c r="J74" s="1"/>
      <c r="K74" s="1"/>
    </row>
    <row r="75" spans="1:11" ht="12.75" customHeight="1">
      <c r="A75" s="1"/>
      <c r="B75" s="1"/>
      <c r="C75" s="1"/>
      <c r="D75" s="1"/>
      <c r="E75" s="1"/>
      <c r="F75" s="1"/>
      <c r="G75" s="1"/>
      <c r="H75" s="1"/>
      <c r="I75" s="1"/>
      <c r="J75" s="1"/>
      <c r="K75" s="1"/>
    </row>
    <row r="76" spans="1:11" ht="12.75" customHeight="1">
      <c r="A76" s="1"/>
      <c r="B76" s="1"/>
      <c r="C76" s="1"/>
      <c r="D76" s="1"/>
      <c r="E76" s="1"/>
      <c r="F76" s="1"/>
      <c r="G76" s="1"/>
      <c r="H76" s="1"/>
      <c r="I76" s="1"/>
      <c r="J76" s="1"/>
      <c r="K76" s="1"/>
    </row>
    <row r="77" spans="1:11" ht="12.75" customHeight="1">
      <c r="A77" s="1"/>
      <c r="B77" s="1"/>
      <c r="C77" s="1"/>
      <c r="D77" s="1"/>
      <c r="E77" s="1"/>
      <c r="F77" s="1"/>
      <c r="G77" s="1"/>
      <c r="H77" s="1"/>
      <c r="I77" s="1"/>
      <c r="J77" s="1"/>
      <c r="K77" s="1"/>
    </row>
    <row r="78" spans="1:11" ht="12.75" customHeight="1">
      <c r="A78" s="1"/>
      <c r="B78" s="1"/>
      <c r="C78" s="1"/>
      <c r="D78" s="1"/>
      <c r="E78" s="1"/>
      <c r="F78" s="1"/>
      <c r="G78" s="1"/>
      <c r="H78" s="1"/>
      <c r="I78" s="1"/>
      <c r="J78" s="1"/>
      <c r="K78" s="1"/>
    </row>
    <row r="79" spans="1:11" ht="12.75" customHeight="1">
      <c r="A79" s="1"/>
      <c r="B79" s="1"/>
      <c r="C79" s="1"/>
      <c r="D79" s="1"/>
      <c r="E79" s="1"/>
      <c r="F79" s="1"/>
      <c r="G79" s="1"/>
      <c r="H79" s="1"/>
      <c r="I79" s="1"/>
      <c r="J79" s="1"/>
      <c r="K79" s="1"/>
    </row>
    <row r="80" spans="1:11" ht="12.75" customHeight="1">
      <c r="A80" s="1"/>
      <c r="B80" s="1"/>
      <c r="C80" s="1"/>
      <c r="D80" s="1"/>
      <c r="E80" s="1"/>
      <c r="F80" s="1"/>
      <c r="G80" s="1"/>
      <c r="H80" s="1"/>
      <c r="I80" s="1"/>
      <c r="J80" s="1"/>
      <c r="K80" s="1"/>
    </row>
    <row r="81" spans="1:11" ht="12.75" customHeight="1">
      <c r="A81" s="1"/>
      <c r="B81" s="1"/>
      <c r="C81" s="1"/>
      <c r="D81" s="1"/>
      <c r="E81" s="1"/>
      <c r="F81" s="1"/>
      <c r="G81" s="1"/>
      <c r="H81" s="1"/>
      <c r="I81" s="1"/>
      <c r="J81" s="1"/>
      <c r="K81" s="1"/>
    </row>
    <row r="82" spans="1:11" ht="12.75" customHeight="1">
      <c r="A82" s="1"/>
      <c r="B82" s="1"/>
      <c r="C82" s="1"/>
      <c r="D82" s="1"/>
      <c r="E82" s="1"/>
      <c r="F82" s="1"/>
      <c r="G82" s="1"/>
      <c r="H82" s="1"/>
      <c r="I82" s="1"/>
      <c r="J82" s="1"/>
      <c r="K82" s="1"/>
    </row>
    <row r="83" spans="1:11" ht="12.75" customHeight="1">
      <c r="A83" s="1"/>
      <c r="B83" s="1"/>
      <c r="C83" s="1"/>
      <c r="D83" s="1"/>
      <c r="E83" s="1"/>
      <c r="F83" s="1"/>
      <c r="G83" s="1"/>
      <c r="H83" s="1"/>
      <c r="I83" s="1"/>
      <c r="J83" s="1"/>
      <c r="K83" s="1"/>
    </row>
    <row r="84" spans="1:11" ht="12.75" customHeight="1">
      <c r="A84" s="1"/>
      <c r="B84" s="1"/>
      <c r="C84" s="1"/>
      <c r="D84" s="1"/>
      <c r="E84" s="1"/>
      <c r="F84" s="1"/>
      <c r="G84" s="1"/>
      <c r="H84" s="1"/>
      <c r="I84" s="1"/>
      <c r="J84" s="1"/>
      <c r="K84" s="1"/>
    </row>
    <row r="85" spans="1:11" ht="12.75" customHeight="1">
      <c r="A85" s="1"/>
      <c r="B85" s="1"/>
      <c r="C85" s="1"/>
      <c r="D85" s="1"/>
      <c r="E85" s="1"/>
      <c r="F85" s="1"/>
      <c r="G85" s="1"/>
      <c r="H85" s="1"/>
      <c r="I85" s="1"/>
      <c r="J85" s="1"/>
      <c r="K85" s="1"/>
    </row>
    <row r="86" spans="1:11" ht="12.75" customHeight="1">
      <c r="A86" s="1"/>
      <c r="B86" s="1"/>
      <c r="C86" s="1"/>
      <c r="D86" s="1"/>
      <c r="E86" s="1"/>
      <c r="F86" s="1"/>
      <c r="G86" s="1"/>
      <c r="H86" s="1"/>
      <c r="I86" s="1"/>
      <c r="J86" s="1"/>
      <c r="K86" s="1"/>
    </row>
    <row r="87" spans="1:11" ht="12.75" customHeight="1">
      <c r="A87" s="1"/>
      <c r="B87" s="1"/>
      <c r="C87" s="1"/>
      <c r="D87" s="1"/>
      <c r="E87" s="1"/>
      <c r="F87" s="1"/>
      <c r="G87" s="1"/>
      <c r="H87" s="1"/>
      <c r="I87" s="1"/>
      <c r="J87" s="1"/>
      <c r="K87" s="1"/>
    </row>
    <row r="88" spans="1:11" ht="12.75" customHeight="1">
      <c r="A88" s="1"/>
      <c r="B88" s="1"/>
      <c r="C88" s="1"/>
      <c r="D88" s="1"/>
      <c r="E88" s="1"/>
      <c r="F88" s="1"/>
      <c r="G88" s="1"/>
      <c r="H88" s="1"/>
      <c r="I88" s="1"/>
      <c r="J88" s="1"/>
      <c r="K88" s="1"/>
    </row>
    <row r="89" spans="1:11" ht="12.75" customHeight="1">
      <c r="A89" s="1"/>
      <c r="B89" s="1"/>
      <c r="C89" s="1"/>
      <c r="D89" s="1"/>
      <c r="E89" s="1"/>
      <c r="F89" s="1"/>
      <c r="G89" s="1"/>
      <c r="H89" s="1"/>
      <c r="I89" s="1"/>
      <c r="J89" s="1"/>
      <c r="K89" s="1"/>
    </row>
    <row r="90" spans="1:11" ht="12.75" customHeight="1">
      <c r="A90" s="1"/>
      <c r="B90" s="1"/>
      <c r="C90" s="1"/>
      <c r="D90" s="1"/>
      <c r="E90" s="1"/>
      <c r="F90" s="1"/>
      <c r="G90" s="1"/>
      <c r="H90" s="1"/>
      <c r="I90" s="1"/>
      <c r="J90" s="1"/>
      <c r="K90" s="1"/>
    </row>
    <row r="91" spans="1:11" ht="12.75" customHeight="1">
      <c r="A91" s="1"/>
      <c r="B91" s="1"/>
      <c r="C91" s="1"/>
      <c r="D91" s="1"/>
      <c r="E91" s="1"/>
      <c r="F91" s="1"/>
      <c r="G91" s="1"/>
      <c r="H91" s="1"/>
      <c r="I91" s="1"/>
      <c r="J91" s="1"/>
      <c r="K91" s="1"/>
    </row>
    <row r="92" spans="1:11" ht="12.75" customHeight="1">
      <c r="A92" s="1"/>
      <c r="B92" s="1"/>
      <c r="C92" s="1"/>
      <c r="D92" s="1"/>
      <c r="E92" s="1"/>
      <c r="F92" s="1"/>
      <c r="G92" s="1"/>
      <c r="H92" s="1"/>
      <c r="I92" s="1"/>
      <c r="J92" s="1"/>
      <c r="K92" s="1"/>
    </row>
    <row r="93" spans="1:11" ht="12.75" customHeight="1">
      <c r="A93" s="1"/>
      <c r="B93" s="1"/>
      <c r="C93" s="1"/>
      <c r="D93" s="1"/>
      <c r="E93" s="1"/>
      <c r="F93" s="1"/>
      <c r="G93" s="1"/>
      <c r="H93" s="1"/>
      <c r="I93" s="1"/>
      <c r="J93" s="1"/>
      <c r="K93" s="1"/>
    </row>
    <row r="94" spans="1:11" ht="12.75" customHeight="1">
      <c r="A94" s="1"/>
      <c r="B94" s="1"/>
      <c r="C94" s="1"/>
      <c r="D94" s="1"/>
      <c r="E94" s="1"/>
      <c r="F94" s="1"/>
      <c r="G94" s="1"/>
      <c r="H94" s="1"/>
      <c r="I94" s="1"/>
      <c r="J94" s="1"/>
      <c r="K94" s="1"/>
    </row>
    <row r="95" spans="1:11" ht="12.75" customHeight="1">
      <c r="A95" s="1"/>
      <c r="B95" s="1"/>
      <c r="C95" s="1"/>
      <c r="D95" s="1"/>
      <c r="E95" s="1"/>
      <c r="F95" s="1"/>
      <c r="G95" s="1"/>
      <c r="H95" s="1"/>
      <c r="I95" s="1"/>
      <c r="J95" s="1"/>
      <c r="K95" s="1"/>
    </row>
    <row r="96" spans="1:11" ht="12.75" customHeight="1">
      <c r="A96" s="1"/>
      <c r="B96" s="1"/>
      <c r="C96" s="1"/>
      <c r="D96" s="1"/>
      <c r="E96" s="1"/>
      <c r="F96" s="1"/>
      <c r="G96" s="1"/>
      <c r="H96" s="1"/>
      <c r="I96" s="1"/>
      <c r="J96" s="1"/>
      <c r="K96" s="1"/>
    </row>
    <row r="97" spans="1:11" ht="12.75" customHeight="1">
      <c r="A97" s="1"/>
      <c r="B97" s="1"/>
      <c r="C97" s="1"/>
      <c r="D97" s="1"/>
      <c r="E97" s="1"/>
      <c r="F97" s="1"/>
      <c r="G97" s="1"/>
      <c r="H97" s="1"/>
      <c r="I97" s="1"/>
      <c r="J97" s="1"/>
      <c r="K97" s="1"/>
    </row>
    <row r="98" spans="1:11" ht="12.75" customHeight="1">
      <c r="A98" s="1"/>
      <c r="B98" s="1"/>
      <c r="C98" s="1"/>
      <c r="D98" s="1"/>
      <c r="E98" s="1"/>
      <c r="F98" s="1"/>
      <c r="G98" s="1"/>
      <c r="H98" s="1"/>
      <c r="I98" s="1"/>
      <c r="J98" s="1"/>
      <c r="K98" s="1"/>
    </row>
    <row r="99" spans="1:11" ht="12.75" customHeight="1">
      <c r="A99" s="1"/>
      <c r="B99" s="1"/>
      <c r="C99" s="1"/>
      <c r="D99" s="1"/>
      <c r="E99" s="1"/>
      <c r="F99" s="1"/>
      <c r="G99" s="1"/>
      <c r="H99" s="1"/>
      <c r="I99" s="1"/>
      <c r="J99" s="1"/>
      <c r="K99" s="1"/>
    </row>
    <row r="100" spans="1:11" ht="12.75" customHeight="1">
      <c r="A100" s="1"/>
      <c r="B100" s="1"/>
      <c r="C100" s="1"/>
      <c r="D100" s="1"/>
      <c r="E100" s="1"/>
      <c r="F100" s="1"/>
      <c r="G100" s="1"/>
      <c r="H100" s="1"/>
      <c r="I100" s="1"/>
      <c r="J100" s="1"/>
      <c r="K100" s="1"/>
    </row>
  </sheetData>
  <mergeCells count="5">
    <mergeCell ref="A3:A4"/>
    <mergeCell ref="B3:B4"/>
    <mergeCell ref="C3:E3"/>
    <mergeCell ref="F3:F4"/>
    <mergeCell ref="A2:F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0"/>
  <sheetViews>
    <sheetView workbookViewId="0"/>
  </sheetViews>
  <sheetFormatPr baseColWidth="10" defaultColWidth="14.42578125" defaultRowHeight="15" customHeight="1"/>
  <cols>
    <col min="1" max="1" width="4" customWidth="1"/>
    <col min="2" max="2" width="32.28515625" customWidth="1"/>
    <col min="3" max="3" width="21" customWidth="1"/>
    <col min="4" max="4" width="28.7109375" customWidth="1"/>
    <col min="5" max="5" width="21.42578125" customWidth="1"/>
    <col min="6" max="6" width="23" customWidth="1"/>
    <col min="7" max="11" width="10" customWidth="1"/>
  </cols>
  <sheetData>
    <row r="1" spans="1:11">
      <c r="A1" s="45"/>
      <c r="B1" s="45"/>
      <c r="C1" s="46"/>
      <c r="D1" s="45"/>
      <c r="E1" s="45"/>
      <c r="F1" s="45"/>
      <c r="G1" s="45"/>
      <c r="H1" s="45"/>
      <c r="I1" s="45"/>
      <c r="J1" s="45"/>
      <c r="K1" s="45"/>
    </row>
    <row r="2" spans="1:11" ht="48.75" customHeight="1">
      <c r="A2" s="148" t="s">
        <v>247</v>
      </c>
      <c r="B2" s="149"/>
      <c r="C2" s="149"/>
      <c r="D2" s="149"/>
      <c r="E2" s="149"/>
      <c r="F2" s="150"/>
      <c r="G2" s="45"/>
      <c r="H2" s="45"/>
      <c r="I2" s="45"/>
      <c r="J2" s="45"/>
      <c r="K2" s="45"/>
    </row>
    <row r="3" spans="1:11" ht="22.5" customHeight="1">
      <c r="A3" s="142" t="s">
        <v>248</v>
      </c>
      <c r="B3" s="119"/>
      <c r="C3" s="143"/>
      <c r="D3" s="118"/>
      <c r="E3" s="47" t="s">
        <v>249</v>
      </c>
      <c r="F3" s="48"/>
      <c r="G3" s="45"/>
      <c r="H3" s="45"/>
      <c r="I3" s="45"/>
      <c r="J3" s="45"/>
      <c r="K3" s="45"/>
    </row>
    <row r="4" spans="1:11" ht="18.75" customHeight="1">
      <c r="A4" s="142" t="s">
        <v>250</v>
      </c>
      <c r="B4" s="119"/>
      <c r="C4" s="143"/>
      <c r="D4" s="118"/>
      <c r="E4" s="118"/>
      <c r="F4" s="119"/>
      <c r="G4" s="45"/>
      <c r="H4" s="45"/>
      <c r="I4" s="45"/>
      <c r="J4" s="45"/>
      <c r="K4" s="45"/>
    </row>
    <row r="5" spans="1:11" ht="21.75" customHeight="1">
      <c r="A5" s="142" t="s">
        <v>251</v>
      </c>
      <c r="B5" s="119"/>
      <c r="C5" s="143"/>
      <c r="D5" s="118"/>
      <c r="E5" s="47" t="s">
        <v>252</v>
      </c>
      <c r="F5" s="49" t="s">
        <v>253</v>
      </c>
      <c r="G5" s="45"/>
      <c r="H5" s="45"/>
      <c r="I5" s="45"/>
      <c r="J5" s="45"/>
      <c r="K5" s="45"/>
    </row>
    <row r="6" spans="1:11" ht="39.75" customHeight="1">
      <c r="A6" s="142" t="s">
        <v>254</v>
      </c>
      <c r="B6" s="119"/>
      <c r="C6" s="143"/>
      <c r="D6" s="118"/>
      <c r="E6" s="50" t="s">
        <v>255</v>
      </c>
      <c r="F6" s="51" t="s">
        <v>256</v>
      </c>
      <c r="G6" s="45"/>
      <c r="H6" s="45"/>
      <c r="I6" s="45"/>
      <c r="J6" s="45"/>
      <c r="K6" s="45"/>
    </row>
    <row r="7" spans="1:11" ht="21.75" customHeight="1">
      <c r="A7" s="139" t="s">
        <v>257</v>
      </c>
      <c r="B7" s="140"/>
      <c r="C7" s="140"/>
      <c r="D7" s="140"/>
      <c r="E7" s="140"/>
      <c r="F7" s="141"/>
      <c r="G7" s="45"/>
      <c r="H7" s="45"/>
      <c r="I7" s="45"/>
      <c r="J7" s="45"/>
      <c r="K7" s="45"/>
    </row>
    <row r="8" spans="1:11" ht="51.75" customHeight="1">
      <c r="A8" s="52" t="s">
        <v>258</v>
      </c>
      <c r="B8" s="53" t="s">
        <v>259</v>
      </c>
      <c r="C8" s="53" t="s">
        <v>260</v>
      </c>
      <c r="D8" s="53" t="s">
        <v>261</v>
      </c>
      <c r="E8" s="53" t="s">
        <v>262</v>
      </c>
      <c r="F8" s="53" t="s">
        <v>263</v>
      </c>
      <c r="G8" s="45"/>
      <c r="H8" s="45"/>
      <c r="I8" s="45"/>
      <c r="J8" s="45"/>
      <c r="K8" s="45"/>
    </row>
    <row r="9" spans="1:11" ht="187.5" customHeight="1">
      <c r="A9" s="54">
        <v>1</v>
      </c>
      <c r="B9" s="55" t="s">
        <v>264</v>
      </c>
      <c r="C9" s="56" t="s">
        <v>265</v>
      </c>
      <c r="D9" s="57"/>
      <c r="E9" s="57"/>
      <c r="F9" s="57"/>
      <c r="G9" s="45"/>
      <c r="H9" s="45"/>
      <c r="I9" s="45"/>
      <c r="J9" s="45"/>
      <c r="K9" s="45"/>
    </row>
    <row r="10" spans="1:11" ht="119.25" customHeight="1">
      <c r="A10" s="54">
        <v>2</v>
      </c>
      <c r="B10" s="51" t="s">
        <v>266</v>
      </c>
      <c r="C10" s="54" t="s">
        <v>267</v>
      </c>
      <c r="D10" s="57"/>
      <c r="E10" s="57"/>
      <c r="F10" s="57"/>
      <c r="G10" s="45"/>
      <c r="H10" s="45"/>
      <c r="I10" s="45"/>
      <c r="J10" s="45"/>
      <c r="K10" s="45"/>
    </row>
    <row r="11" spans="1:11" ht="21.75" customHeight="1">
      <c r="A11" s="139" t="s">
        <v>268</v>
      </c>
      <c r="B11" s="140"/>
      <c r="C11" s="140"/>
      <c r="D11" s="140"/>
      <c r="E11" s="140"/>
      <c r="F11" s="141"/>
      <c r="G11" s="45"/>
      <c r="H11" s="45"/>
      <c r="I11" s="45"/>
      <c r="J11" s="45"/>
      <c r="K11" s="45"/>
    </row>
    <row r="12" spans="1:11" ht="44.25" customHeight="1">
      <c r="A12" s="52" t="s">
        <v>258</v>
      </c>
      <c r="B12" s="53" t="s">
        <v>269</v>
      </c>
      <c r="C12" s="53" t="s">
        <v>260</v>
      </c>
      <c r="D12" s="53" t="s">
        <v>270</v>
      </c>
      <c r="E12" s="53" t="s">
        <v>262</v>
      </c>
      <c r="F12" s="53" t="s">
        <v>263</v>
      </c>
      <c r="G12" s="58"/>
      <c r="H12" s="58"/>
      <c r="I12" s="58"/>
      <c r="J12" s="58"/>
      <c r="K12" s="58"/>
    </row>
    <row r="13" spans="1:11" ht="222.75" customHeight="1">
      <c r="A13" s="59">
        <v>1</v>
      </c>
      <c r="B13" s="60" t="s">
        <v>271</v>
      </c>
      <c r="C13" s="60" t="s">
        <v>272</v>
      </c>
      <c r="D13" s="60" t="s">
        <v>273</v>
      </c>
      <c r="E13" s="61" t="s">
        <v>274</v>
      </c>
      <c r="F13" s="60" t="s">
        <v>275</v>
      </c>
      <c r="G13" s="45"/>
      <c r="H13" s="45"/>
      <c r="I13" s="45"/>
      <c r="J13" s="45"/>
      <c r="K13" s="45"/>
    </row>
    <row r="14" spans="1:11" ht="183" customHeight="1">
      <c r="A14" s="59">
        <v>2</v>
      </c>
      <c r="B14" s="60" t="s">
        <v>276</v>
      </c>
      <c r="C14" s="60" t="s">
        <v>267</v>
      </c>
      <c r="D14" s="60" t="s">
        <v>273</v>
      </c>
      <c r="E14" s="60" t="s">
        <v>277</v>
      </c>
      <c r="F14" s="60" t="s">
        <v>275</v>
      </c>
      <c r="G14" s="45"/>
      <c r="H14" s="45"/>
      <c r="I14" s="45"/>
      <c r="J14" s="45"/>
      <c r="K14" s="45"/>
    </row>
    <row r="15" spans="1:11" ht="144.75" customHeight="1">
      <c r="A15" s="59">
        <v>3</v>
      </c>
      <c r="B15" s="60" t="s">
        <v>278</v>
      </c>
      <c r="C15" s="60" t="s">
        <v>279</v>
      </c>
      <c r="D15" s="60" t="s">
        <v>273</v>
      </c>
      <c r="E15" s="60" t="s">
        <v>280</v>
      </c>
      <c r="F15" s="60" t="s">
        <v>275</v>
      </c>
      <c r="G15" s="45"/>
      <c r="H15" s="45"/>
      <c r="I15" s="45"/>
      <c r="J15" s="45"/>
      <c r="K15" s="45"/>
    </row>
    <row r="16" spans="1:11" ht="76.5" customHeight="1">
      <c r="A16" s="59">
        <v>4</v>
      </c>
      <c r="B16" s="60" t="s">
        <v>281</v>
      </c>
      <c r="C16" s="60" t="s">
        <v>272</v>
      </c>
      <c r="D16" s="60" t="s">
        <v>273</v>
      </c>
      <c r="E16" s="61" t="s">
        <v>282</v>
      </c>
      <c r="F16" s="60" t="s">
        <v>275</v>
      </c>
      <c r="G16" s="45"/>
      <c r="H16" s="45"/>
      <c r="I16" s="45"/>
      <c r="J16" s="45"/>
      <c r="K16" s="45"/>
    </row>
    <row r="17" spans="1:11" ht="89.25" customHeight="1">
      <c r="A17" s="59">
        <v>5</v>
      </c>
      <c r="B17" s="60" t="s">
        <v>283</v>
      </c>
      <c r="C17" s="60" t="s">
        <v>267</v>
      </c>
      <c r="D17" s="60" t="s">
        <v>273</v>
      </c>
      <c r="E17" s="61" t="s">
        <v>284</v>
      </c>
      <c r="F17" s="60" t="s">
        <v>275</v>
      </c>
      <c r="G17" s="45"/>
      <c r="H17" s="45"/>
      <c r="I17" s="45"/>
      <c r="J17" s="45"/>
      <c r="K17" s="45"/>
    </row>
    <row r="18" spans="1:11" ht="127.5" customHeight="1">
      <c r="A18" s="59">
        <v>6</v>
      </c>
      <c r="B18" s="60" t="s">
        <v>285</v>
      </c>
      <c r="C18" s="60" t="s">
        <v>286</v>
      </c>
      <c r="D18" s="60" t="s">
        <v>273</v>
      </c>
      <c r="E18" s="60" t="s">
        <v>287</v>
      </c>
      <c r="F18" s="60" t="s">
        <v>275</v>
      </c>
      <c r="G18" s="45"/>
      <c r="H18" s="45"/>
      <c r="I18" s="45"/>
      <c r="J18" s="45"/>
      <c r="K18" s="45"/>
    </row>
    <row r="19" spans="1:11" ht="129.75" customHeight="1">
      <c r="A19" s="59">
        <v>7</v>
      </c>
      <c r="B19" s="60" t="s">
        <v>288</v>
      </c>
      <c r="C19" s="60" t="s">
        <v>279</v>
      </c>
      <c r="D19" s="60" t="s">
        <v>273</v>
      </c>
      <c r="E19" s="60" t="s">
        <v>289</v>
      </c>
      <c r="F19" s="60" t="s">
        <v>275</v>
      </c>
      <c r="G19" s="45"/>
      <c r="H19" s="45"/>
      <c r="I19" s="45"/>
      <c r="J19" s="45"/>
      <c r="K19" s="45"/>
    </row>
    <row r="20" spans="1:11" ht="102" customHeight="1">
      <c r="A20" s="59">
        <v>8</v>
      </c>
      <c r="B20" s="60" t="s">
        <v>290</v>
      </c>
      <c r="C20" s="60" t="s">
        <v>286</v>
      </c>
      <c r="D20" s="60" t="s">
        <v>273</v>
      </c>
      <c r="E20" s="60" t="s">
        <v>291</v>
      </c>
      <c r="F20" s="60" t="s">
        <v>275</v>
      </c>
      <c r="G20" s="45"/>
      <c r="H20" s="45"/>
      <c r="I20" s="45"/>
      <c r="J20" s="45"/>
      <c r="K20" s="45"/>
    </row>
    <row r="21" spans="1:11" ht="267.75" customHeight="1">
      <c r="A21" s="59">
        <v>9</v>
      </c>
      <c r="B21" s="60" t="s">
        <v>292</v>
      </c>
      <c r="C21" s="60" t="s">
        <v>279</v>
      </c>
      <c r="D21" s="60" t="s">
        <v>273</v>
      </c>
      <c r="E21" s="60" t="s">
        <v>293</v>
      </c>
      <c r="F21" s="60" t="s">
        <v>275</v>
      </c>
      <c r="G21" s="45"/>
      <c r="H21" s="45"/>
      <c r="I21" s="45"/>
      <c r="J21" s="45"/>
      <c r="K21" s="45"/>
    </row>
    <row r="22" spans="1:11" ht="76.5" customHeight="1">
      <c r="A22" s="59">
        <v>10</v>
      </c>
      <c r="B22" s="60" t="s">
        <v>294</v>
      </c>
      <c r="C22" s="60" t="s">
        <v>286</v>
      </c>
      <c r="D22" s="60" t="s">
        <v>273</v>
      </c>
      <c r="E22" s="60" t="s">
        <v>295</v>
      </c>
      <c r="F22" s="60" t="s">
        <v>275</v>
      </c>
      <c r="G22" s="45"/>
      <c r="H22" s="45"/>
      <c r="I22" s="45"/>
      <c r="J22" s="45"/>
      <c r="K22" s="45"/>
    </row>
    <row r="23" spans="1:11" ht="153" customHeight="1">
      <c r="A23" s="59">
        <v>11</v>
      </c>
      <c r="B23" s="60" t="s">
        <v>296</v>
      </c>
      <c r="C23" s="60" t="s">
        <v>286</v>
      </c>
      <c r="D23" s="60" t="s">
        <v>273</v>
      </c>
      <c r="E23" s="60" t="s">
        <v>297</v>
      </c>
      <c r="F23" s="60" t="s">
        <v>275</v>
      </c>
      <c r="G23" s="45"/>
      <c r="H23" s="45"/>
      <c r="I23" s="45"/>
      <c r="J23" s="45"/>
      <c r="K23" s="45"/>
    </row>
    <row r="24" spans="1:11" ht="114.75" customHeight="1">
      <c r="A24" s="59">
        <v>12</v>
      </c>
      <c r="B24" s="60" t="s">
        <v>298</v>
      </c>
      <c r="C24" s="60" t="s">
        <v>286</v>
      </c>
      <c r="D24" s="60" t="s">
        <v>273</v>
      </c>
      <c r="E24" s="60" t="s">
        <v>299</v>
      </c>
      <c r="F24" s="60" t="s">
        <v>275</v>
      </c>
      <c r="G24" s="45"/>
      <c r="H24" s="45"/>
      <c r="I24" s="45"/>
      <c r="J24" s="45"/>
      <c r="K24" s="45"/>
    </row>
    <row r="25" spans="1:11" ht="111" customHeight="1">
      <c r="A25" s="59">
        <v>13</v>
      </c>
      <c r="B25" s="60" t="s">
        <v>300</v>
      </c>
      <c r="C25" s="60" t="s">
        <v>301</v>
      </c>
      <c r="D25" s="60" t="s">
        <v>273</v>
      </c>
      <c r="E25" s="60" t="s">
        <v>302</v>
      </c>
      <c r="F25" s="60" t="s">
        <v>275</v>
      </c>
      <c r="G25" s="45"/>
      <c r="H25" s="45"/>
      <c r="I25" s="45"/>
      <c r="J25" s="45"/>
      <c r="K25" s="45"/>
    </row>
    <row r="26" spans="1:11" ht="174.75" customHeight="1">
      <c r="A26" s="59">
        <v>14</v>
      </c>
      <c r="B26" s="60" t="s">
        <v>303</v>
      </c>
      <c r="C26" s="60" t="s">
        <v>286</v>
      </c>
      <c r="D26" s="60" t="s">
        <v>273</v>
      </c>
      <c r="E26" s="60" t="s">
        <v>304</v>
      </c>
      <c r="F26" s="60" t="s">
        <v>275</v>
      </c>
      <c r="G26" s="45"/>
      <c r="H26" s="45"/>
      <c r="I26" s="45"/>
      <c r="J26" s="45"/>
      <c r="K26" s="45"/>
    </row>
    <row r="27" spans="1:11" ht="84" customHeight="1">
      <c r="A27" s="59">
        <v>15</v>
      </c>
      <c r="B27" s="60" t="s">
        <v>305</v>
      </c>
      <c r="C27" s="60" t="s">
        <v>286</v>
      </c>
      <c r="D27" s="60" t="s">
        <v>273</v>
      </c>
      <c r="E27" s="60" t="s">
        <v>306</v>
      </c>
      <c r="F27" s="60" t="s">
        <v>275</v>
      </c>
      <c r="G27" s="45"/>
      <c r="H27" s="45"/>
      <c r="I27" s="45"/>
      <c r="J27" s="45"/>
      <c r="K27" s="45"/>
    </row>
    <row r="28" spans="1:11" ht="102" customHeight="1">
      <c r="A28" s="59">
        <v>16</v>
      </c>
      <c r="B28" s="60" t="s">
        <v>307</v>
      </c>
      <c r="C28" s="60" t="s">
        <v>286</v>
      </c>
      <c r="D28" s="60" t="s">
        <v>273</v>
      </c>
      <c r="E28" s="60" t="s">
        <v>306</v>
      </c>
      <c r="F28" s="60" t="s">
        <v>275</v>
      </c>
      <c r="G28" s="45"/>
      <c r="H28" s="45"/>
      <c r="I28" s="45"/>
      <c r="J28" s="45"/>
      <c r="K28" s="45"/>
    </row>
    <row r="29" spans="1:11" ht="76.5" customHeight="1">
      <c r="A29" s="59">
        <v>17</v>
      </c>
      <c r="B29" s="60" t="s">
        <v>308</v>
      </c>
      <c r="C29" s="60" t="s">
        <v>309</v>
      </c>
      <c r="D29" s="60" t="s">
        <v>273</v>
      </c>
      <c r="E29" s="60" t="s">
        <v>310</v>
      </c>
      <c r="F29" s="60" t="s">
        <v>275</v>
      </c>
      <c r="G29" s="45"/>
      <c r="H29" s="45"/>
      <c r="I29" s="45"/>
      <c r="J29" s="45"/>
      <c r="K29" s="45"/>
    </row>
    <row r="30" spans="1:11" ht="76.5" customHeight="1">
      <c r="A30" s="59">
        <v>18</v>
      </c>
      <c r="B30" s="60" t="s">
        <v>311</v>
      </c>
      <c r="C30" s="60" t="s">
        <v>286</v>
      </c>
      <c r="D30" s="60" t="s">
        <v>273</v>
      </c>
      <c r="E30" s="60" t="s">
        <v>310</v>
      </c>
      <c r="F30" s="60" t="s">
        <v>275</v>
      </c>
      <c r="G30" s="45"/>
      <c r="H30" s="45"/>
      <c r="I30" s="45"/>
      <c r="J30" s="45"/>
      <c r="K30" s="45"/>
    </row>
    <row r="31" spans="1:11" ht="182.25" customHeight="1">
      <c r="A31" s="59">
        <v>19</v>
      </c>
      <c r="B31" s="60" t="s">
        <v>312</v>
      </c>
      <c r="C31" s="60" t="s">
        <v>286</v>
      </c>
      <c r="D31" s="60" t="s">
        <v>273</v>
      </c>
      <c r="E31" s="60" t="s">
        <v>313</v>
      </c>
      <c r="F31" s="60" t="s">
        <v>275</v>
      </c>
      <c r="G31" s="45"/>
      <c r="H31" s="45"/>
      <c r="I31" s="45"/>
      <c r="J31" s="45"/>
      <c r="K31" s="45"/>
    </row>
    <row r="32" spans="1:11" ht="141" customHeight="1">
      <c r="A32" s="59">
        <v>20</v>
      </c>
      <c r="B32" s="60" t="s">
        <v>314</v>
      </c>
      <c r="C32" s="60" t="s">
        <v>286</v>
      </c>
      <c r="D32" s="60" t="s">
        <v>273</v>
      </c>
      <c r="E32" s="60" t="s">
        <v>315</v>
      </c>
      <c r="F32" s="60" t="s">
        <v>275</v>
      </c>
      <c r="G32" s="45"/>
      <c r="H32" s="45"/>
      <c r="I32" s="45"/>
      <c r="J32" s="45"/>
      <c r="K32" s="45"/>
    </row>
    <row r="33" spans="1:11" ht="120" customHeight="1">
      <c r="A33" s="59">
        <v>21</v>
      </c>
      <c r="B33" s="60" t="s">
        <v>316</v>
      </c>
      <c r="C33" s="60" t="s">
        <v>286</v>
      </c>
      <c r="D33" s="60" t="s">
        <v>273</v>
      </c>
      <c r="E33" s="60" t="s">
        <v>317</v>
      </c>
      <c r="F33" s="60" t="s">
        <v>275</v>
      </c>
      <c r="G33" s="45"/>
      <c r="H33" s="45"/>
      <c r="I33" s="45"/>
      <c r="J33" s="45"/>
      <c r="K33" s="45"/>
    </row>
    <row r="34" spans="1:11" ht="409.5" customHeight="1">
      <c r="A34" s="59">
        <v>22</v>
      </c>
      <c r="B34" s="60" t="s">
        <v>318</v>
      </c>
      <c r="C34" s="60" t="s">
        <v>286</v>
      </c>
      <c r="D34" s="60" t="s">
        <v>273</v>
      </c>
      <c r="E34" s="60" t="s">
        <v>319</v>
      </c>
      <c r="F34" s="60" t="s">
        <v>275</v>
      </c>
      <c r="G34" s="45"/>
      <c r="H34" s="45"/>
      <c r="I34" s="45"/>
      <c r="J34" s="45"/>
      <c r="K34" s="45"/>
    </row>
    <row r="35" spans="1:11" ht="91.5" customHeight="1">
      <c r="A35" s="59">
        <v>23</v>
      </c>
      <c r="B35" s="60" t="s">
        <v>320</v>
      </c>
      <c r="C35" s="60" t="s">
        <v>286</v>
      </c>
      <c r="D35" s="60" t="s">
        <v>273</v>
      </c>
      <c r="E35" s="60" t="s">
        <v>321</v>
      </c>
      <c r="F35" s="60" t="s">
        <v>275</v>
      </c>
      <c r="G35" s="45"/>
      <c r="H35" s="45"/>
      <c r="I35" s="45"/>
      <c r="J35" s="45"/>
      <c r="K35" s="45"/>
    </row>
    <row r="36" spans="1:11" ht="76.5" customHeight="1">
      <c r="A36" s="59">
        <v>24</v>
      </c>
      <c r="B36" s="60" t="s">
        <v>322</v>
      </c>
      <c r="C36" s="60" t="s">
        <v>286</v>
      </c>
      <c r="D36" s="60" t="s">
        <v>273</v>
      </c>
      <c r="E36" s="60" t="s">
        <v>323</v>
      </c>
      <c r="F36" s="60" t="s">
        <v>275</v>
      </c>
      <c r="G36" s="45"/>
      <c r="H36" s="45"/>
      <c r="I36" s="45"/>
      <c r="J36" s="45"/>
      <c r="K36" s="45"/>
    </row>
    <row r="37" spans="1:11" ht="216.75" customHeight="1">
      <c r="A37" s="59">
        <v>25</v>
      </c>
      <c r="B37" s="60" t="s">
        <v>324</v>
      </c>
      <c r="C37" s="60" t="s">
        <v>286</v>
      </c>
      <c r="D37" s="60" t="s">
        <v>273</v>
      </c>
      <c r="E37" s="60" t="s">
        <v>325</v>
      </c>
      <c r="F37" s="60" t="s">
        <v>275</v>
      </c>
      <c r="G37" s="45"/>
      <c r="H37" s="45"/>
      <c r="I37" s="45"/>
      <c r="J37" s="45"/>
      <c r="K37" s="45"/>
    </row>
    <row r="38" spans="1:11" ht="76.5" customHeight="1">
      <c r="A38" s="59">
        <v>26</v>
      </c>
      <c r="B38" s="60" t="s">
        <v>326</v>
      </c>
      <c r="C38" s="60" t="s">
        <v>286</v>
      </c>
      <c r="D38" s="60" t="s">
        <v>273</v>
      </c>
      <c r="E38" s="60" t="s">
        <v>327</v>
      </c>
      <c r="F38" s="60" t="s">
        <v>275</v>
      </c>
      <c r="G38" s="45"/>
      <c r="H38" s="45"/>
      <c r="I38" s="45"/>
      <c r="J38" s="45"/>
      <c r="K38" s="45"/>
    </row>
    <row r="39" spans="1:11" ht="216.75" customHeight="1">
      <c r="A39" s="59">
        <v>27</v>
      </c>
      <c r="B39" s="60" t="s">
        <v>328</v>
      </c>
      <c r="C39" s="62" t="s">
        <v>286</v>
      </c>
      <c r="D39" s="60" t="s">
        <v>273</v>
      </c>
      <c r="E39" s="60" t="s">
        <v>325</v>
      </c>
      <c r="F39" s="60" t="s">
        <v>275</v>
      </c>
      <c r="G39" s="45"/>
      <c r="H39" s="45"/>
      <c r="I39" s="45"/>
      <c r="J39" s="45"/>
      <c r="K39" s="45"/>
    </row>
    <row r="40" spans="1:11" ht="127.5" customHeight="1">
      <c r="A40" s="59">
        <v>28</v>
      </c>
      <c r="B40" s="60" t="s">
        <v>329</v>
      </c>
      <c r="C40" s="62" t="s">
        <v>286</v>
      </c>
      <c r="D40" s="60" t="s">
        <v>273</v>
      </c>
      <c r="E40" s="60" t="s">
        <v>330</v>
      </c>
      <c r="F40" s="60" t="s">
        <v>275</v>
      </c>
      <c r="G40" s="45"/>
      <c r="H40" s="45"/>
      <c r="I40" s="45"/>
      <c r="J40" s="45"/>
      <c r="K40" s="45"/>
    </row>
    <row r="41" spans="1:11" ht="127.5" customHeight="1">
      <c r="A41" s="59">
        <v>29</v>
      </c>
      <c r="B41" s="60" t="s">
        <v>331</v>
      </c>
      <c r="C41" s="62" t="s">
        <v>286</v>
      </c>
      <c r="D41" s="60" t="s">
        <v>273</v>
      </c>
      <c r="E41" s="60" t="s">
        <v>332</v>
      </c>
      <c r="F41" s="60" t="s">
        <v>275</v>
      </c>
      <c r="G41" s="45"/>
      <c r="H41" s="45"/>
      <c r="I41" s="45"/>
      <c r="J41" s="45"/>
      <c r="K41" s="45"/>
    </row>
    <row r="42" spans="1:11" ht="114.75" customHeight="1">
      <c r="A42" s="59">
        <v>30</v>
      </c>
      <c r="B42" s="60" t="s">
        <v>333</v>
      </c>
      <c r="C42" s="62" t="s">
        <v>286</v>
      </c>
      <c r="D42" s="60" t="s">
        <v>273</v>
      </c>
      <c r="E42" s="61" t="s">
        <v>334</v>
      </c>
      <c r="F42" s="60" t="s">
        <v>275</v>
      </c>
      <c r="G42" s="45"/>
      <c r="H42" s="45"/>
      <c r="I42" s="45"/>
      <c r="J42" s="45"/>
      <c r="K42" s="45"/>
    </row>
    <row r="43" spans="1:11" ht="102" customHeight="1">
      <c r="A43" s="59">
        <v>31</v>
      </c>
      <c r="B43" s="60" t="s">
        <v>335</v>
      </c>
      <c r="C43" s="62" t="s">
        <v>286</v>
      </c>
      <c r="D43" s="60" t="s">
        <v>273</v>
      </c>
      <c r="E43" s="61" t="s">
        <v>336</v>
      </c>
      <c r="F43" s="60" t="s">
        <v>275</v>
      </c>
      <c r="G43" s="45"/>
      <c r="H43" s="45"/>
      <c r="I43" s="45"/>
      <c r="J43" s="45"/>
      <c r="K43" s="45"/>
    </row>
    <row r="44" spans="1:11" ht="127.5" customHeight="1">
      <c r="A44" s="59">
        <v>32</v>
      </c>
      <c r="B44" s="60" t="s">
        <v>337</v>
      </c>
      <c r="C44" s="60" t="s">
        <v>338</v>
      </c>
      <c r="D44" s="60" t="s">
        <v>273</v>
      </c>
      <c r="E44" s="60" t="s">
        <v>339</v>
      </c>
      <c r="F44" s="60" t="s">
        <v>275</v>
      </c>
      <c r="G44" s="45"/>
      <c r="H44" s="45"/>
      <c r="I44" s="45"/>
      <c r="J44" s="45"/>
      <c r="K44" s="45"/>
    </row>
    <row r="45" spans="1:11" ht="114.75" customHeight="1">
      <c r="A45" s="59">
        <v>33</v>
      </c>
      <c r="B45" s="60" t="s">
        <v>340</v>
      </c>
      <c r="C45" s="62" t="s">
        <v>286</v>
      </c>
      <c r="D45" s="60" t="s">
        <v>273</v>
      </c>
      <c r="E45" s="60" t="s">
        <v>341</v>
      </c>
      <c r="F45" s="60" t="s">
        <v>275</v>
      </c>
      <c r="G45" s="45"/>
      <c r="H45" s="45"/>
      <c r="I45" s="45"/>
      <c r="J45" s="45"/>
      <c r="K45" s="45"/>
    </row>
    <row r="46" spans="1:11" ht="102" customHeight="1">
      <c r="A46" s="59">
        <v>34</v>
      </c>
      <c r="B46" s="60" t="s">
        <v>342</v>
      </c>
      <c r="C46" s="62" t="s">
        <v>286</v>
      </c>
      <c r="D46" s="60" t="s">
        <v>273</v>
      </c>
      <c r="E46" s="60" t="s">
        <v>343</v>
      </c>
      <c r="F46" s="60" t="s">
        <v>275</v>
      </c>
      <c r="G46" s="45"/>
      <c r="H46" s="45"/>
      <c r="I46" s="45"/>
      <c r="J46" s="45"/>
      <c r="K46" s="45"/>
    </row>
    <row r="47" spans="1:11" ht="76.5" customHeight="1">
      <c r="A47" s="59">
        <v>35</v>
      </c>
      <c r="B47" s="63" t="s">
        <v>344</v>
      </c>
      <c r="C47" s="62" t="s">
        <v>286</v>
      </c>
      <c r="D47" s="60" t="s">
        <v>273</v>
      </c>
      <c r="E47" s="60" t="s">
        <v>345</v>
      </c>
      <c r="F47" s="60" t="s">
        <v>275</v>
      </c>
      <c r="G47" s="45"/>
      <c r="H47" s="45"/>
      <c r="I47" s="45"/>
      <c r="J47" s="45"/>
      <c r="K47" s="45"/>
    </row>
    <row r="48" spans="1:11" ht="165.75" customHeight="1">
      <c r="A48" s="59">
        <v>36</v>
      </c>
      <c r="B48" s="60" t="s">
        <v>346</v>
      </c>
      <c r="C48" s="62" t="s">
        <v>286</v>
      </c>
      <c r="D48" s="60" t="s">
        <v>273</v>
      </c>
      <c r="E48" s="60" t="s">
        <v>347</v>
      </c>
      <c r="F48" s="60" t="s">
        <v>275</v>
      </c>
      <c r="G48" s="45"/>
      <c r="H48" s="45"/>
      <c r="I48" s="45"/>
      <c r="J48" s="45"/>
      <c r="K48" s="45"/>
    </row>
    <row r="49" spans="1:11" ht="76.5" customHeight="1">
      <c r="A49" s="59">
        <v>37</v>
      </c>
      <c r="B49" s="60" t="s">
        <v>348</v>
      </c>
      <c r="C49" s="62" t="s">
        <v>286</v>
      </c>
      <c r="D49" s="60" t="s">
        <v>273</v>
      </c>
      <c r="E49" s="60" t="s">
        <v>349</v>
      </c>
      <c r="F49" s="60" t="s">
        <v>275</v>
      </c>
      <c r="G49" s="45"/>
      <c r="H49" s="45"/>
      <c r="I49" s="45"/>
      <c r="J49" s="45"/>
      <c r="K49" s="45"/>
    </row>
    <row r="50" spans="1:11" ht="102" customHeight="1">
      <c r="A50" s="59">
        <v>38</v>
      </c>
      <c r="B50" s="60" t="s">
        <v>350</v>
      </c>
      <c r="C50" s="62" t="s">
        <v>286</v>
      </c>
      <c r="D50" s="60" t="s">
        <v>273</v>
      </c>
      <c r="E50" s="60" t="s">
        <v>351</v>
      </c>
      <c r="F50" s="60" t="s">
        <v>275</v>
      </c>
      <c r="G50" s="45"/>
      <c r="H50" s="45"/>
      <c r="I50" s="45"/>
      <c r="J50" s="45"/>
      <c r="K50" s="45"/>
    </row>
    <row r="51" spans="1:11" ht="76.5" customHeight="1">
      <c r="A51" s="59">
        <v>39</v>
      </c>
      <c r="B51" s="60" t="s">
        <v>352</v>
      </c>
      <c r="C51" s="62" t="s">
        <v>286</v>
      </c>
      <c r="D51" s="60" t="s">
        <v>273</v>
      </c>
      <c r="E51" s="60" t="s">
        <v>353</v>
      </c>
      <c r="F51" s="60" t="s">
        <v>275</v>
      </c>
      <c r="G51" s="45"/>
      <c r="H51" s="45"/>
      <c r="I51" s="45"/>
      <c r="J51" s="45"/>
      <c r="K51" s="45"/>
    </row>
    <row r="52" spans="1:11" ht="15.75" customHeight="1">
      <c r="A52" s="139" t="s">
        <v>354</v>
      </c>
      <c r="B52" s="140"/>
      <c r="C52" s="140"/>
      <c r="D52" s="140"/>
      <c r="E52" s="140"/>
      <c r="F52" s="141"/>
      <c r="G52" s="45"/>
      <c r="H52" s="45"/>
      <c r="I52" s="45"/>
      <c r="J52" s="45"/>
      <c r="K52" s="45"/>
    </row>
    <row r="53" spans="1:11" ht="15.75" customHeight="1">
      <c r="A53" s="146" t="s">
        <v>355</v>
      </c>
      <c r="B53" s="127"/>
      <c r="C53" s="127"/>
      <c r="D53" s="127"/>
      <c r="E53" s="127"/>
      <c r="F53" s="128"/>
      <c r="G53" s="45"/>
      <c r="H53" s="45"/>
      <c r="I53" s="45"/>
      <c r="J53" s="45"/>
      <c r="K53" s="45"/>
    </row>
    <row r="54" spans="1:11" ht="15.75" customHeight="1">
      <c r="A54" s="147"/>
      <c r="B54" s="124"/>
      <c r="C54" s="124"/>
      <c r="D54" s="124"/>
      <c r="E54" s="124"/>
      <c r="F54" s="125"/>
      <c r="G54" s="45"/>
      <c r="H54" s="45"/>
      <c r="I54" s="45"/>
      <c r="J54" s="45"/>
      <c r="K54" s="45"/>
    </row>
    <row r="55" spans="1:11" ht="15.75" customHeight="1">
      <c r="A55" s="147"/>
      <c r="B55" s="124"/>
      <c r="C55" s="124"/>
      <c r="D55" s="124"/>
      <c r="E55" s="124"/>
      <c r="F55" s="125"/>
      <c r="G55" s="45"/>
      <c r="H55" s="45"/>
      <c r="I55" s="45"/>
      <c r="J55" s="45"/>
      <c r="K55" s="45"/>
    </row>
    <row r="56" spans="1:11" ht="15.75" customHeight="1">
      <c r="A56" s="147"/>
      <c r="B56" s="124"/>
      <c r="C56" s="124"/>
      <c r="D56" s="124"/>
      <c r="E56" s="124"/>
      <c r="F56" s="125"/>
      <c r="G56" s="45"/>
      <c r="H56" s="45"/>
      <c r="I56" s="45"/>
      <c r="J56" s="45"/>
      <c r="K56" s="45"/>
    </row>
    <row r="57" spans="1:11" ht="15.75" customHeight="1">
      <c r="A57" s="147"/>
      <c r="B57" s="124"/>
      <c r="C57" s="124"/>
      <c r="D57" s="124"/>
      <c r="E57" s="124"/>
      <c r="F57" s="125"/>
      <c r="G57" s="45"/>
      <c r="H57" s="45"/>
      <c r="I57" s="45"/>
      <c r="J57" s="45"/>
      <c r="K57" s="45"/>
    </row>
    <row r="58" spans="1:11" ht="15.75" customHeight="1">
      <c r="A58" s="147"/>
      <c r="B58" s="124"/>
      <c r="C58" s="124"/>
      <c r="D58" s="124"/>
      <c r="E58" s="124"/>
      <c r="F58" s="125"/>
      <c r="G58" s="45"/>
      <c r="H58" s="45"/>
      <c r="I58" s="45"/>
      <c r="J58" s="45"/>
      <c r="K58" s="45"/>
    </row>
    <row r="59" spans="1:11" ht="15.75" customHeight="1">
      <c r="A59" s="147"/>
      <c r="B59" s="124"/>
      <c r="C59" s="124"/>
      <c r="D59" s="124"/>
      <c r="E59" s="124"/>
      <c r="F59" s="125"/>
      <c r="G59" s="45"/>
      <c r="H59" s="45"/>
      <c r="I59" s="45"/>
      <c r="J59" s="45"/>
      <c r="K59" s="45"/>
    </row>
    <row r="60" spans="1:11" ht="15.75" customHeight="1">
      <c r="A60" s="135"/>
      <c r="B60" s="121"/>
      <c r="C60" s="121"/>
      <c r="D60" s="121"/>
      <c r="E60" s="121"/>
      <c r="F60" s="122"/>
      <c r="G60" s="45"/>
      <c r="H60" s="45"/>
      <c r="I60" s="45"/>
      <c r="J60" s="45"/>
      <c r="K60" s="45"/>
    </row>
    <row r="61" spans="1:11" ht="15.75" customHeight="1">
      <c r="A61" s="145" t="s">
        <v>356</v>
      </c>
      <c r="B61" s="124"/>
      <c r="C61" s="124"/>
      <c r="D61" s="124"/>
      <c r="E61" s="124"/>
      <c r="F61" s="125"/>
      <c r="G61" s="45"/>
      <c r="H61" s="45"/>
      <c r="I61" s="45"/>
      <c r="J61" s="45"/>
      <c r="K61" s="45"/>
    </row>
    <row r="62" spans="1:11" ht="15.75" customHeight="1">
      <c r="A62" s="124"/>
      <c r="B62" s="124"/>
      <c r="C62" s="124"/>
      <c r="D62" s="124"/>
      <c r="E62" s="124"/>
      <c r="F62" s="125"/>
      <c r="G62" s="45"/>
      <c r="H62" s="45"/>
      <c r="I62" s="45"/>
      <c r="J62" s="45"/>
      <c r="K62" s="45"/>
    </row>
    <row r="63" spans="1:11" ht="15.75" customHeight="1">
      <c r="A63" s="124"/>
      <c r="B63" s="124"/>
      <c r="C63" s="124"/>
      <c r="D63" s="124"/>
      <c r="E63" s="124"/>
      <c r="F63" s="125"/>
      <c r="G63" s="45"/>
      <c r="H63" s="45"/>
      <c r="I63" s="45"/>
      <c r="J63" s="45"/>
      <c r="K63" s="45"/>
    </row>
    <row r="64" spans="1:11" ht="15.75" customHeight="1">
      <c r="A64" s="124"/>
      <c r="B64" s="124"/>
      <c r="C64" s="124"/>
      <c r="D64" s="124"/>
      <c r="E64" s="124"/>
      <c r="F64" s="125"/>
      <c r="G64" s="45"/>
      <c r="H64" s="45"/>
      <c r="I64" s="45"/>
      <c r="J64" s="45"/>
      <c r="K64" s="45"/>
    </row>
    <row r="65" spans="1:11" ht="15.75" customHeight="1">
      <c r="A65" s="124"/>
      <c r="B65" s="124"/>
      <c r="C65" s="124"/>
      <c r="D65" s="124"/>
      <c r="E65" s="124"/>
      <c r="F65" s="125"/>
      <c r="G65" s="45"/>
      <c r="H65" s="45"/>
      <c r="I65" s="45"/>
      <c r="J65" s="45"/>
      <c r="K65" s="45"/>
    </row>
    <row r="66" spans="1:11" ht="15.75" customHeight="1">
      <c r="A66" s="124"/>
      <c r="B66" s="124"/>
      <c r="C66" s="124"/>
      <c r="D66" s="124"/>
      <c r="E66" s="124"/>
      <c r="F66" s="125"/>
      <c r="G66" s="45"/>
      <c r="H66" s="45"/>
      <c r="I66" s="45"/>
      <c r="J66" s="45"/>
      <c r="K66" s="45"/>
    </row>
    <row r="67" spans="1:11" ht="15.75" customHeight="1">
      <c r="A67" s="144" t="s">
        <v>357</v>
      </c>
      <c r="B67" s="121"/>
      <c r="C67" s="121"/>
      <c r="D67" s="121"/>
      <c r="E67" s="121"/>
      <c r="F67" s="121"/>
      <c r="G67" s="45"/>
      <c r="H67" s="45"/>
      <c r="I67" s="45"/>
      <c r="J67" s="45"/>
      <c r="K67" s="45"/>
    </row>
    <row r="68" spans="1:11" ht="15.75" customHeight="1">
      <c r="A68" s="64" t="s">
        <v>358</v>
      </c>
      <c r="B68" s="45"/>
      <c r="C68" s="65"/>
      <c r="D68" s="65"/>
      <c r="E68" s="65"/>
      <c r="F68" s="66"/>
      <c r="G68" s="45"/>
      <c r="H68" s="45"/>
      <c r="I68" s="45"/>
      <c r="J68" s="45"/>
      <c r="K68" s="45"/>
    </row>
    <row r="69" spans="1:11" ht="15.75" customHeight="1">
      <c r="A69" s="64" t="s">
        <v>359</v>
      </c>
      <c r="B69" s="65"/>
      <c r="C69" s="65"/>
      <c r="D69" s="65"/>
      <c r="E69" s="66"/>
      <c r="F69" s="45"/>
      <c r="G69" s="45"/>
      <c r="H69" s="45"/>
      <c r="I69" s="45"/>
      <c r="J69" s="45"/>
      <c r="K69" s="45"/>
    </row>
    <row r="70" spans="1:11" ht="15.75" customHeight="1">
      <c r="A70" s="64" t="s">
        <v>360</v>
      </c>
      <c r="B70" s="65"/>
      <c r="C70" s="65"/>
      <c r="D70" s="65"/>
      <c r="E70" s="66"/>
      <c r="F70" s="45"/>
      <c r="G70" s="45"/>
      <c r="H70" s="45"/>
      <c r="I70" s="45"/>
      <c r="J70" s="45"/>
      <c r="K70" s="45"/>
    </row>
    <row r="71" spans="1:11" ht="15.75" customHeight="1">
      <c r="A71" s="45"/>
      <c r="B71" s="45"/>
      <c r="C71" s="46"/>
      <c r="D71" s="45"/>
      <c r="E71" s="45"/>
      <c r="F71" s="45"/>
      <c r="G71" s="45"/>
      <c r="H71" s="45"/>
      <c r="I71" s="45"/>
      <c r="J71" s="45"/>
      <c r="K71" s="45"/>
    </row>
    <row r="72" spans="1:11" ht="15.75" customHeight="1">
      <c r="A72" s="45"/>
      <c r="B72" s="45"/>
      <c r="C72" s="46"/>
      <c r="D72" s="45"/>
      <c r="E72" s="45"/>
      <c r="F72" s="45"/>
      <c r="G72" s="45"/>
      <c r="H72" s="45"/>
      <c r="I72" s="45"/>
      <c r="J72" s="45"/>
      <c r="K72" s="45"/>
    </row>
    <row r="73" spans="1:11" ht="15.75" customHeight="1">
      <c r="A73" s="45"/>
      <c r="B73" s="67"/>
      <c r="C73" s="68"/>
      <c r="D73" s="45"/>
      <c r="E73" s="45"/>
      <c r="F73" s="45"/>
      <c r="G73" s="45"/>
      <c r="H73" s="45"/>
      <c r="I73" s="45"/>
      <c r="J73" s="45"/>
      <c r="K73" s="45"/>
    </row>
    <row r="74" spans="1:11" ht="15.75" customHeight="1">
      <c r="A74" s="45"/>
      <c r="B74" s="69" t="s">
        <v>361</v>
      </c>
      <c r="C74" s="46"/>
      <c r="D74" s="45"/>
      <c r="E74" s="45"/>
      <c r="F74" s="45"/>
      <c r="G74" s="45"/>
      <c r="H74" s="45"/>
      <c r="I74" s="45"/>
      <c r="J74" s="45"/>
      <c r="K74" s="45"/>
    </row>
    <row r="75" spans="1:11" ht="15.75" customHeight="1">
      <c r="A75" s="45"/>
      <c r="B75" s="45"/>
      <c r="C75" s="46"/>
      <c r="D75" s="45"/>
      <c r="E75" s="45"/>
      <c r="F75" s="45"/>
      <c r="G75" s="45"/>
      <c r="H75" s="45"/>
      <c r="I75" s="45"/>
      <c r="J75" s="45"/>
      <c r="K75" s="45"/>
    </row>
    <row r="76" spans="1:11" ht="30" customHeight="1">
      <c r="A76" s="45"/>
      <c r="B76" s="70" t="s">
        <v>362</v>
      </c>
      <c r="C76" s="46" t="s">
        <v>363</v>
      </c>
      <c r="D76" s="45"/>
      <c r="E76" s="45"/>
      <c r="F76" s="45"/>
      <c r="G76" s="45"/>
      <c r="H76" s="45"/>
      <c r="I76" s="45"/>
      <c r="J76" s="45"/>
      <c r="K76" s="45"/>
    </row>
    <row r="77" spans="1:11" ht="15.75" customHeight="1">
      <c r="A77" s="45"/>
      <c r="B77" s="45"/>
      <c r="C77" s="46"/>
      <c r="D77" s="45"/>
      <c r="E77" s="45"/>
      <c r="F77" s="45"/>
      <c r="G77" s="45"/>
      <c r="H77" s="45"/>
      <c r="I77" s="45"/>
      <c r="J77" s="45"/>
      <c r="K77" s="45"/>
    </row>
    <row r="78" spans="1:11" ht="15.75" customHeight="1">
      <c r="A78" s="45"/>
      <c r="B78" s="45"/>
      <c r="C78" s="46"/>
      <c r="D78" s="45"/>
      <c r="E78" s="45"/>
      <c r="F78" s="45"/>
      <c r="G78" s="45"/>
      <c r="H78" s="45"/>
      <c r="I78" s="45"/>
      <c r="J78" s="45"/>
      <c r="K78" s="45"/>
    </row>
    <row r="79" spans="1:11" ht="15.75" customHeight="1">
      <c r="A79" s="45"/>
      <c r="B79" s="45"/>
      <c r="C79" s="46"/>
      <c r="D79" s="45"/>
      <c r="E79" s="45"/>
      <c r="F79" s="45"/>
      <c r="G79" s="45"/>
      <c r="H79" s="45"/>
      <c r="I79" s="45"/>
      <c r="J79" s="45"/>
      <c r="K79" s="45"/>
    </row>
    <row r="80" spans="1:11" ht="15.75" customHeight="1">
      <c r="A80" s="45"/>
      <c r="B80" s="45"/>
      <c r="C80" s="46"/>
      <c r="D80" s="45"/>
      <c r="E80" s="45"/>
      <c r="F80" s="45"/>
      <c r="G80" s="45"/>
      <c r="H80" s="45"/>
      <c r="I80" s="45"/>
      <c r="J80" s="45"/>
      <c r="K80" s="45"/>
    </row>
    <row r="81" spans="1:11" ht="15.75" customHeight="1">
      <c r="A81" s="45"/>
      <c r="B81" s="45"/>
      <c r="C81" s="46"/>
      <c r="D81" s="45"/>
      <c r="E81" s="45"/>
      <c r="F81" s="45"/>
      <c r="G81" s="45"/>
      <c r="H81" s="45"/>
      <c r="I81" s="45"/>
      <c r="J81" s="45"/>
      <c r="K81" s="45"/>
    </row>
    <row r="82" spans="1:11" ht="15.75" customHeight="1">
      <c r="A82" s="45"/>
      <c r="B82" s="45"/>
      <c r="C82" s="46"/>
      <c r="D82" s="45"/>
      <c r="E82" s="45"/>
      <c r="F82" s="45"/>
      <c r="G82" s="45"/>
      <c r="H82" s="45"/>
      <c r="I82" s="45"/>
      <c r="J82" s="45"/>
      <c r="K82" s="45"/>
    </row>
    <row r="83" spans="1:11" ht="15.75" customHeight="1">
      <c r="A83" s="45"/>
      <c r="B83" s="45"/>
      <c r="C83" s="46"/>
      <c r="D83" s="45"/>
      <c r="E83" s="45"/>
      <c r="F83" s="45"/>
      <c r="G83" s="45"/>
      <c r="H83" s="45"/>
      <c r="I83" s="45"/>
      <c r="J83" s="45"/>
      <c r="K83" s="45"/>
    </row>
    <row r="84" spans="1:11" ht="15.75" customHeight="1">
      <c r="A84" s="45"/>
      <c r="B84" s="45"/>
      <c r="C84" s="46"/>
      <c r="D84" s="45"/>
      <c r="E84" s="45"/>
      <c r="F84" s="45"/>
      <c r="G84" s="45"/>
      <c r="H84" s="45"/>
      <c r="I84" s="45"/>
      <c r="J84" s="45"/>
      <c r="K84" s="45"/>
    </row>
    <row r="85" spans="1:11" ht="15.75" customHeight="1">
      <c r="A85" s="45"/>
      <c r="B85" s="45"/>
      <c r="C85" s="46"/>
      <c r="D85" s="45"/>
      <c r="E85" s="45"/>
      <c r="F85" s="45"/>
      <c r="G85" s="45"/>
      <c r="H85" s="45"/>
      <c r="I85" s="45"/>
      <c r="J85" s="45"/>
      <c r="K85" s="45"/>
    </row>
    <row r="86" spans="1:11" ht="15.75" customHeight="1">
      <c r="A86" s="45"/>
      <c r="B86" s="45"/>
      <c r="C86" s="46"/>
      <c r="D86" s="45"/>
      <c r="E86" s="45"/>
      <c r="F86" s="45"/>
      <c r="G86" s="45"/>
      <c r="H86" s="45"/>
      <c r="I86" s="45"/>
      <c r="J86" s="45"/>
      <c r="K86" s="45"/>
    </row>
    <row r="87" spans="1:11" ht="15.75" customHeight="1">
      <c r="A87" s="45"/>
      <c r="B87" s="45"/>
      <c r="C87" s="46"/>
      <c r="D87" s="45"/>
      <c r="E87" s="45"/>
      <c r="F87" s="45"/>
      <c r="G87" s="45"/>
      <c r="H87" s="45"/>
      <c r="I87" s="45"/>
      <c r="J87" s="45"/>
      <c r="K87" s="45"/>
    </row>
    <row r="88" spans="1:11" ht="15.75" customHeight="1">
      <c r="A88" s="45"/>
      <c r="B88" s="45"/>
      <c r="C88" s="46"/>
      <c r="D88" s="45"/>
      <c r="E88" s="45"/>
      <c r="F88" s="45"/>
      <c r="G88" s="45"/>
      <c r="H88" s="45"/>
      <c r="I88" s="45"/>
      <c r="J88" s="45"/>
      <c r="K88" s="45"/>
    </row>
    <row r="89" spans="1:11" ht="15.75" customHeight="1">
      <c r="A89" s="45"/>
      <c r="B89" s="45"/>
      <c r="C89" s="46"/>
      <c r="D89" s="45"/>
      <c r="E89" s="45"/>
      <c r="F89" s="45"/>
      <c r="G89" s="45"/>
      <c r="H89" s="45"/>
      <c r="I89" s="45"/>
      <c r="J89" s="45"/>
      <c r="K89" s="45"/>
    </row>
    <row r="90" spans="1:11" ht="15.75" customHeight="1">
      <c r="A90" s="45"/>
      <c r="B90" s="45"/>
      <c r="C90" s="46"/>
      <c r="D90" s="45"/>
      <c r="E90" s="45"/>
      <c r="F90" s="45"/>
      <c r="G90" s="45"/>
      <c r="H90" s="45"/>
      <c r="I90" s="45"/>
      <c r="J90" s="45"/>
      <c r="K90" s="45"/>
    </row>
    <row r="91" spans="1:11" ht="15.75" customHeight="1">
      <c r="A91" s="45"/>
      <c r="B91" s="45"/>
      <c r="C91" s="46"/>
      <c r="D91" s="45"/>
      <c r="E91" s="45"/>
      <c r="F91" s="45"/>
      <c r="G91" s="45"/>
      <c r="H91" s="45"/>
      <c r="I91" s="45"/>
      <c r="J91" s="45"/>
      <c r="K91" s="45"/>
    </row>
    <row r="92" spans="1:11" ht="15.75" customHeight="1">
      <c r="A92" s="45"/>
      <c r="B92" s="45"/>
      <c r="C92" s="46"/>
      <c r="D92" s="45"/>
      <c r="E92" s="45"/>
      <c r="F92" s="45"/>
      <c r="G92" s="45"/>
      <c r="H92" s="45"/>
      <c r="I92" s="45"/>
      <c r="J92" s="45"/>
      <c r="K92" s="45"/>
    </row>
    <row r="93" spans="1:11" ht="15.75" customHeight="1">
      <c r="A93" s="45"/>
      <c r="B93" s="45"/>
      <c r="C93" s="46"/>
      <c r="D93" s="45"/>
      <c r="E93" s="45"/>
      <c r="F93" s="45"/>
      <c r="G93" s="45"/>
      <c r="H93" s="45"/>
      <c r="I93" s="45"/>
      <c r="J93" s="45"/>
      <c r="K93" s="45"/>
    </row>
    <row r="94" spans="1:11" ht="15.75" customHeight="1">
      <c r="A94" s="45"/>
      <c r="B94" s="45"/>
      <c r="C94" s="46"/>
      <c r="D94" s="45"/>
      <c r="E94" s="45"/>
      <c r="F94" s="45"/>
      <c r="G94" s="45"/>
      <c r="H94" s="45"/>
      <c r="I94" s="45"/>
      <c r="J94" s="45"/>
      <c r="K94" s="45"/>
    </row>
    <row r="95" spans="1:11" ht="15.75" customHeight="1">
      <c r="A95" s="45"/>
      <c r="B95" s="45"/>
      <c r="C95" s="46"/>
      <c r="D95" s="45"/>
      <c r="E95" s="45"/>
      <c r="F95" s="45"/>
      <c r="G95" s="45"/>
      <c r="H95" s="45"/>
      <c r="I95" s="45"/>
      <c r="J95" s="45"/>
      <c r="K95" s="45"/>
    </row>
    <row r="96" spans="1:11" ht="15.75" customHeight="1">
      <c r="A96" s="45"/>
      <c r="B96" s="45"/>
      <c r="C96" s="46"/>
      <c r="D96" s="45"/>
      <c r="E96" s="45"/>
      <c r="F96" s="45"/>
      <c r="G96" s="45"/>
      <c r="H96" s="45"/>
      <c r="I96" s="45"/>
      <c r="J96" s="45"/>
      <c r="K96" s="45"/>
    </row>
    <row r="97" spans="1:11" ht="15.75" customHeight="1">
      <c r="A97" s="45"/>
      <c r="B97" s="45"/>
      <c r="C97" s="46"/>
      <c r="D97" s="45"/>
      <c r="E97" s="45"/>
      <c r="F97" s="45"/>
      <c r="G97" s="45"/>
      <c r="H97" s="45"/>
      <c r="I97" s="45"/>
      <c r="J97" s="45"/>
      <c r="K97" s="45"/>
    </row>
    <row r="98" spans="1:11" ht="15.75" customHeight="1">
      <c r="A98" s="45"/>
      <c r="B98" s="45"/>
      <c r="C98" s="46"/>
      <c r="D98" s="45"/>
      <c r="E98" s="45"/>
      <c r="F98" s="45"/>
      <c r="G98" s="45"/>
      <c r="H98" s="45"/>
      <c r="I98" s="45"/>
      <c r="J98" s="45"/>
      <c r="K98" s="45"/>
    </row>
    <row r="99" spans="1:11" ht="15.75" customHeight="1">
      <c r="A99" s="45"/>
      <c r="B99" s="45"/>
      <c r="C99" s="46"/>
      <c r="D99" s="45"/>
      <c r="E99" s="45"/>
      <c r="F99" s="45"/>
      <c r="G99" s="45"/>
      <c r="H99" s="45"/>
      <c r="I99" s="45"/>
      <c r="J99" s="45"/>
      <c r="K99" s="45"/>
    </row>
    <row r="100" spans="1:11" ht="15.75" customHeight="1">
      <c r="A100" s="45"/>
      <c r="B100" s="45"/>
      <c r="C100" s="46"/>
      <c r="D100" s="45"/>
      <c r="E100" s="45"/>
      <c r="F100" s="45"/>
      <c r="G100" s="45"/>
      <c r="H100" s="45"/>
      <c r="I100" s="45"/>
      <c r="J100" s="45"/>
      <c r="K100" s="45"/>
    </row>
  </sheetData>
  <mergeCells count="15">
    <mergeCell ref="C4:F4"/>
    <mergeCell ref="A2:F2"/>
    <mergeCell ref="A3:B3"/>
    <mergeCell ref="A4:B4"/>
    <mergeCell ref="A5:B5"/>
    <mergeCell ref="C3:D3"/>
    <mergeCell ref="C5:D5"/>
    <mergeCell ref="A7:F7"/>
    <mergeCell ref="A6:B6"/>
    <mergeCell ref="C6:D6"/>
    <mergeCell ref="A67:F67"/>
    <mergeCell ref="A52:F52"/>
    <mergeCell ref="A61:F66"/>
    <mergeCell ref="A53:F60"/>
    <mergeCell ref="A11:F11"/>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
  <sheetViews>
    <sheetView tabSelected="1" zoomScale="69" zoomScaleNormal="69" workbookViewId="0">
      <selection activeCell="C4" sqref="C4:E4"/>
    </sheetView>
  </sheetViews>
  <sheetFormatPr baseColWidth="10" defaultColWidth="14.42578125" defaultRowHeight="15" customHeight="1"/>
  <cols>
    <col min="1" max="1" width="45" customWidth="1"/>
    <col min="2" max="2" width="22.140625" customWidth="1"/>
    <col min="3" max="4" width="28.42578125" customWidth="1"/>
    <col min="5" max="5" width="43.140625" customWidth="1"/>
    <col min="6" max="25" width="10.85546875" customWidth="1"/>
  </cols>
  <sheetData>
    <row r="1" spans="1:25" ht="48.75" customHeight="1">
      <c r="A1" s="154" t="s">
        <v>364</v>
      </c>
      <c r="B1" s="155"/>
      <c r="C1" s="155"/>
      <c r="D1" s="155"/>
      <c r="E1" s="156"/>
      <c r="F1" s="40"/>
      <c r="G1" s="40"/>
      <c r="H1" s="40"/>
      <c r="I1" s="40"/>
      <c r="J1" s="40"/>
      <c r="K1" s="40"/>
      <c r="L1" s="40"/>
      <c r="M1" s="40"/>
      <c r="N1" s="40"/>
      <c r="O1" s="40"/>
      <c r="P1" s="40"/>
      <c r="Q1" s="40"/>
      <c r="R1" s="40"/>
      <c r="S1" s="40"/>
      <c r="T1" s="40"/>
      <c r="U1" s="40"/>
      <c r="V1" s="40"/>
      <c r="W1" s="40"/>
      <c r="X1" s="40"/>
      <c r="Y1" s="40"/>
    </row>
    <row r="2" spans="1:25" ht="30" customHeight="1">
      <c r="A2" s="158" t="s">
        <v>242</v>
      </c>
      <c r="B2" s="140"/>
      <c r="C2" s="140"/>
      <c r="D2" s="140"/>
      <c r="E2" s="159"/>
      <c r="F2" s="40"/>
      <c r="G2" s="40"/>
      <c r="H2" s="40"/>
      <c r="I2" s="40"/>
      <c r="J2" s="40"/>
      <c r="K2" s="40"/>
      <c r="L2" s="40"/>
      <c r="M2" s="40"/>
      <c r="N2" s="40"/>
      <c r="O2" s="40"/>
      <c r="P2" s="40"/>
      <c r="Q2" s="40"/>
      <c r="R2" s="40"/>
      <c r="S2" s="40"/>
      <c r="T2" s="40"/>
      <c r="U2" s="40"/>
      <c r="V2" s="40"/>
      <c r="W2" s="40"/>
      <c r="X2" s="40"/>
      <c r="Y2" s="40"/>
    </row>
    <row r="3" spans="1:25" ht="34.5" customHeight="1">
      <c r="A3" s="71" t="s">
        <v>452</v>
      </c>
      <c r="B3" s="72" t="s">
        <v>463</v>
      </c>
      <c r="C3" s="160" t="s">
        <v>464</v>
      </c>
      <c r="D3" s="118"/>
      <c r="E3" s="153"/>
      <c r="F3" s="41"/>
      <c r="G3" s="41"/>
      <c r="H3" s="41"/>
      <c r="I3" s="41"/>
      <c r="J3" s="41"/>
      <c r="K3" s="41"/>
      <c r="L3" s="41"/>
      <c r="M3" s="41"/>
      <c r="N3" s="41"/>
      <c r="O3" s="41"/>
      <c r="P3" s="41"/>
      <c r="Q3" s="41"/>
      <c r="R3" s="41"/>
      <c r="S3" s="41"/>
      <c r="T3" s="41"/>
      <c r="U3" s="41"/>
      <c r="V3" s="41"/>
      <c r="W3" s="41"/>
      <c r="X3" s="41"/>
      <c r="Y3" s="41"/>
    </row>
    <row r="4" spans="1:25" ht="34.5" customHeight="1">
      <c r="A4" s="151" t="s">
        <v>465</v>
      </c>
      <c r="B4" s="119"/>
      <c r="C4" s="160" t="s">
        <v>484</v>
      </c>
      <c r="D4" s="118"/>
      <c r="E4" s="153"/>
      <c r="F4" s="40"/>
      <c r="G4" s="40"/>
      <c r="H4" s="40"/>
      <c r="I4" s="40"/>
      <c r="J4" s="40"/>
      <c r="K4" s="40"/>
      <c r="L4" s="40"/>
      <c r="M4" s="40"/>
      <c r="N4" s="40"/>
      <c r="O4" s="40"/>
      <c r="P4" s="40"/>
      <c r="Q4" s="40"/>
      <c r="R4" s="40"/>
      <c r="S4" s="40"/>
      <c r="T4" s="40"/>
      <c r="U4" s="40"/>
      <c r="V4" s="40"/>
      <c r="W4" s="40"/>
      <c r="X4" s="40"/>
      <c r="Y4" s="40"/>
    </row>
    <row r="5" spans="1:25" ht="41.25" customHeight="1">
      <c r="A5" s="157" t="s">
        <v>453</v>
      </c>
      <c r="B5" s="118"/>
      <c r="C5" s="118"/>
      <c r="D5" s="119"/>
      <c r="E5" s="42" t="s">
        <v>466</v>
      </c>
      <c r="F5" s="40"/>
      <c r="G5" s="40"/>
      <c r="H5" s="40"/>
      <c r="I5" s="40"/>
      <c r="J5" s="40"/>
      <c r="K5" s="40"/>
      <c r="L5" s="40"/>
      <c r="M5" s="40"/>
      <c r="N5" s="40"/>
      <c r="O5" s="40"/>
      <c r="P5" s="40"/>
      <c r="Q5" s="40"/>
      <c r="R5" s="40"/>
      <c r="S5" s="40"/>
      <c r="T5" s="40"/>
      <c r="U5" s="40"/>
      <c r="V5" s="40"/>
      <c r="W5" s="40"/>
      <c r="X5" s="40"/>
      <c r="Y5" s="40"/>
    </row>
    <row r="6" spans="1:25" ht="34.5" customHeight="1">
      <c r="A6" s="161" t="s">
        <v>457</v>
      </c>
      <c r="B6" s="119"/>
      <c r="C6" s="152" t="s">
        <v>454</v>
      </c>
      <c r="D6" s="118"/>
      <c r="E6" s="153"/>
      <c r="F6" s="40"/>
      <c r="G6" s="40"/>
      <c r="H6" s="40"/>
      <c r="I6" s="40"/>
      <c r="J6" s="40"/>
      <c r="K6" s="40"/>
      <c r="L6" s="40"/>
      <c r="M6" s="40"/>
      <c r="N6" s="40"/>
      <c r="O6" s="40"/>
      <c r="P6" s="40"/>
      <c r="Q6" s="40"/>
      <c r="R6" s="40"/>
      <c r="S6" s="40"/>
      <c r="T6" s="40"/>
      <c r="U6" s="40"/>
      <c r="V6" s="40"/>
      <c r="W6" s="40"/>
      <c r="X6" s="40"/>
      <c r="Y6" s="40"/>
    </row>
    <row r="7" spans="1:25" ht="34.5" customHeight="1">
      <c r="A7" s="151" t="s">
        <v>456</v>
      </c>
      <c r="B7" s="119"/>
      <c r="C7" s="152" t="s">
        <v>455</v>
      </c>
      <c r="D7" s="118"/>
      <c r="E7" s="153"/>
      <c r="F7" s="40"/>
      <c r="G7" s="40"/>
      <c r="H7" s="40"/>
      <c r="I7" s="40"/>
      <c r="J7" s="40"/>
      <c r="K7" s="40"/>
      <c r="L7" s="40"/>
      <c r="M7" s="40"/>
      <c r="N7" s="40"/>
      <c r="O7" s="40"/>
      <c r="P7" s="40"/>
      <c r="Q7" s="40"/>
      <c r="R7" s="40"/>
      <c r="S7" s="40"/>
      <c r="T7" s="40"/>
      <c r="U7" s="40"/>
      <c r="V7" s="40"/>
      <c r="W7" s="40"/>
      <c r="X7" s="40"/>
      <c r="Y7" s="40"/>
    </row>
    <row r="8" spans="1:25" ht="15" customHeight="1">
      <c r="A8" s="157" t="s">
        <v>467</v>
      </c>
      <c r="B8" s="118"/>
      <c r="C8" s="118"/>
      <c r="D8" s="118"/>
      <c r="E8" s="153"/>
      <c r="F8" s="41"/>
      <c r="G8" s="41"/>
      <c r="H8" s="41"/>
      <c r="I8" s="41"/>
      <c r="J8" s="41"/>
      <c r="K8" s="41"/>
      <c r="L8" s="41"/>
      <c r="M8" s="41"/>
      <c r="N8" s="41"/>
      <c r="O8" s="41"/>
      <c r="P8" s="41"/>
      <c r="Q8" s="41"/>
      <c r="R8" s="41"/>
      <c r="S8" s="41"/>
      <c r="T8" s="41"/>
      <c r="U8" s="41"/>
      <c r="V8" s="41"/>
      <c r="W8" s="41"/>
      <c r="X8" s="41"/>
      <c r="Y8" s="41"/>
    </row>
    <row r="9" spans="1:25" ht="28.5" customHeight="1">
      <c r="A9" s="188" t="s">
        <v>365</v>
      </c>
      <c r="B9" s="119"/>
      <c r="C9" s="73" t="s">
        <v>366</v>
      </c>
      <c r="D9" s="43" t="s">
        <v>367</v>
      </c>
      <c r="E9" s="44" t="s">
        <v>368</v>
      </c>
      <c r="F9" s="41"/>
      <c r="G9" s="41"/>
      <c r="H9" s="41"/>
      <c r="I9" s="41"/>
      <c r="J9" s="41"/>
      <c r="K9" s="41"/>
      <c r="L9" s="41"/>
      <c r="M9" s="41"/>
      <c r="N9" s="41"/>
      <c r="O9" s="41"/>
      <c r="P9" s="41"/>
      <c r="Q9" s="41"/>
      <c r="R9" s="41"/>
      <c r="S9" s="41"/>
      <c r="T9" s="41"/>
      <c r="U9" s="41"/>
      <c r="V9" s="41"/>
      <c r="W9" s="41"/>
      <c r="X9" s="41"/>
      <c r="Y9" s="41"/>
    </row>
    <row r="10" spans="1:25" ht="24.75" customHeight="1">
      <c r="A10" s="181" t="s">
        <v>369</v>
      </c>
      <c r="B10" s="119"/>
      <c r="C10" s="112">
        <v>516</v>
      </c>
      <c r="D10" s="113">
        <v>1</v>
      </c>
      <c r="E10" s="74"/>
      <c r="F10" s="41"/>
      <c r="G10" s="41"/>
      <c r="H10" s="41"/>
      <c r="I10" s="41"/>
      <c r="J10" s="41"/>
      <c r="K10" s="41"/>
      <c r="L10" s="41"/>
      <c r="M10" s="41"/>
      <c r="N10" s="41"/>
      <c r="O10" s="41"/>
      <c r="P10" s="41"/>
      <c r="Q10" s="41"/>
      <c r="R10" s="41"/>
      <c r="S10" s="41"/>
      <c r="T10" s="41"/>
      <c r="U10" s="41"/>
      <c r="V10" s="41"/>
      <c r="W10" s="41"/>
      <c r="X10" s="41"/>
      <c r="Y10" s="41"/>
    </row>
    <row r="11" spans="1:25" ht="24.75" customHeight="1">
      <c r="A11" s="181" t="s">
        <v>370</v>
      </c>
      <c r="B11" s="119"/>
      <c r="C11" s="75">
        <v>449</v>
      </c>
      <c r="D11" s="76">
        <f t="shared" ref="D11:D15" si="0">+C11/$C$10</f>
        <v>0.87015503875968991</v>
      </c>
      <c r="E11" s="74"/>
      <c r="F11" s="41"/>
      <c r="G11" s="41"/>
      <c r="H11" s="41"/>
      <c r="I11" s="41"/>
      <c r="J11" s="41"/>
      <c r="K11" s="41"/>
      <c r="L11" s="41"/>
      <c r="M11" s="41"/>
      <c r="N11" s="41"/>
      <c r="O11" s="41"/>
      <c r="P11" s="41"/>
      <c r="Q11" s="41"/>
      <c r="R11" s="41"/>
      <c r="S11" s="41"/>
      <c r="T11" s="41"/>
      <c r="U11" s="41"/>
      <c r="V11" s="41"/>
      <c r="W11" s="41"/>
      <c r="X11" s="41"/>
      <c r="Y11" s="41"/>
    </row>
    <row r="12" spans="1:25" ht="24.75" customHeight="1">
      <c r="A12" s="181" t="s">
        <v>371</v>
      </c>
      <c r="B12" s="119"/>
      <c r="C12" s="75">
        <v>67</v>
      </c>
      <c r="D12" s="76">
        <f t="shared" si="0"/>
        <v>0.12984496124031009</v>
      </c>
      <c r="E12" s="74"/>
      <c r="F12" s="41"/>
      <c r="G12" s="41"/>
      <c r="H12" s="41"/>
      <c r="I12" s="41"/>
      <c r="J12" s="41"/>
      <c r="K12" s="41"/>
      <c r="L12" s="41"/>
      <c r="M12" s="41"/>
      <c r="N12" s="41"/>
      <c r="O12" s="41"/>
      <c r="P12" s="41"/>
      <c r="Q12" s="41"/>
      <c r="R12" s="41"/>
      <c r="S12" s="41"/>
      <c r="T12" s="41"/>
      <c r="U12" s="41"/>
      <c r="V12" s="41"/>
      <c r="W12" s="41"/>
      <c r="X12" s="41"/>
      <c r="Y12" s="41"/>
    </row>
    <row r="13" spans="1:25" ht="15.75" customHeight="1">
      <c r="A13" s="181" t="s">
        <v>372</v>
      </c>
      <c r="B13" s="119"/>
      <c r="C13" s="75">
        <v>0</v>
      </c>
      <c r="D13" s="76">
        <f t="shared" si="0"/>
        <v>0</v>
      </c>
      <c r="E13" s="74"/>
      <c r="F13" s="41"/>
      <c r="G13" s="41"/>
      <c r="H13" s="41"/>
      <c r="I13" s="41"/>
      <c r="J13" s="41"/>
      <c r="K13" s="41"/>
      <c r="L13" s="41"/>
      <c r="M13" s="41"/>
      <c r="N13" s="41"/>
      <c r="O13" s="41"/>
      <c r="P13" s="41"/>
      <c r="Q13" s="41"/>
      <c r="R13" s="41"/>
      <c r="S13" s="41"/>
      <c r="T13" s="41"/>
      <c r="U13" s="41"/>
      <c r="V13" s="41"/>
      <c r="W13" s="41"/>
      <c r="X13" s="41"/>
      <c r="Y13" s="41"/>
    </row>
    <row r="14" spans="1:25" ht="33.75" customHeight="1">
      <c r="A14" s="181" t="s">
        <v>373</v>
      </c>
      <c r="B14" s="119"/>
      <c r="C14" s="75">
        <v>516</v>
      </c>
      <c r="D14" s="76">
        <f t="shared" si="0"/>
        <v>1</v>
      </c>
      <c r="E14" s="74"/>
      <c r="F14" s="41"/>
      <c r="G14" s="41"/>
      <c r="H14" s="41"/>
      <c r="I14" s="41"/>
      <c r="J14" s="41"/>
      <c r="K14" s="41"/>
      <c r="L14" s="41"/>
      <c r="M14" s="41"/>
      <c r="N14" s="41"/>
      <c r="O14" s="41"/>
      <c r="P14" s="41"/>
      <c r="Q14" s="41"/>
      <c r="R14" s="41"/>
      <c r="S14" s="41"/>
      <c r="T14" s="41"/>
      <c r="U14" s="41"/>
      <c r="V14" s="41"/>
      <c r="W14" s="41"/>
      <c r="X14" s="41"/>
      <c r="Y14" s="41"/>
    </row>
    <row r="15" spans="1:25" ht="28.5" customHeight="1">
      <c r="A15" s="214" t="s">
        <v>374</v>
      </c>
      <c r="B15" s="119"/>
      <c r="C15" s="75">
        <v>1</v>
      </c>
      <c r="D15" s="76">
        <f t="shared" si="0"/>
        <v>1.937984496124031E-3</v>
      </c>
      <c r="E15" s="74"/>
      <c r="F15" s="41"/>
      <c r="G15" s="41"/>
      <c r="H15" s="41"/>
      <c r="I15" s="41"/>
      <c r="J15" s="41"/>
      <c r="K15" s="41"/>
      <c r="L15" s="41"/>
      <c r="M15" s="41"/>
      <c r="N15" s="41"/>
      <c r="O15" s="41"/>
      <c r="P15" s="41"/>
      <c r="Q15" s="41"/>
      <c r="R15" s="41"/>
      <c r="S15" s="41"/>
      <c r="T15" s="41"/>
      <c r="U15" s="41"/>
      <c r="V15" s="41"/>
      <c r="W15" s="41"/>
      <c r="X15" s="41"/>
      <c r="Y15" s="41"/>
    </row>
    <row r="16" spans="1:25" ht="12.75" customHeight="1">
      <c r="A16" s="176" t="s">
        <v>375</v>
      </c>
      <c r="B16" s="118"/>
      <c r="C16" s="118"/>
      <c r="D16" s="118"/>
      <c r="E16" s="153"/>
      <c r="F16" s="41"/>
      <c r="G16" s="41"/>
      <c r="H16" s="41"/>
      <c r="I16" s="41"/>
      <c r="J16" s="41"/>
      <c r="K16" s="41"/>
      <c r="L16" s="41"/>
      <c r="M16" s="41"/>
      <c r="N16" s="41"/>
      <c r="O16" s="41"/>
      <c r="P16" s="41"/>
      <c r="Q16" s="41"/>
      <c r="R16" s="41"/>
      <c r="S16" s="41"/>
      <c r="T16" s="41"/>
      <c r="U16" s="41"/>
      <c r="V16" s="41"/>
      <c r="W16" s="41"/>
      <c r="X16" s="41"/>
      <c r="Y16" s="41"/>
    </row>
    <row r="17" spans="1:25" ht="28.5" customHeight="1">
      <c r="A17" s="188" t="s">
        <v>365</v>
      </c>
      <c r="B17" s="119"/>
      <c r="C17" s="73" t="s">
        <v>366</v>
      </c>
      <c r="D17" s="43" t="s">
        <v>367</v>
      </c>
      <c r="E17" s="44" t="s">
        <v>368</v>
      </c>
      <c r="F17" s="41"/>
      <c r="G17" s="41"/>
      <c r="H17" s="41"/>
      <c r="I17" s="41"/>
      <c r="J17" s="41"/>
      <c r="K17" s="41"/>
      <c r="L17" s="41"/>
      <c r="M17" s="41"/>
      <c r="N17" s="41"/>
      <c r="O17" s="41"/>
      <c r="P17" s="41"/>
      <c r="Q17" s="41"/>
      <c r="R17" s="41"/>
      <c r="S17" s="41"/>
      <c r="T17" s="41"/>
      <c r="U17" s="41"/>
      <c r="V17" s="41"/>
      <c r="W17" s="41"/>
      <c r="X17" s="41"/>
      <c r="Y17" s="41"/>
    </row>
    <row r="18" spans="1:25" ht="26.25" customHeight="1">
      <c r="A18" s="171" t="s">
        <v>376</v>
      </c>
      <c r="B18" s="172"/>
      <c r="C18" s="77">
        <v>0</v>
      </c>
      <c r="D18" s="78">
        <f t="shared" ref="D18:D21" si="1">+C18/$C$10</f>
        <v>0</v>
      </c>
      <c r="E18" s="96" t="s">
        <v>451</v>
      </c>
      <c r="F18" s="41"/>
      <c r="G18" s="41"/>
      <c r="H18" s="41"/>
      <c r="I18" s="41"/>
      <c r="J18" s="41"/>
      <c r="K18" s="41"/>
      <c r="L18" s="41"/>
      <c r="M18" s="41"/>
      <c r="N18" s="41"/>
      <c r="O18" s="41"/>
      <c r="P18" s="41"/>
      <c r="Q18" s="41"/>
      <c r="R18" s="41"/>
      <c r="S18" s="41"/>
      <c r="T18" s="41"/>
      <c r="U18" s="41"/>
      <c r="V18" s="41"/>
      <c r="W18" s="41"/>
      <c r="X18" s="41"/>
      <c r="Y18" s="41"/>
    </row>
    <row r="19" spans="1:25" ht="29.25" customHeight="1">
      <c r="A19" s="173" t="s">
        <v>377</v>
      </c>
      <c r="B19" s="172"/>
      <c r="C19" s="75">
        <v>0</v>
      </c>
      <c r="D19" s="76">
        <f t="shared" si="1"/>
        <v>0</v>
      </c>
      <c r="E19" s="96" t="s">
        <v>451</v>
      </c>
      <c r="F19" s="41"/>
      <c r="G19" s="41"/>
      <c r="H19" s="41"/>
      <c r="I19" s="41"/>
      <c r="J19" s="41"/>
      <c r="K19" s="41"/>
      <c r="L19" s="41"/>
      <c r="M19" s="41"/>
      <c r="N19" s="41"/>
      <c r="O19" s="41"/>
      <c r="P19" s="41"/>
      <c r="Q19" s="41"/>
      <c r="R19" s="41"/>
      <c r="S19" s="41"/>
      <c r="T19" s="41"/>
      <c r="U19" s="41"/>
      <c r="V19" s="41"/>
      <c r="W19" s="41"/>
      <c r="X19" s="41"/>
      <c r="Y19" s="41"/>
    </row>
    <row r="20" spans="1:25" ht="51" customHeight="1">
      <c r="A20" s="171" t="s">
        <v>378</v>
      </c>
      <c r="B20" s="172"/>
      <c r="C20" s="77">
        <v>0</v>
      </c>
      <c r="D20" s="78">
        <f t="shared" si="1"/>
        <v>0</v>
      </c>
      <c r="E20" s="104"/>
      <c r="F20" s="41"/>
      <c r="G20" s="41"/>
      <c r="H20" s="41"/>
      <c r="I20" s="41"/>
      <c r="J20" s="41"/>
      <c r="K20" s="41"/>
      <c r="L20" s="41"/>
      <c r="M20" s="41"/>
      <c r="N20" s="41"/>
      <c r="O20" s="41"/>
      <c r="P20" s="41"/>
      <c r="Q20" s="41"/>
      <c r="R20" s="41"/>
      <c r="S20" s="41"/>
      <c r="T20" s="41"/>
      <c r="U20" s="41"/>
      <c r="V20" s="41"/>
      <c r="W20" s="41"/>
      <c r="X20" s="41"/>
      <c r="Y20" s="41"/>
    </row>
    <row r="21" spans="1:25" s="101" customFormat="1" ht="27" customHeight="1">
      <c r="A21" s="173" t="s">
        <v>379</v>
      </c>
      <c r="B21" s="172"/>
      <c r="C21" s="107">
        <v>516</v>
      </c>
      <c r="D21" s="99">
        <f t="shared" si="1"/>
        <v>1</v>
      </c>
      <c r="E21" s="108"/>
      <c r="F21" s="100"/>
      <c r="G21" s="100"/>
      <c r="H21" s="100"/>
      <c r="I21" s="100"/>
      <c r="J21" s="100"/>
      <c r="K21" s="100"/>
      <c r="L21" s="100"/>
      <c r="M21" s="100"/>
      <c r="N21" s="100"/>
      <c r="O21" s="100"/>
      <c r="P21" s="100"/>
      <c r="Q21" s="100"/>
      <c r="R21" s="100"/>
      <c r="S21" s="100"/>
      <c r="T21" s="100"/>
      <c r="U21" s="100"/>
      <c r="V21" s="100"/>
      <c r="W21" s="100"/>
      <c r="X21" s="100"/>
      <c r="Y21" s="100"/>
    </row>
    <row r="22" spans="1:25" ht="12.75" customHeight="1">
      <c r="A22" s="176" t="s">
        <v>380</v>
      </c>
      <c r="B22" s="118"/>
      <c r="C22" s="118"/>
      <c r="D22" s="118"/>
      <c r="E22" s="153"/>
      <c r="F22" s="41"/>
      <c r="G22" s="41"/>
      <c r="H22" s="41"/>
      <c r="I22" s="41"/>
      <c r="J22" s="41"/>
      <c r="K22" s="41"/>
      <c r="L22" s="41"/>
      <c r="M22" s="41"/>
      <c r="N22" s="41"/>
      <c r="O22" s="41"/>
      <c r="P22" s="41"/>
      <c r="Q22" s="41"/>
      <c r="R22" s="41"/>
      <c r="S22" s="41"/>
      <c r="T22" s="41"/>
      <c r="U22" s="41"/>
      <c r="V22" s="41"/>
      <c r="W22" s="41"/>
      <c r="X22" s="41"/>
      <c r="Y22" s="41"/>
    </row>
    <row r="23" spans="1:25" ht="46.5" customHeight="1">
      <c r="A23" s="79" t="s">
        <v>365</v>
      </c>
      <c r="B23" s="43" t="s">
        <v>381</v>
      </c>
      <c r="C23" s="43" t="s">
        <v>382</v>
      </c>
      <c r="D23" s="43" t="s">
        <v>383</v>
      </c>
      <c r="E23" s="44" t="s">
        <v>368</v>
      </c>
      <c r="F23" s="41"/>
      <c r="G23" s="41"/>
      <c r="H23" s="41"/>
      <c r="I23" s="41"/>
      <c r="J23" s="41"/>
      <c r="K23" s="41"/>
      <c r="L23" s="41"/>
      <c r="M23" s="41"/>
      <c r="N23" s="41"/>
      <c r="O23" s="41"/>
      <c r="P23" s="41"/>
      <c r="Q23" s="41"/>
      <c r="R23" s="41"/>
      <c r="S23" s="41"/>
      <c r="T23" s="41"/>
      <c r="U23" s="41"/>
      <c r="V23" s="41"/>
      <c r="W23" s="41"/>
      <c r="X23" s="41"/>
      <c r="Y23" s="41"/>
    </row>
    <row r="24" spans="1:25" ht="35.25" customHeight="1">
      <c r="A24" s="80" t="s">
        <v>384</v>
      </c>
      <c r="B24" s="81">
        <v>20</v>
      </c>
      <c r="C24" s="81">
        <v>0</v>
      </c>
      <c r="D24" s="78">
        <f t="shared" ref="D24:D30" si="2">+C24/B24</f>
        <v>0</v>
      </c>
      <c r="E24" s="105" t="s">
        <v>468</v>
      </c>
      <c r="F24" s="41"/>
      <c r="G24" s="41"/>
      <c r="H24" s="41"/>
      <c r="I24" s="41"/>
      <c r="J24" s="41"/>
      <c r="K24" s="41"/>
      <c r="L24" s="41"/>
      <c r="M24" s="41"/>
      <c r="N24" s="41"/>
      <c r="O24" s="41"/>
      <c r="P24" s="41"/>
      <c r="Q24" s="41"/>
      <c r="R24" s="41"/>
      <c r="S24" s="41"/>
      <c r="T24" s="41"/>
      <c r="U24" s="41"/>
      <c r="V24" s="41"/>
      <c r="W24" s="41"/>
      <c r="X24" s="41"/>
      <c r="Y24" s="41"/>
    </row>
    <row r="25" spans="1:25" ht="30" customHeight="1">
      <c r="A25" s="82" t="s">
        <v>385</v>
      </c>
      <c r="B25" s="83">
        <v>24</v>
      </c>
      <c r="C25" s="83">
        <v>33</v>
      </c>
      <c r="D25" s="78">
        <f>+C25/B25</f>
        <v>1.375</v>
      </c>
      <c r="E25" s="109" t="s">
        <v>469</v>
      </c>
      <c r="F25" s="41"/>
      <c r="G25" s="41"/>
      <c r="H25" s="41"/>
      <c r="I25" s="41"/>
      <c r="J25" s="41"/>
      <c r="K25" s="41"/>
      <c r="L25" s="41"/>
      <c r="M25" s="41"/>
      <c r="N25" s="41"/>
      <c r="O25" s="41"/>
      <c r="P25" s="41"/>
      <c r="Q25" s="41"/>
      <c r="R25" s="41"/>
      <c r="S25" s="41"/>
      <c r="T25" s="41"/>
      <c r="U25" s="41"/>
      <c r="V25" s="41"/>
      <c r="W25" s="41"/>
      <c r="X25" s="41"/>
      <c r="Y25" s="41"/>
    </row>
    <row r="26" spans="1:25" ht="39.75" customHeight="1">
      <c r="A26" s="84" t="s">
        <v>386</v>
      </c>
      <c r="B26" s="83">
        <v>1</v>
      </c>
      <c r="C26" s="83">
        <v>3</v>
      </c>
      <c r="D26" s="78">
        <f t="shared" si="2"/>
        <v>3</v>
      </c>
      <c r="E26" s="109" t="s">
        <v>470</v>
      </c>
      <c r="F26" s="41"/>
      <c r="G26" s="41"/>
      <c r="H26" s="41"/>
      <c r="I26" s="41"/>
      <c r="J26" s="41"/>
      <c r="K26" s="41"/>
      <c r="L26" s="41"/>
      <c r="M26" s="41"/>
      <c r="N26" s="41"/>
      <c r="O26" s="41"/>
      <c r="P26" s="41"/>
      <c r="Q26" s="41"/>
      <c r="R26" s="41"/>
      <c r="S26" s="41"/>
      <c r="T26" s="41"/>
      <c r="U26" s="41"/>
      <c r="V26" s="41"/>
      <c r="W26" s="41"/>
      <c r="X26" s="41"/>
      <c r="Y26" s="41"/>
    </row>
    <row r="27" spans="1:25" ht="225.75" customHeight="1">
      <c r="A27" s="110" t="s">
        <v>387</v>
      </c>
      <c r="B27" s="83">
        <f>16+32</f>
        <v>48</v>
      </c>
      <c r="C27" s="83">
        <f>16+114</f>
        <v>130</v>
      </c>
      <c r="D27" s="78">
        <f>+C27/B27</f>
        <v>2.7083333333333335</v>
      </c>
      <c r="E27" s="97" t="s">
        <v>471</v>
      </c>
      <c r="F27" s="41"/>
      <c r="G27" s="41"/>
      <c r="H27" s="41"/>
      <c r="I27" s="41"/>
      <c r="J27" s="41"/>
      <c r="K27" s="41"/>
      <c r="L27" s="41"/>
      <c r="M27" s="41"/>
      <c r="N27" s="41"/>
      <c r="O27" s="41"/>
      <c r="P27" s="41"/>
      <c r="Q27" s="41"/>
      <c r="R27" s="41"/>
      <c r="S27" s="41"/>
      <c r="T27" s="41"/>
      <c r="U27" s="41"/>
      <c r="V27" s="41"/>
      <c r="W27" s="41"/>
      <c r="X27" s="41"/>
      <c r="Y27" s="41"/>
    </row>
    <row r="28" spans="1:25" ht="104.25" customHeight="1">
      <c r="A28" s="111" t="s">
        <v>388</v>
      </c>
      <c r="B28" s="83">
        <f>53+18</f>
        <v>71</v>
      </c>
      <c r="C28" s="83">
        <f>53+67</f>
        <v>120</v>
      </c>
      <c r="D28" s="78">
        <f>+C28/B28</f>
        <v>1.6901408450704225</v>
      </c>
      <c r="E28" s="97" t="s">
        <v>472</v>
      </c>
      <c r="F28" s="41"/>
      <c r="G28" s="41"/>
      <c r="H28" s="41"/>
      <c r="I28" s="41"/>
      <c r="J28" s="41"/>
      <c r="K28" s="41"/>
      <c r="L28" s="41"/>
      <c r="M28" s="41"/>
      <c r="N28" s="41"/>
      <c r="O28" s="41"/>
      <c r="P28" s="41"/>
      <c r="Q28" s="41"/>
      <c r="R28" s="41"/>
      <c r="S28" s="41"/>
      <c r="T28" s="41"/>
      <c r="U28" s="41"/>
      <c r="V28" s="41"/>
      <c r="W28" s="41"/>
      <c r="X28" s="41"/>
      <c r="Y28" s="41"/>
    </row>
    <row r="29" spans="1:25" s="101" customFormat="1" ht="148.5" customHeight="1">
      <c r="A29" s="110" t="s">
        <v>389</v>
      </c>
      <c r="B29" s="98">
        <v>31</v>
      </c>
      <c r="C29" s="98">
        <v>31</v>
      </c>
      <c r="D29" s="78">
        <f t="shared" si="2"/>
        <v>1</v>
      </c>
      <c r="E29" s="97" t="s">
        <v>473</v>
      </c>
      <c r="F29" s="100"/>
      <c r="G29" s="100"/>
      <c r="H29" s="100"/>
      <c r="I29" s="100"/>
      <c r="J29" s="100"/>
      <c r="K29" s="100"/>
      <c r="L29" s="100"/>
      <c r="M29" s="100"/>
      <c r="N29" s="100"/>
      <c r="O29" s="100"/>
      <c r="P29" s="100"/>
      <c r="Q29" s="100"/>
      <c r="R29" s="100"/>
      <c r="S29" s="100"/>
      <c r="T29" s="100"/>
      <c r="U29" s="100"/>
      <c r="V29" s="100"/>
      <c r="W29" s="100"/>
      <c r="X29" s="100"/>
      <c r="Y29" s="100"/>
    </row>
    <row r="30" spans="1:25" s="101" customFormat="1" ht="144.75" customHeight="1">
      <c r="A30" s="110" t="s">
        <v>390</v>
      </c>
      <c r="B30" s="98">
        <v>31</v>
      </c>
      <c r="C30" s="98">
        <v>31</v>
      </c>
      <c r="D30" s="78">
        <f t="shared" si="2"/>
        <v>1</v>
      </c>
      <c r="E30" s="97" t="s">
        <v>474</v>
      </c>
      <c r="F30" s="100"/>
      <c r="G30" s="100"/>
      <c r="H30" s="100"/>
      <c r="I30" s="100"/>
      <c r="J30" s="100"/>
      <c r="K30" s="100"/>
      <c r="L30" s="100"/>
      <c r="M30" s="100"/>
      <c r="N30" s="100"/>
      <c r="O30" s="100"/>
      <c r="P30" s="100"/>
      <c r="Q30" s="100"/>
      <c r="R30" s="100"/>
      <c r="S30" s="100"/>
      <c r="T30" s="100"/>
      <c r="U30" s="100"/>
      <c r="V30" s="100"/>
      <c r="W30" s="100"/>
      <c r="X30" s="100"/>
      <c r="Y30" s="100"/>
    </row>
    <row r="31" spans="1:25" ht="47.25" customHeight="1">
      <c r="A31" s="79" t="s">
        <v>365</v>
      </c>
      <c r="B31" s="43"/>
      <c r="C31" s="43" t="s">
        <v>382</v>
      </c>
      <c r="D31" s="43" t="s">
        <v>391</v>
      </c>
      <c r="E31" s="44" t="s">
        <v>392</v>
      </c>
      <c r="F31" s="41"/>
      <c r="G31" s="41"/>
      <c r="H31" s="41"/>
      <c r="I31" s="41"/>
      <c r="J31" s="41"/>
      <c r="K31" s="41"/>
      <c r="L31" s="41"/>
      <c r="M31" s="41"/>
      <c r="N31" s="41"/>
      <c r="O31" s="41"/>
      <c r="P31" s="41"/>
      <c r="Q31" s="41"/>
      <c r="R31" s="41"/>
      <c r="S31" s="41"/>
      <c r="T31" s="41"/>
      <c r="U31" s="41"/>
      <c r="V31" s="41"/>
      <c r="W31" s="41"/>
      <c r="X31" s="41"/>
      <c r="Y31" s="41"/>
    </row>
    <row r="32" spans="1:25" s="101" customFormat="1" ht="144.75" customHeight="1">
      <c r="A32" s="186" t="s">
        <v>393</v>
      </c>
      <c r="B32" s="102" t="s">
        <v>394</v>
      </c>
      <c r="C32" s="102">
        <v>7</v>
      </c>
      <c r="D32" s="98">
        <v>7</v>
      </c>
      <c r="E32" s="97" t="s">
        <v>475</v>
      </c>
      <c r="F32" s="100"/>
      <c r="G32" s="100"/>
      <c r="H32" s="100"/>
      <c r="I32" s="100"/>
      <c r="J32" s="100"/>
      <c r="K32" s="100"/>
      <c r="L32" s="100"/>
      <c r="M32" s="100"/>
      <c r="N32" s="100"/>
      <c r="O32" s="100"/>
      <c r="P32" s="100"/>
      <c r="Q32" s="100"/>
      <c r="R32" s="100"/>
      <c r="S32" s="100"/>
      <c r="T32" s="100"/>
      <c r="U32" s="100"/>
      <c r="V32" s="100"/>
      <c r="W32" s="100"/>
      <c r="X32" s="100"/>
      <c r="Y32" s="100"/>
    </row>
    <row r="33" spans="1:25" s="101" customFormat="1" ht="160.5" customHeight="1">
      <c r="A33" s="187"/>
      <c r="B33" s="102" t="s">
        <v>395</v>
      </c>
      <c r="C33" s="102">
        <f>39+24</f>
        <v>63</v>
      </c>
      <c r="D33" s="114">
        <v>63</v>
      </c>
      <c r="E33" s="97" t="s">
        <v>476</v>
      </c>
      <c r="F33" s="100"/>
      <c r="G33" s="100"/>
      <c r="H33" s="100"/>
      <c r="I33" s="100"/>
      <c r="J33" s="100"/>
      <c r="K33" s="100"/>
      <c r="L33" s="100"/>
      <c r="M33" s="100"/>
      <c r="N33" s="100"/>
      <c r="O33" s="100"/>
      <c r="P33" s="100"/>
      <c r="Q33" s="100"/>
      <c r="R33" s="100"/>
      <c r="S33" s="100"/>
      <c r="T33" s="100"/>
      <c r="U33" s="100"/>
      <c r="V33" s="100"/>
      <c r="W33" s="100"/>
      <c r="X33" s="100"/>
      <c r="Y33" s="100"/>
    </row>
    <row r="34" spans="1:25" ht="40.5" customHeight="1">
      <c r="A34" s="176" t="s">
        <v>396</v>
      </c>
      <c r="B34" s="119"/>
      <c r="C34" s="43" t="s">
        <v>397</v>
      </c>
      <c r="D34" s="43" t="s">
        <v>398</v>
      </c>
      <c r="E34" s="44" t="s">
        <v>392</v>
      </c>
      <c r="F34" s="41"/>
      <c r="G34" s="41"/>
      <c r="H34" s="41"/>
      <c r="I34" s="41"/>
      <c r="J34" s="41"/>
      <c r="K34" s="41"/>
      <c r="L34" s="41"/>
      <c r="M34" s="41"/>
      <c r="N34" s="41"/>
      <c r="O34" s="41"/>
      <c r="P34" s="41"/>
      <c r="Q34" s="41"/>
      <c r="R34" s="41"/>
      <c r="S34" s="41"/>
      <c r="T34" s="41"/>
      <c r="U34" s="41"/>
      <c r="V34" s="41"/>
      <c r="W34" s="41"/>
      <c r="X34" s="41"/>
      <c r="Y34" s="41"/>
    </row>
    <row r="35" spans="1:25" s="101" customFormat="1" ht="24.75" customHeight="1">
      <c r="A35" s="190" t="s">
        <v>399</v>
      </c>
      <c r="B35" s="102" t="s">
        <v>462</v>
      </c>
      <c r="C35" s="102">
        <v>7</v>
      </c>
      <c r="D35" s="115">
        <f>C35/C43</f>
        <v>1.3565891472868217E-2</v>
      </c>
      <c r="E35" s="195" t="s">
        <v>477</v>
      </c>
      <c r="F35" s="100"/>
      <c r="G35" s="100"/>
      <c r="H35" s="100"/>
      <c r="I35" s="100"/>
      <c r="J35" s="100"/>
      <c r="K35" s="100"/>
      <c r="L35" s="100"/>
      <c r="M35" s="100"/>
      <c r="N35" s="100"/>
      <c r="O35" s="100"/>
      <c r="P35" s="100"/>
      <c r="Q35" s="100"/>
      <c r="R35" s="100"/>
      <c r="S35" s="100"/>
      <c r="T35" s="100"/>
      <c r="U35" s="100"/>
      <c r="V35" s="100"/>
      <c r="W35" s="100"/>
      <c r="X35" s="100"/>
      <c r="Y35" s="100"/>
    </row>
    <row r="36" spans="1:25" s="101" customFormat="1" ht="16.5" customHeight="1">
      <c r="A36" s="191"/>
      <c r="B36" s="102" t="s">
        <v>461</v>
      </c>
      <c r="C36" s="102">
        <v>38</v>
      </c>
      <c r="D36" s="115">
        <f>C36/C43</f>
        <v>7.3643410852713184E-2</v>
      </c>
      <c r="E36" s="196"/>
      <c r="F36" s="100"/>
      <c r="G36" s="100"/>
      <c r="H36" s="100"/>
      <c r="I36" s="100"/>
      <c r="J36" s="100"/>
      <c r="K36" s="100"/>
      <c r="L36" s="100"/>
      <c r="M36" s="100"/>
      <c r="N36" s="100"/>
      <c r="O36" s="100"/>
      <c r="P36" s="100"/>
      <c r="Q36" s="100"/>
      <c r="R36" s="100"/>
      <c r="S36" s="100"/>
      <c r="T36" s="100"/>
      <c r="U36" s="100"/>
      <c r="V36" s="100"/>
      <c r="W36" s="100"/>
      <c r="X36" s="100"/>
      <c r="Y36" s="100"/>
    </row>
    <row r="37" spans="1:25" s="101" customFormat="1" ht="16.5" customHeight="1">
      <c r="A37" s="191"/>
      <c r="B37" s="102" t="s">
        <v>400</v>
      </c>
      <c r="C37" s="102">
        <v>10</v>
      </c>
      <c r="D37" s="115">
        <f>C37/C43</f>
        <v>1.937984496124031E-2</v>
      </c>
      <c r="E37" s="196"/>
      <c r="F37" s="100"/>
      <c r="G37" s="100"/>
      <c r="H37" s="100"/>
      <c r="I37" s="100"/>
      <c r="J37" s="100"/>
      <c r="K37" s="100"/>
      <c r="L37" s="100"/>
      <c r="M37" s="100"/>
      <c r="N37" s="100"/>
      <c r="O37" s="100"/>
      <c r="P37" s="100"/>
      <c r="Q37" s="100"/>
      <c r="R37" s="100"/>
      <c r="S37" s="100"/>
      <c r="T37" s="100"/>
      <c r="U37" s="100"/>
      <c r="V37" s="100"/>
      <c r="W37" s="100"/>
      <c r="X37" s="100"/>
      <c r="Y37" s="100"/>
    </row>
    <row r="38" spans="1:25" s="101" customFormat="1" ht="16.5" customHeight="1">
      <c r="A38" s="191"/>
      <c r="B38" s="102" t="s">
        <v>401</v>
      </c>
      <c r="C38" s="102">
        <f>215+183</f>
        <v>398</v>
      </c>
      <c r="D38" s="115">
        <f>C38/C43</f>
        <v>0.77131782945736438</v>
      </c>
      <c r="E38" s="196"/>
      <c r="F38" s="100"/>
      <c r="G38" s="100"/>
      <c r="H38" s="100"/>
      <c r="I38" s="100"/>
      <c r="J38" s="100"/>
      <c r="K38" s="100"/>
      <c r="L38" s="100"/>
      <c r="M38" s="100"/>
      <c r="N38" s="100"/>
      <c r="O38" s="100"/>
      <c r="P38" s="100"/>
      <c r="Q38" s="100"/>
      <c r="R38" s="100"/>
      <c r="S38" s="100"/>
      <c r="T38" s="100"/>
      <c r="U38" s="100"/>
      <c r="V38" s="100"/>
      <c r="W38" s="100"/>
      <c r="X38" s="100"/>
      <c r="Y38" s="100"/>
    </row>
    <row r="39" spans="1:25" s="101" customFormat="1" ht="16.5" customHeight="1">
      <c r="A39" s="191"/>
      <c r="B39" s="102" t="s">
        <v>402</v>
      </c>
      <c r="C39" s="102">
        <f>32+16</f>
        <v>48</v>
      </c>
      <c r="D39" s="115">
        <f>C39/C43</f>
        <v>9.3023255813953487E-2</v>
      </c>
      <c r="E39" s="196"/>
      <c r="F39" s="100"/>
      <c r="G39" s="100"/>
      <c r="H39" s="100"/>
      <c r="I39" s="100"/>
      <c r="J39" s="100"/>
      <c r="K39" s="100"/>
      <c r="L39" s="100"/>
      <c r="M39" s="100"/>
      <c r="N39" s="100"/>
      <c r="O39" s="100"/>
      <c r="P39" s="100"/>
      <c r="Q39" s="100"/>
      <c r="R39" s="100"/>
      <c r="S39" s="100"/>
      <c r="T39" s="100"/>
      <c r="U39" s="100"/>
      <c r="V39" s="100"/>
      <c r="W39" s="100"/>
      <c r="X39" s="100"/>
      <c r="Y39" s="100"/>
    </row>
    <row r="40" spans="1:25" s="101" customFormat="1" ht="16.5" customHeight="1">
      <c r="A40" s="191"/>
      <c r="B40" s="102" t="s">
        <v>403</v>
      </c>
      <c r="C40" s="102">
        <f>8+7</f>
        <v>15</v>
      </c>
      <c r="D40" s="115">
        <f>C40/C43</f>
        <v>2.9069767441860465E-2</v>
      </c>
      <c r="E40" s="196"/>
      <c r="F40" s="100"/>
      <c r="G40" s="100"/>
      <c r="H40" s="100"/>
      <c r="I40" s="100"/>
      <c r="J40" s="100"/>
      <c r="K40" s="100"/>
      <c r="L40" s="100"/>
      <c r="M40" s="100"/>
      <c r="N40" s="100"/>
      <c r="O40" s="100"/>
      <c r="P40" s="100"/>
      <c r="Q40" s="100"/>
      <c r="R40" s="100"/>
      <c r="S40" s="100"/>
      <c r="T40" s="100"/>
      <c r="U40" s="100"/>
      <c r="V40" s="100"/>
      <c r="W40" s="100"/>
      <c r="X40" s="100"/>
      <c r="Y40" s="100"/>
    </row>
    <row r="41" spans="1:25" s="101" customFormat="1" ht="16.5" customHeight="1">
      <c r="A41" s="191"/>
      <c r="B41" s="102" t="s">
        <v>404</v>
      </c>
      <c r="C41" s="102">
        <v>0</v>
      </c>
      <c r="D41" s="115">
        <f>C41/C43</f>
        <v>0</v>
      </c>
      <c r="E41" s="196"/>
      <c r="F41" s="100"/>
      <c r="G41" s="100"/>
      <c r="H41" s="100"/>
      <c r="I41" s="100"/>
      <c r="J41" s="100"/>
      <c r="K41" s="100"/>
      <c r="L41" s="100"/>
      <c r="M41" s="100"/>
      <c r="N41" s="100"/>
      <c r="O41" s="100"/>
      <c r="P41" s="100"/>
      <c r="Q41" s="100"/>
      <c r="R41" s="100"/>
      <c r="S41" s="100"/>
      <c r="T41" s="100"/>
      <c r="U41" s="100"/>
      <c r="V41" s="100"/>
      <c r="W41" s="100"/>
      <c r="X41" s="100"/>
      <c r="Y41" s="100"/>
    </row>
    <row r="42" spans="1:25" s="101" customFormat="1" ht="86.25" customHeight="1">
      <c r="A42" s="187"/>
      <c r="B42" s="102" t="s">
        <v>405</v>
      </c>
      <c r="C42" s="102">
        <v>0</v>
      </c>
      <c r="D42" s="115">
        <f>C42/C43</f>
        <v>0</v>
      </c>
      <c r="E42" s="196"/>
      <c r="F42" s="100"/>
      <c r="G42" s="100"/>
      <c r="H42" s="100"/>
      <c r="I42" s="100"/>
      <c r="J42" s="100"/>
      <c r="K42" s="100"/>
      <c r="L42" s="100"/>
      <c r="M42" s="100"/>
      <c r="N42" s="100"/>
      <c r="O42" s="100"/>
      <c r="P42" s="100"/>
      <c r="Q42" s="100"/>
      <c r="R42" s="100"/>
      <c r="S42" s="100"/>
      <c r="T42" s="100"/>
      <c r="U42" s="100"/>
      <c r="V42" s="100"/>
      <c r="W42" s="100"/>
      <c r="X42" s="100"/>
      <c r="Y42" s="100"/>
    </row>
    <row r="43" spans="1:25" ht="16.5" customHeight="1">
      <c r="A43" s="180" t="s">
        <v>406</v>
      </c>
      <c r="B43" s="119"/>
      <c r="C43" s="85">
        <f t="shared" ref="C43:D43" si="3">SUM(C35:C42)</f>
        <v>516</v>
      </c>
      <c r="D43" s="116">
        <f t="shared" si="3"/>
        <v>1</v>
      </c>
      <c r="E43" s="197"/>
      <c r="F43" s="41"/>
      <c r="G43" s="41"/>
      <c r="H43" s="41"/>
      <c r="I43" s="41"/>
      <c r="J43" s="41"/>
      <c r="K43" s="41"/>
      <c r="L43" s="41"/>
      <c r="M43" s="41"/>
      <c r="N43" s="41"/>
      <c r="O43" s="41"/>
      <c r="P43" s="41"/>
      <c r="Q43" s="41"/>
      <c r="R43" s="41"/>
      <c r="S43" s="41"/>
      <c r="T43" s="41"/>
      <c r="U43" s="41"/>
      <c r="V43" s="41"/>
      <c r="W43" s="41"/>
      <c r="X43" s="41"/>
      <c r="Y43" s="41"/>
    </row>
    <row r="44" spans="1:25" ht="139.5" customHeight="1">
      <c r="A44" s="185" t="s">
        <v>407</v>
      </c>
      <c r="B44" s="172"/>
      <c r="C44" s="200" t="s">
        <v>478</v>
      </c>
      <c r="D44" s="201"/>
      <c r="E44" s="202"/>
      <c r="F44" s="41"/>
      <c r="G44" s="41"/>
      <c r="H44" s="41"/>
      <c r="I44" s="41"/>
      <c r="J44" s="41"/>
      <c r="K44" s="41"/>
      <c r="L44" s="41"/>
      <c r="M44" s="41"/>
      <c r="N44" s="41"/>
      <c r="O44" s="41"/>
      <c r="P44" s="41"/>
      <c r="Q44" s="41"/>
      <c r="R44" s="41"/>
      <c r="S44" s="41"/>
      <c r="T44" s="41"/>
      <c r="U44" s="41"/>
      <c r="V44" s="41"/>
      <c r="W44" s="41"/>
      <c r="X44" s="41"/>
      <c r="Y44" s="41"/>
    </row>
    <row r="45" spans="1:25" ht="54.75" customHeight="1">
      <c r="A45" s="176" t="s">
        <v>408</v>
      </c>
      <c r="B45" s="119"/>
      <c r="C45" s="43" t="s">
        <v>409</v>
      </c>
      <c r="D45" s="43" t="s">
        <v>410</v>
      </c>
      <c r="E45" s="44" t="s">
        <v>392</v>
      </c>
      <c r="F45" s="41"/>
      <c r="G45" s="41"/>
      <c r="H45" s="41"/>
      <c r="I45" s="41"/>
      <c r="J45" s="41"/>
      <c r="K45" s="41"/>
      <c r="L45" s="41"/>
      <c r="M45" s="41"/>
      <c r="N45" s="41"/>
      <c r="O45" s="41"/>
      <c r="P45" s="41"/>
      <c r="Q45" s="41"/>
      <c r="R45" s="41"/>
      <c r="S45" s="41"/>
      <c r="T45" s="41"/>
      <c r="U45" s="41"/>
      <c r="V45" s="41"/>
      <c r="W45" s="41"/>
      <c r="X45" s="41"/>
      <c r="Y45" s="41"/>
    </row>
    <row r="46" spans="1:25" ht="61.5" customHeight="1">
      <c r="A46" s="177" t="s">
        <v>411</v>
      </c>
      <c r="B46" s="61" t="s">
        <v>1</v>
      </c>
      <c r="C46" s="61">
        <v>0</v>
      </c>
      <c r="D46" s="61">
        <v>0</v>
      </c>
      <c r="E46" s="195" t="s">
        <v>479</v>
      </c>
      <c r="F46" s="41"/>
      <c r="G46" s="41"/>
      <c r="H46" s="41"/>
      <c r="I46" s="41"/>
      <c r="J46" s="41"/>
      <c r="K46" s="41"/>
      <c r="L46" s="41"/>
      <c r="M46" s="41"/>
      <c r="N46" s="41"/>
      <c r="O46" s="41"/>
      <c r="P46" s="41"/>
      <c r="Q46" s="41"/>
      <c r="R46" s="41"/>
      <c r="S46" s="41"/>
      <c r="T46" s="41"/>
      <c r="U46" s="41"/>
      <c r="V46" s="41"/>
      <c r="W46" s="41"/>
      <c r="X46" s="41"/>
      <c r="Y46" s="41"/>
    </row>
    <row r="47" spans="1:25" ht="60.75" customHeight="1">
      <c r="A47" s="178"/>
      <c r="B47" s="61" t="s">
        <v>2</v>
      </c>
      <c r="C47" s="61">
        <v>0</v>
      </c>
      <c r="D47" s="61">
        <v>0</v>
      </c>
      <c r="E47" s="198"/>
      <c r="F47" s="41"/>
      <c r="G47" s="41"/>
      <c r="H47" s="41"/>
      <c r="I47" s="41"/>
      <c r="J47" s="41"/>
      <c r="K47" s="41"/>
      <c r="L47" s="41"/>
      <c r="M47" s="41"/>
      <c r="N47" s="41"/>
      <c r="O47" s="41"/>
      <c r="P47" s="41"/>
      <c r="Q47" s="41"/>
      <c r="R47" s="41"/>
      <c r="S47" s="41"/>
      <c r="T47" s="41"/>
      <c r="U47" s="41"/>
      <c r="V47" s="41"/>
      <c r="W47" s="41"/>
      <c r="X47" s="41"/>
      <c r="Y47" s="41"/>
    </row>
    <row r="48" spans="1:25" ht="47.25" customHeight="1">
      <c r="A48" s="178"/>
      <c r="B48" s="61" t="s">
        <v>3</v>
      </c>
      <c r="C48" s="61">
        <v>0</v>
      </c>
      <c r="D48" s="61">
        <v>0</v>
      </c>
      <c r="E48" s="198"/>
      <c r="F48" s="41"/>
      <c r="G48" s="41"/>
      <c r="H48" s="41"/>
      <c r="I48" s="41"/>
      <c r="J48" s="41"/>
      <c r="K48" s="41"/>
      <c r="L48" s="41"/>
      <c r="M48" s="41"/>
      <c r="N48" s="41"/>
      <c r="O48" s="41"/>
      <c r="P48" s="41"/>
      <c r="Q48" s="41"/>
      <c r="R48" s="41"/>
      <c r="S48" s="41"/>
      <c r="T48" s="41"/>
      <c r="U48" s="41"/>
      <c r="V48" s="41"/>
      <c r="W48" s="41"/>
      <c r="X48" s="41"/>
      <c r="Y48" s="41"/>
    </row>
    <row r="49" spans="1:25" ht="56.25" customHeight="1">
      <c r="A49" s="178"/>
      <c r="B49" s="61" t="s">
        <v>4</v>
      </c>
      <c r="C49" s="61">
        <v>0</v>
      </c>
      <c r="D49" s="61">
        <v>0</v>
      </c>
      <c r="E49" s="198"/>
      <c r="F49" s="41"/>
      <c r="G49" s="41"/>
      <c r="H49" s="41"/>
      <c r="I49" s="41"/>
      <c r="J49" s="41"/>
      <c r="K49" s="41"/>
      <c r="L49" s="41"/>
      <c r="M49" s="41"/>
      <c r="N49" s="41"/>
      <c r="O49" s="41"/>
      <c r="P49" s="41"/>
      <c r="Q49" s="41"/>
      <c r="R49" s="41"/>
      <c r="S49" s="41"/>
      <c r="T49" s="41"/>
      <c r="U49" s="41"/>
      <c r="V49" s="41"/>
      <c r="W49" s="41"/>
      <c r="X49" s="41"/>
      <c r="Y49" s="41"/>
    </row>
    <row r="50" spans="1:25" ht="76.5" customHeight="1">
      <c r="A50" s="178"/>
      <c r="B50" s="61" t="s">
        <v>5</v>
      </c>
      <c r="C50" s="61">
        <v>0</v>
      </c>
      <c r="D50" s="61">
        <v>0</v>
      </c>
      <c r="E50" s="198"/>
      <c r="F50" s="41"/>
      <c r="G50" s="41"/>
      <c r="H50" s="41"/>
      <c r="I50" s="41"/>
      <c r="J50" s="41"/>
      <c r="K50" s="41"/>
      <c r="L50" s="41"/>
      <c r="M50" s="41"/>
      <c r="N50" s="41"/>
      <c r="O50" s="41"/>
      <c r="P50" s="41"/>
      <c r="Q50" s="41"/>
      <c r="R50" s="41"/>
      <c r="S50" s="41"/>
      <c r="T50" s="41"/>
      <c r="U50" s="41"/>
      <c r="V50" s="41"/>
      <c r="W50" s="41"/>
      <c r="X50" s="41"/>
      <c r="Y50" s="41"/>
    </row>
    <row r="51" spans="1:25" ht="48.75" customHeight="1">
      <c r="A51" s="179"/>
      <c r="B51" s="61" t="s">
        <v>412</v>
      </c>
      <c r="C51" s="61">
        <v>0</v>
      </c>
      <c r="D51" s="61">
        <v>0</v>
      </c>
      <c r="E51" s="198"/>
      <c r="F51" s="41"/>
      <c r="G51" s="41"/>
      <c r="H51" s="41"/>
      <c r="I51" s="41"/>
      <c r="J51" s="41"/>
      <c r="K51" s="41"/>
      <c r="L51" s="41"/>
      <c r="M51" s="41"/>
      <c r="N51" s="41"/>
      <c r="O51" s="41"/>
      <c r="P51" s="41"/>
      <c r="Q51" s="41"/>
      <c r="R51" s="41"/>
      <c r="S51" s="41"/>
      <c r="T51" s="41"/>
      <c r="U51" s="41"/>
      <c r="V51" s="41"/>
      <c r="W51" s="41"/>
      <c r="X51" s="41"/>
      <c r="Y51" s="41"/>
    </row>
    <row r="52" spans="1:25" ht="16.5" customHeight="1">
      <c r="A52" s="180" t="s">
        <v>406</v>
      </c>
      <c r="B52" s="119"/>
      <c r="C52" s="85">
        <f t="shared" ref="C52:D52" si="4">SUM(C46:C51)</f>
        <v>0</v>
      </c>
      <c r="D52" s="85">
        <f t="shared" si="4"/>
        <v>0</v>
      </c>
      <c r="E52" s="199"/>
      <c r="F52" s="41"/>
      <c r="G52" s="41"/>
      <c r="H52" s="41"/>
      <c r="I52" s="41"/>
      <c r="J52" s="41"/>
      <c r="K52" s="41"/>
      <c r="L52" s="41"/>
      <c r="M52" s="41"/>
      <c r="N52" s="41"/>
      <c r="O52" s="41"/>
      <c r="P52" s="41"/>
      <c r="Q52" s="41"/>
      <c r="R52" s="41"/>
      <c r="S52" s="41"/>
      <c r="T52" s="41"/>
      <c r="U52" s="41"/>
      <c r="V52" s="41"/>
      <c r="W52" s="41"/>
      <c r="X52" s="41"/>
      <c r="Y52" s="41"/>
    </row>
    <row r="53" spans="1:25" ht="15.75" customHeight="1">
      <c r="A53" s="176" t="s">
        <v>413</v>
      </c>
      <c r="B53" s="118"/>
      <c r="C53" s="118"/>
      <c r="D53" s="118"/>
      <c r="E53" s="153"/>
      <c r="F53" s="41"/>
      <c r="G53" s="41"/>
      <c r="H53" s="41"/>
      <c r="I53" s="41"/>
      <c r="J53" s="41"/>
      <c r="K53" s="41"/>
      <c r="L53" s="41"/>
      <c r="M53" s="41"/>
      <c r="N53" s="41"/>
      <c r="O53" s="41"/>
      <c r="P53" s="41"/>
      <c r="Q53" s="41"/>
      <c r="R53" s="41"/>
      <c r="S53" s="41"/>
      <c r="T53" s="41"/>
      <c r="U53" s="41"/>
      <c r="V53" s="41"/>
      <c r="W53" s="41"/>
      <c r="X53" s="41"/>
      <c r="Y53" s="41"/>
    </row>
    <row r="54" spans="1:25" ht="32.25" customHeight="1">
      <c r="A54" s="181" t="s">
        <v>414</v>
      </c>
      <c r="B54" s="118"/>
      <c r="C54" s="118"/>
      <c r="D54" s="118"/>
      <c r="E54" s="153"/>
      <c r="F54" s="41"/>
      <c r="G54" s="41"/>
      <c r="H54" s="41"/>
      <c r="I54" s="41"/>
      <c r="J54" s="41"/>
      <c r="K54" s="41"/>
      <c r="L54" s="41"/>
      <c r="M54" s="41"/>
      <c r="N54" s="41"/>
      <c r="O54" s="41"/>
      <c r="P54" s="41"/>
      <c r="Q54" s="41"/>
      <c r="R54" s="41"/>
      <c r="S54" s="41"/>
      <c r="T54" s="41"/>
      <c r="U54" s="41"/>
      <c r="V54" s="41"/>
      <c r="W54" s="41"/>
      <c r="X54" s="41"/>
      <c r="Y54" s="41"/>
    </row>
    <row r="55" spans="1:25" ht="266.25" customHeight="1">
      <c r="A55" s="182" t="s">
        <v>480</v>
      </c>
      <c r="B55" s="183"/>
      <c r="C55" s="183"/>
      <c r="D55" s="183"/>
      <c r="E55" s="184"/>
      <c r="F55" s="41"/>
      <c r="G55" s="41"/>
      <c r="H55" s="41"/>
      <c r="I55" s="41"/>
      <c r="J55" s="41"/>
      <c r="K55" s="41"/>
      <c r="L55" s="41"/>
      <c r="M55" s="41"/>
      <c r="N55" s="41"/>
      <c r="O55" s="41"/>
      <c r="P55" s="41"/>
      <c r="Q55" s="41"/>
      <c r="R55" s="41"/>
      <c r="S55" s="41"/>
      <c r="T55" s="41"/>
      <c r="U55" s="41"/>
      <c r="V55" s="41"/>
      <c r="W55" s="41"/>
      <c r="X55" s="41"/>
      <c r="Y55" s="41"/>
    </row>
    <row r="56" spans="1:25" ht="43.5" customHeight="1">
      <c r="A56" s="86" t="s">
        <v>415</v>
      </c>
      <c r="B56" s="87" t="s">
        <v>416</v>
      </c>
      <c r="C56" s="87" t="s">
        <v>417</v>
      </c>
      <c r="D56" s="87" t="s">
        <v>418</v>
      </c>
      <c r="E56" s="88" t="s">
        <v>419</v>
      </c>
      <c r="F56" s="41"/>
      <c r="G56" s="41"/>
      <c r="H56" s="41"/>
      <c r="I56" s="41"/>
      <c r="J56" s="41"/>
      <c r="K56" s="41"/>
      <c r="L56" s="41"/>
      <c r="M56" s="41"/>
      <c r="N56" s="41"/>
      <c r="O56" s="41"/>
      <c r="P56" s="41"/>
      <c r="Q56" s="41"/>
      <c r="R56" s="41"/>
      <c r="S56" s="41"/>
      <c r="T56" s="41"/>
      <c r="U56" s="41"/>
      <c r="V56" s="41"/>
      <c r="W56" s="41"/>
      <c r="X56" s="41"/>
      <c r="Y56" s="41"/>
    </row>
    <row r="57" spans="1:25" ht="257.25" customHeight="1">
      <c r="A57" s="80" t="s">
        <v>420</v>
      </c>
      <c r="B57" s="77">
        <v>1501</v>
      </c>
      <c r="C57" s="77">
        <v>516</v>
      </c>
      <c r="D57" s="77">
        <v>33</v>
      </c>
      <c r="E57" s="106" t="s">
        <v>481</v>
      </c>
      <c r="F57" s="41"/>
      <c r="G57" s="41"/>
      <c r="H57" s="41"/>
      <c r="I57" s="41"/>
      <c r="J57" s="41"/>
      <c r="K57" s="41"/>
      <c r="L57" s="41"/>
      <c r="M57" s="41"/>
      <c r="N57" s="41"/>
      <c r="O57" s="41"/>
      <c r="P57" s="41"/>
      <c r="Q57" s="41"/>
      <c r="R57" s="41"/>
      <c r="S57" s="41"/>
      <c r="T57" s="41"/>
      <c r="U57" s="41"/>
      <c r="V57" s="41"/>
      <c r="W57" s="41"/>
      <c r="X57" s="41"/>
      <c r="Y57" s="41"/>
    </row>
    <row r="58" spans="1:25" ht="78.75" customHeight="1">
      <c r="A58" s="89" t="s">
        <v>421</v>
      </c>
      <c r="B58" s="90">
        <f>516*6</f>
        <v>3096</v>
      </c>
      <c r="C58" s="75">
        <v>516</v>
      </c>
      <c r="D58" s="91"/>
      <c r="E58" s="103" t="s">
        <v>458</v>
      </c>
      <c r="F58" s="41"/>
      <c r="G58" s="41"/>
      <c r="H58" s="41"/>
      <c r="I58" s="41"/>
      <c r="J58" s="41"/>
      <c r="K58" s="41"/>
      <c r="L58" s="41"/>
      <c r="M58" s="41"/>
      <c r="N58" s="41"/>
      <c r="O58" s="41"/>
      <c r="P58" s="41"/>
      <c r="Q58" s="41"/>
      <c r="R58" s="41"/>
      <c r="S58" s="41"/>
      <c r="T58" s="41"/>
      <c r="U58" s="41"/>
      <c r="V58" s="41"/>
      <c r="W58" s="41"/>
      <c r="X58" s="41"/>
      <c r="Y58" s="41"/>
    </row>
    <row r="59" spans="1:25" ht="15.75" customHeight="1">
      <c r="A59" s="176" t="s">
        <v>422</v>
      </c>
      <c r="B59" s="118"/>
      <c r="C59" s="118"/>
      <c r="D59" s="118"/>
      <c r="E59" s="153"/>
      <c r="F59" s="41"/>
      <c r="G59" s="41"/>
      <c r="H59" s="41"/>
      <c r="I59" s="41"/>
      <c r="J59" s="41"/>
      <c r="K59" s="41"/>
      <c r="L59" s="41"/>
      <c r="M59" s="41"/>
      <c r="N59" s="41"/>
      <c r="O59" s="41"/>
      <c r="P59" s="41"/>
      <c r="Q59" s="41"/>
      <c r="R59" s="41"/>
      <c r="S59" s="41"/>
      <c r="T59" s="41"/>
      <c r="U59" s="41"/>
      <c r="V59" s="41"/>
      <c r="W59" s="41"/>
      <c r="X59" s="41"/>
      <c r="Y59" s="41"/>
    </row>
    <row r="60" spans="1:25" ht="57.75" customHeight="1">
      <c r="A60" s="192" t="s">
        <v>423</v>
      </c>
      <c r="B60" s="90" t="s">
        <v>424</v>
      </c>
      <c r="C60" s="174" t="s">
        <v>459</v>
      </c>
      <c r="D60" s="118"/>
      <c r="E60" s="153"/>
      <c r="F60" s="41"/>
      <c r="G60" s="41"/>
      <c r="H60" s="41"/>
      <c r="I60" s="41"/>
      <c r="J60" s="41"/>
      <c r="K60" s="41"/>
      <c r="L60" s="41"/>
      <c r="M60" s="41"/>
      <c r="N60" s="41"/>
      <c r="O60" s="41"/>
      <c r="P60" s="41"/>
      <c r="Q60" s="41"/>
      <c r="R60" s="41"/>
      <c r="S60" s="41"/>
      <c r="T60" s="41"/>
      <c r="U60" s="41"/>
      <c r="V60" s="41"/>
      <c r="W60" s="41"/>
      <c r="X60" s="41"/>
      <c r="Y60" s="41"/>
    </row>
    <row r="61" spans="1:25" ht="49.5" customHeight="1">
      <c r="A61" s="193"/>
      <c r="B61" s="90" t="s">
        <v>425</v>
      </c>
      <c r="C61" s="174" t="s">
        <v>459</v>
      </c>
      <c r="D61" s="118"/>
      <c r="E61" s="153"/>
      <c r="F61" s="41"/>
      <c r="G61" s="41"/>
      <c r="H61" s="41"/>
      <c r="I61" s="41"/>
      <c r="J61" s="41"/>
      <c r="K61" s="41"/>
      <c r="L61" s="41"/>
      <c r="M61" s="41"/>
      <c r="N61" s="41"/>
      <c r="O61" s="41"/>
      <c r="P61" s="41"/>
      <c r="Q61" s="41"/>
      <c r="R61" s="41"/>
      <c r="S61" s="41"/>
      <c r="T61" s="41"/>
      <c r="U61" s="41"/>
      <c r="V61" s="41"/>
      <c r="W61" s="41"/>
      <c r="X61" s="41"/>
      <c r="Y61" s="41"/>
    </row>
    <row r="62" spans="1:25" ht="48.75" customHeight="1">
      <c r="A62" s="193"/>
      <c r="B62" s="90" t="s">
        <v>426</v>
      </c>
      <c r="C62" s="174" t="s">
        <v>459</v>
      </c>
      <c r="D62" s="118"/>
      <c r="E62" s="153"/>
      <c r="F62" s="41"/>
      <c r="G62" s="41"/>
      <c r="H62" s="41"/>
      <c r="I62" s="41"/>
      <c r="J62" s="41"/>
      <c r="K62" s="41"/>
      <c r="L62" s="41"/>
      <c r="M62" s="41"/>
      <c r="N62" s="41"/>
      <c r="O62" s="41"/>
      <c r="P62" s="41"/>
      <c r="Q62" s="41"/>
      <c r="R62" s="41"/>
      <c r="S62" s="41"/>
      <c r="T62" s="41"/>
      <c r="U62" s="41"/>
      <c r="V62" s="41"/>
      <c r="W62" s="41"/>
      <c r="X62" s="41"/>
      <c r="Y62" s="41"/>
    </row>
    <row r="63" spans="1:25" ht="61.5" customHeight="1">
      <c r="A63" s="193"/>
      <c r="B63" s="90" t="s">
        <v>427</v>
      </c>
      <c r="C63" s="174" t="s">
        <v>459</v>
      </c>
      <c r="D63" s="118"/>
      <c r="E63" s="153"/>
      <c r="F63" s="41"/>
      <c r="G63" s="41"/>
      <c r="H63" s="41"/>
      <c r="I63" s="41"/>
      <c r="J63" s="41"/>
      <c r="K63" s="41"/>
      <c r="L63" s="41"/>
      <c r="M63" s="41"/>
      <c r="N63" s="41"/>
      <c r="O63" s="41"/>
      <c r="P63" s="41"/>
      <c r="Q63" s="41"/>
      <c r="R63" s="41"/>
      <c r="S63" s="41"/>
      <c r="T63" s="41"/>
      <c r="U63" s="41"/>
      <c r="V63" s="41"/>
      <c r="W63" s="41"/>
      <c r="X63" s="41"/>
      <c r="Y63" s="41"/>
    </row>
    <row r="64" spans="1:25" ht="51.75" customHeight="1">
      <c r="A64" s="193"/>
      <c r="B64" s="90" t="s">
        <v>428</v>
      </c>
      <c r="C64" s="174" t="s">
        <v>459</v>
      </c>
      <c r="D64" s="118"/>
      <c r="E64" s="153"/>
      <c r="F64" s="41"/>
      <c r="G64" s="41"/>
      <c r="H64" s="41"/>
      <c r="I64" s="41"/>
      <c r="J64" s="41"/>
      <c r="K64" s="41"/>
      <c r="L64" s="41"/>
      <c r="M64" s="41"/>
      <c r="N64" s="41"/>
      <c r="O64" s="41"/>
      <c r="P64" s="41"/>
      <c r="Q64" s="41"/>
      <c r="R64" s="41"/>
      <c r="S64" s="41"/>
      <c r="T64" s="41"/>
      <c r="U64" s="41"/>
      <c r="V64" s="41"/>
      <c r="W64" s="41"/>
      <c r="X64" s="41"/>
      <c r="Y64" s="41"/>
    </row>
    <row r="65" spans="1:25" ht="49.5" customHeight="1">
      <c r="A65" s="194"/>
      <c r="B65" s="90" t="s">
        <v>429</v>
      </c>
      <c r="C65" s="174" t="s">
        <v>459</v>
      </c>
      <c r="D65" s="118"/>
      <c r="E65" s="153"/>
      <c r="F65" s="41"/>
      <c r="G65" s="41"/>
      <c r="H65" s="41"/>
      <c r="I65" s="41"/>
      <c r="J65" s="41"/>
      <c r="K65" s="41"/>
      <c r="L65" s="41"/>
      <c r="M65" s="41"/>
      <c r="N65" s="41"/>
      <c r="O65" s="41"/>
      <c r="P65" s="41"/>
      <c r="Q65" s="41"/>
      <c r="R65" s="41"/>
      <c r="S65" s="41"/>
      <c r="T65" s="41"/>
      <c r="U65" s="41"/>
      <c r="V65" s="41"/>
      <c r="W65" s="41"/>
      <c r="X65" s="41"/>
      <c r="Y65" s="41"/>
    </row>
    <row r="66" spans="1:25" ht="20.25" customHeight="1">
      <c r="A66" s="175" t="s">
        <v>430</v>
      </c>
      <c r="B66" s="118"/>
      <c r="C66" s="118"/>
      <c r="D66" s="118"/>
      <c r="E66" s="153"/>
      <c r="F66" s="41"/>
      <c r="G66" s="41"/>
      <c r="H66" s="41"/>
      <c r="I66" s="41"/>
      <c r="J66" s="41"/>
      <c r="K66" s="41"/>
      <c r="L66" s="41"/>
      <c r="M66" s="41"/>
      <c r="N66" s="41"/>
      <c r="O66" s="41"/>
      <c r="P66" s="41"/>
      <c r="Q66" s="41"/>
      <c r="R66" s="41"/>
      <c r="S66" s="41"/>
      <c r="T66" s="41"/>
      <c r="U66" s="41"/>
      <c r="V66" s="41"/>
      <c r="W66" s="41"/>
      <c r="X66" s="41"/>
      <c r="Y66" s="41"/>
    </row>
    <row r="67" spans="1:25" ht="49.5" customHeight="1">
      <c r="A67" s="86" t="s">
        <v>0</v>
      </c>
      <c r="B67" s="43" t="s">
        <v>431</v>
      </c>
      <c r="C67" s="43" t="s">
        <v>432</v>
      </c>
      <c r="D67" s="43" t="s">
        <v>433</v>
      </c>
      <c r="E67" s="44" t="s">
        <v>10</v>
      </c>
      <c r="F67" s="41"/>
      <c r="G67" s="41"/>
      <c r="H67" s="41"/>
      <c r="I67" s="41"/>
      <c r="J67" s="41"/>
      <c r="K67" s="41"/>
      <c r="L67" s="41"/>
      <c r="M67" s="41"/>
      <c r="N67" s="41"/>
      <c r="O67" s="41"/>
      <c r="P67" s="41"/>
      <c r="Q67" s="41"/>
      <c r="R67" s="41"/>
      <c r="S67" s="41"/>
      <c r="T67" s="41"/>
      <c r="U67" s="41"/>
      <c r="V67" s="41"/>
      <c r="W67" s="41"/>
      <c r="X67" s="41"/>
      <c r="Y67" s="41"/>
    </row>
    <row r="68" spans="1:25" ht="15.75" customHeight="1">
      <c r="A68" s="89" t="s">
        <v>434</v>
      </c>
      <c r="B68" s="90">
        <v>2</v>
      </c>
      <c r="C68" s="83">
        <v>0</v>
      </c>
      <c r="D68" s="83">
        <v>0</v>
      </c>
      <c r="E68" s="74">
        <v>0</v>
      </c>
      <c r="F68" s="41"/>
      <c r="G68" s="41"/>
      <c r="H68" s="41"/>
      <c r="I68" s="41"/>
      <c r="J68" s="41"/>
      <c r="K68" s="41"/>
      <c r="L68" s="41"/>
      <c r="M68" s="41"/>
      <c r="N68" s="41"/>
      <c r="O68" s="41"/>
      <c r="P68" s="41"/>
      <c r="Q68" s="41"/>
      <c r="R68" s="41"/>
      <c r="S68" s="41"/>
      <c r="T68" s="41"/>
      <c r="U68" s="41"/>
      <c r="V68" s="41"/>
      <c r="W68" s="41"/>
      <c r="X68" s="41"/>
      <c r="Y68" s="41"/>
    </row>
    <row r="69" spans="1:25" ht="15.75" customHeight="1">
      <c r="A69" s="89" t="s">
        <v>435</v>
      </c>
      <c r="B69" s="90">
        <v>10</v>
      </c>
      <c r="C69" s="83">
        <v>7</v>
      </c>
      <c r="D69" s="83">
        <v>0</v>
      </c>
      <c r="E69" s="74">
        <v>0</v>
      </c>
      <c r="F69" s="41"/>
      <c r="G69" s="41"/>
      <c r="H69" s="41"/>
      <c r="I69" s="41"/>
      <c r="J69" s="41"/>
      <c r="K69" s="41"/>
      <c r="L69" s="41"/>
      <c r="M69" s="41"/>
      <c r="N69" s="41"/>
      <c r="O69" s="41"/>
      <c r="P69" s="41"/>
      <c r="Q69" s="41"/>
      <c r="R69" s="41"/>
      <c r="S69" s="41"/>
      <c r="T69" s="41"/>
      <c r="U69" s="41"/>
      <c r="V69" s="41"/>
      <c r="W69" s="41"/>
      <c r="X69" s="41"/>
      <c r="Y69" s="41"/>
    </row>
    <row r="70" spans="1:25" ht="15.75" customHeight="1">
      <c r="A70" s="89" t="s">
        <v>436</v>
      </c>
      <c r="B70" s="90">
        <v>4</v>
      </c>
      <c r="C70" s="83">
        <v>0</v>
      </c>
      <c r="D70" s="83">
        <v>0</v>
      </c>
      <c r="E70" s="74">
        <v>0</v>
      </c>
      <c r="F70" s="41"/>
      <c r="G70" s="41"/>
      <c r="H70" s="41"/>
      <c r="I70" s="41"/>
      <c r="J70" s="41"/>
      <c r="K70" s="41"/>
      <c r="L70" s="41"/>
      <c r="M70" s="41"/>
      <c r="N70" s="41"/>
      <c r="O70" s="41"/>
      <c r="P70" s="41"/>
      <c r="Q70" s="41"/>
      <c r="R70" s="41"/>
      <c r="S70" s="41"/>
      <c r="T70" s="41"/>
      <c r="U70" s="41"/>
      <c r="V70" s="41"/>
      <c r="W70" s="41"/>
      <c r="X70" s="41"/>
      <c r="Y70" s="41"/>
    </row>
    <row r="71" spans="1:25" ht="15.75" customHeight="1">
      <c r="A71" s="89" t="s">
        <v>437</v>
      </c>
      <c r="B71" s="90">
        <v>2</v>
      </c>
      <c r="C71" s="83">
        <v>0</v>
      </c>
      <c r="D71" s="83">
        <v>0</v>
      </c>
      <c r="E71" s="74">
        <v>0</v>
      </c>
      <c r="F71" s="41"/>
      <c r="G71" s="41"/>
      <c r="H71" s="41"/>
      <c r="I71" s="41"/>
      <c r="J71" s="41"/>
      <c r="K71" s="41"/>
      <c r="L71" s="41"/>
      <c r="M71" s="41"/>
      <c r="N71" s="41"/>
      <c r="O71" s="41"/>
      <c r="P71" s="41"/>
      <c r="Q71" s="41"/>
      <c r="R71" s="41"/>
      <c r="S71" s="41"/>
      <c r="T71" s="41"/>
      <c r="U71" s="41"/>
      <c r="V71" s="41"/>
      <c r="W71" s="41"/>
      <c r="X71" s="41"/>
      <c r="Y71" s="41"/>
    </row>
    <row r="72" spans="1:25" ht="15.75" customHeight="1">
      <c r="A72" s="89" t="s">
        <v>438</v>
      </c>
      <c r="B72" s="90">
        <v>10</v>
      </c>
      <c r="C72" s="83">
        <v>5</v>
      </c>
      <c r="D72" s="83">
        <v>0</v>
      </c>
      <c r="E72" s="74">
        <v>0</v>
      </c>
      <c r="F72" s="41"/>
      <c r="G72" s="41"/>
      <c r="H72" s="41"/>
      <c r="I72" s="41"/>
      <c r="J72" s="41"/>
      <c r="K72" s="41"/>
      <c r="L72" s="41"/>
      <c r="M72" s="41"/>
      <c r="N72" s="41"/>
      <c r="O72" s="41"/>
      <c r="P72" s="41"/>
      <c r="Q72" s="41"/>
      <c r="R72" s="41"/>
      <c r="S72" s="41"/>
      <c r="T72" s="41"/>
      <c r="U72" s="41"/>
      <c r="V72" s="41"/>
      <c r="W72" s="41"/>
      <c r="X72" s="41"/>
      <c r="Y72" s="41"/>
    </row>
    <row r="73" spans="1:25" ht="15.75" customHeight="1">
      <c r="A73" s="89" t="s">
        <v>439</v>
      </c>
      <c r="B73" s="90">
        <v>0</v>
      </c>
      <c r="C73" s="83">
        <v>0</v>
      </c>
      <c r="D73" s="83">
        <v>0</v>
      </c>
      <c r="E73" s="74">
        <v>0</v>
      </c>
      <c r="F73" s="41"/>
      <c r="G73" s="41"/>
      <c r="H73" s="41"/>
      <c r="I73" s="41"/>
      <c r="J73" s="41"/>
      <c r="K73" s="41"/>
      <c r="L73" s="41"/>
      <c r="M73" s="41"/>
      <c r="N73" s="41"/>
      <c r="O73" s="41"/>
      <c r="P73" s="41"/>
      <c r="Q73" s="41"/>
      <c r="R73" s="41"/>
      <c r="S73" s="41"/>
      <c r="T73" s="41"/>
      <c r="U73" s="41"/>
      <c r="V73" s="41"/>
      <c r="W73" s="41"/>
      <c r="X73" s="41"/>
      <c r="Y73" s="41"/>
    </row>
    <row r="74" spans="1:25" ht="15.75" customHeight="1">
      <c r="A74" s="89" t="s">
        <v>440</v>
      </c>
      <c r="B74" s="90">
        <v>0</v>
      </c>
      <c r="C74" s="83">
        <v>0</v>
      </c>
      <c r="D74" s="83">
        <v>0</v>
      </c>
      <c r="E74" s="74">
        <v>0</v>
      </c>
      <c r="F74" s="41"/>
      <c r="G74" s="41"/>
      <c r="H74" s="41"/>
      <c r="I74" s="41"/>
      <c r="J74" s="41"/>
      <c r="K74" s="41"/>
      <c r="L74" s="41"/>
      <c r="M74" s="41"/>
      <c r="N74" s="41"/>
      <c r="O74" s="41"/>
      <c r="P74" s="41"/>
      <c r="Q74" s="41"/>
      <c r="R74" s="41"/>
      <c r="S74" s="41"/>
      <c r="T74" s="41"/>
      <c r="U74" s="41"/>
      <c r="V74" s="41"/>
      <c r="W74" s="41"/>
      <c r="X74" s="41"/>
      <c r="Y74" s="41"/>
    </row>
    <row r="75" spans="1:25" ht="26.25" customHeight="1">
      <c r="A75" s="89" t="s">
        <v>441</v>
      </c>
      <c r="B75" s="90">
        <v>2</v>
      </c>
      <c r="C75" s="83">
        <v>0</v>
      </c>
      <c r="D75" s="83">
        <v>0</v>
      </c>
      <c r="E75" s="74">
        <v>0</v>
      </c>
      <c r="F75" s="41"/>
      <c r="G75" s="41"/>
      <c r="H75" s="41"/>
      <c r="I75" s="41"/>
      <c r="J75" s="41"/>
      <c r="K75" s="41"/>
      <c r="L75" s="41"/>
      <c r="M75" s="41"/>
      <c r="N75" s="41"/>
      <c r="O75" s="41"/>
      <c r="P75" s="41"/>
      <c r="Q75" s="41"/>
      <c r="R75" s="41"/>
      <c r="S75" s="41"/>
      <c r="T75" s="41"/>
      <c r="U75" s="41"/>
      <c r="V75" s="41"/>
      <c r="W75" s="41"/>
      <c r="X75" s="41"/>
      <c r="Y75" s="41"/>
    </row>
    <row r="76" spans="1:25" ht="24" customHeight="1">
      <c r="A76" s="89" t="s">
        <v>442</v>
      </c>
      <c r="B76" s="90"/>
      <c r="C76" s="83"/>
      <c r="D76" s="83"/>
      <c r="E76" s="74"/>
      <c r="F76" s="41"/>
      <c r="G76" s="41"/>
      <c r="H76" s="41"/>
      <c r="I76" s="41"/>
      <c r="J76" s="41"/>
      <c r="K76" s="41"/>
      <c r="L76" s="41"/>
      <c r="M76" s="41"/>
      <c r="N76" s="41"/>
      <c r="O76" s="41"/>
      <c r="P76" s="41"/>
      <c r="Q76" s="41"/>
      <c r="R76" s="41"/>
      <c r="S76" s="41"/>
      <c r="T76" s="41"/>
      <c r="U76" s="41"/>
      <c r="V76" s="41"/>
      <c r="W76" s="41"/>
      <c r="X76" s="41"/>
      <c r="Y76" s="41"/>
    </row>
    <row r="77" spans="1:25" ht="15.75" customHeight="1">
      <c r="A77" s="92" t="s">
        <v>443</v>
      </c>
      <c r="B77" s="93">
        <f t="shared" ref="B77:D77" si="5">SUM(B68:B76)</f>
        <v>30</v>
      </c>
      <c r="C77" s="93">
        <f t="shared" si="5"/>
        <v>12</v>
      </c>
      <c r="D77" s="93">
        <f t="shared" si="5"/>
        <v>0</v>
      </c>
      <c r="E77" s="94"/>
      <c r="F77" s="41"/>
      <c r="G77" s="41"/>
      <c r="H77" s="41"/>
      <c r="I77" s="41"/>
      <c r="J77" s="41"/>
      <c r="K77" s="41"/>
      <c r="L77" s="41"/>
      <c r="M77" s="41"/>
      <c r="N77" s="41"/>
      <c r="O77" s="41"/>
      <c r="P77" s="41"/>
      <c r="Q77" s="41"/>
      <c r="R77" s="41"/>
      <c r="S77" s="41"/>
      <c r="T77" s="41"/>
      <c r="U77" s="41"/>
      <c r="V77" s="41"/>
      <c r="W77" s="41"/>
      <c r="X77" s="41"/>
      <c r="Y77" s="41"/>
    </row>
    <row r="78" spans="1:25" ht="57.75" customHeight="1">
      <c r="A78" s="189" t="s">
        <v>444</v>
      </c>
      <c r="B78" s="43" t="s">
        <v>445</v>
      </c>
      <c r="C78" s="43" t="s">
        <v>416</v>
      </c>
      <c r="D78" s="43" t="s">
        <v>446</v>
      </c>
      <c r="E78" s="44" t="s">
        <v>447</v>
      </c>
      <c r="F78" s="41"/>
      <c r="G78" s="41"/>
      <c r="H78" s="41"/>
      <c r="I78" s="41"/>
      <c r="J78" s="41"/>
      <c r="K78" s="41"/>
      <c r="L78" s="41"/>
      <c r="M78" s="41"/>
      <c r="N78" s="41"/>
      <c r="O78" s="41"/>
      <c r="P78" s="41"/>
      <c r="Q78" s="41"/>
      <c r="R78" s="41"/>
      <c r="S78" s="41"/>
      <c r="T78" s="41"/>
      <c r="U78" s="41"/>
      <c r="V78" s="41"/>
      <c r="W78" s="41"/>
      <c r="X78" s="41"/>
      <c r="Y78" s="41"/>
    </row>
    <row r="79" spans="1:25" ht="304.5" customHeight="1">
      <c r="A79" s="179"/>
      <c r="B79" s="83">
        <v>6</v>
      </c>
      <c r="C79" s="83">
        <v>6</v>
      </c>
      <c r="D79" s="83">
        <v>20</v>
      </c>
      <c r="E79" s="109" t="s">
        <v>483</v>
      </c>
      <c r="F79" s="41"/>
      <c r="G79" s="41"/>
      <c r="H79" s="41"/>
      <c r="I79" s="41"/>
      <c r="J79" s="41"/>
      <c r="K79" s="41"/>
      <c r="L79" s="41"/>
      <c r="M79" s="41"/>
      <c r="N79" s="41"/>
      <c r="O79" s="41"/>
      <c r="P79" s="41"/>
      <c r="Q79" s="41"/>
      <c r="R79" s="41"/>
      <c r="S79" s="41"/>
      <c r="T79" s="41"/>
      <c r="U79" s="41"/>
      <c r="V79" s="41"/>
      <c r="W79" s="41"/>
      <c r="X79" s="41"/>
      <c r="Y79" s="41"/>
    </row>
    <row r="80" spans="1:25" ht="15" customHeight="1">
      <c r="A80" s="176" t="s">
        <v>448</v>
      </c>
      <c r="B80" s="118"/>
      <c r="C80" s="118"/>
      <c r="D80" s="118"/>
      <c r="E80" s="153"/>
      <c r="F80" s="41"/>
      <c r="G80" s="41"/>
      <c r="H80" s="41"/>
      <c r="I80" s="41"/>
      <c r="J80" s="41"/>
      <c r="K80" s="41"/>
      <c r="L80" s="41"/>
      <c r="M80" s="41"/>
      <c r="N80" s="41"/>
      <c r="O80" s="41"/>
      <c r="P80" s="41"/>
      <c r="Q80" s="41"/>
      <c r="R80" s="41"/>
      <c r="S80" s="41"/>
      <c r="T80" s="41"/>
      <c r="U80" s="41"/>
      <c r="V80" s="41"/>
      <c r="W80" s="41"/>
      <c r="X80" s="41"/>
      <c r="Y80" s="41"/>
    </row>
    <row r="81" spans="1:25" ht="14.25" customHeight="1">
      <c r="A81" s="162" t="s">
        <v>460</v>
      </c>
      <c r="B81" s="163"/>
      <c r="C81" s="163"/>
      <c r="D81" s="163"/>
      <c r="E81" s="164"/>
      <c r="F81" s="41"/>
      <c r="G81" s="41"/>
      <c r="H81" s="41"/>
      <c r="I81" s="41"/>
      <c r="J81" s="41"/>
      <c r="K81" s="41"/>
      <c r="L81" s="41"/>
      <c r="M81" s="41"/>
      <c r="N81" s="41"/>
      <c r="O81" s="41"/>
      <c r="P81" s="41"/>
      <c r="Q81" s="41"/>
      <c r="R81" s="41"/>
      <c r="S81" s="41"/>
      <c r="T81" s="41"/>
      <c r="U81" s="41"/>
      <c r="V81" s="41"/>
      <c r="W81" s="41"/>
      <c r="X81" s="41"/>
      <c r="Y81" s="41"/>
    </row>
    <row r="82" spans="1:25" ht="57.75" customHeight="1">
      <c r="A82" s="165"/>
      <c r="B82" s="166"/>
      <c r="C82" s="166"/>
      <c r="D82" s="166"/>
      <c r="E82" s="167"/>
      <c r="F82" s="41"/>
      <c r="G82" s="41"/>
      <c r="H82" s="41"/>
      <c r="I82" s="41"/>
      <c r="J82" s="41"/>
      <c r="K82" s="41"/>
      <c r="L82" s="41"/>
      <c r="M82" s="41"/>
      <c r="N82" s="41"/>
      <c r="O82" s="41"/>
      <c r="P82" s="41"/>
      <c r="Q82" s="41"/>
      <c r="R82" s="41"/>
      <c r="S82" s="41"/>
      <c r="T82" s="41"/>
      <c r="U82" s="41"/>
      <c r="V82" s="41"/>
      <c r="W82" s="41"/>
      <c r="X82" s="41"/>
      <c r="Y82" s="41"/>
    </row>
    <row r="83" spans="1:25" ht="16.5" customHeight="1">
      <c r="A83" s="168"/>
      <c r="B83" s="169"/>
      <c r="C83" s="169"/>
      <c r="D83" s="169"/>
      <c r="E83" s="170"/>
      <c r="F83" s="41"/>
      <c r="G83" s="41"/>
      <c r="H83" s="41"/>
      <c r="I83" s="41"/>
      <c r="J83" s="41"/>
      <c r="K83" s="41"/>
      <c r="L83" s="41"/>
      <c r="M83" s="41"/>
      <c r="N83" s="41"/>
      <c r="O83" s="41"/>
      <c r="P83" s="41"/>
      <c r="Q83" s="41"/>
      <c r="R83" s="41"/>
      <c r="S83" s="41"/>
      <c r="T83" s="41"/>
      <c r="U83" s="41"/>
      <c r="V83" s="41"/>
      <c r="W83" s="41"/>
      <c r="X83" s="41"/>
      <c r="Y83" s="41"/>
    </row>
    <row r="84" spans="1:25" ht="15" customHeight="1">
      <c r="A84" s="211"/>
      <c r="B84" s="118"/>
      <c r="C84" s="118"/>
      <c r="D84" s="118"/>
      <c r="E84" s="153"/>
      <c r="F84" s="41"/>
      <c r="G84" s="41"/>
      <c r="H84" s="41"/>
      <c r="I84" s="41"/>
      <c r="J84" s="41"/>
      <c r="K84" s="41"/>
      <c r="L84" s="41"/>
      <c r="M84" s="41"/>
      <c r="N84" s="41"/>
      <c r="O84" s="41"/>
      <c r="P84" s="41"/>
      <c r="Q84" s="41"/>
      <c r="R84" s="41"/>
      <c r="S84" s="41"/>
      <c r="T84" s="41"/>
      <c r="U84" s="41"/>
      <c r="V84" s="41"/>
      <c r="W84" s="41"/>
      <c r="X84" s="41"/>
      <c r="Y84" s="41"/>
    </row>
    <row r="85" spans="1:25" ht="44.25" customHeight="1">
      <c r="A85" s="213" t="s">
        <v>449</v>
      </c>
      <c r="B85" s="118"/>
      <c r="C85" s="118"/>
      <c r="D85" s="118"/>
      <c r="E85" s="153"/>
      <c r="F85" s="41"/>
      <c r="G85" s="41"/>
      <c r="H85" s="41"/>
      <c r="I85" s="41"/>
      <c r="J85" s="41"/>
      <c r="K85" s="41"/>
      <c r="L85" s="41"/>
      <c r="M85" s="41"/>
      <c r="N85" s="41"/>
      <c r="O85" s="41"/>
      <c r="P85" s="41"/>
      <c r="Q85" s="41"/>
      <c r="R85" s="41"/>
      <c r="S85" s="41"/>
      <c r="T85" s="41"/>
      <c r="U85" s="41"/>
      <c r="V85" s="41"/>
      <c r="W85" s="41"/>
      <c r="X85" s="41"/>
      <c r="Y85" s="41"/>
    </row>
    <row r="86" spans="1:25" ht="14.25" customHeight="1">
      <c r="A86" s="211"/>
      <c r="B86" s="118"/>
      <c r="C86" s="118"/>
      <c r="D86" s="118"/>
      <c r="E86" s="153"/>
      <c r="F86" s="41"/>
      <c r="G86" s="41"/>
      <c r="H86" s="41"/>
      <c r="I86" s="41"/>
      <c r="J86" s="41"/>
      <c r="K86" s="41"/>
      <c r="L86" s="41"/>
      <c r="M86" s="41"/>
      <c r="N86" s="41"/>
      <c r="O86" s="41"/>
      <c r="P86" s="41"/>
      <c r="Q86" s="41"/>
      <c r="R86" s="41"/>
      <c r="S86" s="41"/>
      <c r="T86" s="41"/>
      <c r="U86" s="41"/>
      <c r="V86" s="41"/>
      <c r="W86" s="41"/>
      <c r="X86" s="41"/>
      <c r="Y86" s="41"/>
    </row>
    <row r="87" spans="1:25" ht="62.25" customHeight="1">
      <c r="A87" s="212" t="s">
        <v>482</v>
      </c>
      <c r="B87" s="118"/>
      <c r="C87" s="119"/>
      <c r="D87" s="208"/>
      <c r="E87" s="153"/>
      <c r="F87" s="40"/>
      <c r="G87" s="40"/>
      <c r="H87" s="40"/>
      <c r="I87" s="40"/>
      <c r="J87" s="40"/>
      <c r="K87" s="40"/>
      <c r="L87" s="40"/>
      <c r="M87" s="40"/>
      <c r="N87" s="40"/>
      <c r="O87" s="40"/>
      <c r="P87" s="40"/>
      <c r="Q87" s="40"/>
      <c r="R87" s="40"/>
      <c r="S87" s="40"/>
      <c r="T87" s="40"/>
      <c r="U87" s="40"/>
      <c r="V87" s="40"/>
      <c r="W87" s="40"/>
      <c r="X87" s="40"/>
      <c r="Y87" s="40"/>
    </row>
    <row r="88" spans="1:25" ht="23.25" customHeight="1">
      <c r="A88" s="188" t="s">
        <v>243</v>
      </c>
      <c r="B88" s="118"/>
      <c r="C88" s="119"/>
      <c r="D88" s="210" t="s">
        <v>244</v>
      </c>
      <c r="E88" s="153"/>
      <c r="F88" s="40"/>
      <c r="G88" s="40"/>
      <c r="H88" s="40"/>
      <c r="I88" s="40"/>
      <c r="J88" s="40"/>
      <c r="K88" s="40"/>
      <c r="L88" s="40"/>
      <c r="M88" s="40"/>
      <c r="N88" s="40"/>
      <c r="O88" s="40"/>
      <c r="P88" s="40"/>
      <c r="Q88" s="40"/>
      <c r="R88" s="40"/>
      <c r="S88" s="40"/>
      <c r="T88" s="40"/>
      <c r="U88" s="40"/>
      <c r="V88" s="40"/>
      <c r="W88" s="40"/>
      <c r="X88" s="40"/>
      <c r="Y88" s="40"/>
    </row>
    <row r="89" spans="1:25" ht="69.75" customHeight="1">
      <c r="A89" s="212"/>
      <c r="B89" s="118"/>
      <c r="C89" s="119"/>
      <c r="D89" s="209"/>
      <c r="E89" s="153"/>
      <c r="F89" s="40"/>
      <c r="G89" s="40"/>
      <c r="H89" s="40"/>
      <c r="I89" s="40"/>
      <c r="J89" s="40"/>
      <c r="K89" s="40"/>
      <c r="L89" s="40"/>
      <c r="M89" s="40"/>
      <c r="N89" s="40"/>
      <c r="O89" s="40"/>
      <c r="P89" s="40"/>
      <c r="Q89" s="40"/>
      <c r="R89" s="40"/>
      <c r="S89" s="40"/>
      <c r="T89" s="40"/>
      <c r="U89" s="40"/>
      <c r="V89" s="40"/>
      <c r="W89" s="40"/>
      <c r="X89" s="40"/>
      <c r="Y89" s="40"/>
    </row>
    <row r="90" spans="1:25" ht="24" customHeight="1">
      <c r="A90" s="188" t="s">
        <v>245</v>
      </c>
      <c r="B90" s="118"/>
      <c r="C90" s="119"/>
      <c r="D90" s="210" t="s">
        <v>246</v>
      </c>
      <c r="E90" s="153"/>
      <c r="F90" s="40"/>
      <c r="G90" s="40"/>
      <c r="H90" s="40"/>
      <c r="I90" s="40"/>
      <c r="J90" s="40"/>
      <c r="K90" s="40"/>
      <c r="L90" s="40"/>
      <c r="M90" s="40"/>
      <c r="N90" s="40"/>
      <c r="O90" s="40"/>
      <c r="P90" s="40"/>
      <c r="Q90" s="40"/>
      <c r="R90" s="40"/>
      <c r="S90" s="40"/>
      <c r="T90" s="40"/>
      <c r="U90" s="40"/>
      <c r="V90" s="40"/>
      <c r="W90" s="40"/>
      <c r="X90" s="40"/>
      <c r="Y90" s="40"/>
    </row>
    <row r="91" spans="1:25" ht="15" customHeight="1">
      <c r="A91" s="203" t="s">
        <v>450</v>
      </c>
      <c r="B91" s="127"/>
      <c r="C91" s="127"/>
      <c r="D91" s="127"/>
      <c r="E91" s="204"/>
      <c r="F91" s="40"/>
      <c r="G91" s="40"/>
      <c r="H91" s="40"/>
      <c r="I91" s="40"/>
      <c r="J91" s="40"/>
      <c r="K91" s="40"/>
      <c r="L91" s="40"/>
      <c r="M91" s="40"/>
      <c r="N91" s="40"/>
      <c r="O91" s="40"/>
      <c r="P91" s="40"/>
      <c r="Q91" s="40"/>
      <c r="R91" s="40"/>
      <c r="S91" s="40"/>
      <c r="T91" s="40"/>
      <c r="U91" s="40"/>
      <c r="V91" s="40"/>
      <c r="W91" s="40"/>
      <c r="X91" s="40"/>
      <c r="Y91" s="40"/>
    </row>
    <row r="92" spans="1:25" ht="15" customHeight="1">
      <c r="A92" s="205"/>
      <c r="B92" s="206"/>
      <c r="C92" s="206"/>
      <c r="D92" s="206"/>
      <c r="E92" s="207"/>
      <c r="F92" s="40"/>
      <c r="G92" s="40"/>
      <c r="H92" s="40"/>
      <c r="I92" s="40"/>
      <c r="J92" s="40"/>
      <c r="K92" s="40"/>
      <c r="L92" s="40"/>
      <c r="M92" s="40"/>
      <c r="N92" s="40"/>
      <c r="O92" s="40"/>
      <c r="P92" s="40"/>
      <c r="Q92" s="40"/>
      <c r="R92" s="40"/>
      <c r="S92" s="40"/>
      <c r="T92" s="40"/>
      <c r="U92" s="40"/>
      <c r="V92" s="40"/>
      <c r="W92" s="40"/>
      <c r="X92" s="40"/>
      <c r="Y92" s="40"/>
    </row>
    <row r="93" spans="1:25" ht="12.75" customHeight="1">
      <c r="A93" s="41"/>
      <c r="B93" s="40"/>
      <c r="C93" s="40"/>
      <c r="D93" s="40"/>
      <c r="E93" s="40"/>
      <c r="F93" s="40"/>
      <c r="G93" s="40"/>
      <c r="H93" s="40"/>
      <c r="I93" s="40"/>
      <c r="J93" s="40"/>
      <c r="K93" s="40"/>
      <c r="L93" s="40"/>
      <c r="M93" s="40"/>
      <c r="N93" s="40"/>
      <c r="O93" s="40"/>
      <c r="P93" s="40"/>
      <c r="Q93" s="40"/>
      <c r="R93" s="40"/>
      <c r="S93" s="40"/>
      <c r="T93" s="40"/>
      <c r="U93" s="40"/>
      <c r="V93" s="40"/>
      <c r="W93" s="40"/>
      <c r="X93" s="40"/>
      <c r="Y93" s="40"/>
    </row>
    <row r="94" spans="1:25" ht="14.25" customHeight="1">
      <c r="A94" s="41"/>
      <c r="B94" s="95"/>
      <c r="C94" s="95"/>
      <c r="D94" s="95"/>
      <c r="E94" s="95"/>
      <c r="F94" s="41"/>
      <c r="G94" s="41"/>
      <c r="H94" s="41"/>
      <c r="I94" s="41"/>
      <c r="J94" s="41"/>
      <c r="K94" s="41"/>
      <c r="L94" s="41"/>
      <c r="M94" s="41"/>
      <c r="N94" s="41"/>
      <c r="O94" s="41"/>
      <c r="P94" s="41"/>
      <c r="Q94" s="41"/>
      <c r="R94" s="41"/>
      <c r="S94" s="41"/>
      <c r="T94" s="41"/>
      <c r="U94" s="41"/>
      <c r="V94" s="41"/>
      <c r="W94" s="41"/>
      <c r="X94" s="41"/>
      <c r="Y94" s="41"/>
    </row>
    <row r="95" spans="1:25" ht="12.75" customHeight="1">
      <c r="A95" s="41"/>
      <c r="B95" s="41"/>
      <c r="C95" s="41"/>
      <c r="D95" s="41"/>
      <c r="E95" s="41"/>
      <c r="F95" s="41"/>
      <c r="G95" s="41"/>
      <c r="H95" s="41"/>
      <c r="I95" s="41"/>
      <c r="J95" s="41"/>
      <c r="K95" s="41"/>
      <c r="L95" s="41"/>
      <c r="M95" s="41"/>
      <c r="N95" s="41"/>
      <c r="O95" s="41"/>
      <c r="P95" s="41"/>
      <c r="Q95" s="41"/>
      <c r="R95" s="41"/>
      <c r="S95" s="41"/>
      <c r="T95" s="41"/>
      <c r="U95" s="41"/>
      <c r="V95" s="41"/>
      <c r="W95" s="41"/>
      <c r="X95" s="41"/>
      <c r="Y95" s="41"/>
    </row>
    <row r="96" spans="1:25" ht="12.75" customHeight="1">
      <c r="A96" s="41"/>
      <c r="B96" s="41"/>
      <c r="C96" s="41"/>
      <c r="D96" s="41"/>
      <c r="E96" s="41"/>
      <c r="F96" s="41"/>
      <c r="G96" s="41"/>
      <c r="H96" s="41"/>
      <c r="I96" s="41"/>
      <c r="J96" s="41"/>
      <c r="K96" s="41"/>
      <c r="L96" s="41"/>
      <c r="M96" s="41"/>
      <c r="N96" s="41"/>
      <c r="O96" s="41"/>
      <c r="P96" s="41"/>
      <c r="Q96" s="41"/>
      <c r="R96" s="41"/>
      <c r="S96" s="41"/>
      <c r="T96" s="41"/>
      <c r="U96" s="41"/>
      <c r="V96" s="41"/>
      <c r="W96" s="41"/>
      <c r="X96" s="41"/>
      <c r="Y96" s="41"/>
    </row>
    <row r="97" spans="1:25" ht="12.75" customHeight="1">
      <c r="A97" s="41"/>
      <c r="B97" s="41"/>
      <c r="C97" s="41"/>
      <c r="D97" s="41"/>
      <c r="E97" s="41"/>
      <c r="F97" s="41"/>
      <c r="G97" s="41"/>
      <c r="H97" s="41"/>
      <c r="I97" s="41"/>
      <c r="J97" s="41"/>
      <c r="K97" s="41"/>
      <c r="L97" s="41"/>
      <c r="M97" s="41"/>
      <c r="N97" s="41"/>
      <c r="O97" s="41"/>
      <c r="P97" s="41"/>
      <c r="Q97" s="41"/>
      <c r="R97" s="41"/>
      <c r="S97" s="41"/>
      <c r="T97" s="41"/>
      <c r="U97" s="41"/>
      <c r="V97" s="41"/>
      <c r="W97" s="41"/>
      <c r="X97" s="41"/>
      <c r="Y97" s="41"/>
    </row>
    <row r="98" spans="1:25" ht="12.75" customHeight="1">
      <c r="A98" s="41"/>
      <c r="B98" s="41"/>
      <c r="C98" s="41"/>
      <c r="D98" s="41"/>
      <c r="E98" s="41"/>
      <c r="F98" s="41"/>
      <c r="G98" s="41"/>
      <c r="H98" s="41"/>
      <c r="I98" s="41"/>
      <c r="J98" s="41"/>
      <c r="K98" s="41"/>
      <c r="L98" s="41"/>
      <c r="M98" s="41"/>
      <c r="N98" s="41"/>
      <c r="O98" s="41"/>
      <c r="P98" s="41"/>
      <c r="Q98" s="41"/>
      <c r="R98" s="41"/>
      <c r="S98" s="41"/>
      <c r="T98" s="41"/>
      <c r="U98" s="41"/>
      <c r="V98" s="41"/>
      <c r="W98" s="41"/>
      <c r="X98" s="41"/>
      <c r="Y98" s="41"/>
    </row>
    <row r="99" spans="1:25" ht="12.75" customHeight="1">
      <c r="A99" s="41"/>
      <c r="B99" s="41"/>
      <c r="C99" s="41"/>
      <c r="D99" s="41"/>
      <c r="E99" s="41"/>
      <c r="F99" s="41"/>
      <c r="G99" s="41"/>
      <c r="H99" s="41"/>
      <c r="I99" s="41"/>
      <c r="J99" s="41"/>
      <c r="K99" s="41"/>
      <c r="L99" s="41"/>
      <c r="M99" s="41"/>
      <c r="N99" s="41"/>
      <c r="O99" s="41"/>
      <c r="P99" s="41"/>
      <c r="Q99" s="41"/>
      <c r="R99" s="41"/>
      <c r="S99" s="41"/>
      <c r="T99" s="41"/>
      <c r="U99" s="41"/>
      <c r="V99" s="41"/>
      <c r="W99" s="41"/>
      <c r="X99" s="41"/>
      <c r="Y99" s="41"/>
    </row>
  </sheetData>
  <mergeCells count="63">
    <mergeCell ref="A12:B12"/>
    <mergeCell ref="A22:E22"/>
    <mergeCell ref="A20:B20"/>
    <mergeCell ref="A21:B21"/>
    <mergeCell ref="A9:B9"/>
    <mergeCell ref="A10:B10"/>
    <mergeCell ref="A14:B14"/>
    <mergeCell ref="A15:B15"/>
    <mergeCell ref="A11:B11"/>
    <mergeCell ref="A13:B13"/>
    <mergeCell ref="A91:E92"/>
    <mergeCell ref="D87:E87"/>
    <mergeCell ref="D89:E89"/>
    <mergeCell ref="D90:E90"/>
    <mergeCell ref="A84:E84"/>
    <mergeCell ref="A90:C90"/>
    <mergeCell ref="A89:C89"/>
    <mergeCell ref="D88:E88"/>
    <mergeCell ref="A88:C88"/>
    <mergeCell ref="A85:E85"/>
    <mergeCell ref="A87:C87"/>
    <mergeCell ref="A86:E86"/>
    <mergeCell ref="A32:A33"/>
    <mergeCell ref="A80:E80"/>
    <mergeCell ref="A16:E16"/>
    <mergeCell ref="A17:B17"/>
    <mergeCell ref="A78:A79"/>
    <mergeCell ref="A35:A42"/>
    <mergeCell ref="A60:A65"/>
    <mergeCell ref="E35:E43"/>
    <mergeCell ref="C60:E60"/>
    <mergeCell ref="A53:E53"/>
    <mergeCell ref="E46:E52"/>
    <mergeCell ref="A34:B34"/>
    <mergeCell ref="A52:B52"/>
    <mergeCell ref="C44:E44"/>
    <mergeCell ref="A81:E83"/>
    <mergeCell ref="A18:B18"/>
    <mergeCell ref="A19:B19"/>
    <mergeCell ref="C61:E61"/>
    <mergeCell ref="A66:E66"/>
    <mergeCell ref="C64:E64"/>
    <mergeCell ref="C65:E65"/>
    <mergeCell ref="C62:E62"/>
    <mergeCell ref="C63:E63"/>
    <mergeCell ref="A45:B45"/>
    <mergeCell ref="A46:A51"/>
    <mergeCell ref="A43:B43"/>
    <mergeCell ref="A59:E59"/>
    <mergeCell ref="A54:E54"/>
    <mergeCell ref="A55:E55"/>
    <mergeCell ref="A44:B44"/>
    <mergeCell ref="A7:B7"/>
    <mergeCell ref="C7:E7"/>
    <mergeCell ref="A1:E1"/>
    <mergeCell ref="A8:E8"/>
    <mergeCell ref="A2:E2"/>
    <mergeCell ref="C3:E3"/>
    <mergeCell ref="A6:B6"/>
    <mergeCell ref="C6:E6"/>
    <mergeCell ref="A4:B4"/>
    <mergeCell ref="C4:E4"/>
    <mergeCell ref="A5:D5"/>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ESTANDAR TECNICO</vt:lpstr>
      <vt:lpstr>ESTANDAR ADMINISTRATIVO</vt:lpstr>
      <vt:lpstr>INFORME DE SUPERVISION MENSUAL</vt:lpstr>
      <vt:lpstr>2. GENERAL DE ACCIONES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MARIA</cp:lastModifiedBy>
  <cp:lastPrinted>2018-05-16T20:09:48Z</cp:lastPrinted>
  <dcterms:created xsi:type="dcterms:W3CDTF">2011-10-24T19:21:45Z</dcterms:created>
  <dcterms:modified xsi:type="dcterms:W3CDTF">2020-08-12T21:30:25Z</dcterms:modified>
</cp:coreProperties>
</file>