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NET-IMAGEN\Downloads\"/>
    </mc:Choice>
  </mc:AlternateContent>
  <xr:revisionPtr revIDLastSave="0" documentId="8_{2A722ADA-63B6-41BE-84FD-68F35F610C86}" xr6:coauthVersionLast="43" xr6:coauthVersionMax="43" xr10:uidLastSave="{00000000-0000-0000-0000-000000000000}"/>
  <bookViews>
    <workbookView xWindow="2985" yWindow="2985" windowWidth="21585" windowHeight="11370" xr2:uid="{942DE1A2-7F8A-4028-A6A4-7886FDF2F9B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F12" i="1"/>
</calcChain>
</file>

<file path=xl/sharedStrings.xml><?xml version="1.0" encoding="utf-8"?>
<sst xmlns="http://schemas.openxmlformats.org/spreadsheetml/2006/main" count="24" uniqueCount="19">
  <si>
    <t>ITEM</t>
  </si>
  <si>
    <t>DESCRIPCIÓN</t>
  </si>
  <si>
    <t>UNIDAD DE MEDIDA</t>
  </si>
  <si>
    <t>CANT</t>
  </si>
  <si>
    <t>VR. UNITARIO</t>
  </si>
  <si>
    <t>VR. PARCIAL</t>
  </si>
  <si>
    <t>ADECUACION Y MANTENIMIENTO ELEVA PERSONAS</t>
  </si>
  <si>
    <t>Suministro y cambio del sistema controlador, con PLC</t>
  </si>
  <si>
    <t>Suministro e instalación de banda infra roja para la entrada de la cabina.</t>
  </si>
  <si>
    <t>Reparación bisagra puerta piso 3.</t>
  </si>
  <si>
    <t>Limpieza de oxido en los elementos de
anclaje, cables y pletinas, incluye engrase, lubricación y pintura epoxica.</t>
  </si>
  <si>
    <t>Suministro y cambio de lámparas de
iluminación en cabina.</t>
  </si>
  <si>
    <t>Suministro e instalación de rejilla en estructura de cabina.</t>
  </si>
  <si>
    <t>Mantenimiento de cabina y estructura,
consiste en limpieza, lubricación y tensionamiento de los rieles, rodamientos y ajuste de los elementos móviles y revisión de los componentes eléctricos.</t>
  </si>
  <si>
    <t>Und</t>
  </si>
  <si>
    <t>Gbl</t>
  </si>
  <si>
    <t>COSTO DIRECTO</t>
  </si>
  <si>
    <t>Costos de administración y pólizas</t>
  </si>
  <si>
    <t>COSTO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</si>
</sst>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5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 applyAlignment="1">
      <alignment horizontal="center"/>
    </xf>
    <xf numFmtId="5" fontId="2" fillId="0" borderId="1" xfId="0" applyNumberFormat="1" applyFont="1" applyBorder="1" applyAlignment="1">
      <alignment horizontal="center"/>
    </xf>
    <xf numFmtId="167" fontId="2" fillId="0" borderId="1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B8DA-65E7-47F0-885C-89CD55292C53}">
  <dimension ref="A3:F14"/>
  <sheetViews>
    <sheetView tabSelected="1" workbookViewId="0">
      <selection activeCell="I11" sqref="I11"/>
    </sheetView>
  </sheetViews>
  <sheetFormatPr baseColWidth="10" defaultRowHeight="15" x14ac:dyDescent="0.25"/>
  <cols>
    <col min="1" max="1" width="8" customWidth="1"/>
    <col min="2" max="2" width="36.28515625" customWidth="1"/>
    <col min="3" max="3" width="8.85546875" customWidth="1"/>
    <col min="4" max="4" width="8.7109375" customWidth="1"/>
    <col min="5" max="5" width="14.5703125" bestFit="1" customWidth="1"/>
    <col min="6" max="6" width="15.5703125" bestFit="1" customWidth="1"/>
  </cols>
  <sheetData>
    <row r="3" spans="1:6" x14ac:dyDescent="0.25">
      <c r="A3" s="1" t="s">
        <v>6</v>
      </c>
      <c r="B3" s="1"/>
      <c r="C3" s="1"/>
      <c r="D3" s="1"/>
      <c r="E3" s="1"/>
      <c r="F3" s="1"/>
    </row>
    <row r="4" spans="1:6" ht="47.2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6" ht="30" x14ac:dyDescent="0.25">
      <c r="A5" s="3">
        <v>1</v>
      </c>
      <c r="B5" s="4" t="s">
        <v>7</v>
      </c>
      <c r="C5" s="3" t="s">
        <v>14</v>
      </c>
      <c r="D5" s="3">
        <v>1</v>
      </c>
      <c r="E5" s="5">
        <v>5934000</v>
      </c>
      <c r="F5" s="5">
        <v>5934000</v>
      </c>
    </row>
    <row r="6" spans="1:6" ht="30" x14ac:dyDescent="0.25">
      <c r="A6" s="3">
        <v>2</v>
      </c>
      <c r="B6" s="4" t="s">
        <v>8</v>
      </c>
      <c r="C6" s="3" t="s">
        <v>14</v>
      </c>
      <c r="D6" s="3">
        <v>1</v>
      </c>
      <c r="E6" s="5">
        <v>1250000</v>
      </c>
      <c r="F6" s="5">
        <v>1250000</v>
      </c>
    </row>
    <row r="7" spans="1:6" x14ac:dyDescent="0.25">
      <c r="A7" s="3">
        <v>3</v>
      </c>
      <c r="B7" s="6" t="s">
        <v>9</v>
      </c>
      <c r="C7" s="3" t="s">
        <v>14</v>
      </c>
      <c r="D7" s="3">
        <v>3</v>
      </c>
      <c r="E7" s="5">
        <v>50000</v>
      </c>
      <c r="F7" s="5">
        <v>150000</v>
      </c>
    </row>
    <row r="8" spans="1:6" ht="45" x14ac:dyDescent="0.25">
      <c r="A8" s="3">
        <v>4</v>
      </c>
      <c r="B8" s="4" t="s">
        <v>10</v>
      </c>
      <c r="C8" s="3" t="s">
        <v>15</v>
      </c>
      <c r="D8" s="3">
        <v>1</v>
      </c>
      <c r="E8" s="5">
        <v>550000</v>
      </c>
      <c r="F8" s="5">
        <v>550000</v>
      </c>
    </row>
    <row r="9" spans="1:6" ht="30" x14ac:dyDescent="0.25">
      <c r="A9" s="3">
        <v>5</v>
      </c>
      <c r="B9" s="4" t="s">
        <v>11</v>
      </c>
      <c r="C9" s="3" t="s">
        <v>14</v>
      </c>
      <c r="D9" s="3">
        <v>6</v>
      </c>
      <c r="E9" s="5">
        <v>75000</v>
      </c>
      <c r="F9" s="5">
        <v>450000</v>
      </c>
    </row>
    <row r="10" spans="1:6" ht="30" x14ac:dyDescent="0.25">
      <c r="A10" s="3">
        <v>6</v>
      </c>
      <c r="B10" s="4" t="s">
        <v>12</v>
      </c>
      <c r="C10" s="3" t="s">
        <v>14</v>
      </c>
      <c r="D10" s="3">
        <v>1</v>
      </c>
      <c r="E10" s="5">
        <v>35000</v>
      </c>
      <c r="F10" s="5">
        <v>35000</v>
      </c>
    </row>
    <row r="11" spans="1:6" ht="90" x14ac:dyDescent="0.25">
      <c r="A11" s="3">
        <v>7</v>
      </c>
      <c r="B11" s="4" t="s">
        <v>13</v>
      </c>
      <c r="C11" s="3" t="s">
        <v>15</v>
      </c>
      <c r="D11" s="3">
        <v>1</v>
      </c>
      <c r="E11" s="5">
        <v>431000</v>
      </c>
      <c r="F11" s="5">
        <v>431000</v>
      </c>
    </row>
    <row r="12" spans="1:6" x14ac:dyDescent="0.25">
      <c r="B12" s="1" t="s">
        <v>16</v>
      </c>
      <c r="C12" s="1"/>
      <c r="D12" s="1"/>
      <c r="E12" s="1"/>
      <c r="F12" s="8">
        <f>SUM(F5:F11)</f>
        <v>8800000</v>
      </c>
    </row>
    <row r="13" spans="1:6" x14ac:dyDescent="0.25">
      <c r="B13" s="1" t="s">
        <v>17</v>
      </c>
      <c r="C13" s="1"/>
      <c r="D13" s="1"/>
      <c r="E13" s="7">
        <v>0.14599999999999999</v>
      </c>
      <c r="F13" s="8">
        <f>F12*E13</f>
        <v>1284800</v>
      </c>
    </row>
    <row r="14" spans="1:6" x14ac:dyDescent="0.25">
      <c r="B14" s="1" t="s">
        <v>18</v>
      </c>
      <c r="C14" s="1"/>
      <c r="D14" s="1"/>
      <c r="E14" s="1"/>
      <c r="F14" s="9">
        <v>10084800</v>
      </c>
    </row>
  </sheetData>
  <mergeCells count="4">
    <mergeCell ref="A3:F3"/>
    <mergeCell ref="B12:E12"/>
    <mergeCell ref="B13:D13"/>
    <mergeCell ref="B14:E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MARIONET-IMAGEN</dc:creator>
  <cp:lastModifiedBy>MARIONET-IMAGEN</cp:lastModifiedBy>
  <dcterms:created xsi:type="dcterms:W3CDTF">2026-04-03T15:32:49Z</dcterms:created>
  <dcterms:modified xsi:type="dcterms:W3CDTF">2026-04-03T15:46:17Z</dcterms:modified>
</cp:coreProperties>
</file>