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UARIO\OneDrive\DISPENSARIO MÉDICO DE TOLEMAIDA\3. CONTRATACIÓN DMTOL 2026\3. PROCESOS EN ESTRUCTURACIÓN\2. DIANA\4. MC 181 Servicios de Salud visual (estruct. jur)\0.2. DOCUMENTO ECONÓMICO\"/>
    </mc:Choice>
  </mc:AlternateContent>
  <xr:revisionPtr revIDLastSave="1" documentId="13_ncr:1_{74875C30-10E8-408C-80A7-7259BBE64D91}" xr6:coauthVersionLast="36" xr6:coauthVersionMax="47" xr10:uidLastSave="{75FAFDCB-F05D-4B2C-8445-3743182A5F6D}"/>
  <bookViews>
    <workbookView xWindow="-105" yWindow="-105" windowWidth="23250" windowHeight="12450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8" i="2" l="1"/>
</calcChain>
</file>

<file path=xl/sharedStrings.xml><?xml version="1.0" encoding="utf-8"?>
<sst xmlns="http://schemas.openxmlformats.org/spreadsheetml/2006/main" count="200" uniqueCount="86">
  <si>
    <t>UNIDAD MEDIDA</t>
  </si>
  <si>
    <t>CIUDAD Y FECHA:</t>
  </si>
  <si>
    <t>xxxxxxxxx/xx/xxxx</t>
  </si>
  <si>
    <t>OFERENTE:</t>
  </si>
  <si>
    <t>xxxxxxxxxxxx</t>
  </si>
  <si>
    <t>NIT.:</t>
  </si>
  <si>
    <t>xxxxxxxxxxx-x</t>
  </si>
  <si>
    <t>REF.:</t>
  </si>
  <si>
    <t xml:space="preserve">CLASIFICADOR POR OBJETO DEL GASTO </t>
  </si>
  <si>
    <t>NOMBRE CUENTA</t>
  </si>
  <si>
    <t>REPRESENTANTE LEGAL O APODERADO
Nombre
Identificación Razón social</t>
  </si>
  <si>
    <t xml:space="preserve">Atentamente, </t>
  </si>
  <si>
    <t>SERVICIO</t>
  </si>
  <si>
    <t>A-02-02-02-009-003</t>
  </si>
  <si>
    <t>SERVICIOS PARA EL CUIDADO DE LA SALUD HUMANA Y SERVICIOS SOCIALES</t>
  </si>
  <si>
    <t>RECURSO</t>
  </si>
  <si>
    <t>A DEMANDA</t>
  </si>
  <si>
    <t>PRESUPUESTO</t>
  </si>
  <si>
    <t>FORMULARIO PROPUESTA ECONÓMICA</t>
  </si>
  <si>
    <r>
      <t>PROCESO DE MÍNIMA CUANTÍA PARA LA PRESTACIÓN LA SERVICIOS DE SALUD No. MC-</t>
    </r>
    <r>
      <rPr>
        <b/>
        <sz val="9"/>
        <color rgb="FFFF0000"/>
        <rFont val="Arial"/>
        <family val="2"/>
      </rPr>
      <t>XXX</t>
    </r>
    <r>
      <rPr>
        <b/>
        <sz val="9"/>
        <rFont val="Arial"/>
        <family val="2"/>
      </rPr>
      <t>-DMTOL-2026</t>
    </r>
  </si>
  <si>
    <t>ÍTEMS</t>
  </si>
  <si>
    <t>DESCRIPCIÓN DEL SERVICIO</t>
  </si>
  <si>
    <t>NECESIDAD</t>
  </si>
  <si>
    <t>CÓDIGO CUPS</t>
  </si>
  <si>
    <t>VALOR UNITARIO</t>
  </si>
  <si>
    <t>ABLACIÓN DE LESION CORIORETINAL</t>
  </si>
  <si>
    <t>ABLACIÓN DE PESTAÑAS (SUPERIOR O INFERIOR)</t>
  </si>
  <si>
    <t>ABLACIÓN DE RETINA AVASCULAR</t>
  </si>
  <si>
    <t>ASPIRACIÓN DIAGNOSTICA DE VITREO</t>
  </si>
  <si>
    <t>BIOMETRIA OCULAR</t>
  </si>
  <si>
    <t>CAPSULOTOMIA ASISTIDA</t>
  </si>
  <si>
    <t>CIERRE TEMPORAL DE PUNTOS LAGRIMALES CON DISPOSITIVO</t>
  </si>
  <si>
    <t>CONSULTA DE CONTROL O DE SEGUIMIENTO POR ESPECIALISTA EN OFTALMOLOGIA</t>
  </si>
  <si>
    <t>CONSULTA DE PRIMERA VEZ POR ESPECIALISTA EN OFTALMOLOGIA</t>
  </si>
  <si>
    <t>CONSULTA DE PRIMERA VEZ POR OPTOMETRIA</t>
  </si>
  <si>
    <t>CONSULTA DE PRIMERA VEZ POR OTRAS ESPECIALIDADES MEDICAS</t>
  </si>
  <si>
    <t>DRENAJE DE HEMORRAGIA COROIDEA</t>
  </si>
  <si>
    <t>ECOGRAFIA OCULAR MODO A Y B</t>
  </si>
  <si>
    <t>ESTUDIO DE CAMPO VISUAL CENTRAL O PERIFERICO COMPUTARIZADO</t>
  </si>
  <si>
    <t>EXTRACCION DE CUERPO EXTRAÑO SUPERFICIAL DE LA CONJUNTIVA</t>
  </si>
  <si>
    <t>EXTRACCION DE CUERPO EXTRAÑO SUPERFICIAL EN CORNEA</t>
  </si>
  <si>
    <t>EXTRACCION DE LENTE INTRAOCULAR (PSEUDOCRISTALINO) DE CAMARA ANTERIOR O POSTERIOR</t>
  </si>
  <si>
    <t>EXTRACCION EXTRACAPSULAR ASISTIDA DE CRISTALINO</t>
  </si>
  <si>
    <t>EXTRACCION EXTRACAPSULAR MANUAL DE CRISTALINO</t>
  </si>
  <si>
    <t>FOTOGRAFIA A COLOR DE SEGMENTO ANTERIOR DEL OJO</t>
  </si>
  <si>
    <t>IMPLANTE INTRAVITREO</t>
  </si>
  <si>
    <t>INSERCION DE DISPOSITIVO ANCLADO A ESCLERA</t>
  </si>
  <si>
    <t>INSERCION DE LENTE INTRAOCULAR EN CAMARA POSTERIOR FIJADO A ESCLERA</t>
  </si>
  <si>
    <t>INSERCION DE LENTE INTRAOCULAR EN CAMARA POSTERIOR SOBRE RESTOS CAPSULARES</t>
  </si>
  <si>
    <t>INTERFEROMETRIA</t>
  </si>
  <si>
    <t>INYECCION INTRAVITREA DE SUSTANCIA TERAPEUTICA</t>
  </si>
  <si>
    <t>IRIDECTOMIA (BASAL, PERIFERICA Y TOTAL)</t>
  </si>
  <si>
    <t>IRIDOTOMIA ASISTIDA</t>
  </si>
  <si>
    <t>PAQUIMETRIA</t>
  </si>
  <si>
    <t>POTENCIALES EVOCADOS VISUALES MONOFOCALES (UNI O BILATERALES)</t>
  </si>
  <si>
    <t>RECUENTO DE CELULAS ENDOTELIALES</t>
  </si>
  <si>
    <t>REPARACION ASISTIDA DE LESION RETINAL POR RETINOPEXIA</t>
  </si>
  <si>
    <t>REPARACION ASISTIDA DE LESION RETINAL VIA EXTERNA</t>
  </si>
  <si>
    <t>REPARACION ASISTIDA DE LESION RETINAL VIA INTERNA</t>
  </si>
  <si>
    <t>REPARACION DE LESION RETINAL POR INDENTACION ESCLERAL</t>
  </si>
  <si>
    <t>REPARACION DE LESION RETINAL POR RETINOPEXIA NEUMATICA</t>
  </si>
  <si>
    <t>REPOSICIONAMIENTO DE LENTE INTRAOCULAR</t>
  </si>
  <si>
    <t>RESECCIÓN DE CHALAZION VIA ANTERIOR</t>
  </si>
  <si>
    <t>RESECCION DE LESION O TUMOR BENIGNO DE CONJUNTIVA</t>
  </si>
  <si>
    <t>RESECCION DE PTERIGION (NASAL O TEMPORAL) CON INJERTO</t>
  </si>
  <si>
    <t>RESECCION DE TUMOR BENIGNO O MALIGNO DE PARPADO, ESPESOR TOTAL, UN TERCIO</t>
  </si>
  <si>
    <t>SONDEO Y LAVADO DE LAS VIAS LAGRIMALES VIA EXTERNA</t>
  </si>
  <si>
    <t>SUTURA DE CORNEA</t>
  </si>
  <si>
    <t>SUTURA DE LA ESCLERA [ESCLERORRAFIA]</t>
  </si>
  <si>
    <t>SUTURA EN LA CONJUNTIVA</t>
  </si>
  <si>
    <t>TOMOGRAFIA OPTICA DE SEGMENTO POSTERIOR</t>
  </si>
  <si>
    <t>TOPOGRAFÍA COMPUTADA CORNEAL POR ELEVACIÓN (PENTACAM)</t>
  </si>
  <si>
    <t>TOPOGRAFIA COMPUTADA CORNEAL SIMPLE</t>
  </si>
  <si>
    <t>VITRECTOMIA ANTERIOR</t>
  </si>
  <si>
    <t>VITRECTOMIA ANTERIOR CON RETIRO DE MATERIAL IMPLANTADO</t>
  </si>
  <si>
    <t>VITRECTOMIA POSTERIOR ASISTIDA</t>
  </si>
  <si>
    <t>VITRECTOMIA POSTERIOR CON INSERCION DE SILICON O GASES</t>
  </si>
  <si>
    <t>VITRECTOMIA POSTERIOR CON RETINOPEXIA</t>
  </si>
  <si>
    <t>VITRECTOMIA POSTERIOR CON RETIRO DE CUERPO EXTRAÑO INTRAOCULAR</t>
  </si>
  <si>
    <t>VITRECTOMIA POSTERIOR CON RETIRO DE MATERIAL IMPLANTADO</t>
  </si>
  <si>
    <t>VITRECTOMIA POSTERIOR ENDOSCOPICA</t>
  </si>
  <si>
    <t>VITRECTOMIA POSTERIOR SIN INSERCION DE SILICON O GASES</t>
  </si>
  <si>
    <t>VITREOLISIS ASISTIDA</t>
  </si>
  <si>
    <t>PRECIO DE REFERENCIA</t>
  </si>
  <si>
    <t>TOTALES</t>
  </si>
  <si>
    <t>SSF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</si>
</sst>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9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0" borderId="0" xfId="0" applyAlignment="1"/>
    <xf numFmtId="164" fontId="11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5" fillId="5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E4DB3-A57F-4119-AFC9-A8AB7A388B4F}">
  <dimension ref="A1:F78"/>
  <sheetViews>
    <sheetView tabSelected="1" workbookViewId="0">
      <selection activeCell="C6" sqref="C6"/>
    </sheetView>
  </sheetViews>
  <sheetFormatPr baseColWidth="10" defaultRowHeight="15" x14ac:dyDescent="0.25"/>
  <cols>
    <col min="1" max="1" width="5" bestFit="1" customWidth="1"/>
    <col min="2" max="2" width="10.5703125" bestFit="1" customWidth="1"/>
    <col min="3" max="3" width="96.7109375" style="8" bestFit="1" customWidth="1"/>
    <col min="4" max="4" width="7.140625" bestFit="1" customWidth="1"/>
    <col min="5" max="5" width="9" bestFit="1" customWidth="1"/>
    <col min="6" max="6" width="14.28515625" bestFit="1" customWidth="1"/>
  </cols>
  <sheetData>
    <row r="1" spans="1:6" x14ac:dyDescent="0.25">
      <c r="A1" s="38" t="s">
        <v>18</v>
      </c>
      <c r="B1" s="38"/>
      <c r="C1" s="38"/>
      <c r="D1" s="38"/>
      <c r="E1" s="38"/>
      <c r="F1" s="38"/>
    </row>
    <row r="2" spans="1:6" ht="15" customHeight="1" x14ac:dyDescent="0.25">
      <c r="A2" s="30" t="s">
        <v>1</v>
      </c>
      <c r="B2" s="30"/>
      <c r="C2" s="18" t="s">
        <v>2</v>
      </c>
      <c r="D2" s="18"/>
      <c r="E2" s="18"/>
      <c r="F2" s="18"/>
    </row>
    <row r="3" spans="1:6" ht="15" customHeight="1" x14ac:dyDescent="0.25">
      <c r="A3" s="30" t="s">
        <v>3</v>
      </c>
      <c r="B3" s="30"/>
      <c r="C3" s="18" t="s">
        <v>4</v>
      </c>
      <c r="D3" s="18"/>
      <c r="E3" s="18"/>
      <c r="F3" s="18"/>
    </row>
    <row r="4" spans="1:6" x14ac:dyDescent="0.25">
      <c r="A4" s="30" t="s">
        <v>5</v>
      </c>
      <c r="B4" s="30"/>
      <c r="C4" s="18" t="s">
        <v>6</v>
      </c>
      <c r="D4" s="18"/>
      <c r="E4" s="18"/>
      <c r="F4" s="18"/>
    </row>
    <row r="5" spans="1:6" ht="25.5" customHeight="1" x14ac:dyDescent="0.25">
      <c r="A5" s="19" t="s">
        <v>7</v>
      </c>
      <c r="B5" s="19"/>
      <c r="C5" s="19" t="s">
        <v>19</v>
      </c>
      <c r="D5" s="19"/>
      <c r="E5" s="19"/>
      <c r="F5" s="19"/>
    </row>
    <row r="6" spans="1:6" ht="43.5" customHeight="1" x14ac:dyDescent="0.25">
      <c r="A6" s="31" t="s">
        <v>8</v>
      </c>
      <c r="B6" s="31"/>
      <c r="C6" s="6" t="s">
        <v>9</v>
      </c>
      <c r="D6" s="31" t="s">
        <v>15</v>
      </c>
      <c r="E6" s="31"/>
      <c r="F6" s="1" t="s">
        <v>85</v>
      </c>
    </row>
    <row r="7" spans="1:6" x14ac:dyDescent="0.25">
      <c r="A7" s="34" t="s">
        <v>13</v>
      </c>
      <c r="B7" s="35"/>
      <c r="C7" s="13" t="s">
        <v>14</v>
      </c>
      <c r="D7" s="32" t="s">
        <v>17</v>
      </c>
      <c r="E7" s="33"/>
      <c r="F7" s="12">
        <v>130000000</v>
      </c>
    </row>
    <row r="8" spans="1:6" ht="26.25" customHeight="1" x14ac:dyDescent="0.25">
      <c r="A8" s="36"/>
      <c r="B8" s="37"/>
      <c r="C8" s="14"/>
      <c r="D8" s="15" t="s">
        <v>83</v>
      </c>
      <c r="E8" s="16"/>
      <c r="F8" s="11">
        <v>95646240</v>
      </c>
    </row>
    <row r="9" spans="1:6" ht="25.5" x14ac:dyDescent="0.25">
      <c r="A9" s="2" t="s">
        <v>20</v>
      </c>
      <c r="B9" s="2" t="s">
        <v>23</v>
      </c>
      <c r="C9" s="7" t="s">
        <v>21</v>
      </c>
      <c r="D9" s="2" t="s">
        <v>0</v>
      </c>
      <c r="E9" s="2" t="s">
        <v>22</v>
      </c>
      <c r="F9" s="2" t="s">
        <v>24</v>
      </c>
    </row>
    <row r="10" spans="1:6" s="5" customFormat="1" x14ac:dyDescent="0.25">
      <c r="A10" s="3">
        <v>1</v>
      </c>
      <c r="B10" s="10">
        <v>142004</v>
      </c>
      <c r="C10" s="4" t="s">
        <v>25</v>
      </c>
      <c r="D10" s="3" t="s">
        <v>12</v>
      </c>
      <c r="E10" s="3" t="s">
        <v>16</v>
      </c>
      <c r="F10" s="9">
        <v>0</v>
      </c>
    </row>
    <row r="11" spans="1:6" s="5" customFormat="1" x14ac:dyDescent="0.25">
      <c r="A11" s="3">
        <v>2</v>
      </c>
      <c r="B11" s="10">
        <v>89104</v>
      </c>
      <c r="C11" s="4" t="s">
        <v>26</v>
      </c>
      <c r="D11" s="3" t="s">
        <v>12</v>
      </c>
      <c r="E11" s="3" t="s">
        <v>16</v>
      </c>
      <c r="F11" s="9">
        <v>0</v>
      </c>
    </row>
    <row r="12" spans="1:6" s="5" customFormat="1" x14ac:dyDescent="0.25">
      <c r="A12" s="10">
        <v>3</v>
      </c>
      <c r="B12" s="10">
        <v>142005</v>
      </c>
      <c r="C12" s="4" t="s">
        <v>27</v>
      </c>
      <c r="D12" s="3" t="s">
        <v>12</v>
      </c>
      <c r="E12" s="3" t="s">
        <v>16</v>
      </c>
      <c r="F12" s="9">
        <v>0</v>
      </c>
    </row>
    <row r="13" spans="1:6" s="5" customFormat="1" x14ac:dyDescent="0.25">
      <c r="A13" s="10">
        <v>4</v>
      </c>
      <c r="B13" s="10">
        <v>147103</v>
      </c>
      <c r="C13" s="4" t="s">
        <v>28</v>
      </c>
      <c r="D13" s="3" t="s">
        <v>12</v>
      </c>
      <c r="E13" s="3" t="s">
        <v>16</v>
      </c>
      <c r="F13" s="9">
        <v>0</v>
      </c>
    </row>
    <row r="14" spans="1:6" s="5" customFormat="1" x14ac:dyDescent="0.25">
      <c r="A14" s="10">
        <v>5</v>
      </c>
      <c r="B14" s="10">
        <v>952001</v>
      </c>
      <c r="C14" s="4" t="s">
        <v>29</v>
      </c>
      <c r="D14" s="3" t="s">
        <v>12</v>
      </c>
      <c r="E14" s="3" t="s">
        <v>16</v>
      </c>
      <c r="F14" s="9">
        <v>0</v>
      </c>
    </row>
    <row r="15" spans="1:6" s="5" customFormat="1" x14ac:dyDescent="0.25">
      <c r="A15" s="10">
        <v>6</v>
      </c>
      <c r="B15" s="10">
        <v>136505</v>
      </c>
      <c r="C15" s="4" t="s">
        <v>30</v>
      </c>
      <c r="D15" s="3" t="s">
        <v>12</v>
      </c>
      <c r="E15" s="3" t="s">
        <v>16</v>
      </c>
      <c r="F15" s="9">
        <v>0</v>
      </c>
    </row>
    <row r="16" spans="1:6" s="5" customFormat="1" x14ac:dyDescent="0.25">
      <c r="A16" s="10">
        <v>7</v>
      </c>
      <c r="B16" s="10">
        <v>99002</v>
      </c>
      <c r="C16" s="4" t="s">
        <v>31</v>
      </c>
      <c r="D16" s="3" t="s">
        <v>12</v>
      </c>
      <c r="E16" s="3" t="s">
        <v>16</v>
      </c>
      <c r="F16" s="9">
        <v>0</v>
      </c>
    </row>
    <row r="17" spans="1:6" s="5" customFormat="1" x14ac:dyDescent="0.25">
      <c r="A17" s="10">
        <v>8</v>
      </c>
      <c r="B17" s="10">
        <v>890302</v>
      </c>
      <c r="C17" s="4" t="s">
        <v>32</v>
      </c>
      <c r="D17" s="3" t="s">
        <v>12</v>
      </c>
      <c r="E17" s="3" t="s">
        <v>16</v>
      </c>
      <c r="F17" s="9">
        <v>0</v>
      </c>
    </row>
    <row r="18" spans="1:6" s="5" customFormat="1" x14ac:dyDescent="0.25">
      <c r="A18" s="10">
        <v>9</v>
      </c>
      <c r="B18" s="10">
        <v>890276</v>
      </c>
      <c r="C18" s="4" t="s">
        <v>33</v>
      </c>
      <c r="D18" s="3" t="s">
        <v>12</v>
      </c>
      <c r="E18" s="3" t="s">
        <v>16</v>
      </c>
      <c r="F18" s="9">
        <v>0</v>
      </c>
    </row>
    <row r="19" spans="1:6" s="5" customFormat="1" x14ac:dyDescent="0.25">
      <c r="A19" s="10">
        <v>10</v>
      </c>
      <c r="B19" s="10">
        <v>890207</v>
      </c>
      <c r="C19" s="4" t="s">
        <v>34</v>
      </c>
      <c r="D19" s="3" t="s">
        <v>12</v>
      </c>
      <c r="E19" s="3" t="s">
        <v>16</v>
      </c>
      <c r="F19" s="9">
        <v>0</v>
      </c>
    </row>
    <row r="20" spans="1:6" s="5" customFormat="1" x14ac:dyDescent="0.25">
      <c r="A20" s="10">
        <v>11</v>
      </c>
      <c r="B20" s="10">
        <v>890202</v>
      </c>
      <c r="C20" s="4" t="s">
        <v>35</v>
      </c>
      <c r="D20" s="3" t="s">
        <v>12</v>
      </c>
      <c r="E20" s="3" t="s">
        <v>16</v>
      </c>
      <c r="F20" s="9">
        <v>0</v>
      </c>
    </row>
    <row r="21" spans="1:6" s="5" customFormat="1" x14ac:dyDescent="0.25">
      <c r="A21" s="10">
        <v>12</v>
      </c>
      <c r="B21" s="10">
        <v>147408</v>
      </c>
      <c r="C21" s="4" t="s">
        <v>36</v>
      </c>
      <c r="D21" s="3" t="s">
        <v>12</v>
      </c>
      <c r="E21" s="3" t="s">
        <v>16</v>
      </c>
      <c r="F21" s="9">
        <v>0</v>
      </c>
    </row>
    <row r="22" spans="1:6" s="5" customFormat="1" x14ac:dyDescent="0.25">
      <c r="A22" s="10">
        <v>13</v>
      </c>
      <c r="B22" s="10">
        <v>951302</v>
      </c>
      <c r="C22" s="4" t="s">
        <v>37</v>
      </c>
      <c r="D22" s="3" t="s">
        <v>12</v>
      </c>
      <c r="E22" s="3" t="s">
        <v>16</v>
      </c>
      <c r="F22" s="9">
        <v>0</v>
      </c>
    </row>
    <row r="23" spans="1:6" s="5" customFormat="1" x14ac:dyDescent="0.25">
      <c r="A23" s="10">
        <v>14</v>
      </c>
      <c r="B23" s="10">
        <v>950505</v>
      </c>
      <c r="C23" s="4" t="s">
        <v>38</v>
      </c>
      <c r="D23" s="3" t="s">
        <v>12</v>
      </c>
      <c r="E23" s="3" t="s">
        <v>16</v>
      </c>
      <c r="F23" s="9">
        <v>0</v>
      </c>
    </row>
    <row r="24" spans="1:6" s="5" customFormat="1" x14ac:dyDescent="0.25">
      <c r="A24" s="10">
        <v>15</v>
      </c>
      <c r="B24" s="10">
        <v>982101</v>
      </c>
      <c r="C24" s="4" t="s">
        <v>39</v>
      </c>
      <c r="D24" s="3" t="s">
        <v>12</v>
      </c>
      <c r="E24" s="3" t="s">
        <v>16</v>
      </c>
      <c r="F24" s="9">
        <v>0</v>
      </c>
    </row>
    <row r="25" spans="1:6" s="5" customFormat="1" x14ac:dyDescent="0.25">
      <c r="A25" s="10">
        <v>16</v>
      </c>
      <c r="B25" s="10">
        <v>110001</v>
      </c>
      <c r="C25" s="4" t="s">
        <v>40</v>
      </c>
      <c r="D25" s="3" t="s">
        <v>12</v>
      </c>
      <c r="E25" s="3" t="s">
        <v>16</v>
      </c>
      <c r="F25" s="9">
        <v>0</v>
      </c>
    </row>
    <row r="26" spans="1:6" s="5" customFormat="1" x14ac:dyDescent="0.25">
      <c r="A26" s="10">
        <v>17</v>
      </c>
      <c r="B26" s="10">
        <v>138101</v>
      </c>
      <c r="C26" s="4" t="s">
        <v>41</v>
      </c>
      <c r="D26" s="3" t="s">
        <v>12</v>
      </c>
      <c r="E26" s="3" t="s">
        <v>16</v>
      </c>
      <c r="F26" s="9">
        <v>0</v>
      </c>
    </row>
    <row r="27" spans="1:6" s="5" customFormat="1" x14ac:dyDescent="0.25">
      <c r="A27" s="10">
        <v>18</v>
      </c>
      <c r="B27" s="10">
        <v>130003</v>
      </c>
      <c r="C27" s="4" t="s">
        <v>42</v>
      </c>
      <c r="D27" s="3" t="s">
        <v>12</v>
      </c>
      <c r="E27" s="3" t="s">
        <v>16</v>
      </c>
      <c r="F27" s="9">
        <v>0</v>
      </c>
    </row>
    <row r="28" spans="1:6" s="5" customFormat="1" x14ac:dyDescent="0.25">
      <c r="A28" s="10">
        <v>19</v>
      </c>
      <c r="B28" s="10">
        <v>130002</v>
      </c>
      <c r="C28" s="4" t="s">
        <v>43</v>
      </c>
      <c r="D28" s="3" t="s">
        <v>12</v>
      </c>
      <c r="E28" s="3" t="s">
        <v>16</v>
      </c>
      <c r="F28" s="9">
        <v>0</v>
      </c>
    </row>
    <row r="29" spans="1:6" s="5" customFormat="1" x14ac:dyDescent="0.25">
      <c r="A29" s="10">
        <v>20</v>
      </c>
      <c r="B29" s="10">
        <v>951102</v>
      </c>
      <c r="C29" s="4" t="s">
        <v>44</v>
      </c>
      <c r="D29" s="3" t="s">
        <v>12</v>
      </c>
      <c r="E29" s="3" t="s">
        <v>16</v>
      </c>
      <c r="F29" s="9">
        <v>0</v>
      </c>
    </row>
    <row r="30" spans="1:6" s="5" customFormat="1" x14ac:dyDescent="0.25">
      <c r="A30" s="10">
        <v>21</v>
      </c>
      <c r="B30" s="10">
        <v>147502</v>
      </c>
      <c r="C30" s="4" t="s">
        <v>45</v>
      </c>
      <c r="D30" s="3" t="s">
        <v>12</v>
      </c>
      <c r="E30" s="3" t="s">
        <v>16</v>
      </c>
      <c r="F30" s="9">
        <v>0</v>
      </c>
    </row>
    <row r="31" spans="1:6" s="5" customFormat="1" x14ac:dyDescent="0.25">
      <c r="A31" s="10">
        <v>22</v>
      </c>
      <c r="B31" s="10">
        <v>126702</v>
      </c>
      <c r="C31" s="4" t="s">
        <v>46</v>
      </c>
      <c r="D31" s="3" t="s">
        <v>12</v>
      </c>
      <c r="E31" s="3" t="s">
        <v>16</v>
      </c>
      <c r="F31" s="9">
        <v>0</v>
      </c>
    </row>
    <row r="32" spans="1:6" s="5" customFormat="1" x14ac:dyDescent="0.25">
      <c r="A32" s="10">
        <v>23</v>
      </c>
      <c r="B32" s="10">
        <v>137005</v>
      </c>
      <c r="C32" s="4" t="s">
        <v>47</v>
      </c>
      <c r="D32" s="3" t="s">
        <v>12</v>
      </c>
      <c r="E32" s="3" t="s">
        <v>16</v>
      </c>
      <c r="F32" s="9">
        <v>0</v>
      </c>
    </row>
    <row r="33" spans="1:6" s="5" customFormat="1" x14ac:dyDescent="0.25">
      <c r="A33" s="10">
        <v>24</v>
      </c>
      <c r="B33" s="10">
        <v>137003</v>
      </c>
      <c r="C33" s="4" t="s">
        <v>48</v>
      </c>
      <c r="D33" s="3" t="s">
        <v>12</v>
      </c>
      <c r="E33" s="3" t="s">
        <v>16</v>
      </c>
      <c r="F33" s="9">
        <v>0</v>
      </c>
    </row>
    <row r="34" spans="1:6" s="5" customFormat="1" x14ac:dyDescent="0.25">
      <c r="A34" s="10">
        <v>25</v>
      </c>
      <c r="B34" s="10">
        <v>950602</v>
      </c>
      <c r="C34" s="4" t="s">
        <v>49</v>
      </c>
      <c r="D34" s="10" t="s">
        <v>12</v>
      </c>
      <c r="E34" s="10" t="s">
        <v>16</v>
      </c>
      <c r="F34" s="9">
        <v>0</v>
      </c>
    </row>
    <row r="35" spans="1:6" s="5" customFormat="1" x14ac:dyDescent="0.25">
      <c r="A35" s="10">
        <v>26</v>
      </c>
      <c r="B35" s="10">
        <v>169006</v>
      </c>
      <c r="C35" s="4" t="s">
        <v>50</v>
      </c>
      <c r="D35" s="10" t="s">
        <v>12</v>
      </c>
      <c r="E35" s="10" t="s">
        <v>16</v>
      </c>
      <c r="F35" s="9">
        <v>0</v>
      </c>
    </row>
    <row r="36" spans="1:6" s="5" customFormat="1" x14ac:dyDescent="0.25">
      <c r="A36" s="10">
        <v>27</v>
      </c>
      <c r="B36" s="10">
        <v>121401</v>
      </c>
      <c r="C36" s="4" t="s">
        <v>51</v>
      </c>
      <c r="D36" s="10" t="s">
        <v>12</v>
      </c>
      <c r="E36" s="10" t="s">
        <v>16</v>
      </c>
      <c r="F36" s="9">
        <v>0</v>
      </c>
    </row>
    <row r="37" spans="1:6" s="5" customFormat="1" x14ac:dyDescent="0.25">
      <c r="A37" s="10">
        <v>28</v>
      </c>
      <c r="B37" s="10">
        <v>121102</v>
      </c>
      <c r="C37" s="4" t="s">
        <v>52</v>
      </c>
      <c r="D37" s="10" t="s">
        <v>12</v>
      </c>
      <c r="E37" s="10" t="s">
        <v>16</v>
      </c>
      <c r="F37" s="9">
        <v>0</v>
      </c>
    </row>
    <row r="38" spans="1:6" s="5" customFormat="1" x14ac:dyDescent="0.25">
      <c r="A38" s="10">
        <v>29</v>
      </c>
      <c r="B38" s="10">
        <v>952501</v>
      </c>
      <c r="C38" s="4" t="s">
        <v>53</v>
      </c>
      <c r="D38" s="10" t="s">
        <v>12</v>
      </c>
      <c r="E38" s="10" t="s">
        <v>16</v>
      </c>
      <c r="F38" s="9">
        <v>0</v>
      </c>
    </row>
    <row r="39" spans="1:6" s="5" customFormat="1" x14ac:dyDescent="0.25">
      <c r="A39" s="10">
        <v>30</v>
      </c>
      <c r="B39" s="10">
        <v>952301</v>
      </c>
      <c r="C39" s="4" t="s">
        <v>54</v>
      </c>
      <c r="D39" s="10" t="s">
        <v>12</v>
      </c>
      <c r="E39" s="10" t="s">
        <v>16</v>
      </c>
      <c r="F39" s="9">
        <v>0</v>
      </c>
    </row>
    <row r="40" spans="1:6" s="5" customFormat="1" x14ac:dyDescent="0.25">
      <c r="A40" s="10">
        <v>31</v>
      </c>
      <c r="B40" s="10">
        <v>950610</v>
      </c>
      <c r="C40" s="4" t="s">
        <v>55</v>
      </c>
      <c r="D40" s="10" t="s">
        <v>12</v>
      </c>
      <c r="E40" s="10" t="s">
        <v>16</v>
      </c>
      <c r="F40" s="9">
        <v>0</v>
      </c>
    </row>
    <row r="41" spans="1:6" s="5" customFormat="1" x14ac:dyDescent="0.25">
      <c r="A41" s="10">
        <v>32</v>
      </c>
      <c r="B41" s="10">
        <v>143401</v>
      </c>
      <c r="C41" s="4" t="s">
        <v>56</v>
      </c>
      <c r="D41" s="10" t="s">
        <v>12</v>
      </c>
      <c r="E41" s="10" t="s">
        <v>16</v>
      </c>
      <c r="F41" s="9">
        <v>0</v>
      </c>
    </row>
    <row r="42" spans="1:6" s="5" customFormat="1" x14ac:dyDescent="0.25">
      <c r="A42" s="10">
        <v>33</v>
      </c>
      <c r="B42" s="10">
        <v>143403</v>
      </c>
      <c r="C42" s="4" t="s">
        <v>57</v>
      </c>
      <c r="D42" s="10" t="s">
        <v>12</v>
      </c>
      <c r="E42" s="10" t="s">
        <v>16</v>
      </c>
      <c r="F42" s="9">
        <v>0</v>
      </c>
    </row>
    <row r="43" spans="1:6" s="5" customFormat="1" x14ac:dyDescent="0.25">
      <c r="A43" s="10">
        <v>34</v>
      </c>
      <c r="B43" s="10">
        <v>143402</v>
      </c>
      <c r="C43" s="4" t="s">
        <v>58</v>
      </c>
      <c r="D43" s="10" t="s">
        <v>12</v>
      </c>
      <c r="E43" s="10" t="s">
        <v>16</v>
      </c>
      <c r="F43" s="9">
        <v>0</v>
      </c>
    </row>
    <row r="44" spans="1:6" s="5" customFormat="1" x14ac:dyDescent="0.25">
      <c r="A44" s="10">
        <v>35</v>
      </c>
      <c r="B44" s="10">
        <v>143501</v>
      </c>
      <c r="C44" s="4" t="s">
        <v>59</v>
      </c>
      <c r="D44" s="10" t="s">
        <v>12</v>
      </c>
      <c r="E44" s="10" t="s">
        <v>16</v>
      </c>
      <c r="F44" s="9">
        <v>0</v>
      </c>
    </row>
    <row r="45" spans="1:6" s="5" customFormat="1" x14ac:dyDescent="0.25">
      <c r="A45" s="10">
        <v>36</v>
      </c>
      <c r="B45" s="10">
        <v>143404</v>
      </c>
      <c r="C45" s="4" t="s">
        <v>60</v>
      </c>
      <c r="D45" s="10" t="s">
        <v>12</v>
      </c>
      <c r="E45" s="10" t="s">
        <v>16</v>
      </c>
      <c r="F45" s="9">
        <v>0</v>
      </c>
    </row>
    <row r="46" spans="1:6" s="5" customFormat="1" x14ac:dyDescent="0.25">
      <c r="A46" s="10">
        <v>37</v>
      </c>
      <c r="B46" s="10">
        <v>137006</v>
      </c>
      <c r="C46" s="4" t="s">
        <v>61</v>
      </c>
      <c r="D46" s="10" t="s">
        <v>12</v>
      </c>
      <c r="E46" s="10" t="s">
        <v>16</v>
      </c>
      <c r="F46" s="9">
        <v>0</v>
      </c>
    </row>
    <row r="47" spans="1:6" s="5" customFormat="1" x14ac:dyDescent="0.25">
      <c r="A47" s="10">
        <v>38</v>
      </c>
      <c r="B47" s="10">
        <v>82101</v>
      </c>
      <c r="C47" s="4" t="s">
        <v>62</v>
      </c>
      <c r="D47" s="10" t="s">
        <v>12</v>
      </c>
      <c r="E47" s="10" t="s">
        <v>16</v>
      </c>
      <c r="F47" s="9">
        <v>0</v>
      </c>
    </row>
    <row r="48" spans="1:6" s="5" customFormat="1" x14ac:dyDescent="0.25">
      <c r="A48" s="10">
        <v>39</v>
      </c>
      <c r="B48" s="10">
        <v>103101</v>
      </c>
      <c r="C48" s="4" t="s">
        <v>63</v>
      </c>
      <c r="D48" s="10" t="s">
        <v>12</v>
      </c>
      <c r="E48" s="10" t="s">
        <v>16</v>
      </c>
      <c r="F48" s="9">
        <v>0</v>
      </c>
    </row>
    <row r="49" spans="1:6" s="5" customFormat="1" x14ac:dyDescent="0.25">
      <c r="A49" s="10">
        <v>40</v>
      </c>
      <c r="B49" s="10">
        <v>103104</v>
      </c>
      <c r="C49" s="4" t="s">
        <v>64</v>
      </c>
      <c r="D49" s="10" t="s">
        <v>12</v>
      </c>
      <c r="E49" s="10" t="s">
        <v>16</v>
      </c>
      <c r="F49" s="9">
        <v>0</v>
      </c>
    </row>
    <row r="50" spans="1:6" s="5" customFormat="1" x14ac:dyDescent="0.25">
      <c r="A50" s="10">
        <v>41</v>
      </c>
      <c r="B50" s="10">
        <v>82403</v>
      </c>
      <c r="C50" s="4" t="s">
        <v>65</v>
      </c>
      <c r="D50" s="10" t="s">
        <v>12</v>
      </c>
      <c r="E50" s="10" t="s">
        <v>16</v>
      </c>
      <c r="F50" s="9">
        <v>0</v>
      </c>
    </row>
    <row r="51" spans="1:6" s="5" customFormat="1" x14ac:dyDescent="0.25">
      <c r="A51" s="10">
        <v>42</v>
      </c>
      <c r="B51" s="10">
        <v>94201</v>
      </c>
      <c r="C51" s="4" t="s">
        <v>66</v>
      </c>
      <c r="D51" s="10" t="s">
        <v>12</v>
      </c>
      <c r="E51" s="10" t="s">
        <v>16</v>
      </c>
      <c r="F51" s="9">
        <v>0</v>
      </c>
    </row>
    <row r="52" spans="1:6" s="5" customFormat="1" x14ac:dyDescent="0.25">
      <c r="A52" s="10">
        <v>43</v>
      </c>
      <c r="B52" s="10">
        <v>115306</v>
      </c>
      <c r="C52" s="4" t="s">
        <v>67</v>
      </c>
      <c r="D52" s="10" t="s">
        <v>12</v>
      </c>
      <c r="E52" s="10" t="s">
        <v>16</v>
      </c>
      <c r="F52" s="9">
        <v>0</v>
      </c>
    </row>
    <row r="53" spans="1:6" s="5" customFormat="1" x14ac:dyDescent="0.25">
      <c r="A53" s="10">
        <v>44</v>
      </c>
      <c r="B53" s="10">
        <v>128101</v>
      </c>
      <c r="C53" s="4" t="s">
        <v>68</v>
      </c>
      <c r="D53" s="10" t="s">
        <v>12</v>
      </c>
      <c r="E53" s="10" t="s">
        <v>16</v>
      </c>
      <c r="F53" s="9">
        <v>0</v>
      </c>
    </row>
    <row r="54" spans="1:6" s="5" customFormat="1" x14ac:dyDescent="0.25">
      <c r="A54" s="10">
        <v>45</v>
      </c>
      <c r="B54" s="10">
        <v>106101</v>
      </c>
      <c r="C54" s="4" t="s">
        <v>69</v>
      </c>
      <c r="D54" s="10" t="s">
        <v>12</v>
      </c>
      <c r="E54" s="10" t="s">
        <v>16</v>
      </c>
      <c r="F54" s="9">
        <v>0</v>
      </c>
    </row>
    <row r="55" spans="1:6" s="5" customFormat="1" x14ac:dyDescent="0.25">
      <c r="A55" s="10">
        <v>46</v>
      </c>
      <c r="B55" s="10">
        <v>951902</v>
      </c>
      <c r="C55" s="4" t="s">
        <v>70</v>
      </c>
      <c r="D55" s="10" t="s">
        <v>12</v>
      </c>
      <c r="E55" s="10" t="s">
        <v>16</v>
      </c>
      <c r="F55" s="9">
        <v>0</v>
      </c>
    </row>
    <row r="56" spans="1:6" s="5" customFormat="1" x14ac:dyDescent="0.25">
      <c r="A56" s="10">
        <v>47</v>
      </c>
      <c r="B56" s="10">
        <v>951502</v>
      </c>
      <c r="C56" s="4" t="s">
        <v>71</v>
      </c>
      <c r="D56" s="10" t="s">
        <v>12</v>
      </c>
      <c r="E56" s="10" t="s">
        <v>16</v>
      </c>
      <c r="F56" s="9">
        <v>0</v>
      </c>
    </row>
    <row r="57" spans="1:6" s="5" customFormat="1" x14ac:dyDescent="0.25">
      <c r="A57" s="10">
        <v>48</v>
      </c>
      <c r="B57" s="10">
        <v>951501</v>
      </c>
      <c r="C57" s="4" t="s">
        <v>72</v>
      </c>
      <c r="D57" s="10" t="s">
        <v>12</v>
      </c>
      <c r="E57" s="10" t="s">
        <v>16</v>
      </c>
      <c r="F57" s="9">
        <v>0</v>
      </c>
    </row>
    <row r="58" spans="1:6" s="5" customFormat="1" x14ac:dyDescent="0.25">
      <c r="A58" s="10">
        <v>49</v>
      </c>
      <c r="B58" s="10">
        <v>147101</v>
      </c>
      <c r="C58" s="4" t="s">
        <v>73</v>
      </c>
      <c r="D58" s="10" t="s">
        <v>12</v>
      </c>
      <c r="E58" s="10" t="s">
        <v>16</v>
      </c>
      <c r="F58" s="9">
        <v>0</v>
      </c>
    </row>
    <row r="59" spans="1:6" s="5" customFormat="1" x14ac:dyDescent="0.25">
      <c r="A59" s="10">
        <v>50</v>
      </c>
      <c r="B59" s="10">
        <v>147104</v>
      </c>
      <c r="C59" s="4" t="s">
        <v>74</v>
      </c>
      <c r="D59" s="10" t="s">
        <v>12</v>
      </c>
      <c r="E59" s="10" t="s">
        <v>16</v>
      </c>
      <c r="F59" s="9">
        <v>0</v>
      </c>
    </row>
    <row r="60" spans="1:6" s="5" customFormat="1" x14ac:dyDescent="0.25">
      <c r="A60" s="10">
        <v>51</v>
      </c>
      <c r="B60" s="10">
        <v>147403</v>
      </c>
      <c r="C60" s="4" t="s">
        <v>75</v>
      </c>
      <c r="D60" s="10" t="s">
        <v>12</v>
      </c>
      <c r="E60" s="10" t="s">
        <v>16</v>
      </c>
      <c r="F60" s="9">
        <v>0</v>
      </c>
    </row>
    <row r="61" spans="1:6" s="5" customFormat="1" x14ac:dyDescent="0.25">
      <c r="A61" s="10">
        <v>52</v>
      </c>
      <c r="B61" s="10">
        <v>147401</v>
      </c>
      <c r="C61" s="4" t="s">
        <v>76</v>
      </c>
      <c r="D61" s="10" t="s">
        <v>12</v>
      </c>
      <c r="E61" s="10" t="s">
        <v>16</v>
      </c>
      <c r="F61" s="9">
        <v>0</v>
      </c>
    </row>
    <row r="62" spans="1:6" s="5" customFormat="1" x14ac:dyDescent="0.25">
      <c r="A62" s="10">
        <v>53</v>
      </c>
      <c r="B62" s="10">
        <v>147402</v>
      </c>
      <c r="C62" s="4" t="s">
        <v>77</v>
      </c>
      <c r="D62" s="10" t="s">
        <v>12</v>
      </c>
      <c r="E62" s="10" t="s">
        <v>16</v>
      </c>
      <c r="F62" s="9">
        <v>0</v>
      </c>
    </row>
    <row r="63" spans="1:6" s="5" customFormat="1" x14ac:dyDescent="0.25">
      <c r="A63" s="10">
        <v>54</v>
      </c>
      <c r="B63" s="10">
        <v>147406</v>
      </c>
      <c r="C63" s="4" t="s">
        <v>78</v>
      </c>
      <c r="D63" s="10" t="s">
        <v>12</v>
      </c>
      <c r="E63" s="10" t="s">
        <v>16</v>
      </c>
      <c r="F63" s="9">
        <v>0</v>
      </c>
    </row>
    <row r="64" spans="1:6" s="5" customFormat="1" x14ac:dyDescent="0.25">
      <c r="A64" s="10">
        <v>55</v>
      </c>
      <c r="B64" s="10">
        <v>147405</v>
      </c>
      <c r="C64" s="4" t="s">
        <v>79</v>
      </c>
      <c r="D64" s="10" t="s">
        <v>12</v>
      </c>
      <c r="E64" s="10" t="s">
        <v>16</v>
      </c>
      <c r="F64" s="9">
        <v>0</v>
      </c>
    </row>
    <row r="65" spans="1:6" s="5" customFormat="1" x14ac:dyDescent="0.25">
      <c r="A65" s="10">
        <v>56</v>
      </c>
      <c r="B65" s="10">
        <v>147407</v>
      </c>
      <c r="C65" s="4" t="s">
        <v>80</v>
      </c>
      <c r="D65" s="10" t="s">
        <v>12</v>
      </c>
      <c r="E65" s="10" t="s">
        <v>16</v>
      </c>
      <c r="F65" s="9">
        <v>0</v>
      </c>
    </row>
    <row r="66" spans="1:6" s="5" customFormat="1" x14ac:dyDescent="0.25">
      <c r="A66" s="10">
        <v>57</v>
      </c>
      <c r="B66" s="10">
        <v>147404</v>
      </c>
      <c r="C66" s="4" t="s">
        <v>81</v>
      </c>
      <c r="D66" s="10" t="s">
        <v>12</v>
      </c>
      <c r="E66" s="10" t="s">
        <v>16</v>
      </c>
      <c r="F66" s="9">
        <v>0</v>
      </c>
    </row>
    <row r="67" spans="1:6" s="5" customFormat="1" x14ac:dyDescent="0.25">
      <c r="A67" s="10">
        <v>58</v>
      </c>
      <c r="B67" s="10">
        <v>147503</v>
      </c>
      <c r="C67" s="4" t="s">
        <v>82</v>
      </c>
      <c r="D67" s="10" t="s">
        <v>12</v>
      </c>
      <c r="E67" s="10" t="s">
        <v>16</v>
      </c>
      <c r="F67" s="9">
        <v>0</v>
      </c>
    </row>
    <row r="68" spans="1:6" s="5" customFormat="1" x14ac:dyDescent="0.25">
      <c r="A68" s="17" t="s">
        <v>84</v>
      </c>
      <c r="B68" s="17"/>
      <c r="C68" s="17"/>
      <c r="D68" s="17"/>
      <c r="E68" s="17"/>
      <c r="F68" s="9">
        <f>SUM(F10:F67)</f>
        <v>0</v>
      </c>
    </row>
    <row r="69" spans="1:6" x14ac:dyDescent="0.25">
      <c r="A69" s="20" t="s">
        <v>11</v>
      </c>
      <c r="B69" s="21"/>
      <c r="C69" s="21"/>
      <c r="D69" s="21"/>
      <c r="E69" s="21"/>
      <c r="F69" s="22"/>
    </row>
    <row r="70" spans="1:6" x14ac:dyDescent="0.25">
      <c r="A70" s="23"/>
      <c r="B70" s="24"/>
      <c r="C70" s="24"/>
      <c r="D70" s="24"/>
      <c r="E70" s="24"/>
      <c r="F70" s="25"/>
    </row>
    <row r="71" spans="1:6" x14ac:dyDescent="0.25">
      <c r="A71" s="23"/>
      <c r="B71" s="24"/>
      <c r="C71" s="24"/>
      <c r="D71" s="24"/>
      <c r="E71" s="24"/>
      <c r="F71" s="25"/>
    </row>
    <row r="72" spans="1:6" x14ac:dyDescent="0.25">
      <c r="A72" s="23"/>
      <c r="B72" s="24"/>
      <c r="C72" s="24"/>
      <c r="D72" s="24"/>
      <c r="E72" s="24"/>
      <c r="F72" s="25"/>
    </row>
    <row r="73" spans="1:6" x14ac:dyDescent="0.25">
      <c r="A73" s="23"/>
      <c r="B73" s="24"/>
      <c r="C73" s="24"/>
      <c r="D73" s="24"/>
      <c r="E73" s="24"/>
      <c r="F73" s="25"/>
    </row>
    <row r="74" spans="1:6" x14ac:dyDescent="0.25">
      <c r="A74" s="23"/>
      <c r="B74" s="24"/>
      <c r="C74" s="24"/>
      <c r="D74" s="24"/>
      <c r="E74" s="24"/>
      <c r="F74" s="25"/>
    </row>
    <row r="75" spans="1:6" x14ac:dyDescent="0.25">
      <c r="A75" s="23"/>
      <c r="B75" s="24"/>
      <c r="C75" s="24"/>
      <c r="D75" s="24"/>
      <c r="E75" s="24"/>
      <c r="F75" s="25"/>
    </row>
    <row r="76" spans="1:6" x14ac:dyDescent="0.25">
      <c r="A76" s="23"/>
      <c r="B76" s="24"/>
      <c r="C76" s="24"/>
      <c r="D76" s="24"/>
      <c r="E76" s="24"/>
      <c r="F76" s="25"/>
    </row>
    <row r="77" spans="1:6" x14ac:dyDescent="0.25">
      <c r="A77" s="23"/>
      <c r="B77" s="24"/>
      <c r="C77" s="24"/>
      <c r="D77" s="24"/>
      <c r="E77" s="24"/>
      <c r="F77" s="25"/>
    </row>
    <row r="78" spans="1:6" ht="36.75" customHeight="1" thickBot="1" x14ac:dyDescent="0.3">
      <c r="A78" s="26" t="s">
        <v>10</v>
      </c>
      <c r="B78" s="27"/>
      <c r="C78" s="28"/>
      <c r="D78" s="28"/>
      <c r="E78" s="28"/>
      <c r="F78" s="29"/>
    </row>
  </sheetData>
  <mergeCells count="18">
    <mergeCell ref="A69:F77"/>
    <mergeCell ref="A78:F78"/>
    <mergeCell ref="A5:B5"/>
    <mergeCell ref="A4:B4"/>
    <mergeCell ref="A3:B3"/>
    <mergeCell ref="C3:F3"/>
    <mergeCell ref="A6:B6"/>
    <mergeCell ref="D6:E6"/>
    <mergeCell ref="D7:E7"/>
    <mergeCell ref="A7:B8"/>
    <mergeCell ref="C7:C8"/>
    <mergeCell ref="D8:E8"/>
    <mergeCell ref="A68:E68"/>
    <mergeCell ref="A1:F1"/>
    <mergeCell ref="C4:F4"/>
    <mergeCell ref="C5:F5"/>
    <mergeCell ref="A2:B2"/>
    <mergeCell ref="C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 R</dc:creator>
  <cp:lastModifiedBy>Diana Ramos</cp:lastModifiedBy>
  <dcterms:created xsi:type="dcterms:W3CDTF">2023-07-17T18:29:38Z</dcterms:created>
  <dcterms:modified xsi:type="dcterms:W3CDTF">2026-04-15T21:20:29Z</dcterms:modified>
</cp:coreProperties>
</file>