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munoz\Documents\ESTEFANY 2025\CONTRATOS 2025\9. SMC FEI CHAQUETAS 2025\02. DOCUMENTOS GENERALES\"/>
    </mc:Choice>
  </mc:AlternateContent>
  <xr:revisionPtr revIDLastSave="0" documentId="13_ncr:1_{AC440E11-A47B-445D-AE09-B26F849DE9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01 MATRIZ DE RIESGOS" sheetId="1" r:id="rId1"/>
    <sheet name="Guí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2" i="1" l="1"/>
  <c r="Q21" i="1"/>
  <c r="Q20" i="1"/>
  <c r="K22" i="1"/>
  <c r="K21" i="1"/>
  <c r="B21" i="1"/>
  <c r="B22" i="1" s="1"/>
  <c r="K20" i="1"/>
</calcChain>
</file>

<file path=xl/sharedStrings.xml><?xml version="1.0" encoding="utf-8"?>
<sst xmlns="http://schemas.openxmlformats.org/spreadsheetml/2006/main" count="197" uniqueCount="150">
  <si>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</si>
  <si>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</si>
  <si>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</si>
  <si>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</si>
  <si>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</si>
  <si>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</si>
  <si>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</si>
  <si>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</si>
  <si>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</si>
  <si>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</si>
  <si>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</si>
  <si>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</si>
  <si>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</si>
  <si>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</si>
  <si>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</si>
  <si>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</si>
  <si>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</si>
  <si>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</si>
  <si>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</si>
  <si>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</si>
  <si>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</si>
  <si>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</si>
  <si>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</si>
  <si>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</si>
  <si>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</si>
  <si>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</si>
  <si>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</si>
  <si>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</si>
  <si>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</si>
  <si>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</si>
  <si>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</si>
  <si>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</si>
  <si>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</si>
  <si>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</si>
  <si>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</si>
  <si>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</si>
  <si>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</si>
  <si>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</si>
  <si>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</si>
  <si>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</si>
  <si>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</si>
  <si>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</si>
  <si>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</si>
  <si>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</si>
  <si>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</si>
  <si>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</si>
  <si>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</si>
  <si>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</si>
  <si>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</si>
  <si>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</si>
  <si>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</si>
  <si>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</si>
  <si>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</si>
  <si>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</si>
  <si>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</si>
  <si>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</si>
  <si>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</si>
  <si>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</si>
  <si>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</si>
  <si>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</si>
  <si>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</si>
  <si>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</si>
  <si>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</si>
  <si>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</si>
  <si>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</si>
  <si>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</si>
  <si>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</si>
  <si>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</si>
  <si>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</si>
  <si>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</si>
  <si>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</si>
  <si>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</si>
  <si>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</si>
  <si>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</si>
  <si>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</si>
  <si>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</si>
  <si>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</si>
  <si>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</si>
  <si>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</si>
  <si>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</si>
  <si>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</si>
  <si>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</si>
  <si>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</si>
  <si>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</si>
  <si>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</si>
  <si>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</si>
  <si>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</si>
  <si>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</si>
  <si>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</si>
  <si>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</si>
  <si>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</si>
  <si>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</si>
  <si>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</si>
  <si>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</si>
  <si>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</si>
  <si>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</si>
  <si>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</si>
  <si>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</si>
  <si>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</si>
  <si>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</si>
  <si>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</si>
  <si>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</si>
  <si>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</si>
  <si>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</si>
  <si>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</si>
  <si>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</si>
  <si>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</si>
  <si>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</si>
  <si>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</si>
  <si>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</si>
  <si>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</si>
  <si>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</si>
  <si>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</si>
  <si>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</si>
  <si>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</si>
  <si>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</si>
  <si>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</si>
  <si>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</si>
  <si>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</si>
  <si>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</si>
  <si>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</si>
  <si>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</si>
  <si>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</si>
  <si>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</si>
  <si>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</si>
  <si>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</si>
  <si>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</si>
  <si>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</si>
  <si>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</si>
  <si>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</si>
  <si>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</si>
  <si>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</si>
  <si>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</si>
  <si>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contractual</t>
  </si>
  <si>
    <t>Supervisor</t>
  </si>
  <si>
    <t>Durante la ejecución del contrato</t>
  </si>
  <si>
    <t xml:space="preserve">Al finalizar la ejecución del contrato </t>
  </si>
  <si>
    <t>Con informes de supervisión mensuales</t>
  </si>
  <si>
    <t>Retardo en la ejecución del contrato</t>
  </si>
  <si>
    <t>Con la actividad de supervisión, controles periodicos, informes mensuales</t>
  </si>
  <si>
    <t>Inicio de ejecución</t>
  </si>
  <si>
    <t>Cambios regulatorios en materia administrativa, tributaria y/o normativa, relacionados con el objeto contractual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</si>
  <si>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</si>
  <si>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</si>
  <si>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 xml:space="preserve">Supervisor </t>
  </si>
  <si>
    <t>Inmediato, una vez se presente el evento</t>
  </si>
  <si>
    <t xml:space="preserve">Una vez se realicen los ajustes requeridos para hacer posible la ejecución del contrato </t>
  </si>
  <si>
    <t>Seguimiento a las nuevas actividades establecidas para el contrato</t>
  </si>
  <si>
    <t>Cuando el contrato se ejecuta en tiempos distintos a los inicialmente programados, por circunstancias no imputables a las partes</t>
  </si>
  <si>
    <t>Retardo en la entrega de los productos por parte del contratista, por circunstancias no imputables a las partes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</si>
</sst>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5" fillId="0" borderId="0"/>
  </cellStyleXfs>
  <cellXfs count="9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5" xfId="0" applyFont="1" applyBorder="1" applyAlignment="1" applyProtection="1">
      <alignment horizontal="center" vertical="center" textRotation="90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25" xfId="0" applyFont="1" applyFill="1" applyBorder="1" applyAlignment="1">
      <alignment horizontal="center" vertical="center" textRotation="90"/>
    </xf>
    <xf numFmtId="0" fontId="1" fillId="2" borderId="28" xfId="0" applyFont="1" applyFill="1" applyBorder="1" applyAlignment="1">
      <alignment horizontal="center" vertical="center" textRotation="9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164" fontId="1" fillId="0" borderId="25" xfId="0" applyNumberFormat="1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textRotation="90"/>
      <protection locked="0"/>
    </xf>
    <xf numFmtId="0" fontId="1" fillId="0" borderId="29" xfId="0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 textRotation="90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1" fillId="2" borderId="29" xfId="0" applyFont="1" applyFill="1" applyBorder="1" applyAlignment="1">
      <alignment horizontal="center" vertical="center" textRotation="90"/>
    </xf>
    <xf numFmtId="164" fontId="1" fillId="0" borderId="29" xfId="0" applyNumberFormat="1" applyFont="1" applyBorder="1" applyAlignment="1" applyProtection="1">
      <alignment horizontal="center" vertical="center" wrapText="1"/>
      <protection locked="0"/>
    </xf>
    <xf numFmtId="0" fontId="1" fillId="0" borderId="31" xfId="0" applyFont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vertical="center" textRotation="90" wrapText="1"/>
      <protection locked="0"/>
    </xf>
    <xf numFmtId="0" fontId="14" fillId="0" borderId="39" xfId="0" applyFont="1" applyBorder="1" applyAlignment="1">
      <alignment horizontal="justify" vertical="center" wrapText="1"/>
    </xf>
    <xf numFmtId="0" fontId="13" fillId="4" borderId="39" xfId="0" applyFont="1" applyFill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0" fillId="0" borderId="0" xfId="0" applyFont="1"/>
    <xf numFmtId="0" fontId="6" fillId="0" borderId="17" xfId="1" applyFont="1" applyBorder="1" applyAlignment="1" applyProtection="1">
      <alignment horizontal="center"/>
      <protection locked="0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16" xfId="1" applyFont="1" applyBorder="1" applyAlignment="1" applyProtection="1">
      <alignment horizontal="center"/>
      <protection locked="0"/>
    </xf>
    <xf numFmtId="0" fontId="6" fillId="0" borderId="19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7" xfId="1" applyFont="1" applyBorder="1" applyAlignment="1" applyProtection="1">
      <alignment horizontal="center"/>
      <protection locked="0"/>
    </xf>
    <xf numFmtId="0" fontId="6" fillId="0" borderId="20" xfId="1" applyFont="1" applyBorder="1" applyAlignment="1" applyProtection="1">
      <alignment horizontal="center"/>
      <protection locked="0"/>
    </xf>
    <xf numFmtId="0" fontId="6" fillId="0" borderId="21" xfId="1" applyFont="1" applyBorder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3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32" xfId="0" applyFont="1" applyFill="1" applyBorder="1" applyAlignment="1" applyProtection="1">
      <alignment horizontal="left" vertical="center" textRotation="90" wrapText="1"/>
      <protection locked="0"/>
    </xf>
    <xf numFmtId="0" fontId="0" fillId="0" borderId="33" xfId="0" applyBorder="1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1" applyFont="1" applyBorder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9" xfId="0" applyNumberFormat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3" fillId="4" borderId="42" xfId="0" applyFont="1" applyFill="1" applyBorder="1" applyAlignment="1">
      <alignment horizontal="justify" vertical="center" wrapText="1"/>
    </xf>
    <xf numFmtId="0" fontId="13" fillId="4" borderId="37" xfId="0" applyFont="1" applyFill="1" applyBorder="1" applyAlignment="1">
      <alignment horizontal="justify" vertical="center" wrapText="1"/>
    </xf>
    <xf numFmtId="0" fontId="11" fillId="0" borderId="43" xfId="0" applyFont="1" applyBorder="1" applyAlignment="1">
      <alignment horizontal="left" vertical="center"/>
    </xf>
    <xf numFmtId="0" fontId="13" fillId="4" borderId="40" xfId="0" applyFont="1" applyFill="1" applyBorder="1" applyAlignment="1">
      <alignment horizontal="center" vertical="center" wrapText="1"/>
    </xf>
    <xf numFmtId="0" fontId="13" fillId="4" borderId="41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4" borderId="39" xfId="0" applyFont="1" applyFill="1" applyBorder="1" applyAlignment="1">
      <alignment horizontal="center" vertical="center" wrapText="1"/>
    </xf>
    <xf numFmtId="0" fontId="13" fillId="4" borderId="34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4" xfId="0" applyFont="1" applyFill="1" applyBorder="1" applyAlignment="1">
      <alignment horizontal="justify" vertical="center" wrapText="1"/>
    </xf>
    <xf numFmtId="0" fontId="13" fillId="4" borderId="36" xfId="0" applyFont="1" applyFill="1" applyBorder="1" applyAlignment="1">
      <alignment horizontal="justify" vertical="center" wrapText="1"/>
    </xf>
    <xf numFmtId="0" fontId="14" fillId="0" borderId="42" xfId="0" applyFont="1" applyBorder="1" applyAlignment="1">
      <alignment horizontal="justify" vertical="center" wrapText="1"/>
    </xf>
    <xf numFmtId="0" fontId="14" fillId="0" borderId="37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24</xdr:row>
      <xdr:rowOff>78442</xdr:rowOff>
    </xdr:from>
    <xdr:to>
      <xdr:col>11</xdr:col>
      <xdr:colOff>582704</xdr:colOff>
      <xdr:row>24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25"/>
  <sheetViews>
    <sheetView tabSelected="1" topLeftCell="A12" zoomScale="80" zoomScaleNormal="80" workbookViewId="0">
      <selection activeCell="N21" sqref="N21"/>
    </sheetView>
  </sheetViews>
  <sheetFormatPr baseColWidth="10" defaultColWidth="11.42578125" defaultRowHeight="15" x14ac:dyDescent="0.25"/>
  <cols>
    <col min="1" max="1" width="2.28515625" style="8" customWidth="1"/>
    <col min="2" max="2" width="4.570312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22" customWidth="1"/>
    <col min="13" max="13" width="16.5703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7" style="7" customWidth="1"/>
    <col min="20" max="21" width="13.855468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 x14ac:dyDescent="0.3">
      <c r="C1" s="2" t="s">
        <v>17</v>
      </c>
      <c r="D1" s="2" t="s">
        <v>42</v>
      </c>
      <c r="E1" s="3" t="s">
        <v>19</v>
      </c>
      <c r="F1" s="4" t="s">
        <v>23</v>
      </c>
      <c r="G1" s="5"/>
      <c r="H1" s="5"/>
      <c r="I1" s="5" t="s">
        <v>31</v>
      </c>
      <c r="J1" s="5" t="s">
        <v>36</v>
      </c>
      <c r="K1" s="5"/>
      <c r="L1" s="6" t="s">
        <v>44</v>
      </c>
      <c r="M1" s="7" t="s">
        <v>50</v>
      </c>
      <c r="R1" s="7" t="s">
        <v>74</v>
      </c>
      <c r="W1" s="7" t="s">
        <v>52</v>
      </c>
    </row>
    <row r="2" spans="2:23" ht="21.75" hidden="1" customHeight="1" x14ac:dyDescent="0.3">
      <c r="C2" s="2" t="s">
        <v>18</v>
      </c>
      <c r="D2" s="2" t="s">
        <v>43</v>
      </c>
      <c r="E2" s="3" t="s">
        <v>20</v>
      </c>
      <c r="F2" s="4" t="s">
        <v>24</v>
      </c>
      <c r="G2" s="5"/>
      <c r="H2" s="5"/>
      <c r="I2" s="5" t="s">
        <v>32</v>
      </c>
      <c r="J2" s="5" t="s">
        <v>37</v>
      </c>
      <c r="K2" s="5"/>
      <c r="L2" s="6" t="s">
        <v>45</v>
      </c>
      <c r="M2" s="7" t="s">
        <v>51</v>
      </c>
      <c r="R2" s="7" t="s">
        <v>73</v>
      </c>
      <c r="W2" s="7" t="s">
        <v>53</v>
      </c>
    </row>
    <row r="3" spans="2:23" s="1" customFormat="1" ht="21.75" hidden="1" customHeight="1" x14ac:dyDescent="0.25">
      <c r="C3" s="9"/>
      <c r="D3" s="9"/>
      <c r="E3" s="3" t="s">
        <v>21</v>
      </c>
      <c r="F3" s="10" t="s">
        <v>25</v>
      </c>
      <c r="G3" s="9"/>
      <c r="H3" s="9"/>
      <c r="I3" s="9" t="s">
        <v>33</v>
      </c>
      <c r="J3" s="9" t="s">
        <v>38</v>
      </c>
      <c r="K3" s="9"/>
      <c r="L3" s="11" t="s">
        <v>46</v>
      </c>
      <c r="M3" s="1" t="s">
        <v>63</v>
      </c>
      <c r="W3" s="1" t="s">
        <v>54</v>
      </c>
    </row>
    <row r="4" spans="2:23" s="1" customFormat="1" ht="21.75" hidden="1" customHeight="1" x14ac:dyDescent="0.25">
      <c r="C4" s="9"/>
      <c r="D4" s="9"/>
      <c r="E4" s="3" t="s">
        <v>22</v>
      </c>
      <c r="F4" s="10" t="s">
        <v>26</v>
      </c>
      <c r="G4" s="9"/>
      <c r="H4" s="9"/>
      <c r="I4" s="9" t="s">
        <v>34</v>
      </c>
      <c r="J4" s="9" t="s">
        <v>39</v>
      </c>
      <c r="K4" s="9"/>
      <c r="L4" s="11" t="s">
        <v>47</v>
      </c>
      <c r="M4" s="1" t="s">
        <v>64</v>
      </c>
      <c r="W4" s="1" t="s">
        <v>55</v>
      </c>
    </row>
    <row r="5" spans="2:23" s="1" customFormat="1" ht="21.75" hidden="1" customHeight="1" x14ac:dyDescent="0.25">
      <c r="C5" s="9"/>
      <c r="D5" s="9"/>
      <c r="E5" s="3"/>
      <c r="F5" s="10" t="s">
        <v>29</v>
      </c>
      <c r="G5" s="9"/>
      <c r="H5" s="9"/>
      <c r="I5" s="9" t="s">
        <v>35</v>
      </c>
      <c r="J5" s="9" t="s">
        <v>40</v>
      </c>
      <c r="K5" s="9"/>
      <c r="L5" s="11" t="s">
        <v>48</v>
      </c>
      <c r="M5" s="1" t="s">
        <v>65</v>
      </c>
      <c r="W5" s="1" t="s">
        <v>56</v>
      </c>
    </row>
    <row r="6" spans="2:23" s="1" customFormat="1" ht="21.75" hidden="1" customHeight="1" x14ac:dyDescent="0.25">
      <c r="C6" s="9"/>
      <c r="D6" s="9"/>
      <c r="E6" s="3"/>
      <c r="F6" s="10" t="s">
        <v>28</v>
      </c>
      <c r="G6" s="9"/>
      <c r="H6" s="9"/>
      <c r="I6" s="9"/>
      <c r="J6" s="9"/>
      <c r="K6" s="9"/>
      <c r="L6" s="11" t="s">
        <v>61</v>
      </c>
      <c r="M6" s="1" t="s">
        <v>66</v>
      </c>
      <c r="W6" s="1" t="s">
        <v>57</v>
      </c>
    </row>
    <row r="7" spans="2:23" s="1" customFormat="1" ht="21.75" hidden="1" customHeight="1" x14ac:dyDescent="0.25">
      <c r="C7" s="9"/>
      <c r="D7" s="9"/>
      <c r="E7" s="3"/>
      <c r="F7" s="10" t="s">
        <v>27</v>
      </c>
      <c r="G7" s="9"/>
      <c r="H7" s="9" t="s">
        <v>78</v>
      </c>
      <c r="I7" s="9"/>
      <c r="J7" s="9"/>
      <c r="K7" s="9"/>
      <c r="L7" s="11" t="s">
        <v>60</v>
      </c>
      <c r="M7" s="1" t="s">
        <v>67</v>
      </c>
      <c r="W7" s="1" t="s">
        <v>58</v>
      </c>
    </row>
    <row r="8" spans="2:23" s="1" customFormat="1" ht="21.75" hidden="1" customHeight="1" x14ac:dyDescent="0.25">
      <c r="C8" s="9"/>
      <c r="D8" s="9"/>
      <c r="E8" s="3"/>
      <c r="F8" s="10" t="s">
        <v>30</v>
      </c>
      <c r="G8" s="9"/>
      <c r="H8" s="9" t="s">
        <v>79</v>
      </c>
      <c r="I8" s="9"/>
      <c r="J8" s="9"/>
      <c r="K8" s="9"/>
      <c r="L8" s="11"/>
      <c r="M8" s="1" t="s">
        <v>68</v>
      </c>
      <c r="W8" s="1" t="s">
        <v>59</v>
      </c>
    </row>
    <row r="9" spans="2:23" s="1" customFormat="1" ht="21.75" hidden="1" customHeight="1" x14ac:dyDescent="0.25">
      <c r="C9" s="9"/>
      <c r="D9" s="9"/>
      <c r="E9" s="3"/>
      <c r="F9" s="10"/>
      <c r="G9" s="9"/>
      <c r="H9" s="9" t="s">
        <v>80</v>
      </c>
      <c r="I9" s="9"/>
      <c r="J9" s="9"/>
      <c r="K9" s="9"/>
      <c r="L9" s="11"/>
      <c r="M9" s="1" t="s">
        <v>69</v>
      </c>
    </row>
    <row r="10" spans="2:23" s="1" customFormat="1" ht="21.75" hidden="1" customHeight="1" x14ac:dyDescent="0.25">
      <c r="C10" s="9"/>
      <c r="D10" s="9"/>
      <c r="E10" s="3"/>
      <c r="F10" s="10"/>
      <c r="G10" s="9"/>
      <c r="H10" s="9" t="s">
        <v>81</v>
      </c>
      <c r="I10" s="9"/>
      <c r="J10" s="9"/>
      <c r="K10" s="9"/>
      <c r="L10" s="11"/>
      <c r="M10" s="1" t="s">
        <v>70</v>
      </c>
    </row>
    <row r="11" spans="2:23" s="1" customFormat="1" ht="21.75" hidden="1" customHeight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71</v>
      </c>
    </row>
    <row r="12" spans="2:23" s="1" customFormat="1" ht="18.75" customHeight="1" thickBot="1" x14ac:dyDescent="0.3">
      <c r="E12" s="12"/>
      <c r="F12" s="13"/>
      <c r="L12" s="14"/>
    </row>
    <row r="13" spans="2:23" s="1" customFormat="1" ht="13.5" customHeight="1" x14ac:dyDescent="0.25">
      <c r="B13" s="44"/>
      <c r="C13" s="45"/>
      <c r="D13" s="45"/>
      <c r="E13" s="45"/>
      <c r="F13" s="46"/>
      <c r="G13" s="55" t="s">
        <v>75</v>
      </c>
      <c r="H13" s="55"/>
      <c r="I13" s="55"/>
      <c r="J13" s="55"/>
      <c r="K13" s="55"/>
      <c r="L13" s="55" t="s">
        <v>72</v>
      </c>
      <c r="M13" s="55"/>
      <c r="N13" s="55"/>
      <c r="O13" s="55"/>
      <c r="P13" s="55"/>
      <c r="Q13" s="55"/>
      <c r="R13" s="55"/>
      <c r="S13" s="55"/>
      <c r="T13" s="55"/>
      <c r="U13" s="71" t="s">
        <v>119</v>
      </c>
      <c r="V13" s="71"/>
      <c r="W13" s="72"/>
    </row>
    <row r="14" spans="2:23" s="1" customFormat="1" ht="13.5" customHeight="1" x14ac:dyDescent="0.25">
      <c r="B14" s="47"/>
      <c r="C14" s="48"/>
      <c r="D14" s="48"/>
      <c r="E14" s="48"/>
      <c r="F14" s="49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73"/>
      <c r="V14" s="73"/>
      <c r="W14" s="74"/>
    </row>
    <row r="15" spans="2:23" s="1" customFormat="1" ht="20.25" customHeight="1" x14ac:dyDescent="0.25">
      <c r="B15" s="47"/>
      <c r="C15" s="48"/>
      <c r="D15" s="48"/>
      <c r="E15" s="48"/>
      <c r="F15" s="49"/>
      <c r="G15" s="56"/>
      <c r="H15" s="56"/>
      <c r="I15" s="56"/>
      <c r="J15" s="56"/>
      <c r="K15" s="56"/>
      <c r="L15" s="53" t="s">
        <v>77</v>
      </c>
      <c r="M15" s="53"/>
      <c r="N15" s="53"/>
      <c r="O15" s="53"/>
      <c r="P15" s="53"/>
      <c r="Q15" s="53"/>
      <c r="R15" s="53"/>
      <c r="S15" s="53"/>
      <c r="T15" s="53"/>
      <c r="U15" s="75">
        <v>42613</v>
      </c>
      <c r="V15" s="75"/>
      <c r="W15" s="76"/>
    </row>
    <row r="16" spans="2:23" s="1" customFormat="1" ht="20.25" customHeight="1" thickBot="1" x14ac:dyDescent="0.3">
      <c r="B16" s="50"/>
      <c r="C16" s="51"/>
      <c r="D16" s="51"/>
      <c r="E16" s="51"/>
      <c r="F16" s="52"/>
      <c r="G16" s="79"/>
      <c r="H16" s="79"/>
      <c r="I16" s="79"/>
      <c r="J16" s="79"/>
      <c r="K16" s="79"/>
      <c r="L16" s="54"/>
      <c r="M16" s="54"/>
      <c r="N16" s="54"/>
      <c r="O16" s="54"/>
      <c r="P16" s="54"/>
      <c r="Q16" s="54"/>
      <c r="R16" s="54"/>
      <c r="S16" s="54"/>
      <c r="T16" s="54"/>
      <c r="U16" s="77" t="s">
        <v>76</v>
      </c>
      <c r="V16" s="77"/>
      <c r="W16" s="78"/>
    </row>
    <row r="17" spans="2:23" s="1" customFormat="1" ht="18.75" customHeight="1" thickBot="1" x14ac:dyDescent="0.3"/>
    <row r="18" spans="2:23" s="1" customFormat="1" ht="32.25" customHeight="1" x14ac:dyDescent="0.25">
      <c r="B18" s="59" t="s">
        <v>11</v>
      </c>
      <c r="C18" s="61" t="s">
        <v>0</v>
      </c>
      <c r="D18" s="61" t="s">
        <v>1</v>
      </c>
      <c r="E18" s="61" t="s">
        <v>2</v>
      </c>
      <c r="F18" s="61" t="s">
        <v>3</v>
      </c>
      <c r="G18" s="63" t="s">
        <v>49</v>
      </c>
      <c r="H18" s="63" t="s">
        <v>4</v>
      </c>
      <c r="I18" s="69" t="s">
        <v>5</v>
      </c>
      <c r="J18" s="69" t="s">
        <v>6</v>
      </c>
      <c r="K18" s="65" t="s">
        <v>83</v>
      </c>
      <c r="L18" s="81" t="s">
        <v>82</v>
      </c>
      <c r="M18" s="83" t="s">
        <v>7</v>
      </c>
      <c r="N18" s="57" t="s">
        <v>41</v>
      </c>
      <c r="O18" s="67" t="s">
        <v>15</v>
      </c>
      <c r="P18" s="68"/>
      <c r="Q18" s="68"/>
      <c r="R18" s="57" t="s">
        <v>8</v>
      </c>
      <c r="S18" s="57" t="s">
        <v>12</v>
      </c>
      <c r="T18" s="57" t="s">
        <v>13</v>
      </c>
      <c r="U18" s="57" t="s">
        <v>14</v>
      </c>
      <c r="V18" s="57" t="s">
        <v>16</v>
      </c>
      <c r="W18" s="80"/>
    </row>
    <row r="19" spans="2:23" s="14" customFormat="1" ht="60" customHeight="1" thickBot="1" x14ac:dyDescent="0.3">
      <c r="B19" s="60"/>
      <c r="C19" s="62"/>
      <c r="D19" s="62"/>
      <c r="E19" s="62"/>
      <c r="F19" s="62"/>
      <c r="G19" s="64"/>
      <c r="H19" s="64"/>
      <c r="I19" s="70"/>
      <c r="J19" s="70"/>
      <c r="K19" s="66"/>
      <c r="L19" s="82"/>
      <c r="M19" s="84"/>
      <c r="N19" s="58"/>
      <c r="O19" s="39" t="s">
        <v>5</v>
      </c>
      <c r="P19" s="34" t="s">
        <v>6</v>
      </c>
      <c r="Q19" s="34" t="s">
        <v>84</v>
      </c>
      <c r="R19" s="58"/>
      <c r="S19" s="58"/>
      <c r="T19" s="58"/>
      <c r="U19" s="58"/>
      <c r="V19" s="33" t="s">
        <v>9</v>
      </c>
      <c r="W19" s="15" t="s">
        <v>10</v>
      </c>
    </row>
    <row r="20" spans="2:23" s="16" customFormat="1" ht="93" customHeight="1" x14ac:dyDescent="0.25">
      <c r="B20" s="29">
        <v>1</v>
      </c>
      <c r="C20" s="27" t="s">
        <v>17</v>
      </c>
      <c r="D20" s="27" t="s">
        <v>43</v>
      </c>
      <c r="E20" s="27" t="s">
        <v>22</v>
      </c>
      <c r="F20" s="30" t="s">
        <v>25</v>
      </c>
      <c r="G20" s="31" t="s">
        <v>149</v>
      </c>
      <c r="H20" s="31" t="s">
        <v>133</v>
      </c>
      <c r="I20" s="27" t="s">
        <v>33</v>
      </c>
      <c r="J20" s="27" t="s">
        <v>37</v>
      </c>
      <c r="K20" s="24" t="str">
        <f t="shared" ref="K20:K22" si="0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Medio</v>
      </c>
      <c r="L20" s="32" t="s">
        <v>44</v>
      </c>
      <c r="M20" s="19" t="s">
        <v>51</v>
      </c>
      <c r="N20" s="25" t="s">
        <v>139</v>
      </c>
      <c r="O20" s="17" t="s">
        <v>31</v>
      </c>
      <c r="P20" s="17" t="s">
        <v>37</v>
      </c>
      <c r="Q20" s="23" t="str">
        <f t="shared" ref="Q20:Q22" si="1"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Bajo</v>
      </c>
      <c r="R20" s="18" t="s">
        <v>73</v>
      </c>
      <c r="S20" s="18" t="s">
        <v>134</v>
      </c>
      <c r="T20" s="26" t="s">
        <v>140</v>
      </c>
      <c r="U20" s="26" t="s">
        <v>136</v>
      </c>
      <c r="V20" s="25" t="s">
        <v>137</v>
      </c>
      <c r="W20" s="20" t="s">
        <v>55</v>
      </c>
    </row>
    <row r="21" spans="2:23" s="16" customFormat="1" ht="136.5" customHeight="1" x14ac:dyDescent="0.25">
      <c r="B21" s="21">
        <f>+B20+1</f>
        <v>2</v>
      </c>
      <c r="C21" s="27" t="s">
        <v>17</v>
      </c>
      <c r="D21" s="27" t="s">
        <v>43</v>
      </c>
      <c r="E21" s="27" t="s">
        <v>22</v>
      </c>
      <c r="F21" s="30" t="s">
        <v>29</v>
      </c>
      <c r="G21" s="31" t="s">
        <v>141</v>
      </c>
      <c r="H21" s="31" t="s">
        <v>142</v>
      </c>
      <c r="I21" s="27" t="s">
        <v>32</v>
      </c>
      <c r="J21" s="27" t="s">
        <v>37</v>
      </c>
      <c r="K21" s="24" t="str">
        <f t="shared" si="0"/>
        <v>Riesgo Bajo</v>
      </c>
      <c r="L21" s="32" t="s">
        <v>61</v>
      </c>
      <c r="M21" s="35" t="s">
        <v>67</v>
      </c>
      <c r="N21" s="31" t="s">
        <v>143</v>
      </c>
      <c r="O21" s="27" t="s">
        <v>32</v>
      </c>
      <c r="P21" s="27" t="s">
        <v>37</v>
      </c>
      <c r="Q21" s="36" t="str">
        <f t="shared" si="1"/>
        <v>Riesgo Bajo</v>
      </c>
      <c r="R21" s="28" t="s">
        <v>73</v>
      </c>
      <c r="S21" s="31" t="s">
        <v>144</v>
      </c>
      <c r="T21" s="37" t="s">
        <v>145</v>
      </c>
      <c r="U21" s="37" t="s">
        <v>146</v>
      </c>
      <c r="V21" s="31" t="s">
        <v>147</v>
      </c>
      <c r="W21" s="38" t="s">
        <v>55</v>
      </c>
    </row>
    <row r="22" spans="2:23" s="16" customFormat="1" ht="103.5" customHeight="1" x14ac:dyDescent="0.25">
      <c r="B22" s="21">
        <f t="shared" ref="B22" si="2">+B21+1</f>
        <v>3</v>
      </c>
      <c r="C22" s="27" t="s">
        <v>17</v>
      </c>
      <c r="D22" s="27" t="s">
        <v>43</v>
      </c>
      <c r="E22" s="27" t="s">
        <v>22</v>
      </c>
      <c r="F22" s="30" t="s">
        <v>25</v>
      </c>
      <c r="G22" s="31" t="s">
        <v>148</v>
      </c>
      <c r="H22" s="31" t="s">
        <v>138</v>
      </c>
      <c r="I22" s="27" t="s">
        <v>33</v>
      </c>
      <c r="J22" s="27" t="s">
        <v>37</v>
      </c>
      <c r="K22" s="24" t="str">
        <f t="shared" si="0"/>
        <v>Riesgo Medio</v>
      </c>
      <c r="L22" s="32" t="s">
        <v>44</v>
      </c>
      <c r="M22" s="35" t="s">
        <v>67</v>
      </c>
      <c r="N22" s="31" t="s">
        <v>139</v>
      </c>
      <c r="O22" s="27" t="s">
        <v>31</v>
      </c>
      <c r="P22" s="27" t="s">
        <v>37</v>
      </c>
      <c r="Q22" s="36" t="str">
        <f t="shared" si="1"/>
        <v>Riesgo Bajo</v>
      </c>
      <c r="R22" s="28" t="s">
        <v>73</v>
      </c>
      <c r="S22" s="28" t="s">
        <v>134</v>
      </c>
      <c r="T22" s="37" t="s">
        <v>135</v>
      </c>
      <c r="U22" s="37" t="s">
        <v>136</v>
      </c>
      <c r="V22" s="31" t="s">
        <v>137</v>
      </c>
      <c r="W22" s="38" t="s">
        <v>55</v>
      </c>
    </row>
    <row r="23" spans="2:23" x14ac:dyDescent="0.25">
      <c r="C23" s="8" t="s">
        <v>62</v>
      </c>
    </row>
    <row r="25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</mergeCells>
  <conditionalFormatting sqref="K20:K22 Q20:Q22">
    <cfRule type="cellIs" dxfId="3" priority="25" operator="equal">
      <formula>"Riesgo extremo"</formula>
    </cfRule>
    <cfRule type="cellIs" dxfId="2" priority="26" operator="equal">
      <formula>"Riesgo alto"</formula>
    </cfRule>
    <cfRule type="cellIs" dxfId="1" priority="27" operator="equal">
      <formula>"Riesgo medio"</formula>
    </cfRule>
    <cfRule type="containsText" dxfId="0" priority="28" operator="containsText" text="Riesgo bajo">
      <formula>NOT(ISERROR(SEARCH("Riesgo bajo",K20)))</formula>
    </cfRule>
  </conditionalFormatting>
  <dataValidations count="9">
    <dataValidation type="list" allowBlank="1" showInputMessage="1" showErrorMessage="1" sqref="R20:R22" xr:uid="{00000000-0002-0000-0000-000000000000}">
      <formula1>$R$1:$R$2</formula1>
    </dataValidation>
    <dataValidation type="list" allowBlank="1" showInputMessage="1" showErrorMessage="1" sqref="J20:J22 P20:P22" xr:uid="{00000000-0002-0000-0000-000001000000}">
      <formula1>$J$1:$J$5</formula1>
    </dataValidation>
    <dataValidation type="list" allowBlank="1" showInputMessage="1" showErrorMessage="1" sqref="I20:I22 O20:O22" xr:uid="{00000000-0002-0000-0000-000002000000}">
      <formula1>$I$1:$I$5</formula1>
    </dataValidation>
    <dataValidation type="list" allowBlank="1" showInputMessage="1" showErrorMessage="1" sqref="L20:L22" xr:uid="{00000000-0002-0000-0000-000003000000}">
      <formula1>$L$1:$L$7</formula1>
    </dataValidation>
    <dataValidation type="list" allowBlank="1" showInputMessage="1" showErrorMessage="1" sqref="M20:M22" xr:uid="{00000000-0002-0000-0000-000004000000}">
      <formula1>$M$1:$M$11</formula1>
    </dataValidation>
    <dataValidation type="list" allowBlank="1" showInputMessage="1" showErrorMessage="1" sqref="C20:C22" xr:uid="{00000000-0002-0000-0000-000005000000}">
      <formula1>$C$1:$C$2</formula1>
    </dataValidation>
    <dataValidation type="list" allowBlank="1" showInputMessage="1" showErrorMessage="1" sqref="D20:D22" xr:uid="{00000000-0002-0000-0000-000006000000}">
      <formula1>$D$1:$D$2</formula1>
    </dataValidation>
    <dataValidation type="list" allowBlank="1" showInputMessage="1" showErrorMessage="1" sqref="E20:E22" xr:uid="{00000000-0002-0000-0000-000007000000}">
      <formula1>$E$1:$E$4</formula1>
    </dataValidation>
    <dataValidation type="list" allowBlank="1" showInputMessage="1" showErrorMessage="1" sqref="F20:F22" xr:uid="{00000000-0002-0000-0000-000008000000}">
      <formula1>$F$1:$F$8</formula1>
    </dataValidation>
  </dataValidations>
  <printOptions horizontalCentered="1"/>
  <pageMargins left="0.23622047244094491" right="0.15748031496062992" top="0.43307086614173229" bottom="0.55118110236220474" header="0.27559055118110237" footer="0.31496062992125984"/>
  <pageSetup paperSize="281" scale="4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topLeftCell="A34" workbookViewId="0">
      <selection activeCell="C25" sqref="C25"/>
    </sheetView>
  </sheetViews>
  <sheetFormatPr baseColWidth="10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120</v>
      </c>
    </row>
    <row r="2" spans="1:1" x14ac:dyDescent="0.25">
      <c r="A2" t="s">
        <v>121</v>
      </c>
    </row>
    <row r="3" spans="1:1" x14ac:dyDescent="0.25">
      <c r="A3" t="s">
        <v>122</v>
      </c>
    </row>
    <row r="4" spans="1:1" x14ac:dyDescent="0.25">
      <c r="A4" t="s">
        <v>125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126</v>
      </c>
    </row>
    <row r="8" spans="1:1" x14ac:dyDescent="0.25">
      <c r="A8" t="s">
        <v>127</v>
      </c>
    </row>
    <row r="9" spans="1:1" x14ac:dyDescent="0.25">
      <c r="A9" t="s">
        <v>85</v>
      </c>
    </row>
    <row r="10" spans="1:1" x14ac:dyDescent="0.25">
      <c r="A10" t="s">
        <v>102</v>
      </c>
    </row>
    <row r="11" spans="1:1" x14ac:dyDescent="0.25">
      <c r="A11" t="s">
        <v>86</v>
      </c>
    </row>
    <row r="12" spans="1:1" ht="17.25" customHeight="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7" x14ac:dyDescent="0.25">
      <c r="A17" t="s">
        <v>92</v>
      </c>
    </row>
    <row r="18" spans="1:7" x14ac:dyDescent="0.25">
      <c r="A18" t="s">
        <v>93</v>
      </c>
    </row>
    <row r="19" spans="1:7" x14ac:dyDescent="0.25">
      <c r="A19" t="s">
        <v>94</v>
      </c>
    </row>
    <row r="20" spans="1:7" x14ac:dyDescent="0.25">
      <c r="A20" t="s">
        <v>95</v>
      </c>
    </row>
    <row r="21" spans="1:7" x14ac:dyDescent="0.25">
      <c r="A21" t="s">
        <v>96</v>
      </c>
    </row>
    <row r="23" spans="1:7" x14ac:dyDescent="0.25">
      <c r="A23" t="s">
        <v>128</v>
      </c>
    </row>
    <row r="24" spans="1:7" x14ac:dyDescent="0.25">
      <c r="A24" t="s">
        <v>97</v>
      </c>
    </row>
    <row r="25" spans="1:7" x14ac:dyDescent="0.25">
      <c r="A25" t="s">
        <v>98</v>
      </c>
    </row>
    <row r="26" spans="1:7" x14ac:dyDescent="0.25">
      <c r="A26" t="s">
        <v>100</v>
      </c>
    </row>
    <row r="27" spans="1:7" x14ac:dyDescent="0.25">
      <c r="A27" t="s">
        <v>99</v>
      </c>
    </row>
    <row r="28" spans="1:7" x14ac:dyDescent="0.25">
      <c r="A28" t="s">
        <v>101</v>
      </c>
    </row>
    <row r="30" spans="1:7" x14ac:dyDescent="0.25">
      <c r="A30" t="s">
        <v>129</v>
      </c>
    </row>
    <row r="31" spans="1:7" ht="15.75" thickBot="1" x14ac:dyDescent="0.3">
      <c r="A31" s="87" t="s">
        <v>103</v>
      </c>
      <c r="B31" s="87"/>
      <c r="C31" s="87"/>
      <c r="D31" s="87"/>
    </row>
    <row r="32" spans="1:7" ht="15.75" thickBot="1" x14ac:dyDescent="0.3">
      <c r="A32" s="92" t="s">
        <v>104</v>
      </c>
      <c r="B32" s="93"/>
      <c r="C32" s="93"/>
      <c r="D32" s="93"/>
      <c r="E32" s="93"/>
      <c r="F32" s="93"/>
      <c r="G32" s="94"/>
    </row>
    <row r="33" spans="1:7" ht="90.75" thickBot="1" x14ac:dyDescent="0.3">
      <c r="A33" s="95" t="s">
        <v>105</v>
      </c>
      <c r="B33" s="96"/>
      <c r="C33" s="40" t="s">
        <v>106</v>
      </c>
      <c r="D33" s="40" t="s">
        <v>107</v>
      </c>
      <c r="E33" s="40" t="s">
        <v>108</v>
      </c>
      <c r="F33" s="40" t="s">
        <v>109</v>
      </c>
      <c r="G33" s="40" t="s">
        <v>110</v>
      </c>
    </row>
    <row r="34" spans="1:7" ht="60" customHeight="1" x14ac:dyDescent="0.25">
      <c r="A34" s="88" t="s">
        <v>118</v>
      </c>
      <c r="B34" s="89"/>
      <c r="C34" s="97" t="s">
        <v>111</v>
      </c>
      <c r="D34" s="97" t="s">
        <v>112</v>
      </c>
      <c r="E34" s="97" t="s">
        <v>113</v>
      </c>
      <c r="F34" s="97" t="s">
        <v>114</v>
      </c>
      <c r="G34" s="97" t="s">
        <v>115</v>
      </c>
    </row>
    <row r="35" spans="1:7" ht="15.75" thickBot="1" x14ac:dyDescent="0.3">
      <c r="A35" s="90"/>
      <c r="B35" s="91"/>
      <c r="C35" s="98"/>
      <c r="D35" s="98"/>
      <c r="E35" s="98"/>
      <c r="F35" s="98"/>
      <c r="G35" s="98"/>
    </row>
    <row r="36" spans="1:7" ht="15.75" thickBot="1" x14ac:dyDescent="0.3">
      <c r="A36" s="85" t="s">
        <v>116</v>
      </c>
      <c r="B36" s="85" t="s">
        <v>117</v>
      </c>
      <c r="C36" s="41" t="s">
        <v>36</v>
      </c>
      <c r="D36" s="41" t="s">
        <v>37</v>
      </c>
      <c r="E36" s="41" t="s">
        <v>38</v>
      </c>
      <c r="F36" s="41" t="s">
        <v>39</v>
      </c>
      <c r="G36" s="41" t="s">
        <v>40</v>
      </c>
    </row>
    <row r="37" spans="1:7" ht="15.75" thickBot="1" x14ac:dyDescent="0.3">
      <c r="A37" s="86"/>
      <c r="B37" s="86"/>
      <c r="C37" s="42">
        <v>1</v>
      </c>
      <c r="D37" s="42">
        <v>2</v>
      </c>
      <c r="E37" s="42">
        <v>3</v>
      </c>
      <c r="F37" s="42">
        <v>4</v>
      </c>
      <c r="G37" s="42">
        <v>5</v>
      </c>
    </row>
    <row r="39" spans="1:7" x14ac:dyDescent="0.25">
      <c r="A39" s="43" t="s">
        <v>130</v>
      </c>
    </row>
    <row r="41" spans="1:7" x14ac:dyDescent="0.25">
      <c r="A41" s="43" t="s">
        <v>131</v>
      </c>
    </row>
    <row r="43" spans="1:7" x14ac:dyDescent="0.25">
      <c r="A43" s="43" t="s">
        <v>132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68118DAB37A2147B399C78504FFD5C3" ma:contentTypeVersion="3" ma:contentTypeDescription="Crear nuevo documento." ma:contentTypeScope="" ma:versionID="ce6ad3e879a57cf7cba637896cf12843">
  <xsd:schema xmlns:xsd="http://www.w3.org/2001/XMLSchema" xmlns:xs="http://www.w3.org/2001/XMLSchema" xmlns:p="http://schemas.microsoft.com/office/2006/metadata/properties" xmlns:ns2="a1501696-f955-49bc-a9dc-8aba3dfeea22" targetNamespace="http://schemas.microsoft.com/office/2006/metadata/properties" ma:root="true" ma:fieldsID="0f106589db927c9b6ce846dfa8989103" ns2:_="">
    <xsd:import namespace="a1501696-f955-49bc-a9dc-8aba3dfeea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01696-f955-49bc-a9dc-8aba3dfeea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E8FF0A-2FA5-40C2-88BE-C94C15750047}"/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purl.org/dc/terms/"/>
    <ds:schemaRef ds:uri="http://schemas.openxmlformats.org/package/2006/metadata/core-properties"/>
    <ds:schemaRef ds:uri="http://purl.org/dc/dcmitype/"/>
    <ds:schemaRef ds:uri="475530d0-8166-4837-a1f6-48fe59cffbed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Estefany Muñoz</cp:lastModifiedBy>
  <cp:lastPrinted>2018-06-06T18:57:42Z</cp:lastPrinted>
  <dcterms:created xsi:type="dcterms:W3CDTF">2013-10-24T19:52:54Z</dcterms:created>
  <dcterms:modified xsi:type="dcterms:W3CDTF">2025-06-06T17:26:03Z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0x010100D68118DAB37A2147B399C78504FFD5C3</vt:lpwstr>
  </property>
  <property fmtid="{D5CDD505-2E9C-101B-9397-08002B2CF9AE}" pid="3" name="Order">
    <vt:r8>5000</vt:r8>
  </property>
</Properties>
</file>