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13_ncr:1_{D7C26D5F-489E-4A43-87AD-5F5CFC2C8459}" xr6:coauthVersionLast="47" xr6:coauthVersionMax="47" xr10:uidLastSave="{00000000-0000-0000-0000-000000000000}"/>
  <bookViews>
    <workbookView xWindow="-120" yWindow="-120" windowWidth="29040" windowHeight="15840" xr2:uid="{051A2A31-0393-4BAA-A1DB-55A338FBD3B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1" l="1"/>
  <c r="M4" i="1"/>
  <c r="M5" i="1"/>
  <c r="M6" i="1"/>
  <c r="M7" i="1"/>
  <c r="M8" i="1"/>
  <c r="M9" i="1"/>
  <c r="M3" i="1"/>
</calcChain>
</file>

<file path=xl/sharedStrings.xml><?xml version="1.0" encoding="utf-8"?>
<sst xmlns="http://schemas.openxmlformats.org/spreadsheetml/2006/main" count="48" uniqueCount="35">
  <si>
    <t>ÍTEM</t>
  </si>
  <si>
    <t>ACTIVIDAD</t>
  </si>
  <si>
    <r>
      <t>DESCRIPCIÓN DE LA ACTIVIDAD</t>
    </r>
    <r>
      <rPr>
        <sz val="8"/>
        <color theme="1"/>
        <rFont val="Outfit"/>
      </rPr>
      <t xml:space="preserve"> 
</t>
    </r>
  </si>
  <si>
    <t>PERFIL REQUERIDO</t>
  </si>
  <si>
    <t>TALLERES - CLASES MAGISTRALES</t>
  </si>
  <si>
    <t>INTERVENCION ARTISTICA MUSICAL</t>
  </si>
  <si>
    <t>TALLER ARTISTÍCO - CREACIÓN DE FLAUTA</t>
  </si>
  <si>
    <t>Elaboración de instrumentos con materiales reciclado. La idea del taller es aproximar a los participantes en el oficio de luthier. Asi mismo, se espera que al final del taller haya un pequeño ensable musical.</t>
  </si>
  <si>
    <t>SHOW DE MUSICA FOLCLORICA DE LAS COSTAS ATLANTICA Y PACIFICA DE COLOMBIA</t>
  </si>
  <si>
    <t>Puesta en escena de alta calidad, envolvente, emotiva y muy apropiada para conmemorar el día de la afrocolombianidad, Ofreciendo dentro de su repertorio, ritmos de las costas Atlántica y Pacífica colombianas que incluyen Pacífico norte (formato chirimía) y Pacífico sur (formato con marimba).</t>
  </si>
  <si>
    <t>CANT PERSONAS</t>
  </si>
  <si>
    <t>CANT DE
ACTIVIDADES</t>
  </si>
  <si>
    <t>DURACION C/U</t>
  </si>
  <si>
    <t>1 HORA</t>
  </si>
  <si>
    <t>2 HORAS</t>
  </si>
  <si>
    <t>8 HORAS</t>
  </si>
  <si>
    <t>Taller de danzas folclóricas colombianas en modalidad de clase magistral, orientado a la enseñanza del folclor colombiano mediante la exploración de métodos pedagógicos, fundamentos técnicos y pasos básicos. El espacio deverá promover el desarrollo de habilidades rítmicas, coordinación, expresión corporal y apropiación cultural, a través de ejercicios prácticos, dinámicas participativas y acompañamiento guiado, fomentando la integración, el aprendizaje colectivo y el reconocimiento de la danza como manifestación artística y cultural.</t>
  </si>
  <si>
    <t>Taller de técnicas mixtas en formato de clase magistral, enfocado en la experimentación y combinación de diversos materiales, herramientas y procesos creativos. La actividad deberá estará dirigida a fortalecer la exploración artística, la creatividad y la expresión individual, mediante ejercicios prácticos y orientaciones técnicas. Asimismo, de un espacio de aprendizaje dinámico que incentive la innovación, el pensamiento visual y la construcción de propuestas propias a partir de la integración de diferentes lenguajes dancisticos.</t>
  </si>
  <si>
    <t>Taller teórico-práctico orientado a la creación artística integral, que articule la danza y la música folclórica con la pintura y el rescate de saberes ancestrales. El espacio deberá proponer un diálogo entre el cuerpo, el sonido y la imagen, fomentando la exploración de la identidad cultural a través de ejercicios vivenciales, reflexivos y creativos. A partir de prácticas guiadas, se deberá impulsar la apropiación de técnicas básicas y la construcción de propuestas propias que integren distintas expresiones artísticas desde una perspectiva sensible y contemporánea.</t>
  </si>
  <si>
    <t>Intervención artística orientada a la visibilización y preservación de las tradiciones culinarias afrocolombianas, mediante la socialización de saberes a partir de los platillos tradicionales de la cocina afrocaribeña, a través de una acción creativa que integra elementos visuales y performativos, se incorporan relatos vivos transmitidos de generación en generación dentro de la comunidad y se reconoce la labor de las vendedoras de dulces típicos como portadoras de memoria, destacando la gastronomía como una manifestación cultural y expresiva que fortalece la identidad afrocolombiana en el territorio.</t>
  </si>
  <si>
    <t>MUESTRA ARTISTICA. RELATOS VIVOS TRADICIONALES AFROCOLOMBIANOS</t>
  </si>
  <si>
    <t>Colectivo de minimo 4 portadores de saberes tradicionales y representantes de comunidades afrodescendiente de la región Caribe colombiana, con conocimientos y experiencia minima de 2 años en la transmisión de prácticas culinarias propias de la cultura afrocolombiana, que articula prácticas en la elaboración de dulces y alimentos típicos que hacen parte de la identidad gastronómica de la comunidad afrocolombiana</t>
  </si>
  <si>
    <t>Presentación musical y charla acerca del desarrollo de la Rumba Criolla en Cundinamarca. El encuentro cuenta con un recital que tendrá algunas intervenciones con datos históricos sobre géneros campesinos y canciones y compositores colombianos.</t>
  </si>
  <si>
    <t xml:space="preserve">Maestro(a) con trayectoria en los campos de la música, la danza, la creación plástica y la investigación cultural, cuyo trabajo se enfoque en la preservación y proyección de las tradiciones folclóricas colombianas y el estudio de las raíces ancestrales del pueblo muisca. Con una experiencia de 5 años en diferentes disciplinas artísticas y participaciones a nivel nacional e internacional.  </t>
  </si>
  <si>
    <t>TOTAL</t>
  </si>
  <si>
    <t>COTIZACION MY</t>
  </si>
  <si>
    <t>COTIZACION YOMPA</t>
  </si>
  <si>
    <t>COTIZACION LAIR</t>
  </si>
  <si>
    <t>PROMEDIO</t>
  </si>
  <si>
    <t>6 HORAS</t>
  </si>
  <si>
    <t>Maestro de danza folclórica con 5 años de experiencia en formación artística, dirección de grupos y creación coreográfica. Con formación en educación y artes, orientado a la enseñanza de las tradiciones culturales a niños, jóvenes y adultos. Que se destaque por su compromiso con la preservación del folclor, liderazgo en procesos pedagógicos y participación en eventos culturales y presentaciones artísticas. Debe contar con habilidades en pedagogía de la danza, montaje coreográfico y trabajo en equipo.</t>
  </si>
  <si>
    <t>Artista y docente con 5 años de experiencia en formación artística y desarrollo de procesos creativos en técnicas mixtas. Con formación en educación y artes, enfocado en la enseñanza de diferentes técnicas de danza para  jóvenes y adultos. Que se destaque por su creatividad, capacidad pedagógica y compromiso con el desarrollo de habilidades artísticas, promoviendo la experimentación, la expresión y el trabajo artístico interdisciplinario.</t>
  </si>
  <si>
    <t>Agrupación musical con trayectoria de más de 5 años y enfoque musical relacionado con las musicas campesinas o populares colombianas. La agrupación debe contar con minimo tres músicos enfocados en instrumentos del género de la Rumba Criolla (Guitarra, tiple, saxofon, bandola andina). Además, tener conocimiento histórico del género para una breve charla</t>
  </si>
  <si>
    <t>Profesional de Ciencias Sociales, Humanas o musicales con experiencia en procesos pedagógicos relacionados con la sensibilización musical y restauración y reparación de instrumentos (Lutier). El profesional debe contar con herramientas académicas que me permitan tener un enfoque, etnográficos y educativo.</t>
  </si>
  <si>
    <t>Agrupación de música colombiana integrada por 4 artistas que, a través de una propuesta sonora vibrante y auténtica, resaltan la riqueza cultural de las comunidades afrodescendientes del país. Su ensamble deberá combinar voces, percusiones tradicionales, vientos y acompañamiento armónico, dando vida a ritmos característicos de las costas Pacífica y Caribe como la chirimía, la marimba y diversas expresiones folklóricas.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</si>
</sst>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5" formatCode="&quot;$&quot;\ #,##0;\-&quot;$&quot;\ #,##0"/>
  </numFmts>
  <fonts count="6">
    <font>
      <sz val="11"/>
      <color theme="1"/>
      <name val="Aptos Narrow"/>
      <family val="2"/>
      <scheme val="minor"/>
    </font>
    <font>
      <b/>
      <sz val="8"/>
      <color theme="1"/>
      <name val="Outfit"/>
    </font>
    <font>
      <sz val="8"/>
      <color theme="1"/>
      <name val="Outfit"/>
    </font>
    <font>
      <i/>
      <sz val="8"/>
      <color theme="1"/>
      <name val="Outfit"/>
    </font>
    <font>
      <b/>
      <sz val="11"/>
      <color theme="1"/>
      <name val="Aptos Narrow"/>
      <family val="2"/>
      <scheme val="minor"/>
    </font>
    <font>
      <b/>
      <i/>
      <sz val="10"/>
      <color theme="1"/>
      <name val="Outfit"/>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rgb="FF000000"/>
      </left>
      <right/>
      <top style="thin">
        <color rgb="FF000000"/>
      </top>
      <bottom/>
      <diagonal/>
    </border>
    <border>
      <left/>
      <right/>
      <top style="thin">
        <color indexed="64"/>
      </top>
      <bottom style="thin">
        <color indexed="64"/>
      </bottom>
      <diagonal/>
    </border>
  </borders>
  <cellStyleXfs count="1">
    <xf numFmtId="0" fontId="0" fillId="0" borderId="0"/>
  </cellStyleXfs>
  <cellXfs count="29">
    <xf numFmtId="0" fontId="0" fillId="0" borderId="0" xfId="0"/>
    <xf numFmtId="0" fontId="1" fillId="2" borderId="2" xfId="0" applyFont="1" applyFill="1" applyBorder="1" applyAlignment="1">
      <alignment horizontal="center" vertical="center"/>
    </xf>
    <xf numFmtId="0" fontId="3" fillId="0" borderId="2" xfId="0" applyFont="1" applyBorder="1" applyAlignment="1">
      <alignment horizontal="center" vertical="center" wrapText="1"/>
    </xf>
    <xf numFmtId="0" fontId="3" fillId="2" borderId="3"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1"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0" fontId="3" fillId="2" borderId="0" xfId="0" applyFont="1" applyFill="1" applyAlignment="1">
      <alignment horizontal="center" vertical="center"/>
    </xf>
    <xf numFmtId="0" fontId="3" fillId="0" borderId="0" xfId="0" applyFont="1" applyAlignment="1">
      <alignment horizontal="center" vertical="center" wrapText="1"/>
    </xf>
    <xf numFmtId="0" fontId="1" fillId="2" borderId="6" xfId="0"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6" xfId="0" applyFont="1" applyFill="1" applyBorder="1" applyAlignment="1">
      <alignment horizontal="center" vertical="center"/>
    </xf>
    <xf numFmtId="0" fontId="2" fillId="2" borderId="6" xfId="0" applyFont="1" applyFill="1" applyBorder="1" applyAlignment="1">
      <alignment horizontal="center" vertical="center"/>
    </xf>
    <xf numFmtId="0" fontId="3" fillId="0" borderId="8" xfId="0" applyFont="1" applyBorder="1" applyAlignment="1">
      <alignment horizontal="center" vertical="center" wrapText="1"/>
    </xf>
    <xf numFmtId="0" fontId="3" fillId="2" borderId="9"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5" fontId="2" fillId="0" borderId="3" xfId="0" applyNumberFormat="1" applyFont="1" applyBorder="1" applyAlignment="1">
      <alignment horizontal="center" vertical="center"/>
    </xf>
    <xf numFmtId="0" fontId="5" fillId="0" borderId="3" xfId="0" applyFont="1" applyBorder="1" applyAlignment="1">
      <alignment horizontal="center" vertical="center" wrapText="1"/>
    </xf>
    <xf numFmtId="5" fontId="4" fillId="0" borderId="3" xfId="0" applyNumberFormat="1" applyFont="1" applyBorder="1"/>
    <xf numFmtId="0" fontId="3" fillId="2" borderId="8" xfId="0" applyFont="1" applyFill="1" applyBorder="1" applyAlignment="1">
      <alignment horizontal="center" vertical="center" wrapText="1"/>
    </xf>
    <xf numFmtId="0" fontId="3" fillId="2" borderId="5" xfId="0" applyFont="1" applyFill="1" applyBorder="1" applyAlignment="1">
      <alignment horizontal="center" vertical="center" wrapText="1"/>
    </xf>
    <xf numFmtId="5" fontId="2" fillId="2" borderId="3" xfId="0" applyNumberFormat="1" applyFont="1" applyFill="1" applyBorder="1" applyAlignment="1">
      <alignment horizontal="center" vertical="center"/>
    </xf>
    <xf numFmtId="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24675-DAE0-4FB4-897F-606E3193188B}">
  <dimension ref="B1:N10"/>
  <sheetViews>
    <sheetView showGridLines="0" tabSelected="1" workbookViewId="0">
      <selection activeCell="L3" sqref="L3"/>
    </sheetView>
  </sheetViews>
  <sheetFormatPr baseColWidth="10" defaultRowHeight="15"/>
  <cols>
    <col min="1" max="1" width="6" customWidth="1"/>
    <col min="2" max="2" width="4.140625" bestFit="1" customWidth="1"/>
    <col min="3" max="3" width="19" customWidth="1"/>
    <col min="4" max="5" width="40.42578125" customWidth="1"/>
    <col min="6" max="7" width="11.85546875" customWidth="1"/>
    <col min="8" max="9" width="9.85546875" customWidth="1"/>
    <col min="10" max="12" width="16.85546875" customWidth="1"/>
    <col min="13" max="13" width="11.42578125" bestFit="1" customWidth="1"/>
  </cols>
  <sheetData>
    <row r="1" spans="2:14" ht="26.25" customHeight="1"/>
    <row r="2" spans="2:14" ht="33.75">
      <c r="B2" s="8" t="s">
        <v>0</v>
      </c>
      <c r="C2" s="9" t="s">
        <v>1</v>
      </c>
      <c r="D2" s="9" t="s">
        <v>2</v>
      </c>
      <c r="E2" s="9" t="s">
        <v>3</v>
      </c>
      <c r="F2" s="9" t="s">
        <v>10</v>
      </c>
      <c r="G2" s="13" t="s">
        <v>11</v>
      </c>
      <c r="H2" s="10" t="s">
        <v>12</v>
      </c>
      <c r="I2" s="13" t="s">
        <v>12</v>
      </c>
      <c r="J2" s="10" t="s">
        <v>25</v>
      </c>
      <c r="K2" s="10" t="s">
        <v>26</v>
      </c>
      <c r="L2" s="10" t="s">
        <v>27</v>
      </c>
      <c r="M2" s="10" t="s">
        <v>28</v>
      </c>
    </row>
    <row r="3" spans="2:14" ht="123.75">
      <c r="B3" s="6">
        <v>1</v>
      </c>
      <c r="C3" s="7" t="s">
        <v>4</v>
      </c>
      <c r="D3" s="7" t="s">
        <v>16</v>
      </c>
      <c r="E3" s="25" t="s">
        <v>30</v>
      </c>
      <c r="F3" s="5">
        <v>1</v>
      </c>
      <c r="G3" s="14">
        <v>3</v>
      </c>
      <c r="H3" s="5" t="s">
        <v>13</v>
      </c>
      <c r="I3" s="4" t="s">
        <v>13</v>
      </c>
      <c r="J3" s="27">
        <v>7800000</v>
      </c>
      <c r="K3" s="27">
        <v>7100000</v>
      </c>
      <c r="L3" s="27">
        <v>7600000</v>
      </c>
      <c r="M3" s="22">
        <f>(J3+K3+L3)/3</f>
        <v>7500000</v>
      </c>
      <c r="N3" s="28"/>
    </row>
    <row r="4" spans="2:14" ht="123.75">
      <c r="B4" s="1">
        <v>2</v>
      </c>
      <c r="C4" s="2" t="s">
        <v>4</v>
      </c>
      <c r="D4" s="17" t="s">
        <v>17</v>
      </c>
      <c r="E4" s="21" t="s">
        <v>31</v>
      </c>
      <c r="F4" s="12">
        <v>1</v>
      </c>
      <c r="G4" s="15">
        <v>3</v>
      </c>
      <c r="H4" s="5" t="s">
        <v>13</v>
      </c>
      <c r="I4" s="4" t="s">
        <v>13</v>
      </c>
      <c r="J4" s="27">
        <v>7800000</v>
      </c>
      <c r="K4" s="27">
        <v>7100000</v>
      </c>
      <c r="L4" s="27">
        <v>7600000</v>
      </c>
      <c r="M4" s="22">
        <f t="shared" ref="M4:M9" si="0">(J4+K4+L4)/3</f>
        <v>7500000</v>
      </c>
    </row>
    <row r="5" spans="2:14" ht="123.75">
      <c r="B5" s="1">
        <v>3</v>
      </c>
      <c r="C5" s="2" t="s">
        <v>4</v>
      </c>
      <c r="D5" s="5" t="s">
        <v>18</v>
      </c>
      <c r="E5" s="5" t="s">
        <v>23</v>
      </c>
      <c r="F5" s="5">
        <v>1</v>
      </c>
      <c r="G5" s="15">
        <v>3</v>
      </c>
      <c r="H5" s="5" t="s">
        <v>13</v>
      </c>
      <c r="I5" s="4" t="s">
        <v>13</v>
      </c>
      <c r="J5" s="27">
        <v>7800000</v>
      </c>
      <c r="K5" s="27">
        <v>7100000</v>
      </c>
      <c r="L5" s="27">
        <v>7600000</v>
      </c>
      <c r="M5" s="22">
        <f t="shared" si="0"/>
        <v>7500000</v>
      </c>
    </row>
    <row r="6" spans="2:14" ht="90">
      <c r="B6" s="6">
        <v>4</v>
      </c>
      <c r="C6" s="19" t="s">
        <v>5</v>
      </c>
      <c r="D6" s="19" t="s">
        <v>22</v>
      </c>
      <c r="E6" s="26" t="s">
        <v>32</v>
      </c>
      <c r="F6" s="21">
        <v>3</v>
      </c>
      <c r="G6" s="18">
        <v>1</v>
      </c>
      <c r="H6" s="21" t="s">
        <v>14</v>
      </c>
      <c r="I6" s="4" t="s">
        <v>14</v>
      </c>
      <c r="J6" s="27">
        <v>2500000</v>
      </c>
      <c r="K6" s="27">
        <v>2200000</v>
      </c>
      <c r="L6" s="27">
        <v>2800000</v>
      </c>
      <c r="M6" s="22">
        <f t="shared" si="0"/>
        <v>2500000</v>
      </c>
    </row>
    <row r="7" spans="2:14" ht="78.75">
      <c r="B7" s="1">
        <v>5</v>
      </c>
      <c r="C7" s="19" t="s">
        <v>6</v>
      </c>
      <c r="D7" s="19" t="s">
        <v>7</v>
      </c>
      <c r="E7" s="17" t="s">
        <v>33</v>
      </c>
      <c r="F7" s="5">
        <v>1</v>
      </c>
      <c r="G7" s="18">
        <v>2</v>
      </c>
      <c r="H7" s="5" t="s">
        <v>14</v>
      </c>
      <c r="I7" s="4" t="s">
        <v>14</v>
      </c>
      <c r="J7" s="27">
        <v>2800000</v>
      </c>
      <c r="K7" s="27">
        <v>3100000</v>
      </c>
      <c r="L7" s="27">
        <v>2500000</v>
      </c>
      <c r="M7" s="22">
        <f t="shared" si="0"/>
        <v>2800000</v>
      </c>
    </row>
    <row r="8" spans="2:14" ht="135">
      <c r="B8" s="1">
        <v>6</v>
      </c>
      <c r="C8" s="19" t="s">
        <v>20</v>
      </c>
      <c r="D8" s="20" t="s">
        <v>19</v>
      </c>
      <c r="E8" s="17" t="s">
        <v>21</v>
      </c>
      <c r="F8" s="5">
        <v>4</v>
      </c>
      <c r="G8" s="11">
        <v>1</v>
      </c>
      <c r="H8" s="3" t="s">
        <v>29</v>
      </c>
      <c r="I8" s="15" t="s">
        <v>15</v>
      </c>
      <c r="J8" s="27">
        <v>10900000</v>
      </c>
      <c r="K8" s="27">
        <v>11550000</v>
      </c>
      <c r="L8" s="27">
        <v>11150000</v>
      </c>
      <c r="M8" s="22">
        <f t="shared" si="0"/>
        <v>11200000</v>
      </c>
    </row>
    <row r="9" spans="2:14" ht="101.25">
      <c r="B9" s="6">
        <v>7</v>
      </c>
      <c r="C9" s="2" t="s">
        <v>8</v>
      </c>
      <c r="D9" s="5" t="s">
        <v>9</v>
      </c>
      <c r="E9" s="21" t="s">
        <v>34</v>
      </c>
      <c r="F9" s="5">
        <v>4</v>
      </c>
      <c r="G9" s="16">
        <v>1</v>
      </c>
      <c r="H9" s="5" t="s">
        <v>13</v>
      </c>
      <c r="I9" s="5" t="s">
        <v>13</v>
      </c>
      <c r="J9" s="27">
        <v>9900000</v>
      </c>
      <c r="K9" s="27">
        <v>9575000</v>
      </c>
      <c r="L9" s="27">
        <v>10000000</v>
      </c>
      <c r="M9" s="22">
        <f t="shared" si="0"/>
        <v>9825000</v>
      </c>
    </row>
    <row r="10" spans="2:14">
      <c r="L10" s="23" t="s">
        <v>24</v>
      </c>
      <c r="M10" s="24">
        <f>SUM(M3:M9)</f>
        <v>48825000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Hernán Sanabria</dc:creator>
  <cp:lastModifiedBy>CCB 2025 08</cp:lastModifiedBy>
  <dcterms:created xsi:type="dcterms:W3CDTF">2026-04-11T16:50:33Z</dcterms:created>
  <dcterms:modified xsi:type="dcterms:W3CDTF">2026-04-16T15:20:53Z</dcterms:modified>
</cp:coreProperties>
</file>