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Juan Diego Vera\Desktop\1. ESAP 2026\3. PROCESOS DE CONTRATACIÓN\2. MINIMA BIENESTAR UNIVERSITARIO\"/>
    </mc:Choice>
  </mc:AlternateContent>
  <xr:revisionPtr revIDLastSave="0" documentId="13_ncr:1_{B9B7CD21-D1A6-440B-BAAA-FE5A601FD6C6}" xr6:coauthVersionLast="47" xr6:coauthVersionMax="47" xr10:uidLastSave="{00000000-0000-0000-0000-000000000000}"/>
  <bookViews>
    <workbookView xWindow="-110" yWindow="-110" windowWidth="19420" windowHeight="10300" xr2:uid="{F29E32AE-8D70-431E-A121-0FF986A89F0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1" i="1" l="1"/>
  <c r="H22" i="1"/>
  <c r="H17" i="1"/>
  <c r="H18" i="1"/>
  <c r="H19" i="1"/>
  <c r="H20" i="1"/>
  <c r="H21" i="1"/>
  <c r="H23" i="1"/>
  <c r="H24" i="1"/>
  <c r="H25" i="1"/>
  <c r="H26" i="1"/>
  <c r="H27" i="1"/>
  <c r="H28" i="1"/>
  <c r="H29" i="1"/>
  <c r="H30" i="1"/>
  <c r="H31" i="1"/>
  <c r="H32" i="1"/>
  <c r="H33" i="1"/>
  <c r="H34" i="1"/>
  <c r="H35" i="1"/>
  <c r="H36" i="1"/>
  <c r="H37" i="1"/>
  <c r="H38" i="1"/>
  <c r="H39" i="1"/>
  <c r="H40" i="1"/>
  <c r="H42" i="1"/>
  <c r="H43" i="1"/>
  <c r="H44" i="1"/>
  <c r="H45" i="1"/>
  <c r="H46" i="1"/>
  <c r="H47" i="1"/>
  <c r="H48" i="1"/>
  <c r="H49" i="1"/>
  <c r="H50" i="1"/>
  <c r="H51" i="1"/>
  <c r="H52" i="1"/>
  <c r="H53" i="1"/>
  <c r="H54" i="1"/>
  <c r="H55" i="1"/>
  <c r="H56" i="1"/>
  <c r="H57" i="1"/>
  <c r="H58" i="1"/>
  <c r="H59" i="1"/>
  <c r="H60" i="1"/>
  <c r="H61" i="1"/>
  <c r="H62" i="1"/>
  <c r="H8" i="1"/>
  <c r="H9" i="1"/>
  <c r="H10" i="1"/>
  <c r="H11" i="1"/>
  <c r="H12" i="1"/>
  <c r="H13" i="1"/>
  <c r="H14" i="1"/>
  <c r="H15" i="1"/>
  <c r="H16" i="1"/>
  <c r="H7" i="1"/>
  <c r="H63" i="1" l="1"/>
</calcChain>
</file>

<file path=xl/sharedStrings.xml><?xml version="1.0" encoding="utf-8"?>
<sst xmlns="http://schemas.openxmlformats.org/spreadsheetml/2006/main" count="195" uniqueCount="135">
  <si>
    <t>OBJETO</t>
  </si>
  <si>
    <t>ITEM</t>
  </si>
  <si>
    <t>DESCRIPCIÓN</t>
  </si>
  <si>
    <t>UNIDAD DE MEDIDA</t>
  </si>
  <si>
    <t>El proveedor declara que esta propuesta corresponde a todas las especificaciones técnicas establecidas en los anexos suministrados por la ESAP.</t>
  </si>
  <si>
    <t>NIT:</t>
  </si>
  <si>
    <t xml:space="preserve">    ESCUELA SUPERIOR DE ADMINISTRACION PÚBLICA - TERRITORIAL META, GUAVIARE, GUAINÍA, VAUPÉS, VICHADA Y AMAZONAS</t>
  </si>
  <si>
    <t>TOTAL OFERTA</t>
  </si>
  <si>
    <t>CANTIDADES</t>
  </si>
  <si>
    <t>VALOR UNITARIO - CON IVA INCLUIDO</t>
  </si>
  <si>
    <t>REQUERIMIENTO</t>
  </si>
  <si>
    <t>Unidad</t>
  </si>
  <si>
    <t>Almuerzo</t>
  </si>
  <si>
    <t>Instrucciones para el diligenciamiento del formato de cotización</t>
  </si>
  <si>
    <t>Valor Unitario antes de Impuesto</t>
  </si>
  <si>
    <t>% de IMPUESTO</t>
  </si>
  <si>
    <t>NOTA 1: Se recomienda para la cotización VER el anexo técnico, además de tener en cuenta las tarifas de IPOCONSUMO e IVA según aplique a cada actividad.</t>
  </si>
  <si>
    <t xml:space="preserve">EMPRESA: </t>
  </si>
  <si>
    <t>FECHA:</t>
  </si>
  <si>
    <t>CONTACTO:</t>
  </si>
  <si>
    <t>CARGO:</t>
  </si>
  <si>
    <t>TEL. CELULAR :</t>
  </si>
  <si>
    <t>E-MAIL:</t>
  </si>
  <si>
    <t>DIRECCIÓN:</t>
  </si>
  <si>
    <t>TEL. FIJO:</t>
  </si>
  <si>
    <t>FIRMA</t>
  </si>
  <si>
    <t>FORMATO DE COTIZACIÓN BIENESTAR UNIVERSITARIO 2026</t>
  </si>
  <si>
    <t>Prestación de servicios para apoyar la organización y ejecución de eventos y/o actividades desarrolladas en el marco de las funciones misionales de bienestar universitario a cargo de la Escuela Superior de Administración Pública – ESAP, en la Dirección Territorial Meta, Guaviare, Guainía, Vaupés, Vichada y Amazonas, durante la vigencia 2026.</t>
  </si>
  <si>
    <t>Camiseta Deportiva</t>
  </si>
  <si>
    <t>Gorra</t>
  </si>
  <si>
    <t>Tula (bolsa tipo morral)</t>
  </si>
  <si>
    <t>Polvo de color tipo Holi</t>
  </si>
  <si>
    <t>Suministro de 150 unidades de banano, en estado de maduración apto para consumo inmediato, libres de golpes o deterioro y con condiciones adecuadas de higiene y conservación.</t>
  </si>
  <si>
    <t>Hidratación</t>
  </si>
  <si>
    <t>Almuerzo tipo sancocho</t>
  </si>
  <si>
    <t>Suministro de almuerzo tipo sancocho con gallina o res, empacado en caja desechable biodegradable, acompañado de cubiertos desechables. Incluye: proteína (gallina o res, 150 g), sancocho con yuca, plátano y papa (150 g), acompañante de arroz (120 g), papa cocida adicional (55 g), ensalada fresca (50 g) y bebida de jugo en caja de 200 ml. Preparado bajo condiciones higiénico-sanitarias y apto para consumo humano.</t>
  </si>
  <si>
    <t>Bono redimible</t>
  </si>
  <si>
    <t>Bono redimible por $30.000 PESOS M/CTE representando en tarjetas electrónicas sin clave para su utilización con vigencia mínima de un año. El cual debe ser de un supermercado de cadena con amplia distribución a nivel nacional. Previa aprobación del supervisor.</t>
  </si>
  <si>
    <t xml:space="preserve">Servicio de transporte </t>
  </si>
  <si>
    <t>Bebida isotónica</t>
  </si>
  <si>
    <t xml:space="preserve">Bebida isotónica o rehidratante, en presentación individual de 500 ml, formulada para reponer electrolitos, sales minerales y líquidos perdidos durante la actividad física. </t>
  </si>
  <si>
    <t>Refrigerio AM /PM (en contenedor individual): Producto de panadería con proteína o equivalente (mínimo 60 g), fruta entera o picada según solicitud, jugo natural en dos (2) opciones (mínimo 240 ml), incluye entrega en el lugar del evento, servilletas y cubiertos.</t>
  </si>
  <si>
    <t>Almuerzo: jugo natural envasado 240ml, 200grs de proteína (pollo, carne o pescado), 100grs de carbohidrato, 100grs arroz, 40grs de grano o verdura, 1 porción de fruta (papaya, banano, fresas partidas en dos), postre, servilletas, cubiertos desechables biodegradables. Los almuerzos deben ser entregados calientes.</t>
  </si>
  <si>
    <t>Placas conmemorativas</t>
  </si>
  <si>
    <t>Placa de reconocimiento fabricada en acrílico transparente de bajo espesor (entre 3 mm y 5 mm), con base tipo pedestal. Impresión del texto institucional, logotipos y mensaje de reconocimiento en vinilo adhesivo de alta calidad o grabado láser superficial. Dimensiones aproximadas de 20 cm de ancho por 15 cm de alto. Diseño rectangular, de bordes pulidos y presentación limpia. Diseño a una tinta el cual será suministrado por la entidad.</t>
  </si>
  <si>
    <t>Tallerista</t>
  </si>
  <si>
    <t xml:space="preserve">Profesional en psicología especialista adicciones </t>
  </si>
  <si>
    <t>Profesional especialista en Neuropsicología</t>
  </si>
  <si>
    <t xml:space="preserve">Médico especialista en psiquiatra </t>
  </si>
  <si>
    <t>Hora</t>
  </si>
  <si>
    <t>Hidratación – Puerto Gaitán (Meta)</t>
  </si>
  <si>
    <t>Talento Humano – Puerto Gaitán (Meta)</t>
  </si>
  <si>
    <t>Personal profesional capacitado en recreación y deportes, incluye material requerido para el desarrollo del evento mayor a 50 personas</t>
  </si>
  <si>
    <t>Refrigerio – Puerto Gaitán (Meta)</t>
  </si>
  <si>
    <t>Refrigerio AM /PM (en contenedor individual): Producto de panadería con proteína o equivalente (mínimo 60 g), fruta entera o picada según solicitud, jugo natural en dos (2) opciones (mínimo 240 ml), incluye entrega en el lugar del evento, servilletas y cubiertos</t>
  </si>
  <si>
    <t>Hidratación – San José del Guaviare (Guaviare)</t>
  </si>
  <si>
    <t>Talento Humano – San José del Guaviare (Guaviare)</t>
  </si>
  <si>
    <t>Refrigerio – San José del Guaviare (Guaviare)</t>
  </si>
  <si>
    <t>Hidratación – Leticia (Amazonas)</t>
  </si>
  <si>
    <t>Talento Humano – Leticia (Amazonas)</t>
  </si>
  <si>
    <t>Personal profesional capacitado en recreación y deportes, incluye material requerido para el desarrollo del evento menor a 50 personas</t>
  </si>
  <si>
    <t>Refrigerio – Leticia (Amazonas)</t>
  </si>
  <si>
    <t>Hidratación – Mitú (Vaupés)</t>
  </si>
  <si>
    <t>Talento Humano – Mitú (Vaupés)</t>
  </si>
  <si>
    <t>Refrigerio – Mitú (Vaupés)</t>
  </si>
  <si>
    <t>Hidratación – Puerto Rico (Meta)</t>
  </si>
  <si>
    <t>Talento Humano – Puerto Rico (Meta)</t>
  </si>
  <si>
    <t>Refrigerio - Puerto Rico (Meta)</t>
  </si>
  <si>
    <t xml:space="preserve">Lugar del evento </t>
  </si>
  <si>
    <t>Suministro de un espacio físico abierto dentro del municipio de Villavicencio o sus alrededores (zona rural o periurbana), adecuado para el desarrollo de actividades recreativas y deportivas tipo circuito.
El lugar debe contar con áreas amplias que permitan la instalación de estaciones lúdicas, condiciones de seguridad para los participantes, acceso vehicular para buses, y disponibilidad de servicios básicos como baterías sanitarias y zonas de hidratación, Piscina.</t>
  </si>
  <si>
    <t>Suministro de servicio de sonido para espacio abierto tipo polideportivo, con capacidad para atender aproximadamente 100 participantes, que incluya:
Sonido, Consola de Sonido, Micrófono Inhalámbricos, micrófono con cable. Incluye montaje, operación y desmontaje del sistema de sonido, garantizando cobertura adecuada del espacio y buena calidad de audio.
2 parlantes activos de mínimo 1.000 watts cada uno.
1 consola de sonido de mínimo 6 canales 
2 micrófonos Inhalámbricos
1 micrófono con cable (respaldo) 
Operador de sonido durante toda la jornada (mínimo 4 horas continuas)</t>
  </si>
  <si>
    <t xml:space="preserve">Servicio </t>
  </si>
  <si>
    <t xml:space="preserve">Carretilla </t>
  </si>
  <si>
    <t>Carretilla plástica de 120 litros con rueda neumática.</t>
  </si>
  <si>
    <t>Lamia de triplex</t>
  </si>
  <si>
    <t xml:space="preserve">Unidad </t>
  </si>
  <si>
    <t>Mandarinas</t>
  </si>
  <si>
    <t>Frutas pequeñas y uniformes para crear los bordes del logo y resaltar detalles finos con un color naranja intenso y natural.</t>
  </si>
  <si>
    <t>Naranja</t>
  </si>
  <si>
    <t>Frutas de tamaño mediano para contrastar con tonos amarillos, ideales para relleno de bordes y áreas destacadas del logo.</t>
  </si>
  <si>
    <t>Limones</t>
  </si>
  <si>
    <t>Frutas de color verde brillante para crear contrastes y rellenos en áreas verdes, aportando frescura y realce visual.</t>
  </si>
  <si>
    <t>Piña</t>
  </si>
  <si>
    <t>Fruta central llamativa para la parte superior del logo o detalles que requieran volumen y un punto focal destacado.</t>
  </si>
  <si>
    <t>Papaya</t>
  </si>
  <si>
    <t>Frutas grandes de color naranja para rellenos amplios y uniformes que cubran áreas significativas del diseño del logo.</t>
  </si>
  <si>
    <t>Manzanas rojas</t>
  </si>
  <si>
    <t>Frutas pequeñas de color rojo intenso, perfectas para letras, detalles puntuales o elementos que necesiten resaltar.</t>
  </si>
  <si>
    <t>Mangos</t>
  </si>
  <si>
    <t>Frutas medianas para rellenos de color naranja, aportando volumen y textura en áreas amplias del logo.</t>
  </si>
  <si>
    <t>Semillas de maíz amarillo</t>
  </si>
  <si>
    <t>Semillas secas para crear fondos sólidos o letras grandes, aportando textura, color uniforme y contraste.</t>
  </si>
  <si>
    <t>Gramos</t>
  </si>
  <si>
    <t>Semillas de girasol</t>
  </si>
  <si>
    <t>Semillas secas de tamaño mediano, ideales para contornos y pequeños detalles, aportando definición y relieve.</t>
  </si>
  <si>
    <t>Semillas de calabaza</t>
  </si>
  <si>
    <t>Semillas grandes que aportan textura, volumen y un efecto artesanal en rellenos y detalles del logo.</t>
  </si>
  <si>
    <t>Hojas de plátano/palma</t>
  </si>
  <si>
    <t>Hojas frescas o secas grandes para base y fondo verde, proporcionando soporte estructural y un efecto natural al diseño.</t>
  </si>
  <si>
    <t>Yute</t>
  </si>
  <si>
    <t>Material textil natural para atar y sujetar frutas, asegurar la estructura y dar un acabado artesanal y rústico.</t>
  </si>
  <si>
    <t>Metros</t>
  </si>
  <si>
    <t>Carpas o cubrimiento</t>
  </si>
  <si>
    <t>Apoyo logístico</t>
  </si>
  <si>
    <t>Mesas adicionales</t>
  </si>
  <si>
    <t>Sillas adicionales</t>
  </si>
  <si>
    <t>Material de identificación</t>
  </si>
  <si>
    <t>Suministro de escarapelas o identificadores para participantes y organizadores, que faciliten el control y reconocimiento dentro del evento.</t>
  </si>
  <si>
    <t>Refrigero Tipo A</t>
  </si>
  <si>
    <t>Refrigerio Tipo B</t>
  </si>
  <si>
    <t>Emparedado tipo sándwich elaborado con pan, pollo desmechado, una loncha de queso, hoja de lechuga, rodaja de tomate y salsa. Peso aproximado de 150 a 160 gramos por unidad.</t>
  </si>
  <si>
    <t>Sonido</t>
  </si>
  <si>
    <t>Lamina de acero</t>
  </si>
  <si>
    <t>Lamina de acero de 170 x 120 cm</t>
  </si>
  <si>
    <t>Lamina de triplex de 170 x 120 cm</t>
  </si>
  <si>
    <t>Banano</t>
  </si>
  <si>
    <t>Stands o espacios de exhibición</t>
  </si>
  <si>
    <t>Suministro de camiseta en poliéster tipo dry-fit (gramaje mínimo 140 g/m²), manga corta, cuello redondo en rib, de secado rápido, con costuras reforzadas y estampado institucional mediante sublimación, resistente al uso. Tallas S, M, L y XL. (2 Logos – ESAP y Elige tu Bienestar) full color. La cantidad por tallas de las camisetas se coordinará con el supervisor.</t>
  </si>
  <si>
    <t>Suministro de gorra en tela poliéster tipo drill (gramaje mínimo 180 g/m²), estructura de 6 paneles, visera curva rígida, ajuste posterior con hebilla metálica, con bordado institucional frontal (2 logos – ESAP y Elige tu Bienestar) full color, en color azul oscuro marino, talla adulto ajustable.</t>
  </si>
  <si>
    <t>Suministro de tula en material poliéster de alta resistencia tipo 600D impermeable, con medidas de 40 cm x 34 cm, sistema de cierre mediante cordones ajustables, costuras reforzadas y ojales metálicos para mayor durabilidad, con estampado institucional frontal (2 logos – ESAP y Elige tu Bienestar) en full color, centrados y proporcionados, en color azul oscuro marino y blanco con acabado limpio, elegante y de alta calidad.</t>
  </si>
  <si>
    <t xml:space="preserve">Suministro de polvo de color elaborado con componentes naturales, no tóxico y biodegradable, en colores azul, rojo, verde, amarillo, rosa, naranja  y uva, dispuesto en 10 extintores de color de 2 kg cada uno. </t>
  </si>
  <si>
    <t>Servicio de transporte terrestre para con capacidad mínima de 50 pasajeros cada uno. Los buses deben contar con documentación vigente (SOAT, revisión técnico-mecánica), pólizas al día, conductor con licencia habilitada y condiciones óptimas de seguridad y comodidad. Incluye traslado ida y regreso al lugar de ejecución de los circuitos.
Se estima que el lugar se encuentre ubicado a una distancia aproximada entre 10 y 30 km del casco urbano de Villavicencio, lo cual deberá ser tenido en cuenta por el contratista para la planeación del servicio de transporte (costos de combustible, peajes si aplican y tiempos de desplazamiento).</t>
  </si>
  <si>
    <t>Producto Uso tópico</t>
  </si>
  <si>
    <t>Producto de uso tópico en presentación tipo aerosol (spray), destinado a la aplicación externa en zonas musculares, formulado con componentes que generen efecto refrescante y/o de alivio muscular. Presentación entre 100 y 300 ml, con registro sanitario vigente ante el INVIMA y vida útil mínima de doce (12) meses al momento de la entrega.</t>
  </si>
  <si>
    <t>Botella de agua natural x 600 ml</t>
  </si>
  <si>
    <t>Suministro de carpas tipo plegables o estructuras de cubrimiento para espacio abierto, que brinden protección frente a condiciones climáticas. Incluye transporte, instalación y desmontaje. El tamaño de las carpas debe ser de 4x4 mts</t>
  </si>
  <si>
    <t xml:space="preserve">Suministro de Mesa Plástica Cuadrada 72x72cm, para apoyo logístico, puntos de registro, organización del evento y para el desarrollo del foro. </t>
  </si>
  <si>
    <t>k</t>
  </si>
  <si>
    <t>kg</t>
  </si>
  <si>
    <t>• Revisar todos los requerimientos que se exponen en la columna "REQUERIMIENTO Y DESCRIPCIÓN" y formular su cotización en concordancia con este.
• Asignar en la casilla F el  "Valor Unitario antes de Impuesto" (Precio que el proponente oferta para el bien)
• Asignar en la casilla G el  "% Impuesto" que corresponda, ya sea IMPUESTO DE IVA O CONSUMO, en caso de estar excento colocar cero (0%).
• No modificar, agregar o quitar ningún ítem o sub-ítem.</t>
  </si>
  <si>
    <t xml:space="preserve">Personal profesional capacitado en recreación y deportes, incluye material requerido para el desarrollo del evento mayor a 50 personas. </t>
  </si>
  <si>
    <t>hora</t>
  </si>
  <si>
    <r>
      <t xml:space="preserve">Suministro de personal de apoyo para la organización, coordinación, registro de participantes, orientación a asistentes y acompañamiento general durante el desarrollo del evento. El contratista deberá garantizar que el lugar de ejecución de la actividad cuente con los permisos necesarios para su uso, así como con condiciones de seguridad, acceso y operación conforme a la normatividad vigente. </t>
    </r>
    <r>
      <rPr>
        <sz val="11"/>
        <rFont val="Arial Narrow"/>
        <family val="2"/>
      </rPr>
      <t>Para la realización de la actividad "Espacio de Intercambio y Emprendimiento ESAPista"</t>
    </r>
  </si>
  <si>
    <t>Suministro de espacios individuales para la exhibición de iniciativas estudiantiles, que incluyan como mínimo: una (1) Mesa Plástica Cuadrada 72x72cm, dos (2) sillas plásticas y delimitación básica del espacio por participante.
Los stands deberán estar organizados en un área común que facilite la circulación e interacción de los asistentes, en un espacio abierto o cubierto, preferiblemente en un lugar de alta afluencia de público (como plazoletas, parques o centros comerciales), que cuente con condiciones de seguridad, visibilidad y acceso para los participantes.
El lugar deberá garantizar condiciones adecuadas para el desarrollo de la actividad y contar con los permisos requeridos para su uso conforme a la normatividad vigente.
La fecha y el lugar deberán ser acordados con el supervisor del contrato</t>
  </si>
  <si>
    <t>Suministro de sillas plasticas para apoyo logístico, puntos de registro, organización del evento y para el desarrollo del foro.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</si>
</sst>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x14ac:knownFonts="1">
    <font>
      <sz val="11"/>
      <color theme="1"/>
      <name val="Calibri"/>
      <family val="2"/>
      <scheme val="minor"/>
    </font>
    <font>
      <sz val="11"/>
      <color theme="1"/>
      <name val="Calibri"/>
      <family val="2"/>
      <scheme val="minor"/>
    </font>
    <font>
      <b/>
      <sz val="11"/>
      <name val="Arial Narrow"/>
      <family val="2"/>
    </font>
    <font>
      <sz val="11"/>
      <name val="Arial Narrow"/>
      <family val="2"/>
    </font>
    <font>
      <b/>
      <sz val="16"/>
      <name val="Arial Narrow"/>
      <family val="2"/>
    </font>
    <font>
      <b/>
      <sz val="11"/>
      <color theme="1"/>
      <name val="Arial Narrow"/>
      <family val="2"/>
    </font>
    <font>
      <sz val="11"/>
      <color theme="1"/>
      <name val="Arial Narrow"/>
      <family val="2"/>
    </font>
    <font>
      <sz val="11"/>
      <color rgb="FF000000"/>
      <name val="Arial Narrow"/>
      <family val="2"/>
    </font>
    <font>
      <i/>
      <sz val="11"/>
      <color theme="1"/>
      <name val="Arial Narrow"/>
      <family val="2"/>
    </font>
    <font>
      <b/>
      <sz val="14"/>
      <color theme="0"/>
      <name val="Arial Narrow"/>
      <family val="2"/>
    </font>
    <font>
      <b/>
      <sz val="14"/>
      <color theme="1"/>
      <name val="Arial Narrow"/>
      <family val="2"/>
    </font>
    <font>
      <b/>
      <sz val="14"/>
      <color rgb="FF000000"/>
      <name val="Arial Narrow"/>
      <family val="2"/>
    </font>
    <font>
      <sz val="14"/>
      <color theme="1"/>
      <name val="Arial Narrow"/>
      <family val="2"/>
    </font>
    <font>
      <b/>
      <sz val="12"/>
      <name val="Arial Narrow"/>
      <family val="2"/>
    </font>
  </fonts>
  <fills count="10">
    <fill>
      <patternFill patternType="none"/>
    </fill>
    <fill>
      <patternFill patternType="gray125"/>
    </fill>
    <fill>
      <patternFill patternType="solid">
        <fgColor theme="7"/>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00206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9"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7">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3" fillId="0" borderId="0" xfId="0" applyFont="1" applyAlignment="1">
      <alignment horizontal="left" wrapText="1"/>
    </xf>
    <xf numFmtId="0" fontId="2" fillId="5"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6" fillId="3" borderId="1" xfId="0" applyFont="1" applyFill="1" applyBorder="1" applyAlignment="1">
      <alignment horizontal="center" vertical="center"/>
    </xf>
    <xf numFmtId="164" fontId="2" fillId="0" borderId="1" xfId="1" applyNumberFormat="1" applyFont="1" applyBorder="1" applyAlignment="1">
      <alignment horizontal="center" vertical="center"/>
    </xf>
    <xf numFmtId="0" fontId="6" fillId="0" borderId="7" xfId="0" applyFont="1" applyBorder="1" applyAlignment="1">
      <alignment horizontal="center" vertical="center" wrapText="1"/>
    </xf>
    <xf numFmtId="0" fontId="6" fillId="3" borderId="7" xfId="0" applyFont="1" applyFill="1" applyBorder="1" applyAlignment="1">
      <alignment horizontal="center" vertical="center"/>
    </xf>
    <xf numFmtId="0" fontId="2" fillId="4" borderId="1" xfId="0" applyFont="1" applyFill="1" applyBorder="1" applyAlignment="1">
      <alignment horizontal="center" vertical="center" wrapText="1"/>
    </xf>
    <xf numFmtId="0" fontId="3" fillId="0" borderId="0" xfId="0" applyFont="1" applyAlignment="1">
      <alignment horizontal="center" wrapText="1"/>
    </xf>
    <xf numFmtId="9" fontId="6" fillId="3" borderId="1" xfId="2" applyFont="1" applyFill="1" applyBorder="1" applyAlignment="1">
      <alignment horizontal="center" vertical="center"/>
    </xf>
    <xf numFmtId="0" fontId="10" fillId="8" borderId="1" xfId="0" applyFont="1" applyFill="1" applyBorder="1" applyAlignment="1">
      <alignment vertical="center"/>
    </xf>
    <xf numFmtId="0" fontId="10" fillId="8" borderId="1" xfId="0" applyFont="1" applyFill="1" applyBorder="1" applyAlignment="1" applyProtection="1">
      <alignment horizontal="left" vertical="center"/>
      <protection locked="0"/>
    </xf>
    <xf numFmtId="0" fontId="11" fillId="8" borderId="1" xfId="0" applyFont="1" applyFill="1" applyBorder="1" applyAlignment="1">
      <alignment vertical="center" wrapText="1"/>
    </xf>
    <xf numFmtId="0" fontId="6" fillId="0" borderId="1" xfId="0" applyFont="1" applyBorder="1" applyAlignment="1">
      <alignment horizontal="justify" vertical="center" wrapText="1"/>
    </xf>
    <xf numFmtId="0" fontId="6" fillId="3" borderId="6" xfId="0" applyFont="1" applyFill="1" applyBorder="1" applyAlignment="1">
      <alignment horizontal="center" vertical="center"/>
    </xf>
    <xf numFmtId="0" fontId="6" fillId="0" borderId="9" xfId="0" applyFont="1" applyBorder="1" applyAlignment="1">
      <alignment horizontal="center" vertical="center" wrapText="1"/>
    </xf>
    <xf numFmtId="164" fontId="4" fillId="9" borderId="1" xfId="0" applyNumberFormat="1" applyFont="1" applyFill="1" applyBorder="1"/>
    <xf numFmtId="0" fontId="12" fillId="0" borderId="1" xfId="0" applyFont="1" applyBorder="1" applyAlignment="1">
      <alignment horizontal="center"/>
    </xf>
    <xf numFmtId="0" fontId="12" fillId="0" borderId="2" xfId="0" applyFont="1" applyBorder="1" applyAlignment="1">
      <alignment horizontal="center"/>
    </xf>
    <xf numFmtId="0" fontId="7" fillId="3" borderId="1" xfId="0" applyFont="1" applyFill="1" applyBorder="1" applyAlignment="1">
      <alignment horizontal="left" vertical="center" wrapText="1"/>
    </xf>
    <xf numFmtId="0" fontId="10" fillId="3" borderId="2" xfId="0" applyFont="1" applyFill="1" applyBorder="1" applyAlignment="1">
      <alignment horizontal="center" vertical="center"/>
    </xf>
    <xf numFmtId="0" fontId="10" fillId="3" borderId="6" xfId="0" applyFont="1"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10" fillId="3" borderId="1" xfId="0" applyFont="1" applyFill="1" applyBorder="1" applyAlignment="1">
      <alignment horizontal="center" vertical="center"/>
    </xf>
    <xf numFmtId="0" fontId="6" fillId="0" borderId="1" xfId="0" applyFont="1" applyBorder="1" applyAlignment="1">
      <alignment horizontal="center"/>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6" fillId="0" borderId="4" xfId="0" applyFont="1" applyBorder="1" applyAlignment="1">
      <alignment horizontal="left" vertical="center"/>
    </xf>
    <xf numFmtId="0" fontId="6" fillId="0" borderId="5" xfId="0" applyFont="1" applyBorder="1" applyAlignment="1">
      <alignment horizontal="left" vertical="center"/>
    </xf>
    <xf numFmtId="0" fontId="3" fillId="0" borderId="8" xfId="0" applyFont="1" applyBorder="1" applyAlignment="1">
      <alignment horizontal="center"/>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6" xfId="0" applyFont="1" applyBorder="1" applyAlignment="1">
      <alignment horizontal="left"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6" xfId="0" applyFont="1" applyFill="1" applyBorder="1" applyAlignment="1">
      <alignment horizontal="center" vertical="center"/>
    </xf>
    <xf numFmtId="0" fontId="4" fillId="7" borderId="2" xfId="0" applyFont="1" applyFill="1" applyBorder="1" applyAlignment="1">
      <alignment horizontal="center"/>
    </xf>
    <xf numFmtId="0" fontId="4" fillId="7" borderId="3" xfId="0" applyFont="1" applyFill="1" applyBorder="1" applyAlignment="1">
      <alignment horizontal="center"/>
    </xf>
    <xf numFmtId="0" fontId="2" fillId="0" borderId="1" xfId="0" applyFont="1" applyBorder="1" applyAlignment="1">
      <alignment horizontal="center" vertical="center"/>
    </xf>
    <xf numFmtId="0" fontId="13" fillId="0" borderId="1" xfId="0" applyFont="1" applyBorder="1" applyAlignment="1">
      <alignment horizontal="left" vertical="center" wrapText="1"/>
    </xf>
    <xf numFmtId="0" fontId="7" fillId="3" borderId="7" xfId="0" applyFont="1" applyFill="1" applyBorder="1" applyAlignment="1">
      <alignment horizontal="left" vertical="center" wrapText="1"/>
    </xf>
    <xf numFmtId="0" fontId="7" fillId="3" borderId="9" xfId="0" applyFont="1" applyFill="1" applyBorder="1" applyAlignment="1">
      <alignment horizontal="left" vertical="center" wrapText="1"/>
    </xf>
    <xf numFmtId="0" fontId="6" fillId="3" borderId="9" xfId="0" applyFont="1" applyFill="1" applyBorder="1" applyAlignment="1">
      <alignment horizontal="center" vertical="center"/>
    </xf>
    <xf numFmtId="0" fontId="6" fillId="3" borderId="1" xfId="0" applyFont="1" applyFill="1" applyBorder="1" applyAlignment="1">
      <alignment horizontal="justify"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B577E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473603</xdr:colOff>
      <xdr:row>0</xdr:row>
      <xdr:rowOff>63499</xdr:rowOff>
    </xdr:from>
    <xdr:to>
      <xdr:col>2</xdr:col>
      <xdr:colOff>503224</xdr:colOff>
      <xdr:row>0</xdr:row>
      <xdr:rowOff>881062</xdr:rowOff>
    </xdr:to>
    <xdr:pic>
      <xdr:nvPicPr>
        <xdr:cNvPr id="4" name="Imagen 3" descr="Patrón de fondo&#10;&#10;Descripción generada automáticamente con confianza baja">
          <a:extLst>
            <a:ext uri="{FF2B5EF4-FFF2-40B4-BE49-F238E27FC236}">
              <a16:creationId xmlns:a16="http://schemas.microsoft.com/office/drawing/2014/main" id="{DAFF26F8-5B02-0BA4-D007-33CEC1412E8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330" r="63717" b="20055"/>
        <a:stretch>
          <a:fillRect/>
        </a:stretch>
      </xdr:blipFill>
      <xdr:spPr>
        <a:xfrm>
          <a:off x="473603" y="63499"/>
          <a:ext cx="2859907" cy="81756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D7373-8E88-4C58-B18D-C481A1688A49}">
  <sheetPr>
    <pageSetUpPr fitToPage="1"/>
  </sheetPr>
  <dimension ref="A1:H70"/>
  <sheetViews>
    <sheetView tabSelected="1" view="pageBreakPreview" zoomScale="73" zoomScaleNormal="60" zoomScaleSheetLayoutView="70" workbookViewId="0">
      <selection activeCell="F8" sqref="F8"/>
    </sheetView>
  </sheetViews>
  <sheetFormatPr baseColWidth="10" defaultRowHeight="57.75" customHeight="1" x14ac:dyDescent="0.3"/>
  <cols>
    <col min="1" max="1" width="16.7265625" style="1" customWidth="1"/>
    <col min="2" max="2" width="23.7265625" style="2" bestFit="1" customWidth="1"/>
    <col min="3" max="3" width="80" style="4" customWidth="1"/>
    <col min="4" max="4" width="19" style="3" customWidth="1"/>
    <col min="5" max="5" width="13" style="14" customWidth="1"/>
    <col min="6" max="6" width="15.7265625" style="14" customWidth="1"/>
    <col min="7" max="7" width="13" style="14" customWidth="1"/>
    <col min="8" max="8" width="23.7265625" style="1" bestFit="1" customWidth="1"/>
    <col min="9" max="248" width="10.81640625" style="1"/>
    <col min="249" max="249" width="11.54296875" style="1" bestFit="1" customWidth="1"/>
    <col min="250" max="250" width="54" style="1" customWidth="1"/>
    <col min="251" max="251" width="36.7265625" style="1" customWidth="1"/>
    <col min="252" max="252" width="32" style="1" customWidth="1"/>
    <col min="253" max="253" width="30.1796875" style="1" customWidth="1"/>
    <col min="254" max="254" width="28.54296875" style="1" customWidth="1"/>
    <col min="255" max="255" width="41.1796875" style="1" customWidth="1"/>
    <col min="256" max="256" width="16" style="1" customWidth="1"/>
    <col min="257" max="258" width="10.81640625" style="1"/>
    <col min="259" max="259" width="12.453125" style="1" customWidth="1"/>
    <col min="260" max="260" width="47.54296875" style="1" customWidth="1"/>
    <col min="261" max="504" width="10.81640625" style="1"/>
    <col min="505" max="505" width="11.54296875" style="1" bestFit="1" customWidth="1"/>
    <col min="506" max="506" width="54" style="1" customWidth="1"/>
    <col min="507" max="507" width="36.7265625" style="1" customWidth="1"/>
    <col min="508" max="508" width="32" style="1" customWidth="1"/>
    <col min="509" max="509" width="30.1796875" style="1" customWidth="1"/>
    <col min="510" max="510" width="28.54296875" style="1" customWidth="1"/>
    <col min="511" max="511" width="41.1796875" style="1" customWidth="1"/>
    <col min="512" max="512" width="16" style="1" customWidth="1"/>
    <col min="513" max="514" width="10.81640625" style="1"/>
    <col min="515" max="515" width="12.453125" style="1" customWidth="1"/>
    <col min="516" max="516" width="47.54296875" style="1" customWidth="1"/>
    <col min="517" max="760" width="10.81640625" style="1"/>
    <col min="761" max="761" width="11.54296875" style="1" bestFit="1" customWidth="1"/>
    <col min="762" max="762" width="54" style="1" customWidth="1"/>
    <col min="763" max="763" width="36.7265625" style="1" customWidth="1"/>
    <col min="764" max="764" width="32" style="1" customWidth="1"/>
    <col min="765" max="765" width="30.1796875" style="1" customWidth="1"/>
    <col min="766" max="766" width="28.54296875" style="1" customWidth="1"/>
    <col min="767" max="767" width="41.1796875" style="1" customWidth="1"/>
    <col min="768" max="768" width="16" style="1" customWidth="1"/>
    <col min="769" max="770" width="10.81640625" style="1"/>
    <col min="771" max="771" width="12.453125" style="1" customWidth="1"/>
    <col min="772" max="772" width="47.54296875" style="1" customWidth="1"/>
    <col min="773" max="1016" width="10.81640625" style="1"/>
    <col min="1017" max="1017" width="11.54296875" style="1" bestFit="1" customWidth="1"/>
    <col min="1018" max="1018" width="54" style="1" customWidth="1"/>
    <col min="1019" max="1019" width="36.7265625" style="1" customWidth="1"/>
    <col min="1020" max="1020" width="32" style="1" customWidth="1"/>
    <col min="1021" max="1021" width="30.1796875" style="1" customWidth="1"/>
    <col min="1022" max="1022" width="28.54296875" style="1" customWidth="1"/>
    <col min="1023" max="1023" width="41.1796875" style="1" customWidth="1"/>
    <col min="1024" max="1024" width="16" style="1" customWidth="1"/>
    <col min="1025" max="1026" width="10.81640625" style="1"/>
    <col min="1027" max="1027" width="12.453125" style="1" customWidth="1"/>
    <col min="1028" max="1028" width="47.54296875" style="1" customWidth="1"/>
    <col min="1029" max="1272" width="10.81640625" style="1"/>
    <col min="1273" max="1273" width="11.54296875" style="1" bestFit="1" customWidth="1"/>
    <col min="1274" max="1274" width="54" style="1" customWidth="1"/>
    <col min="1275" max="1275" width="36.7265625" style="1" customWidth="1"/>
    <col min="1276" max="1276" width="32" style="1" customWidth="1"/>
    <col min="1277" max="1277" width="30.1796875" style="1" customWidth="1"/>
    <col min="1278" max="1278" width="28.54296875" style="1" customWidth="1"/>
    <col min="1279" max="1279" width="41.1796875" style="1" customWidth="1"/>
    <col min="1280" max="1280" width="16" style="1" customWidth="1"/>
    <col min="1281" max="1282" width="10.81640625" style="1"/>
    <col min="1283" max="1283" width="12.453125" style="1" customWidth="1"/>
    <col min="1284" max="1284" width="47.54296875" style="1" customWidth="1"/>
    <col min="1285" max="1528" width="10.81640625" style="1"/>
    <col min="1529" max="1529" width="11.54296875" style="1" bestFit="1" customWidth="1"/>
    <col min="1530" max="1530" width="54" style="1" customWidth="1"/>
    <col min="1531" max="1531" width="36.7265625" style="1" customWidth="1"/>
    <col min="1532" max="1532" width="32" style="1" customWidth="1"/>
    <col min="1533" max="1533" width="30.1796875" style="1" customWidth="1"/>
    <col min="1534" max="1534" width="28.54296875" style="1" customWidth="1"/>
    <col min="1535" max="1535" width="41.1796875" style="1" customWidth="1"/>
    <col min="1536" max="1536" width="16" style="1" customWidth="1"/>
    <col min="1537" max="1538" width="10.81640625" style="1"/>
    <col min="1539" max="1539" width="12.453125" style="1" customWidth="1"/>
    <col min="1540" max="1540" width="47.54296875" style="1" customWidth="1"/>
    <col min="1541" max="1784" width="10.81640625" style="1"/>
    <col min="1785" max="1785" width="11.54296875" style="1" bestFit="1" customWidth="1"/>
    <col min="1786" max="1786" width="54" style="1" customWidth="1"/>
    <col min="1787" max="1787" width="36.7265625" style="1" customWidth="1"/>
    <col min="1788" max="1788" width="32" style="1" customWidth="1"/>
    <col min="1789" max="1789" width="30.1796875" style="1" customWidth="1"/>
    <col min="1790" max="1790" width="28.54296875" style="1" customWidth="1"/>
    <col min="1791" max="1791" width="41.1796875" style="1" customWidth="1"/>
    <col min="1792" max="1792" width="16" style="1" customWidth="1"/>
    <col min="1793" max="1794" width="10.81640625" style="1"/>
    <col min="1795" max="1795" width="12.453125" style="1" customWidth="1"/>
    <col min="1796" max="1796" width="47.54296875" style="1" customWidth="1"/>
    <col min="1797" max="2040" width="10.81640625" style="1"/>
    <col min="2041" max="2041" width="11.54296875" style="1" bestFit="1" customWidth="1"/>
    <col min="2042" max="2042" width="54" style="1" customWidth="1"/>
    <col min="2043" max="2043" width="36.7265625" style="1" customWidth="1"/>
    <col min="2044" max="2044" width="32" style="1" customWidth="1"/>
    <col min="2045" max="2045" width="30.1796875" style="1" customWidth="1"/>
    <col min="2046" max="2046" width="28.54296875" style="1" customWidth="1"/>
    <col min="2047" max="2047" width="41.1796875" style="1" customWidth="1"/>
    <col min="2048" max="2048" width="16" style="1" customWidth="1"/>
    <col min="2049" max="2050" width="10.81640625" style="1"/>
    <col min="2051" max="2051" width="12.453125" style="1" customWidth="1"/>
    <col min="2052" max="2052" width="47.54296875" style="1" customWidth="1"/>
    <col min="2053" max="2296" width="10.81640625" style="1"/>
    <col min="2297" max="2297" width="11.54296875" style="1" bestFit="1" customWidth="1"/>
    <col min="2298" max="2298" width="54" style="1" customWidth="1"/>
    <col min="2299" max="2299" width="36.7265625" style="1" customWidth="1"/>
    <col min="2300" max="2300" width="32" style="1" customWidth="1"/>
    <col min="2301" max="2301" width="30.1796875" style="1" customWidth="1"/>
    <col min="2302" max="2302" width="28.54296875" style="1" customWidth="1"/>
    <col min="2303" max="2303" width="41.1796875" style="1" customWidth="1"/>
    <col min="2304" max="2304" width="16" style="1" customWidth="1"/>
    <col min="2305" max="2306" width="10.81640625" style="1"/>
    <col min="2307" max="2307" width="12.453125" style="1" customWidth="1"/>
    <col min="2308" max="2308" width="47.54296875" style="1" customWidth="1"/>
    <col min="2309" max="2552" width="10.81640625" style="1"/>
    <col min="2553" max="2553" width="11.54296875" style="1" bestFit="1" customWidth="1"/>
    <col min="2554" max="2554" width="54" style="1" customWidth="1"/>
    <col min="2555" max="2555" width="36.7265625" style="1" customWidth="1"/>
    <col min="2556" max="2556" width="32" style="1" customWidth="1"/>
    <col min="2557" max="2557" width="30.1796875" style="1" customWidth="1"/>
    <col min="2558" max="2558" width="28.54296875" style="1" customWidth="1"/>
    <col min="2559" max="2559" width="41.1796875" style="1" customWidth="1"/>
    <col min="2560" max="2560" width="16" style="1" customWidth="1"/>
    <col min="2561" max="2562" width="10.81640625" style="1"/>
    <col min="2563" max="2563" width="12.453125" style="1" customWidth="1"/>
    <col min="2564" max="2564" width="47.54296875" style="1" customWidth="1"/>
    <col min="2565" max="2808" width="10.81640625" style="1"/>
    <col min="2809" max="2809" width="11.54296875" style="1" bestFit="1" customWidth="1"/>
    <col min="2810" max="2810" width="54" style="1" customWidth="1"/>
    <col min="2811" max="2811" width="36.7265625" style="1" customWidth="1"/>
    <col min="2812" max="2812" width="32" style="1" customWidth="1"/>
    <col min="2813" max="2813" width="30.1796875" style="1" customWidth="1"/>
    <col min="2814" max="2814" width="28.54296875" style="1" customWidth="1"/>
    <col min="2815" max="2815" width="41.1796875" style="1" customWidth="1"/>
    <col min="2816" max="2816" width="16" style="1" customWidth="1"/>
    <col min="2817" max="2818" width="10.81640625" style="1"/>
    <col min="2819" max="2819" width="12.453125" style="1" customWidth="1"/>
    <col min="2820" max="2820" width="47.54296875" style="1" customWidth="1"/>
    <col min="2821" max="3064" width="10.81640625" style="1"/>
    <col min="3065" max="3065" width="11.54296875" style="1" bestFit="1" customWidth="1"/>
    <col min="3066" max="3066" width="54" style="1" customWidth="1"/>
    <col min="3067" max="3067" width="36.7265625" style="1" customWidth="1"/>
    <col min="3068" max="3068" width="32" style="1" customWidth="1"/>
    <col min="3069" max="3069" width="30.1796875" style="1" customWidth="1"/>
    <col min="3070" max="3070" width="28.54296875" style="1" customWidth="1"/>
    <col min="3071" max="3071" width="41.1796875" style="1" customWidth="1"/>
    <col min="3072" max="3072" width="16" style="1" customWidth="1"/>
    <col min="3073" max="3074" width="10.81640625" style="1"/>
    <col min="3075" max="3075" width="12.453125" style="1" customWidth="1"/>
    <col min="3076" max="3076" width="47.54296875" style="1" customWidth="1"/>
    <col min="3077" max="3320" width="10.81640625" style="1"/>
    <col min="3321" max="3321" width="11.54296875" style="1" bestFit="1" customWidth="1"/>
    <col min="3322" max="3322" width="54" style="1" customWidth="1"/>
    <col min="3323" max="3323" width="36.7265625" style="1" customWidth="1"/>
    <col min="3324" max="3324" width="32" style="1" customWidth="1"/>
    <col min="3325" max="3325" width="30.1796875" style="1" customWidth="1"/>
    <col min="3326" max="3326" width="28.54296875" style="1" customWidth="1"/>
    <col min="3327" max="3327" width="41.1796875" style="1" customWidth="1"/>
    <col min="3328" max="3328" width="16" style="1" customWidth="1"/>
    <col min="3329" max="3330" width="10.81640625" style="1"/>
    <col min="3331" max="3331" width="12.453125" style="1" customWidth="1"/>
    <col min="3332" max="3332" width="47.54296875" style="1" customWidth="1"/>
    <col min="3333" max="3576" width="10.81640625" style="1"/>
    <col min="3577" max="3577" width="11.54296875" style="1" bestFit="1" customWidth="1"/>
    <col min="3578" max="3578" width="54" style="1" customWidth="1"/>
    <col min="3579" max="3579" width="36.7265625" style="1" customWidth="1"/>
    <col min="3580" max="3580" width="32" style="1" customWidth="1"/>
    <col min="3581" max="3581" width="30.1796875" style="1" customWidth="1"/>
    <col min="3582" max="3582" width="28.54296875" style="1" customWidth="1"/>
    <col min="3583" max="3583" width="41.1796875" style="1" customWidth="1"/>
    <col min="3584" max="3584" width="16" style="1" customWidth="1"/>
    <col min="3585" max="3586" width="10.81640625" style="1"/>
    <col min="3587" max="3587" width="12.453125" style="1" customWidth="1"/>
    <col min="3588" max="3588" width="47.54296875" style="1" customWidth="1"/>
    <col min="3589" max="3832" width="10.81640625" style="1"/>
    <col min="3833" max="3833" width="11.54296875" style="1" bestFit="1" customWidth="1"/>
    <col min="3834" max="3834" width="54" style="1" customWidth="1"/>
    <col min="3835" max="3835" width="36.7265625" style="1" customWidth="1"/>
    <col min="3836" max="3836" width="32" style="1" customWidth="1"/>
    <col min="3837" max="3837" width="30.1796875" style="1" customWidth="1"/>
    <col min="3838" max="3838" width="28.54296875" style="1" customWidth="1"/>
    <col min="3839" max="3839" width="41.1796875" style="1" customWidth="1"/>
    <col min="3840" max="3840" width="16" style="1" customWidth="1"/>
    <col min="3841" max="3842" width="10.81640625" style="1"/>
    <col min="3843" max="3843" width="12.453125" style="1" customWidth="1"/>
    <col min="3844" max="3844" width="47.54296875" style="1" customWidth="1"/>
    <col min="3845" max="4088" width="10.81640625" style="1"/>
    <col min="4089" max="4089" width="11.54296875" style="1" bestFit="1" customWidth="1"/>
    <col min="4090" max="4090" width="54" style="1" customWidth="1"/>
    <col min="4091" max="4091" width="36.7265625" style="1" customWidth="1"/>
    <col min="4092" max="4092" width="32" style="1" customWidth="1"/>
    <col min="4093" max="4093" width="30.1796875" style="1" customWidth="1"/>
    <col min="4094" max="4094" width="28.54296875" style="1" customWidth="1"/>
    <col min="4095" max="4095" width="41.1796875" style="1" customWidth="1"/>
    <col min="4096" max="4096" width="16" style="1" customWidth="1"/>
    <col min="4097" max="4098" width="10.81640625" style="1"/>
    <col min="4099" max="4099" width="12.453125" style="1" customWidth="1"/>
    <col min="4100" max="4100" width="47.54296875" style="1" customWidth="1"/>
    <col min="4101" max="4344" width="10.81640625" style="1"/>
    <col min="4345" max="4345" width="11.54296875" style="1" bestFit="1" customWidth="1"/>
    <col min="4346" max="4346" width="54" style="1" customWidth="1"/>
    <col min="4347" max="4347" width="36.7265625" style="1" customWidth="1"/>
    <col min="4348" max="4348" width="32" style="1" customWidth="1"/>
    <col min="4349" max="4349" width="30.1796875" style="1" customWidth="1"/>
    <col min="4350" max="4350" width="28.54296875" style="1" customWidth="1"/>
    <col min="4351" max="4351" width="41.1796875" style="1" customWidth="1"/>
    <col min="4352" max="4352" width="16" style="1" customWidth="1"/>
    <col min="4353" max="4354" width="10.81640625" style="1"/>
    <col min="4355" max="4355" width="12.453125" style="1" customWidth="1"/>
    <col min="4356" max="4356" width="47.54296875" style="1" customWidth="1"/>
    <col min="4357" max="4600" width="10.81640625" style="1"/>
    <col min="4601" max="4601" width="11.54296875" style="1" bestFit="1" customWidth="1"/>
    <col min="4602" max="4602" width="54" style="1" customWidth="1"/>
    <col min="4603" max="4603" width="36.7265625" style="1" customWidth="1"/>
    <col min="4604" max="4604" width="32" style="1" customWidth="1"/>
    <col min="4605" max="4605" width="30.1796875" style="1" customWidth="1"/>
    <col min="4606" max="4606" width="28.54296875" style="1" customWidth="1"/>
    <col min="4607" max="4607" width="41.1796875" style="1" customWidth="1"/>
    <col min="4608" max="4608" width="16" style="1" customWidth="1"/>
    <col min="4609" max="4610" width="10.81640625" style="1"/>
    <col min="4611" max="4611" width="12.453125" style="1" customWidth="1"/>
    <col min="4612" max="4612" width="47.54296875" style="1" customWidth="1"/>
    <col min="4613" max="4856" width="10.81640625" style="1"/>
    <col min="4857" max="4857" width="11.54296875" style="1" bestFit="1" customWidth="1"/>
    <col min="4858" max="4858" width="54" style="1" customWidth="1"/>
    <col min="4859" max="4859" width="36.7265625" style="1" customWidth="1"/>
    <col min="4860" max="4860" width="32" style="1" customWidth="1"/>
    <col min="4861" max="4861" width="30.1796875" style="1" customWidth="1"/>
    <col min="4862" max="4862" width="28.54296875" style="1" customWidth="1"/>
    <col min="4863" max="4863" width="41.1796875" style="1" customWidth="1"/>
    <col min="4864" max="4864" width="16" style="1" customWidth="1"/>
    <col min="4865" max="4866" width="10.81640625" style="1"/>
    <col min="4867" max="4867" width="12.453125" style="1" customWidth="1"/>
    <col min="4868" max="4868" width="47.54296875" style="1" customWidth="1"/>
    <col min="4869" max="5112" width="10.81640625" style="1"/>
    <col min="5113" max="5113" width="11.54296875" style="1" bestFit="1" customWidth="1"/>
    <col min="5114" max="5114" width="54" style="1" customWidth="1"/>
    <col min="5115" max="5115" width="36.7265625" style="1" customWidth="1"/>
    <col min="5116" max="5116" width="32" style="1" customWidth="1"/>
    <col min="5117" max="5117" width="30.1796875" style="1" customWidth="1"/>
    <col min="5118" max="5118" width="28.54296875" style="1" customWidth="1"/>
    <col min="5119" max="5119" width="41.1796875" style="1" customWidth="1"/>
    <col min="5120" max="5120" width="16" style="1" customWidth="1"/>
    <col min="5121" max="5122" width="10.81640625" style="1"/>
    <col min="5123" max="5123" width="12.453125" style="1" customWidth="1"/>
    <col min="5124" max="5124" width="47.54296875" style="1" customWidth="1"/>
    <col min="5125" max="5368" width="10.81640625" style="1"/>
    <col min="5369" max="5369" width="11.54296875" style="1" bestFit="1" customWidth="1"/>
    <col min="5370" max="5370" width="54" style="1" customWidth="1"/>
    <col min="5371" max="5371" width="36.7265625" style="1" customWidth="1"/>
    <col min="5372" max="5372" width="32" style="1" customWidth="1"/>
    <col min="5373" max="5373" width="30.1796875" style="1" customWidth="1"/>
    <col min="5374" max="5374" width="28.54296875" style="1" customWidth="1"/>
    <col min="5375" max="5375" width="41.1796875" style="1" customWidth="1"/>
    <col min="5376" max="5376" width="16" style="1" customWidth="1"/>
    <col min="5377" max="5378" width="10.81640625" style="1"/>
    <col min="5379" max="5379" width="12.453125" style="1" customWidth="1"/>
    <col min="5380" max="5380" width="47.54296875" style="1" customWidth="1"/>
    <col min="5381" max="5624" width="10.81640625" style="1"/>
    <col min="5625" max="5625" width="11.54296875" style="1" bestFit="1" customWidth="1"/>
    <col min="5626" max="5626" width="54" style="1" customWidth="1"/>
    <col min="5627" max="5627" width="36.7265625" style="1" customWidth="1"/>
    <col min="5628" max="5628" width="32" style="1" customWidth="1"/>
    <col min="5629" max="5629" width="30.1796875" style="1" customWidth="1"/>
    <col min="5630" max="5630" width="28.54296875" style="1" customWidth="1"/>
    <col min="5631" max="5631" width="41.1796875" style="1" customWidth="1"/>
    <col min="5632" max="5632" width="16" style="1" customWidth="1"/>
    <col min="5633" max="5634" width="10.81640625" style="1"/>
    <col min="5635" max="5635" width="12.453125" style="1" customWidth="1"/>
    <col min="5636" max="5636" width="47.54296875" style="1" customWidth="1"/>
    <col min="5637" max="5880" width="10.81640625" style="1"/>
    <col min="5881" max="5881" width="11.54296875" style="1" bestFit="1" customWidth="1"/>
    <col min="5882" max="5882" width="54" style="1" customWidth="1"/>
    <col min="5883" max="5883" width="36.7265625" style="1" customWidth="1"/>
    <col min="5884" max="5884" width="32" style="1" customWidth="1"/>
    <col min="5885" max="5885" width="30.1796875" style="1" customWidth="1"/>
    <col min="5886" max="5886" width="28.54296875" style="1" customWidth="1"/>
    <col min="5887" max="5887" width="41.1796875" style="1" customWidth="1"/>
    <col min="5888" max="5888" width="16" style="1" customWidth="1"/>
    <col min="5889" max="5890" width="10.81640625" style="1"/>
    <col min="5891" max="5891" width="12.453125" style="1" customWidth="1"/>
    <col min="5892" max="5892" width="47.54296875" style="1" customWidth="1"/>
    <col min="5893" max="6136" width="10.81640625" style="1"/>
    <col min="6137" max="6137" width="11.54296875" style="1" bestFit="1" customWidth="1"/>
    <col min="6138" max="6138" width="54" style="1" customWidth="1"/>
    <col min="6139" max="6139" width="36.7265625" style="1" customWidth="1"/>
    <col min="6140" max="6140" width="32" style="1" customWidth="1"/>
    <col min="6141" max="6141" width="30.1796875" style="1" customWidth="1"/>
    <col min="6142" max="6142" width="28.54296875" style="1" customWidth="1"/>
    <col min="6143" max="6143" width="41.1796875" style="1" customWidth="1"/>
    <col min="6144" max="6144" width="16" style="1" customWidth="1"/>
    <col min="6145" max="6146" width="10.81640625" style="1"/>
    <col min="6147" max="6147" width="12.453125" style="1" customWidth="1"/>
    <col min="6148" max="6148" width="47.54296875" style="1" customWidth="1"/>
    <col min="6149" max="6392" width="10.81640625" style="1"/>
    <col min="6393" max="6393" width="11.54296875" style="1" bestFit="1" customWidth="1"/>
    <col min="6394" max="6394" width="54" style="1" customWidth="1"/>
    <col min="6395" max="6395" width="36.7265625" style="1" customWidth="1"/>
    <col min="6396" max="6396" width="32" style="1" customWidth="1"/>
    <col min="6397" max="6397" width="30.1796875" style="1" customWidth="1"/>
    <col min="6398" max="6398" width="28.54296875" style="1" customWidth="1"/>
    <col min="6399" max="6399" width="41.1796875" style="1" customWidth="1"/>
    <col min="6400" max="6400" width="16" style="1" customWidth="1"/>
    <col min="6401" max="6402" width="10.81640625" style="1"/>
    <col min="6403" max="6403" width="12.453125" style="1" customWidth="1"/>
    <col min="6404" max="6404" width="47.54296875" style="1" customWidth="1"/>
    <col min="6405" max="6648" width="10.81640625" style="1"/>
    <col min="6649" max="6649" width="11.54296875" style="1" bestFit="1" customWidth="1"/>
    <col min="6650" max="6650" width="54" style="1" customWidth="1"/>
    <col min="6651" max="6651" width="36.7265625" style="1" customWidth="1"/>
    <col min="6652" max="6652" width="32" style="1" customWidth="1"/>
    <col min="6653" max="6653" width="30.1796875" style="1" customWidth="1"/>
    <col min="6654" max="6654" width="28.54296875" style="1" customWidth="1"/>
    <col min="6655" max="6655" width="41.1796875" style="1" customWidth="1"/>
    <col min="6656" max="6656" width="16" style="1" customWidth="1"/>
    <col min="6657" max="6658" width="10.81640625" style="1"/>
    <col min="6659" max="6659" width="12.453125" style="1" customWidth="1"/>
    <col min="6660" max="6660" width="47.54296875" style="1" customWidth="1"/>
    <col min="6661" max="6904" width="10.81640625" style="1"/>
    <col min="6905" max="6905" width="11.54296875" style="1" bestFit="1" customWidth="1"/>
    <col min="6906" max="6906" width="54" style="1" customWidth="1"/>
    <col min="6907" max="6907" width="36.7265625" style="1" customWidth="1"/>
    <col min="6908" max="6908" width="32" style="1" customWidth="1"/>
    <col min="6909" max="6909" width="30.1796875" style="1" customWidth="1"/>
    <col min="6910" max="6910" width="28.54296875" style="1" customWidth="1"/>
    <col min="6911" max="6911" width="41.1796875" style="1" customWidth="1"/>
    <col min="6912" max="6912" width="16" style="1" customWidth="1"/>
    <col min="6913" max="6914" width="10.81640625" style="1"/>
    <col min="6915" max="6915" width="12.453125" style="1" customWidth="1"/>
    <col min="6916" max="6916" width="47.54296875" style="1" customWidth="1"/>
    <col min="6917" max="7160" width="10.81640625" style="1"/>
    <col min="7161" max="7161" width="11.54296875" style="1" bestFit="1" customWidth="1"/>
    <col min="7162" max="7162" width="54" style="1" customWidth="1"/>
    <col min="7163" max="7163" width="36.7265625" style="1" customWidth="1"/>
    <col min="7164" max="7164" width="32" style="1" customWidth="1"/>
    <col min="7165" max="7165" width="30.1796875" style="1" customWidth="1"/>
    <col min="7166" max="7166" width="28.54296875" style="1" customWidth="1"/>
    <col min="7167" max="7167" width="41.1796875" style="1" customWidth="1"/>
    <col min="7168" max="7168" width="16" style="1" customWidth="1"/>
    <col min="7169" max="7170" width="10.81640625" style="1"/>
    <col min="7171" max="7171" width="12.453125" style="1" customWidth="1"/>
    <col min="7172" max="7172" width="47.54296875" style="1" customWidth="1"/>
    <col min="7173" max="7416" width="10.81640625" style="1"/>
    <col min="7417" max="7417" width="11.54296875" style="1" bestFit="1" customWidth="1"/>
    <col min="7418" max="7418" width="54" style="1" customWidth="1"/>
    <col min="7419" max="7419" width="36.7265625" style="1" customWidth="1"/>
    <col min="7420" max="7420" width="32" style="1" customWidth="1"/>
    <col min="7421" max="7421" width="30.1796875" style="1" customWidth="1"/>
    <col min="7422" max="7422" width="28.54296875" style="1" customWidth="1"/>
    <col min="7423" max="7423" width="41.1796875" style="1" customWidth="1"/>
    <col min="7424" max="7424" width="16" style="1" customWidth="1"/>
    <col min="7425" max="7426" width="10.81640625" style="1"/>
    <col min="7427" max="7427" width="12.453125" style="1" customWidth="1"/>
    <col min="7428" max="7428" width="47.54296875" style="1" customWidth="1"/>
    <col min="7429" max="7672" width="10.81640625" style="1"/>
    <col min="7673" max="7673" width="11.54296875" style="1" bestFit="1" customWidth="1"/>
    <col min="7674" max="7674" width="54" style="1" customWidth="1"/>
    <col min="7675" max="7675" width="36.7265625" style="1" customWidth="1"/>
    <col min="7676" max="7676" width="32" style="1" customWidth="1"/>
    <col min="7677" max="7677" width="30.1796875" style="1" customWidth="1"/>
    <col min="7678" max="7678" width="28.54296875" style="1" customWidth="1"/>
    <col min="7679" max="7679" width="41.1796875" style="1" customWidth="1"/>
    <col min="7680" max="7680" width="16" style="1" customWidth="1"/>
    <col min="7681" max="7682" width="10.81640625" style="1"/>
    <col min="7683" max="7683" width="12.453125" style="1" customWidth="1"/>
    <col min="7684" max="7684" width="47.54296875" style="1" customWidth="1"/>
    <col min="7685" max="7928" width="10.81640625" style="1"/>
    <col min="7929" max="7929" width="11.54296875" style="1" bestFit="1" customWidth="1"/>
    <col min="7930" max="7930" width="54" style="1" customWidth="1"/>
    <col min="7931" max="7931" width="36.7265625" style="1" customWidth="1"/>
    <col min="7932" max="7932" width="32" style="1" customWidth="1"/>
    <col min="7933" max="7933" width="30.1796875" style="1" customWidth="1"/>
    <col min="7934" max="7934" width="28.54296875" style="1" customWidth="1"/>
    <col min="7935" max="7935" width="41.1796875" style="1" customWidth="1"/>
    <col min="7936" max="7936" width="16" style="1" customWidth="1"/>
    <col min="7937" max="7938" width="10.81640625" style="1"/>
    <col min="7939" max="7939" width="12.453125" style="1" customWidth="1"/>
    <col min="7940" max="7940" width="47.54296875" style="1" customWidth="1"/>
    <col min="7941" max="8184" width="10.81640625" style="1"/>
    <col min="8185" max="8185" width="11.54296875" style="1" bestFit="1" customWidth="1"/>
    <col min="8186" max="8186" width="54" style="1" customWidth="1"/>
    <col min="8187" max="8187" width="36.7265625" style="1" customWidth="1"/>
    <col min="8188" max="8188" width="32" style="1" customWidth="1"/>
    <col min="8189" max="8189" width="30.1796875" style="1" customWidth="1"/>
    <col min="8190" max="8190" width="28.54296875" style="1" customWidth="1"/>
    <col min="8191" max="8191" width="41.1796875" style="1" customWidth="1"/>
    <col min="8192" max="8192" width="16" style="1" customWidth="1"/>
    <col min="8193" max="8194" width="10.81640625" style="1"/>
    <col min="8195" max="8195" width="12.453125" style="1" customWidth="1"/>
    <col min="8196" max="8196" width="47.54296875" style="1" customWidth="1"/>
    <col min="8197" max="8440" width="10.81640625" style="1"/>
    <col min="8441" max="8441" width="11.54296875" style="1" bestFit="1" customWidth="1"/>
    <col min="8442" max="8442" width="54" style="1" customWidth="1"/>
    <col min="8443" max="8443" width="36.7265625" style="1" customWidth="1"/>
    <col min="8444" max="8444" width="32" style="1" customWidth="1"/>
    <col min="8445" max="8445" width="30.1796875" style="1" customWidth="1"/>
    <col min="8446" max="8446" width="28.54296875" style="1" customWidth="1"/>
    <col min="8447" max="8447" width="41.1796875" style="1" customWidth="1"/>
    <col min="8448" max="8448" width="16" style="1" customWidth="1"/>
    <col min="8449" max="8450" width="10.81640625" style="1"/>
    <col min="8451" max="8451" width="12.453125" style="1" customWidth="1"/>
    <col min="8452" max="8452" width="47.54296875" style="1" customWidth="1"/>
    <col min="8453" max="8696" width="10.81640625" style="1"/>
    <col min="8697" max="8697" width="11.54296875" style="1" bestFit="1" customWidth="1"/>
    <col min="8698" max="8698" width="54" style="1" customWidth="1"/>
    <col min="8699" max="8699" width="36.7265625" style="1" customWidth="1"/>
    <col min="8700" max="8700" width="32" style="1" customWidth="1"/>
    <col min="8701" max="8701" width="30.1796875" style="1" customWidth="1"/>
    <col min="8702" max="8702" width="28.54296875" style="1" customWidth="1"/>
    <col min="8703" max="8703" width="41.1796875" style="1" customWidth="1"/>
    <col min="8704" max="8704" width="16" style="1" customWidth="1"/>
    <col min="8705" max="8706" width="10.81640625" style="1"/>
    <col min="8707" max="8707" width="12.453125" style="1" customWidth="1"/>
    <col min="8708" max="8708" width="47.54296875" style="1" customWidth="1"/>
    <col min="8709" max="8952" width="10.81640625" style="1"/>
    <col min="8953" max="8953" width="11.54296875" style="1" bestFit="1" customWidth="1"/>
    <col min="8954" max="8954" width="54" style="1" customWidth="1"/>
    <col min="8955" max="8955" width="36.7265625" style="1" customWidth="1"/>
    <col min="8956" max="8956" width="32" style="1" customWidth="1"/>
    <col min="8957" max="8957" width="30.1796875" style="1" customWidth="1"/>
    <col min="8958" max="8958" width="28.54296875" style="1" customWidth="1"/>
    <col min="8959" max="8959" width="41.1796875" style="1" customWidth="1"/>
    <col min="8960" max="8960" width="16" style="1" customWidth="1"/>
    <col min="8961" max="8962" width="10.81640625" style="1"/>
    <col min="8963" max="8963" width="12.453125" style="1" customWidth="1"/>
    <col min="8964" max="8964" width="47.54296875" style="1" customWidth="1"/>
    <col min="8965" max="9208" width="10.81640625" style="1"/>
    <col min="9209" max="9209" width="11.54296875" style="1" bestFit="1" customWidth="1"/>
    <col min="9210" max="9210" width="54" style="1" customWidth="1"/>
    <col min="9211" max="9211" width="36.7265625" style="1" customWidth="1"/>
    <col min="9212" max="9212" width="32" style="1" customWidth="1"/>
    <col min="9213" max="9213" width="30.1796875" style="1" customWidth="1"/>
    <col min="9214" max="9214" width="28.54296875" style="1" customWidth="1"/>
    <col min="9215" max="9215" width="41.1796875" style="1" customWidth="1"/>
    <col min="9216" max="9216" width="16" style="1" customWidth="1"/>
    <col min="9217" max="9218" width="10.81640625" style="1"/>
    <col min="9219" max="9219" width="12.453125" style="1" customWidth="1"/>
    <col min="9220" max="9220" width="47.54296875" style="1" customWidth="1"/>
    <col min="9221" max="9464" width="10.81640625" style="1"/>
    <col min="9465" max="9465" width="11.54296875" style="1" bestFit="1" customWidth="1"/>
    <col min="9466" max="9466" width="54" style="1" customWidth="1"/>
    <col min="9467" max="9467" width="36.7265625" style="1" customWidth="1"/>
    <col min="9468" max="9468" width="32" style="1" customWidth="1"/>
    <col min="9469" max="9469" width="30.1796875" style="1" customWidth="1"/>
    <col min="9470" max="9470" width="28.54296875" style="1" customWidth="1"/>
    <col min="9471" max="9471" width="41.1796875" style="1" customWidth="1"/>
    <col min="9472" max="9472" width="16" style="1" customWidth="1"/>
    <col min="9473" max="9474" width="10.81640625" style="1"/>
    <col min="9475" max="9475" width="12.453125" style="1" customWidth="1"/>
    <col min="9476" max="9476" width="47.54296875" style="1" customWidth="1"/>
    <col min="9477" max="9720" width="10.81640625" style="1"/>
    <col min="9721" max="9721" width="11.54296875" style="1" bestFit="1" customWidth="1"/>
    <col min="9722" max="9722" width="54" style="1" customWidth="1"/>
    <col min="9723" max="9723" width="36.7265625" style="1" customWidth="1"/>
    <col min="9724" max="9724" width="32" style="1" customWidth="1"/>
    <col min="9725" max="9725" width="30.1796875" style="1" customWidth="1"/>
    <col min="9726" max="9726" width="28.54296875" style="1" customWidth="1"/>
    <col min="9727" max="9727" width="41.1796875" style="1" customWidth="1"/>
    <col min="9728" max="9728" width="16" style="1" customWidth="1"/>
    <col min="9729" max="9730" width="10.81640625" style="1"/>
    <col min="9731" max="9731" width="12.453125" style="1" customWidth="1"/>
    <col min="9732" max="9732" width="47.54296875" style="1" customWidth="1"/>
    <col min="9733" max="9976" width="10.81640625" style="1"/>
    <col min="9977" max="9977" width="11.54296875" style="1" bestFit="1" customWidth="1"/>
    <col min="9978" max="9978" width="54" style="1" customWidth="1"/>
    <col min="9979" max="9979" width="36.7265625" style="1" customWidth="1"/>
    <col min="9980" max="9980" width="32" style="1" customWidth="1"/>
    <col min="9981" max="9981" width="30.1796875" style="1" customWidth="1"/>
    <col min="9982" max="9982" width="28.54296875" style="1" customWidth="1"/>
    <col min="9983" max="9983" width="41.1796875" style="1" customWidth="1"/>
    <col min="9984" max="9984" width="16" style="1" customWidth="1"/>
    <col min="9985" max="9986" width="10.81640625" style="1"/>
    <col min="9987" max="9987" width="12.453125" style="1" customWidth="1"/>
    <col min="9988" max="9988" width="47.54296875" style="1" customWidth="1"/>
    <col min="9989" max="10232" width="10.81640625" style="1"/>
    <col min="10233" max="10233" width="11.54296875" style="1" bestFit="1" customWidth="1"/>
    <col min="10234" max="10234" width="54" style="1" customWidth="1"/>
    <col min="10235" max="10235" width="36.7265625" style="1" customWidth="1"/>
    <col min="10236" max="10236" width="32" style="1" customWidth="1"/>
    <col min="10237" max="10237" width="30.1796875" style="1" customWidth="1"/>
    <col min="10238" max="10238" width="28.54296875" style="1" customWidth="1"/>
    <col min="10239" max="10239" width="41.1796875" style="1" customWidth="1"/>
    <col min="10240" max="10240" width="16" style="1" customWidth="1"/>
    <col min="10241" max="10242" width="10.81640625" style="1"/>
    <col min="10243" max="10243" width="12.453125" style="1" customWidth="1"/>
    <col min="10244" max="10244" width="47.54296875" style="1" customWidth="1"/>
    <col min="10245" max="10488" width="10.81640625" style="1"/>
    <col min="10489" max="10489" width="11.54296875" style="1" bestFit="1" customWidth="1"/>
    <col min="10490" max="10490" width="54" style="1" customWidth="1"/>
    <col min="10491" max="10491" width="36.7265625" style="1" customWidth="1"/>
    <col min="10492" max="10492" width="32" style="1" customWidth="1"/>
    <col min="10493" max="10493" width="30.1796875" style="1" customWidth="1"/>
    <col min="10494" max="10494" width="28.54296875" style="1" customWidth="1"/>
    <col min="10495" max="10495" width="41.1796875" style="1" customWidth="1"/>
    <col min="10496" max="10496" width="16" style="1" customWidth="1"/>
    <col min="10497" max="10498" width="10.81640625" style="1"/>
    <col min="10499" max="10499" width="12.453125" style="1" customWidth="1"/>
    <col min="10500" max="10500" width="47.54296875" style="1" customWidth="1"/>
    <col min="10501" max="10744" width="10.81640625" style="1"/>
    <col min="10745" max="10745" width="11.54296875" style="1" bestFit="1" customWidth="1"/>
    <col min="10746" max="10746" width="54" style="1" customWidth="1"/>
    <col min="10747" max="10747" width="36.7265625" style="1" customWidth="1"/>
    <col min="10748" max="10748" width="32" style="1" customWidth="1"/>
    <col min="10749" max="10749" width="30.1796875" style="1" customWidth="1"/>
    <col min="10750" max="10750" width="28.54296875" style="1" customWidth="1"/>
    <col min="10751" max="10751" width="41.1796875" style="1" customWidth="1"/>
    <col min="10752" max="10752" width="16" style="1" customWidth="1"/>
    <col min="10753" max="10754" width="10.81640625" style="1"/>
    <col min="10755" max="10755" width="12.453125" style="1" customWidth="1"/>
    <col min="10756" max="10756" width="47.54296875" style="1" customWidth="1"/>
    <col min="10757" max="11000" width="10.81640625" style="1"/>
    <col min="11001" max="11001" width="11.54296875" style="1" bestFit="1" customWidth="1"/>
    <col min="11002" max="11002" width="54" style="1" customWidth="1"/>
    <col min="11003" max="11003" width="36.7265625" style="1" customWidth="1"/>
    <col min="11004" max="11004" width="32" style="1" customWidth="1"/>
    <col min="11005" max="11005" width="30.1796875" style="1" customWidth="1"/>
    <col min="11006" max="11006" width="28.54296875" style="1" customWidth="1"/>
    <col min="11007" max="11007" width="41.1796875" style="1" customWidth="1"/>
    <col min="11008" max="11008" width="16" style="1" customWidth="1"/>
    <col min="11009" max="11010" width="10.81640625" style="1"/>
    <col min="11011" max="11011" width="12.453125" style="1" customWidth="1"/>
    <col min="11012" max="11012" width="47.54296875" style="1" customWidth="1"/>
    <col min="11013" max="11256" width="10.81640625" style="1"/>
    <col min="11257" max="11257" width="11.54296875" style="1" bestFit="1" customWidth="1"/>
    <col min="11258" max="11258" width="54" style="1" customWidth="1"/>
    <col min="11259" max="11259" width="36.7265625" style="1" customWidth="1"/>
    <col min="11260" max="11260" width="32" style="1" customWidth="1"/>
    <col min="11261" max="11261" width="30.1796875" style="1" customWidth="1"/>
    <col min="11262" max="11262" width="28.54296875" style="1" customWidth="1"/>
    <col min="11263" max="11263" width="41.1796875" style="1" customWidth="1"/>
    <col min="11264" max="11264" width="16" style="1" customWidth="1"/>
    <col min="11265" max="11266" width="10.81640625" style="1"/>
    <col min="11267" max="11267" width="12.453125" style="1" customWidth="1"/>
    <col min="11268" max="11268" width="47.54296875" style="1" customWidth="1"/>
    <col min="11269" max="11512" width="10.81640625" style="1"/>
    <col min="11513" max="11513" width="11.54296875" style="1" bestFit="1" customWidth="1"/>
    <col min="11514" max="11514" width="54" style="1" customWidth="1"/>
    <col min="11515" max="11515" width="36.7265625" style="1" customWidth="1"/>
    <col min="11516" max="11516" width="32" style="1" customWidth="1"/>
    <col min="11517" max="11517" width="30.1796875" style="1" customWidth="1"/>
    <col min="11518" max="11518" width="28.54296875" style="1" customWidth="1"/>
    <col min="11519" max="11519" width="41.1796875" style="1" customWidth="1"/>
    <col min="11520" max="11520" width="16" style="1" customWidth="1"/>
    <col min="11521" max="11522" width="10.81640625" style="1"/>
    <col min="11523" max="11523" width="12.453125" style="1" customWidth="1"/>
    <col min="11524" max="11524" width="47.54296875" style="1" customWidth="1"/>
    <col min="11525" max="11768" width="10.81640625" style="1"/>
    <col min="11769" max="11769" width="11.54296875" style="1" bestFit="1" customWidth="1"/>
    <col min="11770" max="11770" width="54" style="1" customWidth="1"/>
    <col min="11771" max="11771" width="36.7265625" style="1" customWidth="1"/>
    <col min="11772" max="11772" width="32" style="1" customWidth="1"/>
    <col min="11773" max="11773" width="30.1796875" style="1" customWidth="1"/>
    <col min="11774" max="11774" width="28.54296875" style="1" customWidth="1"/>
    <col min="11775" max="11775" width="41.1796875" style="1" customWidth="1"/>
    <col min="11776" max="11776" width="16" style="1" customWidth="1"/>
    <col min="11777" max="11778" width="10.81640625" style="1"/>
    <col min="11779" max="11779" width="12.453125" style="1" customWidth="1"/>
    <col min="11780" max="11780" width="47.54296875" style="1" customWidth="1"/>
    <col min="11781" max="12024" width="10.81640625" style="1"/>
    <col min="12025" max="12025" width="11.54296875" style="1" bestFit="1" customWidth="1"/>
    <col min="12026" max="12026" width="54" style="1" customWidth="1"/>
    <col min="12027" max="12027" width="36.7265625" style="1" customWidth="1"/>
    <col min="12028" max="12028" width="32" style="1" customWidth="1"/>
    <col min="12029" max="12029" width="30.1796875" style="1" customWidth="1"/>
    <col min="12030" max="12030" width="28.54296875" style="1" customWidth="1"/>
    <col min="12031" max="12031" width="41.1796875" style="1" customWidth="1"/>
    <col min="12032" max="12032" width="16" style="1" customWidth="1"/>
    <col min="12033" max="12034" width="10.81640625" style="1"/>
    <col min="12035" max="12035" width="12.453125" style="1" customWidth="1"/>
    <col min="12036" max="12036" width="47.54296875" style="1" customWidth="1"/>
    <col min="12037" max="12280" width="10.81640625" style="1"/>
    <col min="12281" max="12281" width="11.54296875" style="1" bestFit="1" customWidth="1"/>
    <col min="12282" max="12282" width="54" style="1" customWidth="1"/>
    <col min="12283" max="12283" width="36.7265625" style="1" customWidth="1"/>
    <col min="12284" max="12284" width="32" style="1" customWidth="1"/>
    <col min="12285" max="12285" width="30.1796875" style="1" customWidth="1"/>
    <col min="12286" max="12286" width="28.54296875" style="1" customWidth="1"/>
    <col min="12287" max="12287" width="41.1796875" style="1" customWidth="1"/>
    <col min="12288" max="12288" width="16" style="1" customWidth="1"/>
    <col min="12289" max="12290" width="10.81640625" style="1"/>
    <col min="12291" max="12291" width="12.453125" style="1" customWidth="1"/>
    <col min="12292" max="12292" width="47.54296875" style="1" customWidth="1"/>
    <col min="12293" max="12536" width="10.81640625" style="1"/>
    <col min="12537" max="12537" width="11.54296875" style="1" bestFit="1" customWidth="1"/>
    <col min="12538" max="12538" width="54" style="1" customWidth="1"/>
    <col min="12539" max="12539" width="36.7265625" style="1" customWidth="1"/>
    <col min="12540" max="12540" width="32" style="1" customWidth="1"/>
    <col min="12541" max="12541" width="30.1796875" style="1" customWidth="1"/>
    <col min="12542" max="12542" width="28.54296875" style="1" customWidth="1"/>
    <col min="12543" max="12543" width="41.1796875" style="1" customWidth="1"/>
    <col min="12544" max="12544" width="16" style="1" customWidth="1"/>
    <col min="12545" max="12546" width="10.81640625" style="1"/>
    <col min="12547" max="12547" width="12.453125" style="1" customWidth="1"/>
    <col min="12548" max="12548" width="47.54296875" style="1" customWidth="1"/>
    <col min="12549" max="12792" width="10.81640625" style="1"/>
    <col min="12793" max="12793" width="11.54296875" style="1" bestFit="1" customWidth="1"/>
    <col min="12794" max="12794" width="54" style="1" customWidth="1"/>
    <col min="12795" max="12795" width="36.7265625" style="1" customWidth="1"/>
    <col min="12796" max="12796" width="32" style="1" customWidth="1"/>
    <col min="12797" max="12797" width="30.1796875" style="1" customWidth="1"/>
    <col min="12798" max="12798" width="28.54296875" style="1" customWidth="1"/>
    <col min="12799" max="12799" width="41.1796875" style="1" customWidth="1"/>
    <col min="12800" max="12800" width="16" style="1" customWidth="1"/>
    <col min="12801" max="12802" width="10.81640625" style="1"/>
    <col min="12803" max="12803" width="12.453125" style="1" customWidth="1"/>
    <col min="12804" max="12804" width="47.54296875" style="1" customWidth="1"/>
    <col min="12805" max="13048" width="10.81640625" style="1"/>
    <col min="13049" max="13049" width="11.54296875" style="1" bestFit="1" customWidth="1"/>
    <col min="13050" max="13050" width="54" style="1" customWidth="1"/>
    <col min="13051" max="13051" width="36.7265625" style="1" customWidth="1"/>
    <col min="13052" max="13052" width="32" style="1" customWidth="1"/>
    <col min="13053" max="13053" width="30.1796875" style="1" customWidth="1"/>
    <col min="13054" max="13054" width="28.54296875" style="1" customWidth="1"/>
    <col min="13055" max="13055" width="41.1796875" style="1" customWidth="1"/>
    <col min="13056" max="13056" width="16" style="1" customWidth="1"/>
    <col min="13057" max="13058" width="10.81640625" style="1"/>
    <col min="13059" max="13059" width="12.453125" style="1" customWidth="1"/>
    <col min="13060" max="13060" width="47.54296875" style="1" customWidth="1"/>
    <col min="13061" max="13304" width="10.81640625" style="1"/>
    <col min="13305" max="13305" width="11.54296875" style="1" bestFit="1" customWidth="1"/>
    <col min="13306" max="13306" width="54" style="1" customWidth="1"/>
    <col min="13307" max="13307" width="36.7265625" style="1" customWidth="1"/>
    <col min="13308" max="13308" width="32" style="1" customWidth="1"/>
    <col min="13309" max="13309" width="30.1796875" style="1" customWidth="1"/>
    <col min="13310" max="13310" width="28.54296875" style="1" customWidth="1"/>
    <col min="13311" max="13311" width="41.1796875" style="1" customWidth="1"/>
    <col min="13312" max="13312" width="16" style="1" customWidth="1"/>
    <col min="13313" max="13314" width="10.81640625" style="1"/>
    <col min="13315" max="13315" width="12.453125" style="1" customWidth="1"/>
    <col min="13316" max="13316" width="47.54296875" style="1" customWidth="1"/>
    <col min="13317" max="13560" width="10.81640625" style="1"/>
    <col min="13561" max="13561" width="11.54296875" style="1" bestFit="1" customWidth="1"/>
    <col min="13562" max="13562" width="54" style="1" customWidth="1"/>
    <col min="13563" max="13563" width="36.7265625" style="1" customWidth="1"/>
    <col min="13564" max="13564" width="32" style="1" customWidth="1"/>
    <col min="13565" max="13565" width="30.1796875" style="1" customWidth="1"/>
    <col min="13566" max="13566" width="28.54296875" style="1" customWidth="1"/>
    <col min="13567" max="13567" width="41.1796875" style="1" customWidth="1"/>
    <col min="13568" max="13568" width="16" style="1" customWidth="1"/>
    <col min="13569" max="13570" width="10.81640625" style="1"/>
    <col min="13571" max="13571" width="12.453125" style="1" customWidth="1"/>
    <col min="13572" max="13572" width="47.54296875" style="1" customWidth="1"/>
    <col min="13573" max="13816" width="10.81640625" style="1"/>
    <col min="13817" max="13817" width="11.54296875" style="1" bestFit="1" customWidth="1"/>
    <col min="13818" max="13818" width="54" style="1" customWidth="1"/>
    <col min="13819" max="13819" width="36.7265625" style="1" customWidth="1"/>
    <col min="13820" max="13820" width="32" style="1" customWidth="1"/>
    <col min="13821" max="13821" width="30.1796875" style="1" customWidth="1"/>
    <col min="13822" max="13822" width="28.54296875" style="1" customWidth="1"/>
    <col min="13823" max="13823" width="41.1796875" style="1" customWidth="1"/>
    <col min="13824" max="13824" width="16" style="1" customWidth="1"/>
    <col min="13825" max="13826" width="10.81640625" style="1"/>
    <col min="13827" max="13827" width="12.453125" style="1" customWidth="1"/>
    <col min="13828" max="13828" width="47.54296875" style="1" customWidth="1"/>
    <col min="13829" max="14072" width="10.81640625" style="1"/>
    <col min="14073" max="14073" width="11.54296875" style="1" bestFit="1" customWidth="1"/>
    <col min="14074" max="14074" width="54" style="1" customWidth="1"/>
    <col min="14075" max="14075" width="36.7265625" style="1" customWidth="1"/>
    <col min="14076" max="14076" width="32" style="1" customWidth="1"/>
    <col min="14077" max="14077" width="30.1796875" style="1" customWidth="1"/>
    <col min="14078" max="14078" width="28.54296875" style="1" customWidth="1"/>
    <col min="14079" max="14079" width="41.1796875" style="1" customWidth="1"/>
    <col min="14080" max="14080" width="16" style="1" customWidth="1"/>
    <col min="14081" max="14082" width="10.81640625" style="1"/>
    <col min="14083" max="14083" width="12.453125" style="1" customWidth="1"/>
    <col min="14084" max="14084" width="47.54296875" style="1" customWidth="1"/>
    <col min="14085" max="14328" width="10.81640625" style="1"/>
    <col min="14329" max="14329" width="11.54296875" style="1" bestFit="1" customWidth="1"/>
    <col min="14330" max="14330" width="54" style="1" customWidth="1"/>
    <col min="14331" max="14331" width="36.7265625" style="1" customWidth="1"/>
    <col min="14332" max="14332" width="32" style="1" customWidth="1"/>
    <col min="14333" max="14333" width="30.1796875" style="1" customWidth="1"/>
    <col min="14334" max="14334" width="28.54296875" style="1" customWidth="1"/>
    <col min="14335" max="14335" width="41.1796875" style="1" customWidth="1"/>
    <col min="14336" max="14336" width="16" style="1" customWidth="1"/>
    <col min="14337" max="14338" width="10.81640625" style="1"/>
    <col min="14339" max="14339" width="12.453125" style="1" customWidth="1"/>
    <col min="14340" max="14340" width="47.54296875" style="1" customWidth="1"/>
    <col min="14341" max="14584" width="10.81640625" style="1"/>
    <col min="14585" max="14585" width="11.54296875" style="1" bestFit="1" customWidth="1"/>
    <col min="14586" max="14586" width="54" style="1" customWidth="1"/>
    <col min="14587" max="14587" width="36.7265625" style="1" customWidth="1"/>
    <col min="14588" max="14588" width="32" style="1" customWidth="1"/>
    <col min="14589" max="14589" width="30.1796875" style="1" customWidth="1"/>
    <col min="14590" max="14590" width="28.54296875" style="1" customWidth="1"/>
    <col min="14591" max="14591" width="41.1796875" style="1" customWidth="1"/>
    <col min="14592" max="14592" width="16" style="1" customWidth="1"/>
    <col min="14593" max="14594" width="10.81640625" style="1"/>
    <col min="14595" max="14595" width="12.453125" style="1" customWidth="1"/>
    <col min="14596" max="14596" width="47.54296875" style="1" customWidth="1"/>
    <col min="14597" max="14840" width="10.81640625" style="1"/>
    <col min="14841" max="14841" width="11.54296875" style="1" bestFit="1" customWidth="1"/>
    <col min="14842" max="14842" width="54" style="1" customWidth="1"/>
    <col min="14843" max="14843" width="36.7265625" style="1" customWidth="1"/>
    <col min="14844" max="14844" width="32" style="1" customWidth="1"/>
    <col min="14845" max="14845" width="30.1796875" style="1" customWidth="1"/>
    <col min="14846" max="14846" width="28.54296875" style="1" customWidth="1"/>
    <col min="14847" max="14847" width="41.1796875" style="1" customWidth="1"/>
    <col min="14848" max="14848" width="16" style="1" customWidth="1"/>
    <col min="14849" max="14850" width="10.81640625" style="1"/>
    <col min="14851" max="14851" width="12.453125" style="1" customWidth="1"/>
    <col min="14852" max="14852" width="47.54296875" style="1" customWidth="1"/>
    <col min="14853" max="15096" width="10.81640625" style="1"/>
    <col min="15097" max="15097" width="11.54296875" style="1" bestFit="1" customWidth="1"/>
    <col min="15098" max="15098" width="54" style="1" customWidth="1"/>
    <col min="15099" max="15099" width="36.7265625" style="1" customWidth="1"/>
    <col min="15100" max="15100" width="32" style="1" customWidth="1"/>
    <col min="15101" max="15101" width="30.1796875" style="1" customWidth="1"/>
    <col min="15102" max="15102" width="28.54296875" style="1" customWidth="1"/>
    <col min="15103" max="15103" width="41.1796875" style="1" customWidth="1"/>
    <col min="15104" max="15104" width="16" style="1" customWidth="1"/>
    <col min="15105" max="15106" width="10.81640625" style="1"/>
    <col min="15107" max="15107" width="12.453125" style="1" customWidth="1"/>
    <col min="15108" max="15108" width="47.54296875" style="1" customWidth="1"/>
    <col min="15109" max="15352" width="10.81640625" style="1"/>
    <col min="15353" max="15353" width="11.54296875" style="1" bestFit="1" customWidth="1"/>
    <col min="15354" max="15354" width="54" style="1" customWidth="1"/>
    <col min="15355" max="15355" width="36.7265625" style="1" customWidth="1"/>
    <col min="15356" max="15356" width="32" style="1" customWidth="1"/>
    <col min="15357" max="15357" width="30.1796875" style="1" customWidth="1"/>
    <col min="15358" max="15358" width="28.54296875" style="1" customWidth="1"/>
    <col min="15359" max="15359" width="41.1796875" style="1" customWidth="1"/>
    <col min="15360" max="15360" width="16" style="1" customWidth="1"/>
    <col min="15361" max="15362" width="10.81640625" style="1"/>
    <col min="15363" max="15363" width="12.453125" style="1" customWidth="1"/>
    <col min="15364" max="15364" width="47.54296875" style="1" customWidth="1"/>
    <col min="15365" max="15608" width="10.81640625" style="1"/>
    <col min="15609" max="15609" width="11.54296875" style="1" bestFit="1" customWidth="1"/>
    <col min="15610" max="15610" width="54" style="1" customWidth="1"/>
    <col min="15611" max="15611" width="36.7265625" style="1" customWidth="1"/>
    <col min="15612" max="15612" width="32" style="1" customWidth="1"/>
    <col min="15613" max="15613" width="30.1796875" style="1" customWidth="1"/>
    <col min="15614" max="15614" width="28.54296875" style="1" customWidth="1"/>
    <col min="15615" max="15615" width="41.1796875" style="1" customWidth="1"/>
    <col min="15616" max="15616" width="16" style="1" customWidth="1"/>
    <col min="15617" max="15618" width="10.81640625" style="1"/>
    <col min="15619" max="15619" width="12.453125" style="1" customWidth="1"/>
    <col min="15620" max="15620" width="47.54296875" style="1" customWidth="1"/>
    <col min="15621" max="15864" width="10.81640625" style="1"/>
    <col min="15865" max="15865" width="11.54296875" style="1" bestFit="1" customWidth="1"/>
    <col min="15866" max="15866" width="54" style="1" customWidth="1"/>
    <col min="15867" max="15867" width="36.7265625" style="1" customWidth="1"/>
    <col min="15868" max="15868" width="32" style="1" customWidth="1"/>
    <col min="15869" max="15869" width="30.1796875" style="1" customWidth="1"/>
    <col min="15870" max="15870" width="28.54296875" style="1" customWidth="1"/>
    <col min="15871" max="15871" width="41.1796875" style="1" customWidth="1"/>
    <col min="15872" max="15872" width="16" style="1" customWidth="1"/>
    <col min="15873" max="15874" width="10.81640625" style="1"/>
    <col min="15875" max="15875" width="12.453125" style="1" customWidth="1"/>
    <col min="15876" max="15876" width="47.54296875" style="1" customWidth="1"/>
    <col min="15877" max="16120" width="10.81640625" style="1"/>
    <col min="16121" max="16121" width="11.54296875" style="1" bestFit="1" customWidth="1"/>
    <col min="16122" max="16122" width="54" style="1" customWidth="1"/>
    <col min="16123" max="16123" width="36.7265625" style="1" customWidth="1"/>
    <col min="16124" max="16124" width="32" style="1" customWidth="1"/>
    <col min="16125" max="16125" width="30.1796875" style="1" customWidth="1"/>
    <col min="16126" max="16126" width="28.54296875" style="1" customWidth="1"/>
    <col min="16127" max="16127" width="41.1796875" style="1" customWidth="1"/>
    <col min="16128" max="16128" width="16" style="1" customWidth="1"/>
    <col min="16129" max="16130" width="10.81640625" style="1"/>
    <col min="16131" max="16131" width="12.453125" style="1" customWidth="1"/>
    <col min="16132" max="16132" width="47.54296875" style="1" customWidth="1"/>
    <col min="16133" max="16375" width="10.81640625" style="1"/>
    <col min="16376" max="16384" width="10.81640625" style="1" customWidth="1"/>
  </cols>
  <sheetData>
    <row r="1" spans="1:8" ht="74" customHeight="1" x14ac:dyDescent="0.3">
      <c r="A1" s="37" t="s">
        <v>26</v>
      </c>
      <c r="B1" s="38"/>
      <c r="C1" s="38"/>
      <c r="D1" s="38"/>
      <c r="E1" s="38"/>
      <c r="F1" s="38"/>
      <c r="G1" s="38"/>
      <c r="H1" s="39"/>
    </row>
    <row r="2" spans="1:8" ht="32.5" customHeight="1" x14ac:dyDescent="0.3">
      <c r="A2" s="40" t="s">
        <v>6</v>
      </c>
      <c r="B2" s="41"/>
      <c r="C2" s="41"/>
      <c r="D2" s="41"/>
      <c r="E2" s="41"/>
      <c r="F2" s="41"/>
      <c r="G2" s="41"/>
      <c r="H2" s="42"/>
    </row>
    <row r="3" spans="1:8" ht="38" customHeight="1" x14ac:dyDescent="0.3">
      <c r="A3" s="51" t="s">
        <v>0</v>
      </c>
      <c r="B3" s="51"/>
      <c r="C3" s="52" t="s">
        <v>27</v>
      </c>
      <c r="D3" s="52"/>
      <c r="E3" s="52"/>
      <c r="F3" s="52"/>
      <c r="G3" s="52"/>
      <c r="H3" s="52"/>
    </row>
    <row r="4" spans="1:8" ht="18" x14ac:dyDescent="0.3">
      <c r="A4" s="46" t="s">
        <v>13</v>
      </c>
      <c r="B4" s="47"/>
      <c r="C4" s="47"/>
      <c r="D4" s="47"/>
      <c r="E4" s="47"/>
      <c r="F4" s="47"/>
      <c r="G4" s="47"/>
      <c r="H4" s="48"/>
    </row>
    <row r="5" spans="1:8" ht="63.5" customHeight="1" x14ac:dyDescent="0.3">
      <c r="A5" s="43" t="s">
        <v>129</v>
      </c>
      <c r="B5" s="44"/>
      <c r="C5" s="44"/>
      <c r="D5" s="44"/>
      <c r="E5" s="44"/>
      <c r="F5" s="44"/>
      <c r="G5" s="44"/>
      <c r="H5" s="45"/>
    </row>
    <row r="6" spans="1:8" ht="28" x14ac:dyDescent="0.3">
      <c r="A6" s="5" t="s">
        <v>1</v>
      </c>
      <c r="B6" s="5" t="s">
        <v>10</v>
      </c>
      <c r="C6" s="5" t="s">
        <v>2</v>
      </c>
      <c r="D6" s="5" t="s">
        <v>3</v>
      </c>
      <c r="E6" s="5" t="s">
        <v>8</v>
      </c>
      <c r="F6" s="5" t="s">
        <v>14</v>
      </c>
      <c r="G6" s="5" t="s">
        <v>15</v>
      </c>
      <c r="H6" s="13" t="s">
        <v>9</v>
      </c>
    </row>
    <row r="7" spans="1:8" ht="56" x14ac:dyDescent="0.3">
      <c r="A7" s="6">
        <v>1</v>
      </c>
      <c r="B7" s="7" t="s">
        <v>28</v>
      </c>
      <c r="C7" s="8" t="s">
        <v>117</v>
      </c>
      <c r="D7" s="9" t="s">
        <v>11</v>
      </c>
      <c r="E7" s="9">
        <v>1</v>
      </c>
      <c r="F7" s="9"/>
      <c r="G7" s="15"/>
      <c r="H7" s="10">
        <f>ROUND((F7*G7)+F7,0)</f>
        <v>0</v>
      </c>
    </row>
    <row r="8" spans="1:8" ht="42" x14ac:dyDescent="0.3">
      <c r="A8" s="6">
        <v>2</v>
      </c>
      <c r="B8" s="7" t="s">
        <v>29</v>
      </c>
      <c r="C8" s="8" t="s">
        <v>118</v>
      </c>
      <c r="D8" s="9" t="s">
        <v>11</v>
      </c>
      <c r="E8" s="9">
        <v>1</v>
      </c>
      <c r="F8" s="9"/>
      <c r="G8" s="15"/>
      <c r="H8" s="10">
        <f t="shared" ref="H8:H62" si="0">ROUND((F8*G8)+F8,0)</f>
        <v>0</v>
      </c>
    </row>
    <row r="9" spans="1:8" ht="70" x14ac:dyDescent="0.3">
      <c r="A9" s="6">
        <v>3</v>
      </c>
      <c r="B9" s="7" t="s">
        <v>30</v>
      </c>
      <c r="C9" s="8" t="s">
        <v>119</v>
      </c>
      <c r="D9" s="9" t="s">
        <v>11</v>
      </c>
      <c r="E9" s="9">
        <v>1</v>
      </c>
      <c r="F9" s="9"/>
      <c r="G9" s="15"/>
      <c r="H9" s="10">
        <f t="shared" si="0"/>
        <v>0</v>
      </c>
    </row>
    <row r="10" spans="1:8" ht="47" customHeight="1" x14ac:dyDescent="0.3">
      <c r="A10" s="6">
        <v>4</v>
      </c>
      <c r="B10" s="7" t="s">
        <v>31</v>
      </c>
      <c r="C10" s="25" t="s">
        <v>120</v>
      </c>
      <c r="D10" s="9" t="s">
        <v>11</v>
      </c>
      <c r="E10" s="9">
        <v>1</v>
      </c>
      <c r="F10" s="9"/>
      <c r="G10" s="15"/>
      <c r="H10" s="10">
        <f t="shared" si="0"/>
        <v>0</v>
      </c>
    </row>
    <row r="11" spans="1:8" ht="28" x14ac:dyDescent="0.3">
      <c r="A11" s="6">
        <v>5</v>
      </c>
      <c r="B11" s="7" t="s">
        <v>115</v>
      </c>
      <c r="C11" s="8" t="s">
        <v>32</v>
      </c>
      <c r="D11" s="9" t="s">
        <v>11</v>
      </c>
      <c r="E11" s="9">
        <v>1</v>
      </c>
      <c r="F11" s="9"/>
      <c r="G11" s="15"/>
      <c r="H11" s="10">
        <f t="shared" si="0"/>
        <v>0</v>
      </c>
    </row>
    <row r="12" spans="1:8" ht="14" x14ac:dyDescent="0.3">
      <c r="A12" s="6">
        <v>6</v>
      </c>
      <c r="B12" s="7" t="s">
        <v>33</v>
      </c>
      <c r="C12" s="8" t="s">
        <v>124</v>
      </c>
      <c r="D12" s="9" t="s">
        <v>11</v>
      </c>
      <c r="E12" s="9">
        <v>1</v>
      </c>
      <c r="F12" s="9"/>
      <c r="G12" s="15"/>
      <c r="H12" s="10">
        <f t="shared" si="0"/>
        <v>0</v>
      </c>
    </row>
    <row r="13" spans="1:8" ht="70" x14ac:dyDescent="0.3">
      <c r="A13" s="6">
        <v>7</v>
      </c>
      <c r="B13" s="7" t="s">
        <v>34</v>
      </c>
      <c r="C13" s="8" t="s">
        <v>35</v>
      </c>
      <c r="D13" s="9" t="s">
        <v>11</v>
      </c>
      <c r="E13" s="9">
        <v>1</v>
      </c>
      <c r="F13" s="9"/>
      <c r="G13" s="15"/>
      <c r="H13" s="10">
        <f t="shared" si="0"/>
        <v>0</v>
      </c>
    </row>
    <row r="14" spans="1:8" ht="38" customHeight="1" x14ac:dyDescent="0.3">
      <c r="A14" s="6">
        <v>8</v>
      </c>
      <c r="B14" s="7" t="s">
        <v>108</v>
      </c>
      <c r="C14" s="8" t="s">
        <v>110</v>
      </c>
      <c r="D14" s="9" t="s">
        <v>11</v>
      </c>
      <c r="E14" s="9">
        <v>1</v>
      </c>
      <c r="F14" s="9"/>
      <c r="G14" s="15"/>
      <c r="H14" s="10">
        <f t="shared" si="0"/>
        <v>0</v>
      </c>
    </row>
    <row r="15" spans="1:8" ht="52" customHeight="1" x14ac:dyDescent="0.3">
      <c r="A15" s="6">
        <v>9</v>
      </c>
      <c r="B15" s="7" t="s">
        <v>36</v>
      </c>
      <c r="C15" s="8" t="s">
        <v>37</v>
      </c>
      <c r="D15" s="9" t="s">
        <v>11</v>
      </c>
      <c r="E15" s="9">
        <v>1</v>
      </c>
      <c r="F15" s="9"/>
      <c r="G15" s="15"/>
      <c r="H15" s="10">
        <f t="shared" si="0"/>
        <v>0</v>
      </c>
    </row>
    <row r="16" spans="1:8" ht="107.5" customHeight="1" x14ac:dyDescent="0.3">
      <c r="A16" s="6">
        <v>10</v>
      </c>
      <c r="B16" s="7" t="s">
        <v>38</v>
      </c>
      <c r="C16" s="8" t="s">
        <v>121</v>
      </c>
      <c r="D16" s="20" t="s">
        <v>11</v>
      </c>
      <c r="E16" s="9">
        <v>1</v>
      </c>
      <c r="F16" s="9"/>
      <c r="G16" s="15"/>
      <c r="H16" s="10">
        <f t="shared" si="0"/>
        <v>0</v>
      </c>
    </row>
    <row r="17" spans="1:8" ht="70" x14ac:dyDescent="0.3">
      <c r="A17" s="6">
        <v>11</v>
      </c>
      <c r="B17" s="7" t="s">
        <v>68</v>
      </c>
      <c r="C17" s="8" t="s">
        <v>69</v>
      </c>
      <c r="D17" s="20" t="s">
        <v>11</v>
      </c>
      <c r="E17" s="9">
        <v>1</v>
      </c>
      <c r="F17" s="9"/>
      <c r="G17" s="15"/>
      <c r="H17" s="10">
        <f t="shared" si="0"/>
        <v>0</v>
      </c>
    </row>
    <row r="18" spans="1:8" ht="168" x14ac:dyDescent="0.3">
      <c r="A18" s="6">
        <v>12</v>
      </c>
      <c r="B18" s="7" t="s">
        <v>111</v>
      </c>
      <c r="C18" s="8" t="s">
        <v>70</v>
      </c>
      <c r="D18" s="20" t="s">
        <v>71</v>
      </c>
      <c r="E18" s="9">
        <v>1</v>
      </c>
      <c r="F18" s="9"/>
      <c r="G18" s="15"/>
      <c r="H18" s="10">
        <f t="shared" si="0"/>
        <v>0</v>
      </c>
    </row>
    <row r="19" spans="1:8" ht="28" x14ac:dyDescent="0.3">
      <c r="A19" s="6">
        <v>13</v>
      </c>
      <c r="B19" s="7" t="s">
        <v>39</v>
      </c>
      <c r="C19" s="19" t="s">
        <v>40</v>
      </c>
      <c r="D19" s="20" t="s">
        <v>11</v>
      </c>
      <c r="E19" s="9">
        <v>1</v>
      </c>
      <c r="F19" s="9"/>
      <c r="G19" s="15"/>
      <c r="H19" s="10">
        <f t="shared" si="0"/>
        <v>0</v>
      </c>
    </row>
    <row r="20" spans="1:8" ht="42" x14ac:dyDescent="0.3">
      <c r="A20" s="6">
        <v>14</v>
      </c>
      <c r="B20" s="7" t="s">
        <v>109</v>
      </c>
      <c r="C20" s="8" t="s">
        <v>41</v>
      </c>
      <c r="D20" s="20" t="s">
        <v>11</v>
      </c>
      <c r="E20" s="9">
        <v>1</v>
      </c>
      <c r="F20" s="9"/>
      <c r="G20" s="15"/>
      <c r="H20" s="10">
        <f t="shared" si="0"/>
        <v>0</v>
      </c>
    </row>
    <row r="21" spans="1:8" ht="56" x14ac:dyDescent="0.3">
      <c r="A21" s="6">
        <v>15</v>
      </c>
      <c r="B21" s="7" t="s">
        <v>12</v>
      </c>
      <c r="C21" s="19" t="s">
        <v>42</v>
      </c>
      <c r="D21" s="20" t="s">
        <v>11</v>
      </c>
      <c r="E21" s="9">
        <v>1</v>
      </c>
      <c r="F21" s="9"/>
      <c r="G21" s="15"/>
      <c r="H21" s="10">
        <f t="shared" si="0"/>
        <v>0</v>
      </c>
    </row>
    <row r="22" spans="1:8" ht="56" x14ac:dyDescent="0.3">
      <c r="A22" s="6">
        <v>16</v>
      </c>
      <c r="B22" s="7" t="s">
        <v>122</v>
      </c>
      <c r="C22" s="19" t="s">
        <v>123</v>
      </c>
      <c r="D22" s="20" t="s">
        <v>11</v>
      </c>
      <c r="E22" s="9">
        <v>1</v>
      </c>
      <c r="F22" s="9"/>
      <c r="G22" s="15"/>
      <c r="H22" s="10">
        <f t="shared" si="0"/>
        <v>0</v>
      </c>
    </row>
    <row r="23" spans="1:8" ht="70" x14ac:dyDescent="0.3">
      <c r="A23" s="6">
        <v>17</v>
      </c>
      <c r="B23" s="7" t="s">
        <v>43</v>
      </c>
      <c r="C23" s="8" t="s">
        <v>44</v>
      </c>
      <c r="D23" s="20" t="s">
        <v>11</v>
      </c>
      <c r="E23" s="9">
        <v>1</v>
      </c>
      <c r="F23" s="9"/>
      <c r="G23" s="15"/>
      <c r="H23" s="10">
        <f t="shared" si="0"/>
        <v>0</v>
      </c>
    </row>
    <row r="24" spans="1:8" ht="14" x14ac:dyDescent="0.3">
      <c r="A24" s="6">
        <v>18</v>
      </c>
      <c r="B24" s="7" t="s">
        <v>45</v>
      </c>
      <c r="C24" s="8" t="s">
        <v>46</v>
      </c>
      <c r="D24" s="20" t="s">
        <v>49</v>
      </c>
      <c r="E24" s="9">
        <v>1</v>
      </c>
      <c r="F24" s="9"/>
      <c r="G24" s="15"/>
      <c r="H24" s="10">
        <f t="shared" si="0"/>
        <v>0</v>
      </c>
    </row>
    <row r="25" spans="1:8" ht="14" x14ac:dyDescent="0.3">
      <c r="A25" s="6">
        <v>19</v>
      </c>
      <c r="B25" s="7" t="s">
        <v>45</v>
      </c>
      <c r="C25" s="8" t="s">
        <v>47</v>
      </c>
      <c r="D25" s="20" t="s">
        <v>49</v>
      </c>
      <c r="E25" s="9">
        <v>1</v>
      </c>
      <c r="F25" s="9"/>
      <c r="G25" s="15"/>
      <c r="H25" s="10">
        <f t="shared" si="0"/>
        <v>0</v>
      </c>
    </row>
    <row r="26" spans="1:8" ht="14" x14ac:dyDescent="0.3">
      <c r="A26" s="6">
        <v>20</v>
      </c>
      <c r="B26" s="7" t="s">
        <v>45</v>
      </c>
      <c r="C26" s="8" t="s">
        <v>48</v>
      </c>
      <c r="D26" s="20" t="s">
        <v>49</v>
      </c>
      <c r="E26" s="9">
        <v>1</v>
      </c>
      <c r="F26" s="9"/>
      <c r="G26" s="15"/>
      <c r="H26" s="10">
        <f t="shared" si="0"/>
        <v>0</v>
      </c>
    </row>
    <row r="27" spans="1:8" ht="14" x14ac:dyDescent="0.3">
      <c r="A27" s="6">
        <v>21</v>
      </c>
      <c r="B27" s="7" t="s">
        <v>72</v>
      </c>
      <c r="C27" s="8" t="s">
        <v>73</v>
      </c>
      <c r="D27" s="20" t="s">
        <v>11</v>
      </c>
      <c r="E27" s="9">
        <v>1</v>
      </c>
      <c r="F27" s="20"/>
      <c r="G27" s="15"/>
      <c r="H27" s="10">
        <f t="shared" si="0"/>
        <v>0</v>
      </c>
    </row>
    <row r="28" spans="1:8" ht="14" x14ac:dyDescent="0.3">
      <c r="A28" s="6">
        <v>22</v>
      </c>
      <c r="B28" s="7" t="s">
        <v>74</v>
      </c>
      <c r="C28" s="8" t="s">
        <v>114</v>
      </c>
      <c r="D28" s="20" t="s">
        <v>75</v>
      </c>
      <c r="E28" s="9">
        <v>1</v>
      </c>
      <c r="F28" s="20"/>
      <c r="G28" s="15"/>
      <c r="H28" s="10">
        <f t="shared" si="0"/>
        <v>0</v>
      </c>
    </row>
    <row r="29" spans="1:8" ht="14" x14ac:dyDescent="0.3">
      <c r="A29" s="6">
        <v>23</v>
      </c>
      <c r="B29" s="7" t="s">
        <v>112</v>
      </c>
      <c r="C29" s="8" t="s">
        <v>113</v>
      </c>
      <c r="D29" s="20" t="s">
        <v>11</v>
      </c>
      <c r="E29" s="9">
        <v>1</v>
      </c>
      <c r="F29" s="20"/>
      <c r="G29" s="15"/>
      <c r="H29" s="10">
        <f t="shared" si="0"/>
        <v>0</v>
      </c>
    </row>
    <row r="30" spans="1:8" ht="28" x14ac:dyDescent="0.3">
      <c r="A30" s="6">
        <v>24</v>
      </c>
      <c r="B30" s="7" t="s">
        <v>76</v>
      </c>
      <c r="C30" s="8" t="s">
        <v>77</v>
      </c>
      <c r="D30" s="20" t="s">
        <v>128</v>
      </c>
      <c r="E30" s="9">
        <v>1</v>
      </c>
      <c r="F30" s="20"/>
      <c r="G30" s="15"/>
      <c r="H30" s="10">
        <f t="shared" si="0"/>
        <v>0</v>
      </c>
    </row>
    <row r="31" spans="1:8" ht="28" x14ac:dyDescent="0.3">
      <c r="A31" s="6">
        <v>25</v>
      </c>
      <c r="B31" s="7" t="s">
        <v>78</v>
      </c>
      <c r="C31" s="8" t="s">
        <v>79</v>
      </c>
      <c r="D31" s="20" t="s">
        <v>128</v>
      </c>
      <c r="E31" s="9">
        <v>1</v>
      </c>
      <c r="F31" s="20"/>
      <c r="G31" s="15"/>
      <c r="H31" s="10">
        <f t="shared" si="0"/>
        <v>0</v>
      </c>
    </row>
    <row r="32" spans="1:8" ht="28" x14ac:dyDescent="0.3">
      <c r="A32" s="6">
        <v>26</v>
      </c>
      <c r="B32" s="7" t="s">
        <v>80</v>
      </c>
      <c r="C32" s="8" t="s">
        <v>81</v>
      </c>
      <c r="D32" s="20" t="s">
        <v>128</v>
      </c>
      <c r="E32" s="9">
        <v>1</v>
      </c>
      <c r="F32" s="20"/>
      <c r="G32" s="15"/>
      <c r="H32" s="10">
        <f t="shared" si="0"/>
        <v>0</v>
      </c>
    </row>
    <row r="33" spans="1:8" ht="28" x14ac:dyDescent="0.3">
      <c r="A33" s="6">
        <v>27</v>
      </c>
      <c r="B33" s="7" t="s">
        <v>82</v>
      </c>
      <c r="C33" s="8" t="s">
        <v>83</v>
      </c>
      <c r="D33" s="20" t="s">
        <v>128</v>
      </c>
      <c r="E33" s="9">
        <v>1</v>
      </c>
      <c r="F33" s="20"/>
      <c r="G33" s="15"/>
      <c r="H33" s="10">
        <f t="shared" si="0"/>
        <v>0</v>
      </c>
    </row>
    <row r="34" spans="1:8" ht="28" x14ac:dyDescent="0.3">
      <c r="A34" s="6">
        <v>28</v>
      </c>
      <c r="B34" s="7" t="s">
        <v>84</v>
      </c>
      <c r="C34" s="8" t="s">
        <v>85</v>
      </c>
      <c r="D34" s="20" t="s">
        <v>128</v>
      </c>
      <c r="E34" s="9">
        <v>1</v>
      </c>
      <c r="F34" s="20"/>
      <c r="G34" s="15"/>
      <c r="H34" s="10">
        <f t="shared" si="0"/>
        <v>0</v>
      </c>
    </row>
    <row r="35" spans="1:8" ht="28" x14ac:dyDescent="0.3">
      <c r="A35" s="6">
        <v>29</v>
      </c>
      <c r="B35" s="7" t="s">
        <v>86</v>
      </c>
      <c r="C35" s="8" t="s">
        <v>87</v>
      </c>
      <c r="D35" s="20" t="s">
        <v>128</v>
      </c>
      <c r="E35" s="9">
        <v>1</v>
      </c>
      <c r="F35" s="20"/>
      <c r="G35" s="15"/>
      <c r="H35" s="10">
        <f t="shared" si="0"/>
        <v>0</v>
      </c>
    </row>
    <row r="36" spans="1:8" ht="14" x14ac:dyDescent="0.3">
      <c r="A36" s="6">
        <v>30</v>
      </c>
      <c r="B36" s="7" t="s">
        <v>88</v>
      </c>
      <c r="C36" s="8" t="s">
        <v>89</v>
      </c>
      <c r="D36" s="20" t="s">
        <v>128</v>
      </c>
      <c r="E36" s="9">
        <v>1</v>
      </c>
      <c r="F36" s="20"/>
      <c r="G36" s="15"/>
      <c r="H36" s="10">
        <f t="shared" si="0"/>
        <v>0</v>
      </c>
    </row>
    <row r="37" spans="1:8" ht="14" x14ac:dyDescent="0.3">
      <c r="A37" s="6">
        <v>31</v>
      </c>
      <c r="B37" s="7" t="s">
        <v>90</v>
      </c>
      <c r="C37" s="8" t="s">
        <v>91</v>
      </c>
      <c r="D37" s="20" t="s">
        <v>92</v>
      </c>
      <c r="E37" s="9">
        <v>1</v>
      </c>
      <c r="F37" s="20"/>
      <c r="G37" s="15"/>
      <c r="H37" s="10">
        <f t="shared" si="0"/>
        <v>0</v>
      </c>
    </row>
    <row r="38" spans="1:8" ht="28" x14ac:dyDescent="0.3">
      <c r="A38" s="6">
        <v>32</v>
      </c>
      <c r="B38" s="7" t="s">
        <v>93</v>
      </c>
      <c r="C38" s="8" t="s">
        <v>94</v>
      </c>
      <c r="D38" s="20" t="s">
        <v>92</v>
      </c>
      <c r="E38" s="9">
        <v>1</v>
      </c>
      <c r="F38" s="20"/>
      <c r="G38" s="15"/>
      <c r="H38" s="10">
        <f t="shared" si="0"/>
        <v>0</v>
      </c>
    </row>
    <row r="39" spans="1:8" ht="14" x14ac:dyDescent="0.3">
      <c r="A39" s="6">
        <v>33</v>
      </c>
      <c r="B39" s="7" t="s">
        <v>95</v>
      </c>
      <c r="C39" s="8" t="s">
        <v>96</v>
      </c>
      <c r="D39" s="20" t="s">
        <v>92</v>
      </c>
      <c r="E39" s="9">
        <v>1</v>
      </c>
      <c r="F39" s="20"/>
      <c r="G39" s="15"/>
      <c r="H39" s="10">
        <f t="shared" si="0"/>
        <v>0</v>
      </c>
    </row>
    <row r="40" spans="1:8" ht="28" x14ac:dyDescent="0.3">
      <c r="A40" s="6">
        <v>34</v>
      </c>
      <c r="B40" s="7" t="s">
        <v>97</v>
      </c>
      <c r="C40" s="8" t="s">
        <v>98</v>
      </c>
      <c r="D40" s="20" t="s">
        <v>11</v>
      </c>
      <c r="E40" s="9">
        <v>1</v>
      </c>
      <c r="F40" s="20"/>
      <c r="G40" s="15"/>
      <c r="H40" s="10">
        <f t="shared" si="0"/>
        <v>0</v>
      </c>
    </row>
    <row r="41" spans="1:8" ht="28" x14ac:dyDescent="0.3">
      <c r="A41" s="6">
        <v>35</v>
      </c>
      <c r="B41" s="7" t="s">
        <v>99</v>
      </c>
      <c r="C41" s="8" t="s">
        <v>100</v>
      </c>
      <c r="D41" s="20" t="s">
        <v>101</v>
      </c>
      <c r="E41" s="9">
        <v>1</v>
      </c>
      <c r="F41" s="20"/>
      <c r="G41" s="15"/>
      <c r="H41" s="10">
        <f>ROUND((F41*G41)+F41,0)</f>
        <v>0</v>
      </c>
    </row>
    <row r="42" spans="1:8" ht="28" x14ac:dyDescent="0.3">
      <c r="A42" s="6">
        <v>36</v>
      </c>
      <c r="B42" s="7" t="s">
        <v>50</v>
      </c>
      <c r="C42" s="25" t="s">
        <v>124</v>
      </c>
      <c r="D42" s="20" t="s">
        <v>11</v>
      </c>
      <c r="E42" s="9">
        <v>1</v>
      </c>
      <c r="F42" s="20"/>
      <c r="G42" s="15"/>
      <c r="H42" s="10">
        <f t="shared" si="0"/>
        <v>0</v>
      </c>
    </row>
    <row r="43" spans="1:8" ht="28" x14ac:dyDescent="0.3">
      <c r="A43" s="6">
        <v>37</v>
      </c>
      <c r="B43" s="7" t="s">
        <v>51</v>
      </c>
      <c r="C43" s="25" t="s">
        <v>130</v>
      </c>
      <c r="D43" s="20" t="s">
        <v>49</v>
      </c>
      <c r="E43" s="9">
        <v>1</v>
      </c>
      <c r="F43" s="20"/>
      <c r="G43" s="15"/>
      <c r="H43" s="10">
        <f t="shared" si="0"/>
        <v>0</v>
      </c>
    </row>
    <row r="44" spans="1:8" ht="42" x14ac:dyDescent="0.3">
      <c r="A44" s="6">
        <v>38</v>
      </c>
      <c r="B44" s="7" t="s">
        <v>53</v>
      </c>
      <c r="C44" s="25" t="s">
        <v>54</v>
      </c>
      <c r="D44" s="20" t="s">
        <v>11</v>
      </c>
      <c r="E44" s="9">
        <v>1</v>
      </c>
      <c r="F44" s="20"/>
      <c r="G44" s="15"/>
      <c r="H44" s="10">
        <f t="shared" si="0"/>
        <v>0</v>
      </c>
    </row>
    <row r="45" spans="1:8" ht="28" x14ac:dyDescent="0.3">
      <c r="A45" s="6">
        <v>39</v>
      </c>
      <c r="B45" s="7" t="s">
        <v>55</v>
      </c>
      <c r="C45" s="25" t="s">
        <v>124</v>
      </c>
      <c r="D45" s="20" t="s">
        <v>11</v>
      </c>
      <c r="E45" s="9">
        <v>1</v>
      </c>
      <c r="F45" s="20"/>
      <c r="G45" s="15"/>
      <c r="H45" s="10">
        <f t="shared" si="0"/>
        <v>0</v>
      </c>
    </row>
    <row r="46" spans="1:8" ht="28" x14ac:dyDescent="0.3">
      <c r="A46" s="6">
        <v>40</v>
      </c>
      <c r="B46" s="7" t="s">
        <v>56</v>
      </c>
      <c r="C46" s="25" t="s">
        <v>52</v>
      </c>
      <c r="D46" s="20" t="s">
        <v>131</v>
      </c>
      <c r="E46" s="9">
        <v>1</v>
      </c>
      <c r="F46" s="20"/>
      <c r="G46" s="15"/>
      <c r="H46" s="10">
        <f t="shared" si="0"/>
        <v>0</v>
      </c>
    </row>
    <row r="47" spans="1:8" ht="42" x14ac:dyDescent="0.3">
      <c r="A47" s="6">
        <v>41</v>
      </c>
      <c r="B47" s="7" t="s">
        <v>57</v>
      </c>
      <c r="C47" s="25" t="s">
        <v>54</v>
      </c>
      <c r="D47" s="20" t="s">
        <v>11</v>
      </c>
      <c r="E47" s="9">
        <v>1</v>
      </c>
      <c r="F47" s="20"/>
      <c r="G47" s="15"/>
      <c r="H47" s="10">
        <f t="shared" si="0"/>
        <v>0</v>
      </c>
    </row>
    <row r="48" spans="1:8" ht="28" x14ac:dyDescent="0.3">
      <c r="A48" s="6">
        <v>42</v>
      </c>
      <c r="B48" s="7" t="s">
        <v>58</v>
      </c>
      <c r="C48" s="25" t="s">
        <v>124</v>
      </c>
      <c r="D48" s="20" t="s">
        <v>11</v>
      </c>
      <c r="E48" s="9">
        <v>1</v>
      </c>
      <c r="F48" s="20"/>
      <c r="G48" s="15"/>
      <c r="H48" s="10">
        <f t="shared" si="0"/>
        <v>0</v>
      </c>
    </row>
    <row r="49" spans="1:8" ht="28" x14ac:dyDescent="0.3">
      <c r="A49" s="6">
        <v>43</v>
      </c>
      <c r="B49" s="7" t="s">
        <v>59</v>
      </c>
      <c r="C49" s="25" t="s">
        <v>60</v>
      </c>
      <c r="D49" s="20" t="s">
        <v>131</v>
      </c>
      <c r="E49" s="9">
        <v>1</v>
      </c>
      <c r="F49" s="20"/>
      <c r="G49" s="15"/>
      <c r="H49" s="10">
        <f t="shared" si="0"/>
        <v>0</v>
      </c>
    </row>
    <row r="50" spans="1:8" ht="42" x14ac:dyDescent="0.3">
      <c r="A50" s="6">
        <v>44</v>
      </c>
      <c r="B50" s="7" t="s">
        <v>61</v>
      </c>
      <c r="C50" s="25" t="s">
        <v>54</v>
      </c>
      <c r="D50" s="20" t="s">
        <v>11</v>
      </c>
      <c r="E50" s="9">
        <v>1</v>
      </c>
      <c r="F50" s="20"/>
      <c r="G50" s="15"/>
      <c r="H50" s="10">
        <f t="shared" si="0"/>
        <v>0</v>
      </c>
    </row>
    <row r="51" spans="1:8" ht="14" x14ac:dyDescent="0.3">
      <c r="A51" s="6">
        <v>45</v>
      </c>
      <c r="B51" s="7" t="s">
        <v>62</v>
      </c>
      <c r="C51" s="25" t="s">
        <v>124</v>
      </c>
      <c r="D51" s="20" t="s">
        <v>11</v>
      </c>
      <c r="E51" s="9">
        <v>1</v>
      </c>
      <c r="F51" s="20"/>
      <c r="G51" s="15"/>
      <c r="H51" s="10">
        <f t="shared" si="0"/>
        <v>0</v>
      </c>
    </row>
    <row r="52" spans="1:8" ht="28" x14ac:dyDescent="0.3">
      <c r="A52" s="6">
        <v>46</v>
      </c>
      <c r="B52" s="7" t="s">
        <v>63</v>
      </c>
      <c r="C52" s="25" t="s">
        <v>60</v>
      </c>
      <c r="D52" s="20" t="s">
        <v>131</v>
      </c>
      <c r="E52" s="9">
        <v>1</v>
      </c>
      <c r="F52" s="20"/>
      <c r="G52" s="15"/>
      <c r="H52" s="10">
        <f t="shared" si="0"/>
        <v>0</v>
      </c>
    </row>
    <row r="53" spans="1:8" ht="42" x14ac:dyDescent="0.3">
      <c r="A53" s="6">
        <v>47</v>
      </c>
      <c r="B53" s="7" t="s">
        <v>64</v>
      </c>
      <c r="C53" s="25" t="s">
        <v>41</v>
      </c>
      <c r="D53" s="20" t="s">
        <v>11</v>
      </c>
      <c r="E53" s="9">
        <v>1</v>
      </c>
      <c r="F53" s="20"/>
      <c r="G53" s="15"/>
      <c r="H53" s="10">
        <f t="shared" si="0"/>
        <v>0</v>
      </c>
    </row>
    <row r="54" spans="1:8" ht="28" x14ac:dyDescent="0.3">
      <c r="A54" s="6">
        <v>48</v>
      </c>
      <c r="B54" s="7" t="s">
        <v>65</v>
      </c>
      <c r="C54" s="25" t="s">
        <v>124</v>
      </c>
      <c r="D54" s="20" t="s">
        <v>11</v>
      </c>
      <c r="E54" s="9">
        <v>1</v>
      </c>
      <c r="F54" s="20"/>
      <c r="G54" s="15"/>
      <c r="H54" s="10">
        <f t="shared" si="0"/>
        <v>0</v>
      </c>
    </row>
    <row r="55" spans="1:8" ht="28" x14ac:dyDescent="0.3">
      <c r="A55" s="6">
        <v>49</v>
      </c>
      <c r="B55" s="7" t="s">
        <v>66</v>
      </c>
      <c r="C55" s="25" t="s">
        <v>60</v>
      </c>
      <c r="D55" s="20" t="s">
        <v>131</v>
      </c>
      <c r="E55" s="9">
        <v>1</v>
      </c>
      <c r="F55" s="20"/>
      <c r="G55" s="15"/>
      <c r="H55" s="10">
        <f t="shared" si="0"/>
        <v>0</v>
      </c>
    </row>
    <row r="56" spans="1:8" ht="42" x14ac:dyDescent="0.3">
      <c r="A56" s="6">
        <v>50</v>
      </c>
      <c r="B56" s="7" t="s">
        <v>67</v>
      </c>
      <c r="C56" s="25" t="s">
        <v>54</v>
      </c>
      <c r="D56" s="20" t="s">
        <v>11</v>
      </c>
      <c r="E56" s="9">
        <v>1</v>
      </c>
      <c r="F56" s="20"/>
      <c r="G56" s="15"/>
      <c r="H56" s="10">
        <f t="shared" si="0"/>
        <v>0</v>
      </c>
    </row>
    <row r="57" spans="1:8" ht="195.5" customHeight="1" x14ac:dyDescent="0.3">
      <c r="A57" s="6">
        <v>51</v>
      </c>
      <c r="B57" s="11" t="s">
        <v>116</v>
      </c>
      <c r="C57" s="53" t="s">
        <v>133</v>
      </c>
      <c r="D57" s="12" t="s">
        <v>11</v>
      </c>
      <c r="E57" s="9">
        <v>1</v>
      </c>
      <c r="F57" s="9"/>
      <c r="G57" s="15"/>
      <c r="H57" s="10">
        <f t="shared" si="0"/>
        <v>0</v>
      </c>
    </row>
    <row r="58" spans="1:8" ht="44.5" customHeight="1" x14ac:dyDescent="0.3">
      <c r="A58" s="6">
        <v>52</v>
      </c>
      <c r="B58" s="7" t="s">
        <v>102</v>
      </c>
      <c r="C58" s="25" t="s">
        <v>125</v>
      </c>
      <c r="D58" s="9" t="s">
        <v>11</v>
      </c>
      <c r="E58" s="9">
        <v>1</v>
      </c>
      <c r="F58" s="9"/>
      <c r="G58" s="15"/>
      <c r="H58" s="10">
        <f t="shared" si="0"/>
        <v>0</v>
      </c>
    </row>
    <row r="59" spans="1:8" ht="80" customHeight="1" x14ac:dyDescent="0.3">
      <c r="A59" s="6">
        <v>53</v>
      </c>
      <c r="B59" s="21" t="s">
        <v>103</v>
      </c>
      <c r="C59" s="54" t="s">
        <v>132</v>
      </c>
      <c r="D59" s="55" t="s">
        <v>71</v>
      </c>
      <c r="E59" s="9">
        <v>1</v>
      </c>
      <c r="F59" s="9"/>
      <c r="G59" s="15"/>
      <c r="H59" s="10">
        <f t="shared" si="0"/>
        <v>0</v>
      </c>
    </row>
    <row r="60" spans="1:8" ht="36" customHeight="1" x14ac:dyDescent="0.3">
      <c r="A60" s="6">
        <v>54</v>
      </c>
      <c r="B60" s="7" t="s">
        <v>104</v>
      </c>
      <c r="C60" s="56" t="s">
        <v>126</v>
      </c>
      <c r="D60" s="7" t="s">
        <v>11</v>
      </c>
      <c r="E60" s="9">
        <v>1</v>
      </c>
      <c r="F60" s="20"/>
      <c r="G60" s="15"/>
      <c r="H60" s="10">
        <f t="shared" si="0"/>
        <v>0</v>
      </c>
    </row>
    <row r="61" spans="1:8" ht="28" x14ac:dyDescent="0.3">
      <c r="A61" s="6">
        <v>55</v>
      </c>
      <c r="B61" s="7" t="s">
        <v>105</v>
      </c>
      <c r="C61" s="19" t="s">
        <v>134</v>
      </c>
      <c r="D61" s="7" t="s">
        <v>11</v>
      </c>
      <c r="E61" s="9">
        <v>1</v>
      </c>
      <c r="F61" s="20"/>
      <c r="G61" s="15"/>
      <c r="H61" s="10">
        <f t="shared" si="0"/>
        <v>0</v>
      </c>
    </row>
    <row r="62" spans="1:8" ht="28" x14ac:dyDescent="0.3">
      <c r="A62" s="6">
        <v>56</v>
      </c>
      <c r="B62" s="7" t="s">
        <v>106</v>
      </c>
      <c r="C62" s="19" t="s">
        <v>107</v>
      </c>
      <c r="D62" s="7" t="s">
        <v>127</v>
      </c>
      <c r="E62" s="9">
        <v>1</v>
      </c>
      <c r="F62" s="20"/>
      <c r="G62" s="15"/>
      <c r="H62" s="10">
        <f t="shared" si="0"/>
        <v>0</v>
      </c>
    </row>
    <row r="63" spans="1:8" ht="20" x14ac:dyDescent="0.4">
      <c r="A63" s="49" t="s">
        <v>7</v>
      </c>
      <c r="B63" s="50"/>
      <c r="C63" s="50"/>
      <c r="D63" s="50"/>
      <c r="E63" s="50"/>
      <c r="F63" s="50"/>
      <c r="G63" s="50"/>
      <c r="H63" s="22">
        <f>SUM(H7:H62)</f>
        <v>0</v>
      </c>
    </row>
    <row r="64" spans="1:8" ht="14.5" thickBot="1" x14ac:dyDescent="0.35">
      <c r="A64" s="36"/>
      <c r="B64" s="36"/>
      <c r="C64" s="36"/>
      <c r="D64" s="36"/>
      <c r="E64" s="36"/>
      <c r="F64" s="36"/>
      <c r="G64" s="36"/>
      <c r="H64" s="36"/>
    </row>
    <row r="65" spans="1:8" ht="24.5" customHeight="1" thickBot="1" x14ac:dyDescent="0.35">
      <c r="A65" s="34" t="s">
        <v>16</v>
      </c>
      <c r="B65" s="35"/>
      <c r="C65" s="35"/>
      <c r="D65" s="35"/>
      <c r="E65" s="35"/>
      <c r="F65" s="35"/>
      <c r="G65" s="35"/>
      <c r="H65" s="35"/>
    </row>
    <row r="66" spans="1:8" ht="14.5" thickBot="1" x14ac:dyDescent="0.35">
      <c r="A66" s="32" t="s">
        <v>4</v>
      </c>
      <c r="B66" s="33"/>
      <c r="C66" s="33"/>
      <c r="D66" s="33"/>
      <c r="E66" s="33"/>
      <c r="F66" s="33"/>
      <c r="G66" s="33"/>
      <c r="H66" s="33"/>
    </row>
    <row r="67" spans="1:8" ht="57.75" customHeight="1" x14ac:dyDescent="0.4">
      <c r="A67" s="16" t="s">
        <v>17</v>
      </c>
      <c r="B67" s="30"/>
      <c r="C67" s="30"/>
      <c r="D67" s="17" t="s">
        <v>5</v>
      </c>
      <c r="E67" s="31"/>
      <c r="F67" s="31"/>
      <c r="G67" s="18" t="s">
        <v>18</v>
      </c>
      <c r="H67" s="23"/>
    </row>
    <row r="68" spans="1:8" ht="57.75" customHeight="1" x14ac:dyDescent="0.4">
      <c r="A68" s="16" t="s">
        <v>19</v>
      </c>
      <c r="B68" s="30"/>
      <c r="C68" s="30"/>
      <c r="D68" s="17" t="s">
        <v>20</v>
      </c>
      <c r="E68" s="31"/>
      <c r="F68" s="31"/>
      <c r="G68" s="18" t="s">
        <v>21</v>
      </c>
      <c r="H68" s="23"/>
    </row>
    <row r="69" spans="1:8" ht="57.75" customHeight="1" x14ac:dyDescent="0.4">
      <c r="A69" s="16" t="s">
        <v>22</v>
      </c>
      <c r="B69" s="30"/>
      <c r="C69" s="30"/>
      <c r="D69" s="17" t="s">
        <v>23</v>
      </c>
      <c r="E69" s="31"/>
      <c r="F69" s="31"/>
      <c r="G69" s="18" t="s">
        <v>24</v>
      </c>
      <c r="H69" s="24"/>
    </row>
    <row r="70" spans="1:8" ht="57.75" customHeight="1" x14ac:dyDescent="0.35">
      <c r="A70" s="16" t="s">
        <v>25</v>
      </c>
      <c r="B70" s="26"/>
      <c r="C70" s="27"/>
      <c r="D70" s="28"/>
      <c r="E70" s="29"/>
      <c r="F70" s="29"/>
      <c r="G70" s="29"/>
      <c r="H70" s="29"/>
    </row>
  </sheetData>
  <mergeCells count="18">
    <mergeCell ref="A1:H1"/>
    <mergeCell ref="A2:H2"/>
    <mergeCell ref="A5:H5"/>
    <mergeCell ref="A4:H4"/>
    <mergeCell ref="A63:G63"/>
    <mergeCell ref="A3:B3"/>
    <mergeCell ref="C3:H3"/>
    <mergeCell ref="A66:H66"/>
    <mergeCell ref="A65:H65"/>
    <mergeCell ref="A64:H64"/>
    <mergeCell ref="B67:C67"/>
    <mergeCell ref="E67:F67"/>
    <mergeCell ref="B70:C70"/>
    <mergeCell ref="D70:H70"/>
    <mergeCell ref="B68:C68"/>
    <mergeCell ref="E68:F68"/>
    <mergeCell ref="B69:C69"/>
    <mergeCell ref="E69:F69"/>
  </mergeCells>
  <pageMargins left="0.25" right="0.25" top="0.75" bottom="0.75" header="0.3" footer="0.3"/>
  <pageSetup scale="4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Juan Diego Vera Cardona</cp:lastModifiedBy>
  <cp:lastPrinted>2025-07-28T03:53:22Z</cp:lastPrinted>
  <dcterms:created xsi:type="dcterms:W3CDTF">2024-09-10T16:39:10Z</dcterms:created>
  <dcterms:modified xsi:type="dcterms:W3CDTF">2026-04-17T21:36:05Z</dcterms:modified>
</cp:coreProperties>
</file>