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_ol\Downloads\"/>
    </mc:Choice>
  </mc:AlternateContent>
  <xr:revisionPtr revIDLastSave="0" documentId="13_ncr:1_{12BEB37A-9C25-44DD-B6ED-1A36455B0E9F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ORMATO DE PEDIDO" sheetId="5" r:id="rId1"/>
  </sheets>
  <externalReferences>
    <externalReference r:id="rId2"/>
  </externalReferences>
  <definedNames>
    <definedName name="_xlnm.Print_Area" localSheetId="0">'FORMATO DE PEDIDO'!$B$1:$G$71</definedName>
  </definedName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" i="5" l="1"/>
  <c r="D3" i="5"/>
  <c r="D4" i="5"/>
  <c r="D5" i="5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</calcChain>
</file>

<file path=xl/sharedStrings.xml><?xml version="1.0" encoding="utf-8"?>
<sst xmlns="http://schemas.openxmlformats.org/spreadsheetml/2006/main" count="145" uniqueCount="7">
  <si>
    <t>MATERIALES CONSUMIBLES Y/O SERVICIOS</t>
  </si>
  <si>
    <t>DESCRIPCIÓN TÉCNICA</t>
  </si>
  <si>
    <t xml:space="preserve">UNIDAD </t>
  </si>
  <si>
    <t>CODIGO COLOMBIA COMPRA EFICIENTE</t>
  </si>
  <si>
    <t>CANTIDAD</t>
  </si>
  <si>
    <t>consumible</t>
  </si>
  <si>
    <t>UNIDAD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</si>
</sst>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_(* #,##0.00_);_(* \(#,##0.00\);_(* &quot;-&quot;??_);_(@_)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FF"/>
        <bgColor rgb="FF00000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41" fontId="5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</cellStyleXfs>
  <cellXfs count="15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4" borderId="0" xfId="0" applyFont="1" applyFill="1"/>
    <xf numFmtId="41" fontId="3" fillId="3" borderId="0" xfId="2" applyFont="1" applyFill="1"/>
    <xf numFmtId="0" fontId="3" fillId="3" borderId="0" xfId="0" applyFont="1" applyFill="1"/>
    <xf numFmtId="0" fontId="2" fillId="2" borderId="6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</cellXfs>
  <cellStyles count="5">
    <cellStyle name="Millares [0]" xfId="2" builtinId="6"/>
    <cellStyle name="Millares 2" xfId="4" xr:uid="{00000000-0005-0000-0000-000001000000}"/>
    <cellStyle name="Normal" xfId="0" builtinId="0"/>
    <cellStyle name="Normal 2 2" xfId="3" xr:uid="{00000000-0005-0000-0000-000004000000}"/>
    <cellStyle name="Normal 6" xfId="1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pa_ol\Downloads\Ficha%20Materiales%20de%20Formaci&#243;n%20LAA%202026-04-01%201.xlsx" TargetMode="External"/><Relationship Id="rId1" Type="http://schemas.openxmlformats.org/officeDocument/2006/relationships/externalLinkPath" Target="Ficha%20Materiales%20de%20Formaci&#243;n%20LAA%202026-04-01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ORMATO DE PEDIDO"/>
      <sheetName val="ESTUDIO DE MERCADO"/>
    </sheetNames>
    <sheetDataSet>
      <sheetData sheetId="0">
        <row r="19">
          <cell r="D19" t="str">
            <v>Acetato sodio trihidratado x 500g
Grado: Reactivo analítico ACS, ISO (≥98%)
Número CAS: 6131-90-4</v>
          </cell>
        </row>
        <row r="20">
          <cell r="D20" t="str">
            <v>Suministro de gas acetileno para absorción atómica,
En cilindro de 40 L a 15 bar, incluyendo el uso del cilindro durante la ejecución del contrato y/o hasta que el insumo se agote, lo que ocurra primero.
Grado: AAS 2.6.
Número CAS: 74-86-2.</v>
          </cell>
        </row>
        <row r="21">
          <cell r="D21" t="str">
            <v>Acido acético glacial
Botella x 2,5L
Grado: Reactivo analítico ACS, ISO (≥99,7%)
Número CAS: 64-19-7</v>
          </cell>
        </row>
        <row r="22">
          <cell r="D22" t="str">
            <v>Ácido ascórbico, 100g
Grado: Reactivo analítico ACS, ISO (≥98%)
Número CAS: 50-81-7</v>
          </cell>
        </row>
        <row r="23">
          <cell r="D23" t="str">
            <v>Ácido sulfámico (NH2SO3H) (≥98%). 100 g o 250 g
Grado: Reactivo analítico ACS, ISO
Número CAS: 5329-14-6</v>
          </cell>
        </row>
        <row r="24">
          <cell r="D24" t="str">
            <v>Amoníaco, solución acuosa 25% a 30% en peso 
Botella x 2,5L
Grado: Reactivo analítico. ACS o ISO
Número CAS: 1336-21-6</v>
          </cell>
        </row>
        <row r="25">
          <cell r="D25" t="str">
            <v>Balón aforado clase A de 50 mL
Tolerancia: +/- 0,05mL
Cumplimiento: especificaciones ASTM E288 o equivalentes 
Tapón en polipropileno</v>
          </cell>
        </row>
        <row r="26">
          <cell r="D26" t="str">
            <v xml:space="preserve">Barra de agitación magnética. 
Recubrimiento PTFE. 
Diámetro: 5 mm a 8 mm
Longitud:15 mm a 25mm. </v>
          </cell>
        </row>
        <row r="27">
          <cell r="D27" t="str">
            <v>Bolsas para residuos peligrosos
Color rojo
Material polietileno
Tamaño: 80 cm ancho x 100 cm largo
Paquete x100 unidades</v>
          </cell>
        </row>
        <row r="28">
          <cell r="D28" t="str">
            <v>Botella plástica con atomizador
Boquilla regulable
Volumen del depósito ≥ 500 mL</v>
          </cell>
        </row>
        <row r="29">
          <cell r="D29" t="str">
            <v>Caja de viales para DQO rango alto (HR) caja x150unidades
Rango de medición 20-1500 mg/L
Conforme EPA
método: Digestión en termoreactor compatible con método HACH 8000
compatible con equipos HACH DR900 y HACH DR3900</v>
          </cell>
        </row>
        <row r="30">
          <cell r="D30" t="str">
            <v>Cajas petri desechables paquete x 100.
Diámetro 50 mm - 60mm.
Material: Acrílico o Polipropileno
para filtros de 47 mm</v>
          </cell>
        </row>
        <row r="31">
          <cell r="D31" t="str">
            <v>Caldo para detección de coliformes totales y E. coli .
m-ColiBlue24® caja x 50 ampolletas de 2mL.
Específico para método implementado</v>
          </cell>
        </row>
        <row r="32">
          <cell r="D32" t="str">
            <v>Carbonato de plomo (II) (PbCO3) x 100 g
Grado: Reactivo analítico, ACS, ISO
Número CAS: 1319-46-6</v>
          </cell>
        </row>
        <row r="33">
          <cell r="D33" t="str">
            <v>Carbonato sodio anhidro (Na2CO3)
Material de referencia secundario
Trazable NIST
CAS Number: 497-19-8</v>
          </cell>
        </row>
        <row r="34">
          <cell r="D34" t="str">
            <v>Cargador para pilas recargables
Compatible AA y AAA.
Salida: 1,5V DC 750 mA x4 (AA) y 1,5V DC 275mA x4 (AAA)</v>
          </cell>
        </row>
        <row r="35">
          <cell r="D35" t="str">
            <v>Cianuro de potasio (KCN) 100 g (≥98%)
Grado: Reactivo analítico ACS, ISO
Número CAS: 151-50-8</v>
          </cell>
        </row>
        <row r="36">
          <cell r="D36" t="str">
            <v>Cinta adhesiva transparente para embalaje x 6 rollos
Ancho 50 mm</v>
          </cell>
        </row>
        <row r="37">
          <cell r="D37" t="str">
            <v>Cinta de control para esterilizacióna vapor
Rollo 2 cm de ancho (aproximado) x 50 m de largo (aproximado)</v>
          </cell>
        </row>
        <row r="38">
          <cell r="D38" t="str">
            <v>Cintas indicadoras pH 0-14
Indicador universal
Cajetilla x100 unidades
no destiñen
resolución 1 unidad pH</v>
          </cell>
        </row>
        <row r="39">
          <cell r="D39" t="str">
            <v>Clorhidrato de hidroxilamina (NH2OH · HCl) 100g
Grado: Reactivo analítico ACS, ISO (≥98%)
Número CAS: 5470-11-1</v>
          </cell>
        </row>
        <row r="40">
          <cell r="D40" t="str">
            <v>Cloruro de Amonio x 250g
NH4Cl
Grado: Reactivo analítico ACS, ISO (≥98%)
Número CAS: 12125-02-9</v>
          </cell>
        </row>
        <row r="41">
          <cell r="D41" t="str">
            <v>Dispensador de jabón líquido
Genérico, de mesa.
Capacidad 250 mL</v>
          </cell>
        </row>
        <row r="42">
          <cell r="D42" t="str">
            <v>EDTA disódico x 100g
C10H14N2Na2O8 · 2H2O
Grado: Reactivo analítico ACS, ISO (≥98%)
Número CAS: 6381-92-6</v>
          </cell>
        </row>
        <row r="43">
          <cell r="D43" t="str">
            <v>Envase plástico capacidad 1 L.
Material. HDPE.
Especificaciones: Tapa rosca y contratapa. Con asa integrada al cuerpo del recipiente.</v>
          </cell>
        </row>
        <row r="44">
          <cell r="D44" t="str">
            <v>Esponja lavaloza limpieza pesada
Material: espuma y paño abrasivo</v>
          </cell>
        </row>
        <row r="45">
          <cell r="D45" t="str">
            <v>Estándar cloruros 1000 mg/L.
Trazabilidad NIST, Conforme ISO 17034</v>
          </cell>
        </row>
        <row r="46">
          <cell r="D46" t="str">
            <v>Estándar de color. 500 Uindades Pt-Co
Trazabilidad NIST, Conforme ISO 17034</v>
          </cell>
        </row>
        <row r="47">
          <cell r="D47" t="str">
            <v>Estándar de conductividad 10000 µS/cm a 25°C *500mL
Trazabilidad NIST - Conforme ISO 17034</v>
          </cell>
        </row>
        <row r="48">
          <cell r="D48" t="str">
            <v>Etanol al 96%.
Grado industrial 
Bidón x 20L
Numero CAS: 64-17-5</v>
          </cell>
        </row>
        <row r="49">
          <cell r="D49" t="str">
            <v>Filtros de jeringa paquete x 100 unidades
Membrana en nylon, cartucho en polipropileno
Diámetro del cartucho: 30mm
Diámetro de poro 0,45µm</v>
          </cell>
        </row>
        <row r="50">
          <cell r="D50" t="str">
            <v>Filtros fibra vidrio
caja x100 discos
Diámetro del filtro: 47 mm
Tamaño de poro nominal: 0,6 µm (micras)</v>
          </cell>
        </row>
        <row r="51">
          <cell r="D51" t="str">
            <v>Fluoruro de amonio x 100 g
Grado: Reactivo analítico ACS, ISO (≥98%)
Número CAS: 12125-01-8</v>
          </cell>
        </row>
        <row r="52">
          <cell r="D52" t="str">
            <v>Fluoruro de potasio
Presentación de 100g a 250 g
Grado: Reactivo analítico. ACS o ISO (&gt;98%)
Número CAS: 7789-23-3</v>
          </cell>
        </row>
        <row r="53">
          <cell r="D53" t="str">
            <v>Formaldehído en solución x 1L
Solución acuosa, contenido de formaldehído &gt;34,5% en peso
Estabilizada con metanol (9 a 15% en peso)
Grado: Reactivo analítico
Número CAS: 50-00-0</v>
          </cell>
        </row>
        <row r="54">
          <cell r="D54" t="str">
            <v>Frasco laboratorio 100 mL
Material: Vidrio Borosilicato (Boro 3.3), graduados
Especificaciones: Con tapa roscada GL45 y anillo de sello en polipropileno.</v>
          </cell>
        </row>
        <row r="55">
          <cell r="D55" t="str">
            <v>Hidrogenocarbonato de sodio x 500g
(Bicarbonato de sodio)
NaHCO3
Grado: Reactivo analítico ACS, ISO (≥95%)
Número CAS: 144-55-8</v>
          </cell>
        </row>
        <row r="56">
          <cell r="D56" t="str">
            <v>Jeringa tipo Hamilton 10 mL
10 mL, Gastight Instrument Syringe, Luer Lock (TLL), PN: 81620
Compatible con titulador HACH TitraLab AT1000</v>
          </cell>
        </row>
        <row r="57">
          <cell r="D57" t="str">
            <v>Juego de escobillones para lavado de material de laboratorio
– Escobillón para balones
– Escobillón para probetas grandes y pequeñas
– Escobillón para tubos de ensayo
– Escobillón para buretas (3 secciones)
– Escobillón para pipetas</v>
          </cell>
        </row>
        <row r="58">
          <cell r="D58" t="str">
            <v>Medio de cultivo selectivo con indicador fluorescente para la detección coliformes y E.coli en agua (Presencia/Ausencia).
Sobres individuales con medio granulado. Conforme EPA. Para preparar cultivos de 100 mL. Composición preparado: Tryptose 0.5 g/L, Sodium chloride 0.5 g/L, Sorbitol 0.1 g/L, Tryptophan 0.1 g/L, di-Potassium hydrogen phosphate 0.27 g/L, Potassium dihydrogen phosphate 0.2 g/L, Lauryl sulfate sodium salt 0.01 g/L, X-GAL 0.008 g/L, MUG 0.005 g/L, IPTG 0.01 g/L. pH 6.8 ± 0.2 a 25°C.</v>
          </cell>
        </row>
        <row r="59">
          <cell r="D59" t="str">
            <v>Membranas de  filtración de nitrocelulosa con almohadilla
Caja x100 discos pre-esterilizados
Diámetro del filtro: 47 mm
Tamaño de poro: 0,45 µm (micras)</v>
          </cell>
        </row>
        <row r="60">
          <cell r="D60" t="str">
            <v>N-(1-Naftil)-etilendiamina diclorhidrato
Presentación x 5g
Grado: Reactivo analítico ACS, ISO
Número CAS: 1465-25-4</v>
          </cell>
        </row>
        <row r="61">
          <cell r="D61" t="str">
            <v>Naranja de metilo
Presentación 25g
Grado: Reactivo analítico ACS, ISO
Número CAS: 547-58-0</v>
          </cell>
        </row>
        <row r="62">
          <cell r="D62" t="str">
            <v>Nitrato de plata x 100 g
AgNO3
Grado: Reactivo analítico ACS, ISO (≥98%)
Número CAS: 7761-88-8</v>
          </cell>
        </row>
        <row r="63">
          <cell r="D63" t="str">
            <v>p-(Dimethylamino)benzal-5-rhodanine x 10g
Grado: Reactivo analítico ACS, ISO
Número CAS: 536-17-4</v>
          </cell>
        </row>
        <row r="64">
          <cell r="D64" t="str">
            <v>Paño microfibra absorbente
Lavable y reutilizable
Tamaño aproximado 20 cm x 40 cm
PQ x 12 unidades</v>
          </cell>
        </row>
        <row r="65">
          <cell r="D65" t="str">
            <v>Papel filtro de uso general
filtro rugoso, pliego 58 cm x 58 cm</v>
          </cell>
        </row>
        <row r="66">
          <cell r="D66" t="str">
            <v>Patrón de turbiedad 4000 NTU x 500 mL
Material de referencia trazable</v>
          </cell>
        </row>
        <row r="67">
          <cell r="D67" t="str">
            <v xml:space="preserve">Peróxido de hidrógeno al 30 % * 2,5 L
Grado: ISO
Número CAS: 7722-84-1 </v>
          </cell>
        </row>
        <row r="68">
          <cell r="D68" t="str">
            <v>Pilas recargables AA
mínimo de 2000 mAh x 2 unidades (par)</v>
          </cell>
        </row>
        <row r="69">
          <cell r="D69" t="str">
            <v>Pilas recargables AAA 
mínimo de 800 mAh x 2 unidades (par)</v>
          </cell>
        </row>
        <row r="70">
          <cell r="D70" t="str">
            <v>Reactivo DPD para determinación de cloro libre
Paquete x 100 Almohadillas de polvo
Cada almohadilla sirve para procesar 10 mL de muestra
 0,02 a 2,00 mg/L Cl2
Compatible con equipos HACH DR 3900 y DR 900
Código de producto 21056-69</v>
          </cell>
        </row>
        <row r="71">
          <cell r="D71" t="str">
            <v>Rojo de metilo 
Presentación x 25 g
Grado: Reactivo analítico ACS, ISO
Número CAS: 493-52-7</v>
          </cell>
        </row>
        <row r="72">
          <cell r="D72" t="str">
            <v>Solución para electrodos de pH
KCl 3M con AgCl 
100 mL
Grado: Reactivo analítico</v>
          </cell>
        </row>
        <row r="73">
          <cell r="D73" t="str">
            <v>Solución patrón de Calcio para absorción atómica
Concentración: 1000 mg/L Ca en HNO3 0,5M
Frasco x 100mL
Trazable a: SRM de NIST</v>
          </cell>
        </row>
        <row r="74">
          <cell r="D74" t="str">
            <v xml:space="preserve">Solución patrón de Hierro para absorción atómica
1000 mg/L Fe en HNO3 *100mL
Trazable a: SRM de NIST </v>
          </cell>
        </row>
        <row r="75">
          <cell r="D75" t="str">
            <v>Solución patrón de Magnesio para absorción atómica
1000 mg/L Mg en HNO3 *100mL
Trazable a: SRM de NIST</v>
          </cell>
        </row>
        <row r="76">
          <cell r="D76" t="str">
            <v>Solución patrón para fosfatos
1000 mg PO4/L
Presentación x 100 mL
Material de referencia trazable</v>
          </cell>
        </row>
        <row r="77">
          <cell r="D77" t="str">
            <v>Solución patrón para nitratos
1000 mg NO3-/L
Presentación x 100 mL
Material de referencia trazable</v>
          </cell>
        </row>
        <row r="78">
          <cell r="D78" t="str">
            <v>Solución patrón para nitritos 
1000 mg NO2-/L
Presentación x 100 mL
Material de referencia trazable</v>
          </cell>
        </row>
        <row r="79">
          <cell r="D79" t="str">
            <v>Solución patrón para sulfatos
1000 mg SO4/L
Presentación x 100 mL
Material de referencia trazable</v>
          </cell>
        </row>
        <row r="80">
          <cell r="D80" t="str">
            <v>Solución Tampón pH 10,00 *1000mL
Trazabilidad NIST - Conforme ISO 17034</v>
          </cell>
        </row>
        <row r="81">
          <cell r="D81" t="str">
            <v>Solución Tampón pH 12,00 *1000mL
Trazabilidad NIST - Conforme ISO 17034</v>
          </cell>
        </row>
        <row r="82">
          <cell r="D82" t="str">
            <v>Solución Tampón pH 2,00 *1000mL
Trazabilidad NIST - Conforme ISO 17034</v>
          </cell>
        </row>
        <row r="83">
          <cell r="D83" t="str">
            <v>Solución Tampón pH 4,00 *1000mL
Trazabilidad NIST - Conforme ISO 17034</v>
          </cell>
        </row>
        <row r="84">
          <cell r="D84" t="str">
            <v>Solución Tampón pH 6,00 *1000mL
Trazabilidad NIST - Conforme ISO 17034</v>
          </cell>
        </row>
        <row r="85">
          <cell r="D85" t="str">
            <v>Solución Tampón pH 7,00 *1000mL
Trazabilidad NIST - Conforme ISO 17034</v>
          </cell>
        </row>
        <row r="86">
          <cell r="D86" t="str">
            <v>Termómetro digital
IPX7, longitud de sonda mínima 12 cm. 
Lectura instantánea. Con retroiluminación.
autocalibración, función de grabación automática. 
Rango operativo -50 °C a 300°C o más amplio
Resolución 0,1 °C.</v>
          </cell>
        </row>
        <row r="87">
          <cell r="D87" t="str">
            <v>Vasos de precipitado forma baja,  (Beaker) 100 mL.
Material: Vidrio Borosilicato (Boro 3.3), graduados, con pico</v>
          </cell>
        </row>
        <row r="88">
          <cell r="D88" t="str">
            <v>Vasos de precipitado forma baja,  (Beaker) 50 mL.
Material: Vidrio Borosilicato (Boro 3.3), graduados, con pico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3427B0-6C66-40FA-B55C-C251ABEF3D3C}">
  <sheetPr>
    <pageSetUpPr fitToPage="1"/>
  </sheetPr>
  <dimension ref="A1:AS71"/>
  <sheetViews>
    <sheetView tabSelected="1" topLeftCell="A67" zoomScale="85" zoomScaleNormal="85" zoomScaleSheetLayoutView="70" workbookViewId="0">
      <selection activeCell="D2" sqref="D2:D71"/>
    </sheetView>
  </sheetViews>
  <sheetFormatPr baseColWidth="10" defaultColWidth="11.42578125" defaultRowHeight="15" x14ac:dyDescent="0.2"/>
  <cols>
    <col min="1" max="1" width="6.7109375" style="5" customWidth="1"/>
    <col min="2" max="2" width="9.85546875" style="1" customWidth="1"/>
    <col min="3" max="3" width="19.85546875" style="1" customWidth="1"/>
    <col min="4" max="4" width="71.85546875" style="1" customWidth="1"/>
    <col min="5" max="5" width="14" style="1" customWidth="1"/>
    <col min="6" max="6" width="25" style="1" customWidth="1"/>
    <col min="7" max="7" width="15.140625" style="1" customWidth="1"/>
    <col min="8" max="8" width="2.28515625" style="1" customWidth="1"/>
    <col min="9" max="9" width="12.28515625" style="4" customWidth="1"/>
    <col min="10" max="10" width="4.42578125" style="4" customWidth="1"/>
    <col min="11" max="11" width="4.42578125" style="5" customWidth="1"/>
    <col min="12" max="13" width="5" style="5" customWidth="1"/>
    <col min="14" max="14" width="3.42578125" style="5" customWidth="1"/>
    <col min="15" max="16" width="4.140625" style="5" customWidth="1"/>
    <col min="17" max="18" width="4.28515625" style="5" customWidth="1"/>
    <col min="19" max="19" width="4.42578125" style="5" customWidth="1"/>
    <col min="20" max="20" width="4.28515625" style="5" customWidth="1"/>
    <col min="21" max="21" width="4.7109375" style="5" customWidth="1"/>
    <col min="22" max="22" width="4.85546875" style="5" customWidth="1"/>
    <col min="23" max="23" width="5" style="5" customWidth="1"/>
    <col min="24" max="24" width="4.42578125" style="5" customWidth="1"/>
    <col min="25" max="45" width="11.42578125" style="5"/>
    <col min="46" max="16384" width="11.42578125" style="1"/>
  </cols>
  <sheetData>
    <row r="1" spans="1:45" ht="50.25" customHeight="1" x14ac:dyDescent="0.2">
      <c r="B1" s="13" t="s">
        <v>0</v>
      </c>
      <c r="C1" s="14"/>
      <c r="D1" s="6" t="s">
        <v>1</v>
      </c>
      <c r="E1" s="7" t="s">
        <v>2</v>
      </c>
      <c r="F1" s="6" t="s">
        <v>3</v>
      </c>
      <c r="G1" s="6" t="s">
        <v>4</v>
      </c>
    </row>
    <row r="2" spans="1:45" s="3" customFormat="1" ht="56.25" customHeight="1" x14ac:dyDescent="0.2">
      <c r="A2" s="5"/>
      <c r="B2" s="11" t="s">
        <v>5</v>
      </c>
      <c r="C2" s="12"/>
      <c r="D2" s="10" t="str">
        <f>'[1]FORMATO DE PEDIDO'!D19</f>
        <v>Acetato sodio trihidratado x 500g
Grado: Reactivo analítico ACS, ISO (≥98%)
Número CAS: 6131-90-4</v>
      </c>
      <c r="E2" s="2" t="s">
        <v>6</v>
      </c>
      <c r="F2" s="9">
        <v>12352302</v>
      </c>
      <c r="G2" s="8">
        <v>1</v>
      </c>
      <c r="H2" s="1"/>
      <c r="I2" s="4"/>
      <c r="J2" s="4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</row>
    <row r="3" spans="1:45" s="3" customFormat="1" ht="105" customHeight="1" x14ac:dyDescent="0.2">
      <c r="A3" s="5"/>
      <c r="B3" s="11" t="s">
        <v>5</v>
      </c>
      <c r="C3" s="12"/>
      <c r="D3" s="10" t="str">
        <f>'[1]FORMATO DE PEDIDO'!D20</f>
        <v>Suministro de gas acetileno para absorción atómica,
En cilindro de 40 L a 15 bar, incluyendo el uso del cilindro durante la ejecución del contrato y/o hasta que el insumo se agote, lo que ocurra primero.
Grado: AAS 2.6.
Número CAS: 74-86-2.</v>
      </c>
      <c r="E3" s="2" t="s">
        <v>6</v>
      </c>
      <c r="F3" s="9">
        <v>12352003</v>
      </c>
      <c r="G3" s="8">
        <v>1</v>
      </c>
      <c r="H3" s="1"/>
      <c r="I3" s="4"/>
      <c r="J3" s="4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</row>
    <row r="4" spans="1:45" ht="69.75" customHeight="1" x14ac:dyDescent="0.2">
      <c r="B4" s="11" t="s">
        <v>5</v>
      </c>
      <c r="C4" s="12"/>
      <c r="D4" s="10" t="str">
        <f>'[1]FORMATO DE PEDIDO'!D21</f>
        <v>Acido acético glacial
Botella x 2,5L
Grado: Reactivo analítico ACS, ISO (≥99,7%)
Número CAS: 64-19-7</v>
      </c>
      <c r="E4" s="2" t="s">
        <v>6</v>
      </c>
      <c r="F4" s="9">
        <v>12352106</v>
      </c>
      <c r="G4" s="8">
        <v>1</v>
      </c>
    </row>
    <row r="5" spans="1:45" s="3" customFormat="1" ht="54" customHeight="1" x14ac:dyDescent="0.2">
      <c r="A5" s="5"/>
      <c r="B5" s="11" t="s">
        <v>5</v>
      </c>
      <c r="C5" s="12"/>
      <c r="D5" s="10" t="str">
        <f>'[1]FORMATO DE PEDIDO'!D22</f>
        <v>Ácido ascórbico, 100g
Grado: Reactivo analítico ACS, ISO (≥98%)
Número CAS: 50-81-7</v>
      </c>
      <c r="E5" s="2" t="s">
        <v>6</v>
      </c>
      <c r="F5" s="9">
        <v>12352106</v>
      </c>
      <c r="G5" s="8">
        <v>1</v>
      </c>
      <c r="H5" s="1"/>
      <c r="I5" s="4"/>
      <c r="J5" s="4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</row>
    <row r="6" spans="1:45" s="3" customFormat="1" ht="54.75" customHeight="1" x14ac:dyDescent="0.2">
      <c r="A6" s="5"/>
      <c r="B6" s="11" t="s">
        <v>5</v>
      </c>
      <c r="C6" s="12"/>
      <c r="D6" s="10" t="str">
        <f>'[1]FORMATO DE PEDIDO'!D23</f>
        <v>Ácido sulfámico (NH2SO3H) (≥98%). 100 g o 250 g
Grado: Reactivo analítico ACS, ISO
Número CAS: 5329-14-6</v>
      </c>
      <c r="E6" s="2" t="s">
        <v>6</v>
      </c>
      <c r="F6" s="9">
        <v>12352301</v>
      </c>
      <c r="G6" s="8">
        <v>1</v>
      </c>
      <c r="H6" s="1"/>
      <c r="I6" s="4"/>
      <c r="J6" s="4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</row>
    <row r="7" spans="1:45" ht="76.5" customHeight="1" x14ac:dyDescent="0.2">
      <c r="B7" s="11" t="s">
        <v>5</v>
      </c>
      <c r="C7" s="12"/>
      <c r="D7" s="10" t="str">
        <f>'[1]FORMATO DE PEDIDO'!D24</f>
        <v>Amoníaco, solución acuosa 25% a 30% en peso 
Botella x 2,5L
Grado: Reactivo analítico. ACS o ISO
Número CAS: 1336-21-6</v>
      </c>
      <c r="E7" s="2" t="s">
        <v>6</v>
      </c>
      <c r="F7" s="9">
        <v>12352305</v>
      </c>
      <c r="G7" s="8">
        <v>1</v>
      </c>
    </row>
    <row r="8" spans="1:45" ht="60.75" customHeight="1" x14ac:dyDescent="0.2">
      <c r="B8" s="11" t="s">
        <v>5</v>
      </c>
      <c r="C8" s="12"/>
      <c r="D8" s="10" t="str">
        <f>'[1]FORMATO DE PEDIDO'!D25</f>
        <v>Balón aforado clase A de 50 mL
Tolerancia: +/- 0,05mL
Cumplimiento: especificaciones ASTM E288 o equivalentes 
Tapón en polipropileno</v>
      </c>
      <c r="E8" s="2" t="s">
        <v>6</v>
      </c>
      <c r="F8" s="9">
        <v>41121800</v>
      </c>
      <c r="G8" s="8">
        <v>20</v>
      </c>
    </row>
    <row r="9" spans="1:45" ht="66.75" customHeight="1" x14ac:dyDescent="0.2">
      <c r="B9" s="11" t="s">
        <v>5</v>
      </c>
      <c r="C9" s="12"/>
      <c r="D9" s="10" t="str">
        <f>'[1]FORMATO DE PEDIDO'!D26</f>
        <v xml:space="preserve">Barra de agitación magnética. 
Recubrimiento PTFE. 
Diámetro: 5 mm a 8 mm
Longitud:15 mm a 25mm. </v>
      </c>
      <c r="E9" s="2" t="s">
        <v>6</v>
      </c>
      <c r="F9" s="9">
        <v>41121800</v>
      </c>
      <c r="G9" s="8">
        <v>50</v>
      </c>
    </row>
    <row r="10" spans="1:45" ht="67.5" customHeight="1" x14ac:dyDescent="0.2">
      <c r="B10" s="11" t="s">
        <v>5</v>
      </c>
      <c r="C10" s="12"/>
      <c r="D10" s="10" t="str">
        <f>'[1]FORMATO DE PEDIDO'!D27</f>
        <v>Bolsas para residuos peligrosos
Color rojo
Material polietileno
Tamaño: 80 cm ancho x 100 cm largo
Paquete x100 unidades</v>
      </c>
      <c r="E10" s="2" t="s">
        <v>6</v>
      </c>
      <c r="F10" s="9">
        <v>24111503</v>
      </c>
      <c r="G10" s="8">
        <v>1</v>
      </c>
    </row>
    <row r="11" spans="1:45" ht="73.5" customHeight="1" x14ac:dyDescent="0.2">
      <c r="B11" s="11" t="s">
        <v>5</v>
      </c>
      <c r="C11" s="12"/>
      <c r="D11" s="10" t="str">
        <f>'[1]FORMATO DE PEDIDO'!D28</f>
        <v>Botella plástica con atomizador
Boquilla regulable
Volumen del depósito ≥ 500 mL</v>
      </c>
      <c r="E11" s="2" t="s">
        <v>6</v>
      </c>
      <c r="F11" s="9">
        <v>47131711</v>
      </c>
      <c r="G11" s="8">
        <v>1</v>
      </c>
    </row>
    <row r="12" spans="1:45" ht="58.5" customHeight="1" x14ac:dyDescent="0.2">
      <c r="B12" s="11" t="s">
        <v>5</v>
      </c>
      <c r="C12" s="12"/>
      <c r="D12" s="10" t="str">
        <f>'[1]FORMATO DE PEDIDO'!D29</f>
        <v>Caja de viales para DQO rango alto (HR) caja x150unidades
Rango de medición 20-1500 mg/L
Conforme EPA
método: Digestión en termoreactor compatible con método HACH 8000
compatible con equipos HACH DR900 y HACH DR3900</v>
      </c>
      <c r="E12" s="2" t="s">
        <v>6</v>
      </c>
      <c r="F12" s="9">
        <v>41116104</v>
      </c>
      <c r="G12" s="8">
        <v>1</v>
      </c>
    </row>
    <row r="13" spans="1:45" ht="88.5" customHeight="1" x14ac:dyDescent="0.2">
      <c r="B13" s="11" t="s">
        <v>5</v>
      </c>
      <c r="C13" s="12"/>
      <c r="D13" s="10" t="str">
        <f>'[1]FORMATO DE PEDIDO'!D30</f>
        <v>Cajas petri desechables paquete x 100.
Diámetro 50 mm - 60mm.
Material: Acrílico o Polipropileno
para filtros de 47 mm</v>
      </c>
      <c r="E13" s="2" t="s">
        <v>6</v>
      </c>
      <c r="F13" s="9">
        <v>41122101</v>
      </c>
      <c r="G13" s="8">
        <v>2</v>
      </c>
    </row>
    <row r="14" spans="1:45" ht="80.25" customHeight="1" x14ac:dyDescent="0.2">
      <c r="B14" s="11" t="s">
        <v>5</v>
      </c>
      <c r="C14" s="12"/>
      <c r="D14" s="10" t="str">
        <f>'[1]FORMATO DE PEDIDO'!D31</f>
        <v>Caldo para detección de coliformes totales y E. coli .
m-ColiBlue24® caja x 50 ampolletas de 2mL.
Específico para método implementado</v>
      </c>
      <c r="E14" s="2" t="s">
        <v>6</v>
      </c>
      <c r="F14" s="9">
        <v>41116129</v>
      </c>
      <c r="G14" s="8">
        <v>1</v>
      </c>
    </row>
    <row r="15" spans="1:45" ht="53.25" customHeight="1" x14ac:dyDescent="0.2">
      <c r="B15" s="11" t="s">
        <v>5</v>
      </c>
      <c r="C15" s="12"/>
      <c r="D15" s="10" t="str">
        <f>'[1]FORMATO DE PEDIDO'!D32</f>
        <v>Carbonato de plomo (II) (PbCO3) x 100 g
Grado: Reactivo analítico, ACS, ISO
Número CAS: 1319-46-6</v>
      </c>
      <c r="E15" s="2" t="s">
        <v>6</v>
      </c>
      <c r="F15" s="9">
        <v>12352302</v>
      </c>
      <c r="G15" s="8">
        <v>1</v>
      </c>
    </row>
    <row r="16" spans="1:45" ht="55.5" customHeight="1" x14ac:dyDescent="0.2">
      <c r="B16" s="11" t="s">
        <v>5</v>
      </c>
      <c r="C16" s="12"/>
      <c r="D16" s="10" t="str">
        <f>'[1]FORMATO DE PEDIDO'!D33</f>
        <v>Carbonato sodio anhidro (Na2CO3)
Material de referencia secundario
Trazable NIST
CAS Number: 497-19-8</v>
      </c>
      <c r="E16" s="2" t="s">
        <v>6</v>
      </c>
      <c r="F16" s="9">
        <v>12352302</v>
      </c>
      <c r="G16" s="8">
        <v>1</v>
      </c>
    </row>
    <row r="17" spans="2:7" ht="75.75" customHeight="1" x14ac:dyDescent="0.2">
      <c r="B17" s="11" t="s">
        <v>5</v>
      </c>
      <c r="C17" s="12"/>
      <c r="D17" s="10" t="str">
        <f>'[1]FORMATO DE PEDIDO'!D34</f>
        <v>Cargador para pilas recargables
Compatible AA y AAA.
Salida: 1,5V DC 750 mA x4 (AA) y 1,5V DC 275mA x4 (AAA)</v>
      </c>
      <c r="E17" s="2" t="s">
        <v>6</v>
      </c>
      <c r="F17" s="9">
        <v>26111704</v>
      </c>
      <c r="G17" s="8">
        <v>1</v>
      </c>
    </row>
    <row r="18" spans="2:7" ht="71.25" customHeight="1" x14ac:dyDescent="0.2">
      <c r="B18" s="11" t="s">
        <v>5</v>
      </c>
      <c r="C18" s="12"/>
      <c r="D18" s="10" t="str">
        <f>'[1]FORMATO DE PEDIDO'!D35</f>
        <v>Cianuro de potasio (KCN) 100 g (≥98%)
Grado: Reactivo analítico ACS, ISO
Número CAS: 151-50-8</v>
      </c>
      <c r="E18" s="2" t="s">
        <v>6</v>
      </c>
      <c r="F18" s="9">
        <v>12352302</v>
      </c>
      <c r="G18" s="8">
        <v>1</v>
      </c>
    </row>
    <row r="19" spans="2:7" ht="48" customHeight="1" x14ac:dyDescent="0.2">
      <c r="B19" s="11" t="s">
        <v>5</v>
      </c>
      <c r="C19" s="12"/>
      <c r="D19" s="10" t="str">
        <f>'[1]FORMATO DE PEDIDO'!D36</f>
        <v>Cinta adhesiva transparente para embalaje x 6 rollos
Ancho 50 mm</v>
      </c>
      <c r="E19" s="2" t="s">
        <v>6</v>
      </c>
      <c r="F19" s="9">
        <v>31201500</v>
      </c>
      <c r="G19" s="8">
        <v>1</v>
      </c>
    </row>
    <row r="20" spans="2:7" ht="52.5" customHeight="1" x14ac:dyDescent="0.2">
      <c r="B20" s="11" t="s">
        <v>5</v>
      </c>
      <c r="C20" s="12"/>
      <c r="D20" s="10" t="str">
        <f>'[1]FORMATO DE PEDIDO'!D37</f>
        <v>Cinta de control para esterilizacióna vapor
Rollo 2 cm de ancho (aproximado) x 50 m de largo (aproximado)</v>
      </c>
      <c r="E20" s="2" t="s">
        <v>6</v>
      </c>
      <c r="F20" s="9">
        <v>42281500</v>
      </c>
      <c r="G20" s="8">
        <v>1</v>
      </c>
    </row>
    <row r="21" spans="2:7" ht="43.5" customHeight="1" x14ac:dyDescent="0.2">
      <c r="B21" s="11" t="s">
        <v>5</v>
      </c>
      <c r="C21" s="12"/>
      <c r="D21" s="10" t="str">
        <f>'[1]FORMATO DE PEDIDO'!D38</f>
        <v>Cintas indicadoras pH 0-14
Indicador universal
Cajetilla x100 unidades
no destiñen
resolución 1 unidad pH</v>
      </c>
      <c r="E21" s="2" t="s">
        <v>6</v>
      </c>
      <c r="F21" s="9">
        <v>41113034</v>
      </c>
      <c r="G21" s="8">
        <v>1</v>
      </c>
    </row>
    <row r="22" spans="2:7" ht="84.75" customHeight="1" x14ac:dyDescent="0.2">
      <c r="B22" s="11" t="s">
        <v>5</v>
      </c>
      <c r="C22" s="12"/>
      <c r="D22" s="10" t="str">
        <f>'[1]FORMATO DE PEDIDO'!D39</f>
        <v>Clorhidrato de hidroxilamina (NH2OH · HCl) 100g
Grado: Reactivo analítico ACS, ISO (≥98%)
Número CAS: 5470-11-1</v>
      </c>
      <c r="E22" s="2" t="s">
        <v>6</v>
      </c>
      <c r="F22" s="9">
        <v>12352100</v>
      </c>
      <c r="G22" s="8">
        <v>1</v>
      </c>
    </row>
    <row r="23" spans="2:7" ht="60" customHeight="1" x14ac:dyDescent="0.2">
      <c r="B23" s="11" t="s">
        <v>5</v>
      </c>
      <c r="C23" s="12"/>
      <c r="D23" s="10" t="str">
        <f>'[1]FORMATO DE PEDIDO'!D40</f>
        <v>Cloruro de Amonio x 250g
NH4Cl
Grado: Reactivo analítico ACS, ISO (≥98%)
Número CAS: 12125-02-9</v>
      </c>
      <c r="E23" s="2" t="s">
        <v>6</v>
      </c>
      <c r="F23" s="9">
        <v>12352300</v>
      </c>
      <c r="G23" s="8">
        <v>1</v>
      </c>
    </row>
    <row r="24" spans="2:7" ht="71.25" customHeight="1" x14ac:dyDescent="0.2">
      <c r="B24" s="11" t="s">
        <v>5</v>
      </c>
      <c r="C24" s="12"/>
      <c r="D24" s="10" t="str">
        <f>'[1]FORMATO DE PEDIDO'!D41</f>
        <v>Dispensador de jabón líquido
Genérico, de mesa.
Capacidad 250 mL</v>
      </c>
      <c r="E24" s="2" t="s">
        <v>6</v>
      </c>
      <c r="F24" s="9">
        <v>47131711</v>
      </c>
      <c r="G24" s="8">
        <v>1</v>
      </c>
    </row>
    <row r="25" spans="2:7" ht="51" customHeight="1" x14ac:dyDescent="0.2">
      <c r="B25" s="11" t="s">
        <v>5</v>
      </c>
      <c r="C25" s="12"/>
      <c r="D25" s="10" t="str">
        <f>'[1]FORMATO DE PEDIDO'!D42</f>
        <v>EDTA disódico x 100g
C10H14N2Na2O8 · 2H2O
Grado: Reactivo analítico ACS, ISO (≥98%)
Número CAS: 6381-92-6</v>
      </c>
      <c r="E25" s="2" t="s">
        <v>6</v>
      </c>
      <c r="F25" s="9">
        <v>12352107</v>
      </c>
      <c r="G25" s="8">
        <v>1</v>
      </c>
    </row>
    <row r="26" spans="2:7" ht="69.75" customHeight="1" x14ac:dyDescent="0.2">
      <c r="B26" s="11" t="s">
        <v>5</v>
      </c>
      <c r="C26" s="12"/>
      <c r="D26" s="10" t="str">
        <f>'[1]FORMATO DE PEDIDO'!D43</f>
        <v>Envase plástico capacidad 1 L.
Material. HDPE.
Especificaciones: Tapa rosca y contratapa. Con asa integrada al cuerpo del recipiente.</v>
      </c>
      <c r="E26" s="2" t="s">
        <v>6</v>
      </c>
      <c r="F26" s="9">
        <v>52152002</v>
      </c>
      <c r="G26" s="8">
        <v>50</v>
      </c>
    </row>
    <row r="27" spans="2:7" ht="75.75" customHeight="1" x14ac:dyDescent="0.2">
      <c r="B27" s="11" t="s">
        <v>5</v>
      </c>
      <c r="C27" s="12"/>
      <c r="D27" s="10" t="str">
        <f>'[1]FORMATO DE PEDIDO'!D44</f>
        <v>Esponja lavaloza limpieza pesada
Material: espuma y paño abrasivo</v>
      </c>
      <c r="E27" s="2" t="s">
        <v>6</v>
      </c>
      <c r="F27" s="9">
        <v>47131502</v>
      </c>
      <c r="G27" s="8">
        <v>15</v>
      </c>
    </row>
    <row r="28" spans="2:7" ht="75" customHeight="1" x14ac:dyDescent="0.2">
      <c r="B28" s="11" t="s">
        <v>5</v>
      </c>
      <c r="C28" s="12"/>
      <c r="D28" s="10" t="str">
        <f>'[1]FORMATO DE PEDIDO'!D45</f>
        <v>Estándar cloruros 1000 mg/L.
Trazabilidad NIST, Conforme ISO 17034</v>
      </c>
      <c r="E28" s="2" t="s">
        <v>6</v>
      </c>
      <c r="F28" s="9">
        <v>12352400</v>
      </c>
      <c r="G28" s="8">
        <v>1</v>
      </c>
    </row>
    <row r="29" spans="2:7" ht="63.75" customHeight="1" x14ac:dyDescent="0.2">
      <c r="B29" s="11" t="s">
        <v>5</v>
      </c>
      <c r="C29" s="12"/>
      <c r="D29" s="10" t="str">
        <f>'[1]FORMATO DE PEDIDO'!D46</f>
        <v>Estándar de color. 500 Uindades Pt-Co
Trazabilidad NIST, Conforme ISO 17034</v>
      </c>
      <c r="E29" s="2" t="s">
        <v>6</v>
      </c>
      <c r="F29" s="9">
        <v>12352400</v>
      </c>
      <c r="G29" s="8">
        <v>1</v>
      </c>
    </row>
    <row r="30" spans="2:7" ht="54.75" customHeight="1" x14ac:dyDescent="0.2">
      <c r="B30" s="11" t="s">
        <v>5</v>
      </c>
      <c r="C30" s="12"/>
      <c r="D30" s="10" t="str">
        <f>'[1]FORMATO DE PEDIDO'!D47</f>
        <v>Estándar de conductividad 10000 µS/cm a 25°C *500mL
Trazabilidad NIST - Conforme ISO 17034</v>
      </c>
      <c r="E30" s="2" t="s">
        <v>6</v>
      </c>
      <c r="F30" s="9">
        <v>12352400</v>
      </c>
      <c r="G30" s="8">
        <v>1</v>
      </c>
    </row>
    <row r="31" spans="2:7" ht="62.25" customHeight="1" x14ac:dyDescent="0.2">
      <c r="B31" s="11" t="s">
        <v>5</v>
      </c>
      <c r="C31" s="12"/>
      <c r="D31" s="10" t="str">
        <f>'[1]FORMATO DE PEDIDO'!D48</f>
        <v>Etanol al 96%.
Grado industrial 
Bidón x 20L
Numero CAS: 64-17-5</v>
      </c>
      <c r="E31" s="2" t="s">
        <v>6</v>
      </c>
      <c r="F31" s="9">
        <v>12352104</v>
      </c>
      <c r="G31" s="8">
        <v>1</v>
      </c>
    </row>
    <row r="32" spans="2:7" ht="71.25" customHeight="1" x14ac:dyDescent="0.2">
      <c r="B32" s="11" t="s">
        <v>5</v>
      </c>
      <c r="C32" s="12"/>
      <c r="D32" s="10" t="str">
        <f>'[1]FORMATO DE PEDIDO'!D49</f>
        <v>Filtros de jeringa paquete x 100 unidades
Membrana en nylon, cartucho en polipropileno
Diámetro del cartucho: 30mm
Diámetro de poro 0,45µm</v>
      </c>
      <c r="E32" s="2" t="s">
        <v>6</v>
      </c>
      <c r="F32" s="9">
        <v>41104922</v>
      </c>
      <c r="G32" s="8">
        <v>1</v>
      </c>
    </row>
    <row r="33" spans="2:7" ht="51" customHeight="1" x14ac:dyDescent="0.2">
      <c r="B33" s="11" t="s">
        <v>5</v>
      </c>
      <c r="C33" s="12"/>
      <c r="D33" s="10" t="str">
        <f>'[1]FORMATO DE PEDIDO'!D50</f>
        <v>Filtros fibra vidrio
caja x100 discos
Diámetro del filtro: 47 mm
Tamaño de poro nominal: 0,6 µm (micras)</v>
      </c>
      <c r="E33" s="2" t="s">
        <v>6</v>
      </c>
      <c r="F33" s="9">
        <v>41104918</v>
      </c>
      <c r="G33" s="8">
        <v>1</v>
      </c>
    </row>
    <row r="34" spans="2:7" ht="71.25" customHeight="1" x14ac:dyDescent="0.2">
      <c r="B34" s="11" t="s">
        <v>5</v>
      </c>
      <c r="C34" s="12"/>
      <c r="D34" s="10" t="str">
        <f>'[1]FORMATO DE PEDIDO'!D51</f>
        <v>Fluoruro de amonio x 100 g
Grado: Reactivo analítico ACS, ISO (≥98%)
Número CAS: 12125-01-8</v>
      </c>
      <c r="E34" s="2" t="s">
        <v>6</v>
      </c>
      <c r="F34" s="9">
        <v>12352300</v>
      </c>
      <c r="G34" s="8">
        <v>1</v>
      </c>
    </row>
    <row r="35" spans="2:7" ht="71.25" customHeight="1" x14ac:dyDescent="0.2">
      <c r="B35" s="11" t="s">
        <v>5</v>
      </c>
      <c r="C35" s="12"/>
      <c r="D35" s="10" t="str">
        <f>'[1]FORMATO DE PEDIDO'!D52</f>
        <v>Fluoruro de potasio
Presentación de 100g a 250 g
Grado: Reactivo analítico. ACS o ISO (&gt;98%)
Número CAS: 7789-23-3</v>
      </c>
      <c r="E35" s="2" t="s">
        <v>6</v>
      </c>
      <c r="F35" s="9">
        <v>12352302</v>
      </c>
      <c r="G35" s="8">
        <v>1</v>
      </c>
    </row>
    <row r="36" spans="2:7" ht="71.25" customHeight="1" x14ac:dyDescent="0.2">
      <c r="B36" s="11" t="s">
        <v>5</v>
      </c>
      <c r="C36" s="12"/>
      <c r="D36" s="10" t="str">
        <f>'[1]FORMATO DE PEDIDO'!D53</f>
        <v>Formaldehído en solución x 1L
Solución acuosa, contenido de formaldehído &gt;34,5% en peso
Estabilizada con metanol (9 a 15% en peso)
Grado: Reactivo analítico
Número CAS: 50-00-0</v>
      </c>
      <c r="E36" s="2" t="s">
        <v>6</v>
      </c>
      <c r="F36" s="9">
        <v>12352400</v>
      </c>
      <c r="G36" s="8">
        <v>1</v>
      </c>
    </row>
    <row r="37" spans="2:7" ht="64.5" customHeight="1" x14ac:dyDescent="0.2">
      <c r="B37" s="11" t="s">
        <v>5</v>
      </c>
      <c r="C37" s="12"/>
      <c r="D37" s="10" t="str">
        <f>'[1]FORMATO DE PEDIDO'!D54</f>
        <v>Frasco laboratorio 100 mL
Material: Vidrio Borosilicato (Boro 3.3), graduados
Especificaciones: Con tapa roscada GL45 y anillo de sello en polipropileno.</v>
      </c>
      <c r="E37" s="2" t="s">
        <v>6</v>
      </c>
      <c r="F37" s="9">
        <v>41121806</v>
      </c>
      <c r="G37" s="8">
        <v>60</v>
      </c>
    </row>
    <row r="38" spans="2:7" ht="71.25" customHeight="1" x14ac:dyDescent="0.2">
      <c r="B38" s="11" t="s">
        <v>5</v>
      </c>
      <c r="C38" s="12"/>
      <c r="D38" s="10" t="str">
        <f>'[1]FORMATO DE PEDIDO'!D55</f>
        <v>Hidrogenocarbonato de sodio x 500g
(Bicarbonato de sodio)
NaHCO3
Grado: Reactivo analítico ACS, ISO (≥95%)
Número CAS: 144-55-8</v>
      </c>
      <c r="E38" s="2" t="s">
        <v>6</v>
      </c>
      <c r="F38" s="9">
        <v>12352302</v>
      </c>
      <c r="G38" s="8">
        <v>1</v>
      </c>
    </row>
    <row r="39" spans="2:7" ht="78.75" customHeight="1" x14ac:dyDescent="0.2">
      <c r="B39" s="11" t="s">
        <v>5</v>
      </c>
      <c r="C39" s="12"/>
      <c r="D39" s="10" t="str">
        <f>'[1]FORMATO DE PEDIDO'!D56</f>
        <v>Jeringa tipo Hamilton 10 mL
10 mL, Gastight Instrument Syringe, Luer Lock (TLL), PN: 81620
Compatible con titulador HACH TitraLab AT1000</v>
      </c>
      <c r="E39" s="2" t="s">
        <v>6</v>
      </c>
      <c r="F39" s="9">
        <v>41122004</v>
      </c>
      <c r="G39" s="8">
        <v>1</v>
      </c>
    </row>
    <row r="40" spans="2:7" ht="71.25" customHeight="1" x14ac:dyDescent="0.2">
      <c r="B40" s="11" t="s">
        <v>5</v>
      </c>
      <c r="C40" s="12"/>
      <c r="D40" s="10" t="str">
        <f>'[1]FORMATO DE PEDIDO'!D57</f>
        <v>Juego de escobillones para lavado de material de laboratorio
– Escobillón para balones
– Escobillón para probetas grandes y pequeñas
– Escobillón para tubos de ensayo
– Escobillón para buretas (3 secciones)
– Escobillón para pipetas</v>
      </c>
      <c r="E40" s="2" t="s">
        <v>6</v>
      </c>
      <c r="F40" s="9">
        <v>47131600</v>
      </c>
      <c r="G40" s="8">
        <v>1</v>
      </c>
    </row>
    <row r="41" spans="2:7" ht="81" customHeight="1" x14ac:dyDescent="0.2">
      <c r="B41" s="11" t="s">
        <v>5</v>
      </c>
      <c r="C41" s="12"/>
      <c r="D41" s="10" t="str">
        <f>'[1]FORMATO DE PEDIDO'!D58</f>
        <v>Medio de cultivo selectivo con indicador fluorescente para la detección coliformes y E.coli en agua (Presencia/Ausencia).
Sobres individuales con medio granulado. Conforme EPA. Para preparar cultivos de 100 mL. Composición preparado: Tryptose 0.5 g/L, Sodium chloride 0.5 g/L, Sorbitol 0.1 g/L, Tryptophan 0.1 g/L, di-Potassium hydrogen phosphate 0.27 g/L, Potassium dihydrogen phosphate 0.2 g/L, Lauryl sulfate sodium salt 0.01 g/L, X-GAL 0.008 g/L, MUG 0.005 g/L, IPTG 0.01 g/L. pH 6.8 ± 0.2 a 25°C.</v>
      </c>
      <c r="E41" s="2" t="s">
        <v>6</v>
      </c>
      <c r="F41" s="9">
        <v>41116129</v>
      </c>
      <c r="G41" s="8">
        <v>1</v>
      </c>
    </row>
    <row r="42" spans="2:7" ht="71.25" customHeight="1" x14ac:dyDescent="0.2">
      <c r="B42" s="11" t="s">
        <v>5</v>
      </c>
      <c r="C42" s="12"/>
      <c r="D42" s="10" t="str">
        <f>'[1]FORMATO DE PEDIDO'!D59</f>
        <v>Membranas de  filtración de nitrocelulosa con almohadilla
Caja x100 discos pre-esterilizados
Diámetro del filtro: 47 mm
Tamaño de poro: 0,45 µm (micras)</v>
      </c>
      <c r="E42" s="2" t="s">
        <v>6</v>
      </c>
      <c r="F42" s="9">
        <v>41104921</v>
      </c>
      <c r="G42" s="8">
        <v>1</v>
      </c>
    </row>
    <row r="43" spans="2:7" ht="100.5" customHeight="1" x14ac:dyDescent="0.2">
      <c r="B43" s="11" t="s">
        <v>5</v>
      </c>
      <c r="C43" s="12"/>
      <c r="D43" s="10" t="str">
        <f>'[1]FORMATO DE PEDIDO'!D60</f>
        <v>N-(1-Naftil)-etilendiamina diclorhidrato
Presentación x 5g
Grado: Reactivo analítico ACS, ISO
Número CAS: 1465-25-4</v>
      </c>
      <c r="E43" s="2" t="s">
        <v>6</v>
      </c>
      <c r="F43" s="9">
        <v>12352100</v>
      </c>
      <c r="G43" s="8">
        <v>1</v>
      </c>
    </row>
    <row r="44" spans="2:7" ht="123" customHeight="1" x14ac:dyDescent="0.2">
      <c r="B44" s="11" t="s">
        <v>5</v>
      </c>
      <c r="C44" s="12"/>
      <c r="D44" s="10" t="str">
        <f>'[1]FORMATO DE PEDIDO'!D61</f>
        <v>Naranja de metilo
Presentación 25g
Grado: Reactivo analítico ACS, ISO
Número CAS: 547-58-0</v>
      </c>
      <c r="E44" s="2" t="s">
        <v>6</v>
      </c>
      <c r="F44" s="9">
        <v>12352100</v>
      </c>
      <c r="G44" s="8">
        <v>1</v>
      </c>
    </row>
    <row r="45" spans="2:7" ht="69.75" customHeight="1" x14ac:dyDescent="0.2">
      <c r="B45" s="11" t="s">
        <v>5</v>
      </c>
      <c r="C45" s="12"/>
      <c r="D45" s="10" t="str">
        <f>'[1]FORMATO DE PEDIDO'!D62</f>
        <v>Nitrato de plata x 100 g
AgNO3
Grado: Reactivo analítico ACS, ISO (≥98%)
Número CAS: 7761-88-8</v>
      </c>
      <c r="E45" s="2" t="s">
        <v>6</v>
      </c>
      <c r="F45" s="9">
        <v>12352302</v>
      </c>
      <c r="G45" s="8">
        <v>1</v>
      </c>
    </row>
    <row r="46" spans="2:7" ht="77.25" customHeight="1" x14ac:dyDescent="0.2">
      <c r="B46" s="11" t="s">
        <v>5</v>
      </c>
      <c r="C46" s="12"/>
      <c r="D46" s="10" t="str">
        <f>'[1]FORMATO DE PEDIDO'!D63</f>
        <v>p-(Dimethylamino)benzal-5-rhodanine x 10g
Grado: Reactivo analítico ACS, ISO
Número CAS: 536-17-4</v>
      </c>
      <c r="E46" s="2" t="s">
        <v>6</v>
      </c>
      <c r="F46" s="9">
        <v>12352100</v>
      </c>
      <c r="G46" s="8">
        <v>1</v>
      </c>
    </row>
    <row r="47" spans="2:7" ht="78.75" customHeight="1" x14ac:dyDescent="0.2">
      <c r="B47" s="11" t="s">
        <v>5</v>
      </c>
      <c r="C47" s="12"/>
      <c r="D47" s="10" t="str">
        <f>'[1]FORMATO DE PEDIDO'!D64</f>
        <v>Paño microfibra absorbente
Lavable y reutilizable
Tamaño aproximado 20 cm x 40 cm
PQ x 12 unidades</v>
      </c>
      <c r="E47" s="2" t="s">
        <v>6</v>
      </c>
      <c r="F47" s="9">
        <v>47131502</v>
      </c>
      <c r="G47" s="8">
        <v>1</v>
      </c>
    </row>
    <row r="48" spans="2:7" ht="66" customHeight="1" x14ac:dyDescent="0.2">
      <c r="B48" s="11" t="s">
        <v>5</v>
      </c>
      <c r="C48" s="12"/>
      <c r="D48" s="10" t="str">
        <f>'[1]FORMATO DE PEDIDO'!D65</f>
        <v>Papel filtro de uso general
filtro rugoso, pliego 58 cm x 58 cm</v>
      </c>
      <c r="E48" s="2" t="s">
        <v>6</v>
      </c>
      <c r="F48" s="9">
        <v>41104929</v>
      </c>
      <c r="G48" s="8">
        <v>50</v>
      </c>
    </row>
    <row r="49" spans="2:7" ht="69" customHeight="1" x14ac:dyDescent="0.2">
      <c r="B49" s="11" t="s">
        <v>5</v>
      </c>
      <c r="C49" s="12"/>
      <c r="D49" s="10" t="str">
        <f>'[1]FORMATO DE PEDIDO'!D66</f>
        <v>Patrón de turbiedad 4000 NTU x 500 mL
Material de referencia trazable</v>
      </c>
      <c r="E49" s="2" t="s">
        <v>6</v>
      </c>
      <c r="F49" s="9">
        <v>12352400</v>
      </c>
      <c r="G49" s="8">
        <v>1</v>
      </c>
    </row>
    <row r="50" spans="2:7" ht="60" customHeight="1" x14ac:dyDescent="0.2">
      <c r="B50" s="11" t="s">
        <v>5</v>
      </c>
      <c r="C50" s="12"/>
      <c r="D50" s="10" t="str">
        <f>'[1]FORMATO DE PEDIDO'!D67</f>
        <v xml:space="preserve">Peróxido de hidrógeno al 30 % * 2,5 L
Grado: ISO
Número CAS: 7722-84-1 </v>
      </c>
      <c r="E50" s="2" t="s">
        <v>6</v>
      </c>
      <c r="F50" s="9">
        <v>12352304</v>
      </c>
      <c r="G50" s="8">
        <v>1</v>
      </c>
    </row>
    <row r="51" spans="2:7" ht="48.75" customHeight="1" x14ac:dyDescent="0.2">
      <c r="B51" s="11" t="s">
        <v>5</v>
      </c>
      <c r="C51" s="12"/>
      <c r="D51" s="10" t="str">
        <f>'[1]FORMATO DE PEDIDO'!D68</f>
        <v>Pilas recargables AA
mínimo de 2000 mAh x 2 unidades (par)</v>
      </c>
      <c r="E51" s="2" t="s">
        <v>6</v>
      </c>
      <c r="F51" s="9">
        <v>26111701</v>
      </c>
      <c r="G51" s="8">
        <v>4</v>
      </c>
    </row>
    <row r="52" spans="2:7" ht="55.5" customHeight="1" x14ac:dyDescent="0.2">
      <c r="B52" s="11" t="s">
        <v>5</v>
      </c>
      <c r="C52" s="12"/>
      <c r="D52" s="10" t="str">
        <f>'[1]FORMATO DE PEDIDO'!D69</f>
        <v>Pilas recargables AAA 
mínimo de 800 mAh x 2 unidades (par)</v>
      </c>
      <c r="E52" s="2" t="s">
        <v>6</v>
      </c>
      <c r="F52" s="9">
        <v>26111701</v>
      </c>
      <c r="G52" s="8">
        <v>4</v>
      </c>
    </row>
    <row r="53" spans="2:7" ht="47.25" customHeight="1" x14ac:dyDescent="0.2">
      <c r="B53" s="11" t="s">
        <v>5</v>
      </c>
      <c r="C53" s="12"/>
      <c r="D53" s="10" t="str">
        <f>'[1]FORMATO DE PEDIDO'!D70</f>
        <v>Reactivo DPD para determinación de cloro libre
Paquete x 100 Almohadillas de polvo
Cada almohadilla sirve para procesar 10 mL de muestra
 0,02 a 2,00 mg/L Cl2
Compatible con equipos HACH DR 3900 y DR 900
Código de producto 21056-69</v>
      </c>
      <c r="E53" s="2" t="s">
        <v>6</v>
      </c>
      <c r="F53" s="9">
        <v>12352100</v>
      </c>
      <c r="G53" s="8">
        <v>1</v>
      </c>
    </row>
    <row r="54" spans="2:7" ht="43.5" customHeight="1" x14ac:dyDescent="0.2">
      <c r="B54" s="11" t="s">
        <v>5</v>
      </c>
      <c r="C54" s="12"/>
      <c r="D54" s="10" t="str">
        <f>'[1]FORMATO DE PEDIDO'!D71</f>
        <v>Rojo de metilo 
Presentación x 25 g
Grado: Reactivo analítico ACS, ISO
Número CAS: 493-52-7</v>
      </c>
      <c r="E54" s="2" t="s">
        <v>6</v>
      </c>
      <c r="F54" s="9">
        <v>12352100</v>
      </c>
      <c r="G54" s="8">
        <v>1</v>
      </c>
    </row>
    <row r="55" spans="2:7" ht="37.5" customHeight="1" x14ac:dyDescent="0.2">
      <c r="B55" s="11" t="s">
        <v>5</v>
      </c>
      <c r="C55" s="12"/>
      <c r="D55" s="10" t="str">
        <f>'[1]FORMATO DE PEDIDO'!D72</f>
        <v>Solución para electrodos de pH
KCl 3M con AgCl 
100 mL
Grado: Reactivo analítico</v>
      </c>
      <c r="E55" s="2" t="s">
        <v>6</v>
      </c>
      <c r="F55" s="9">
        <v>12352400</v>
      </c>
      <c r="G55" s="8">
        <v>1</v>
      </c>
    </row>
    <row r="56" spans="2:7" ht="98.25" customHeight="1" x14ac:dyDescent="0.2">
      <c r="B56" s="11" t="s">
        <v>5</v>
      </c>
      <c r="C56" s="12"/>
      <c r="D56" s="10" t="str">
        <f>'[1]FORMATO DE PEDIDO'!D73</f>
        <v>Solución patrón de Calcio para absorción atómica
Concentración: 1000 mg/L Ca en HNO3 0,5M
Frasco x 100mL
Trazable a: SRM de NIST</v>
      </c>
      <c r="E56" s="2" t="s">
        <v>6</v>
      </c>
      <c r="F56" s="9">
        <v>12352402</v>
      </c>
      <c r="G56" s="8">
        <v>1</v>
      </c>
    </row>
    <row r="57" spans="2:7" ht="63" customHeight="1" x14ac:dyDescent="0.2">
      <c r="B57" s="11" t="s">
        <v>5</v>
      </c>
      <c r="C57" s="12"/>
      <c r="D57" s="10" t="str">
        <f>'[1]FORMATO DE PEDIDO'!D74</f>
        <v xml:space="preserve">Solución patrón de Hierro para absorción atómica
1000 mg/L Fe en HNO3 *100mL
Trazable a: SRM de NIST </v>
      </c>
      <c r="E57" s="2" t="s">
        <v>6</v>
      </c>
      <c r="F57" s="9">
        <v>12352402</v>
      </c>
      <c r="G57" s="8">
        <v>1</v>
      </c>
    </row>
    <row r="58" spans="2:7" ht="63.75" customHeight="1" x14ac:dyDescent="0.2">
      <c r="B58" s="11" t="s">
        <v>5</v>
      </c>
      <c r="C58" s="12"/>
      <c r="D58" s="10" t="str">
        <f>'[1]FORMATO DE PEDIDO'!D75</f>
        <v>Solución patrón de Magnesio para absorción atómica
1000 mg/L Mg en HNO3 *100mL
Trazable a: SRM de NIST</v>
      </c>
      <c r="E58" s="2" t="s">
        <v>6</v>
      </c>
      <c r="F58" s="9">
        <v>12352402</v>
      </c>
      <c r="G58" s="8">
        <v>1</v>
      </c>
    </row>
    <row r="59" spans="2:7" ht="60" customHeight="1" x14ac:dyDescent="0.2">
      <c r="B59" s="11" t="s">
        <v>5</v>
      </c>
      <c r="C59" s="12"/>
      <c r="D59" s="10" t="str">
        <f>'[1]FORMATO DE PEDIDO'!D76</f>
        <v>Solución patrón para fosfatos
1000 mg PO4/L
Presentación x 100 mL
Material de referencia trazable</v>
      </c>
      <c r="E59" s="2" t="s">
        <v>6</v>
      </c>
      <c r="F59" s="9">
        <v>12352402</v>
      </c>
      <c r="G59" s="8">
        <v>1</v>
      </c>
    </row>
    <row r="60" spans="2:7" ht="67.5" customHeight="1" x14ac:dyDescent="0.2">
      <c r="B60" s="11" t="s">
        <v>5</v>
      </c>
      <c r="C60" s="12"/>
      <c r="D60" s="10" t="str">
        <f>'[1]FORMATO DE PEDIDO'!D77</f>
        <v>Solución patrón para nitratos
1000 mg NO3-/L
Presentación x 100 mL
Material de referencia trazable</v>
      </c>
      <c r="E60" s="2" t="s">
        <v>6</v>
      </c>
      <c r="F60" s="9">
        <v>12352402</v>
      </c>
      <c r="G60" s="8">
        <v>1</v>
      </c>
    </row>
    <row r="61" spans="2:7" ht="69" customHeight="1" x14ac:dyDescent="0.2">
      <c r="B61" s="11" t="s">
        <v>5</v>
      </c>
      <c r="C61" s="12"/>
      <c r="D61" s="10" t="str">
        <f>'[1]FORMATO DE PEDIDO'!D78</f>
        <v>Solución patrón para nitritos 
1000 mg NO2-/L
Presentación x 100 mL
Material de referencia trazable</v>
      </c>
      <c r="E61" s="2" t="s">
        <v>6</v>
      </c>
      <c r="F61" s="9">
        <v>12352402</v>
      </c>
      <c r="G61" s="8">
        <v>1</v>
      </c>
    </row>
    <row r="62" spans="2:7" ht="63.75" customHeight="1" x14ac:dyDescent="0.2">
      <c r="B62" s="11" t="s">
        <v>5</v>
      </c>
      <c r="C62" s="12"/>
      <c r="D62" s="10" t="str">
        <f>'[1]FORMATO DE PEDIDO'!D79</f>
        <v>Solución patrón para sulfatos
1000 mg SO4/L
Presentación x 100 mL
Material de referencia trazable</v>
      </c>
      <c r="E62" s="2" t="s">
        <v>6</v>
      </c>
      <c r="F62" s="9">
        <v>12352402</v>
      </c>
      <c r="G62" s="8">
        <v>1</v>
      </c>
    </row>
    <row r="63" spans="2:7" ht="66.75" customHeight="1" x14ac:dyDescent="0.2">
      <c r="B63" s="11" t="s">
        <v>5</v>
      </c>
      <c r="C63" s="12"/>
      <c r="D63" s="10" t="str">
        <f>'[1]FORMATO DE PEDIDO'!D80</f>
        <v>Solución Tampón pH 10,00 *1000mL
Trazabilidad NIST - Conforme ISO 17034</v>
      </c>
      <c r="E63" s="2" t="s">
        <v>6</v>
      </c>
      <c r="F63" s="9">
        <v>12352400</v>
      </c>
      <c r="G63" s="8">
        <v>1</v>
      </c>
    </row>
    <row r="64" spans="2:7" ht="69" customHeight="1" x14ac:dyDescent="0.2">
      <c r="B64" s="11" t="s">
        <v>5</v>
      </c>
      <c r="C64" s="12"/>
      <c r="D64" s="10" t="str">
        <f>'[1]FORMATO DE PEDIDO'!D81</f>
        <v>Solución Tampón pH 12,00 *1000mL
Trazabilidad NIST - Conforme ISO 17034</v>
      </c>
      <c r="E64" s="2" t="s">
        <v>6</v>
      </c>
      <c r="F64" s="9">
        <v>12352400</v>
      </c>
      <c r="G64" s="8">
        <v>1</v>
      </c>
    </row>
    <row r="65" spans="2:7" ht="69" customHeight="1" x14ac:dyDescent="0.2">
      <c r="B65" s="11" t="s">
        <v>5</v>
      </c>
      <c r="C65" s="12"/>
      <c r="D65" s="10" t="str">
        <f>'[1]FORMATO DE PEDIDO'!D82</f>
        <v>Solución Tampón pH 2,00 *1000mL
Trazabilidad NIST - Conforme ISO 17034</v>
      </c>
      <c r="E65" s="2" t="s">
        <v>6</v>
      </c>
      <c r="F65" s="9">
        <v>12352400</v>
      </c>
      <c r="G65" s="8">
        <v>1</v>
      </c>
    </row>
    <row r="66" spans="2:7" ht="69" customHeight="1" x14ac:dyDescent="0.2">
      <c r="B66" s="11" t="s">
        <v>5</v>
      </c>
      <c r="C66" s="12"/>
      <c r="D66" s="10" t="str">
        <f>'[1]FORMATO DE PEDIDO'!D83</f>
        <v>Solución Tampón pH 4,00 *1000mL
Trazabilidad NIST - Conforme ISO 17034</v>
      </c>
      <c r="E66" s="2" t="s">
        <v>6</v>
      </c>
      <c r="F66" s="9">
        <v>12352400</v>
      </c>
      <c r="G66" s="8">
        <v>1</v>
      </c>
    </row>
    <row r="67" spans="2:7" ht="69" customHeight="1" x14ac:dyDescent="0.2">
      <c r="B67" s="11" t="s">
        <v>5</v>
      </c>
      <c r="C67" s="12"/>
      <c r="D67" s="10" t="str">
        <f>'[1]FORMATO DE PEDIDO'!D84</f>
        <v>Solución Tampón pH 6,00 *1000mL
Trazabilidad NIST - Conforme ISO 17034</v>
      </c>
      <c r="E67" s="2" t="s">
        <v>6</v>
      </c>
      <c r="F67" s="9">
        <v>12352400</v>
      </c>
      <c r="G67" s="8">
        <v>1</v>
      </c>
    </row>
    <row r="68" spans="2:7" ht="69" customHeight="1" x14ac:dyDescent="0.2">
      <c r="B68" s="11" t="s">
        <v>5</v>
      </c>
      <c r="C68" s="12"/>
      <c r="D68" s="10" t="str">
        <f>'[1]FORMATO DE PEDIDO'!D85</f>
        <v>Solución Tampón pH 7,00 *1000mL
Trazabilidad NIST - Conforme ISO 17034</v>
      </c>
      <c r="E68" s="2" t="s">
        <v>6</v>
      </c>
      <c r="F68" s="9">
        <v>12352400</v>
      </c>
      <c r="G68" s="8">
        <v>1</v>
      </c>
    </row>
    <row r="69" spans="2:7" ht="69" customHeight="1" x14ac:dyDescent="0.2">
      <c r="B69" s="11" t="s">
        <v>5</v>
      </c>
      <c r="C69" s="12"/>
      <c r="D69" s="10" t="str">
        <f>'[1]FORMATO DE PEDIDO'!D86</f>
        <v>Termómetro digital
IPX7, longitud de sonda mínima 12 cm. 
Lectura instantánea. Con retroiluminación.
autocalibración, función de grabación automática. 
Rango operativo -50 °C a 300°C o más amplio
Resolución 0,1 °C.</v>
      </c>
      <c r="E69" s="2" t="s">
        <v>6</v>
      </c>
      <c r="F69" s="9">
        <v>41112200</v>
      </c>
      <c r="G69" s="8">
        <v>1</v>
      </c>
    </row>
    <row r="70" spans="2:7" ht="69" customHeight="1" x14ac:dyDescent="0.2">
      <c r="B70" s="11" t="s">
        <v>5</v>
      </c>
      <c r="C70" s="12"/>
      <c r="D70" s="10" t="str">
        <f>'[1]FORMATO DE PEDIDO'!D87</f>
        <v>Vasos de precipitado forma baja,  (Beaker) 100 mL.
Material: Vidrio Borosilicato (Boro 3.3), graduados, con pico</v>
      </c>
      <c r="E70" s="2" t="s">
        <v>6</v>
      </c>
      <c r="F70" s="9">
        <v>41121800</v>
      </c>
      <c r="G70" s="8">
        <v>30</v>
      </c>
    </row>
    <row r="71" spans="2:7" ht="69" customHeight="1" x14ac:dyDescent="0.2">
      <c r="B71" s="11" t="s">
        <v>5</v>
      </c>
      <c r="C71" s="12"/>
      <c r="D71" s="10" t="str">
        <f>'[1]FORMATO DE PEDIDO'!D88</f>
        <v>Vasos de precipitado forma baja,  (Beaker) 50 mL.
Material: Vidrio Borosilicato (Boro 3.3), graduados, con pico</v>
      </c>
      <c r="E71" s="2" t="s">
        <v>6</v>
      </c>
      <c r="F71" s="9">
        <v>41121800</v>
      </c>
      <c r="G71" s="8">
        <v>30</v>
      </c>
    </row>
  </sheetData>
  <mergeCells count="71">
    <mergeCell ref="B65:C65"/>
    <mergeCell ref="B66:C66"/>
    <mergeCell ref="B67:C67"/>
    <mergeCell ref="B68:C68"/>
    <mergeCell ref="B69:C69"/>
    <mergeCell ref="B70:C70"/>
    <mergeCell ref="B71:C71"/>
    <mergeCell ref="B3:C3"/>
    <mergeCell ref="B4:C4"/>
    <mergeCell ref="B5:C5"/>
    <mergeCell ref="B1:C1"/>
    <mergeCell ref="B2:C2"/>
    <mergeCell ref="B10:C10"/>
    <mergeCell ref="B11:C11"/>
    <mergeCell ref="B12:C12"/>
    <mergeCell ref="B6:C6"/>
    <mergeCell ref="B7:C7"/>
    <mergeCell ref="B8:C8"/>
    <mergeCell ref="B9:C9"/>
    <mergeCell ref="B17:C17"/>
    <mergeCell ref="B18:C18"/>
    <mergeCell ref="B19:C19"/>
    <mergeCell ref="B13:C13"/>
    <mergeCell ref="B14:C14"/>
    <mergeCell ref="B16:C16"/>
    <mergeCell ref="B15:C15"/>
    <mergeCell ref="B23:C23"/>
    <mergeCell ref="B24:C24"/>
    <mergeCell ref="B25:C25"/>
    <mergeCell ref="B20:C20"/>
    <mergeCell ref="B21:C21"/>
    <mergeCell ref="B22:C22"/>
    <mergeCell ref="B30:C30"/>
    <mergeCell ref="B31:C31"/>
    <mergeCell ref="B26:C26"/>
    <mergeCell ref="B27:C27"/>
    <mergeCell ref="B29:C29"/>
    <mergeCell ref="B28:C28"/>
    <mergeCell ref="B38:C38"/>
    <mergeCell ref="B39:C39"/>
    <mergeCell ref="B40:C40"/>
    <mergeCell ref="B32:C32"/>
    <mergeCell ref="B33:C33"/>
    <mergeCell ref="B34:C34"/>
    <mergeCell ref="B35:C35"/>
    <mergeCell ref="B36:C36"/>
    <mergeCell ref="B37:C37"/>
    <mergeCell ref="B63:C63"/>
    <mergeCell ref="B64:C64"/>
    <mergeCell ref="B61:C61"/>
    <mergeCell ref="B42:C42"/>
    <mergeCell ref="B43:C43"/>
    <mergeCell ref="B52:C52"/>
    <mergeCell ref="B58:C58"/>
    <mergeCell ref="B59:C59"/>
    <mergeCell ref="B60:C60"/>
    <mergeCell ref="B55:C55"/>
    <mergeCell ref="B56:C56"/>
    <mergeCell ref="B57:C57"/>
    <mergeCell ref="B53:C53"/>
    <mergeCell ref="B54:C54"/>
    <mergeCell ref="B51:C51"/>
    <mergeCell ref="B41:C41"/>
    <mergeCell ref="B48:C48"/>
    <mergeCell ref="B49:C49"/>
    <mergeCell ref="B50:C50"/>
    <mergeCell ref="B44:C44"/>
    <mergeCell ref="B45:C45"/>
    <mergeCell ref="B46:C46"/>
    <mergeCell ref="B47:C47"/>
    <mergeCell ref="B62:C62"/>
  </mergeCells>
  <printOptions horizontalCentered="1" verticalCentered="1"/>
  <pageMargins left="0.11811023622047245" right="0.11811023622047245" top="0.15748031496062992" bottom="0.15748031496062992" header="0.31496062992125984" footer="0.31496062992125984"/>
  <pageSetup scale="50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86E30EBBB246B4C80280B905068B3D1" ma:contentTypeVersion="1" ma:contentTypeDescription="Create a new document." ma:contentTypeScope="" ma:versionID="2c2517021f33dcbf7c484d32ce6bbc71">
  <xsd:schema xmlns:xsd="http://www.w3.org/2001/XMLSchema" xmlns:xs="http://www.w3.org/2001/XMLSchema" xmlns:p="http://schemas.microsoft.com/office/2006/metadata/properties" xmlns:ns3="f24f08ac-181b-4daf-a2b7-6e5e9f4c7511" targetNamespace="http://schemas.microsoft.com/office/2006/metadata/properties" ma:root="true" ma:fieldsID="adc39fe47fc4199652433c4469d050b7" ns3:_="">
    <xsd:import namespace="f24f08ac-181b-4daf-a2b7-6e5e9f4c7511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4f08ac-181b-4daf-a2b7-6e5e9f4c7511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4DBAAFA-A6D1-4A9B-9EB1-B9B277BCBF9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C86BC39-EEA9-49BA-ACEF-8B3D31680C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24f08ac-181b-4daf-a2b7-6e5e9f4c751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99ED23E-05DE-4FB2-8FF8-8379FCD1C1DC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DE PEDIDO</vt:lpstr>
      <vt:lpstr>'FORMATO DE PEDIDO'!Área_de_impresión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Cristhian Hernandez Gamboa</dc:creator>
  <cp:keywords/>
  <dc:description/>
  <cp:lastModifiedBy>Paolita Bucheli</cp:lastModifiedBy>
  <cp:revision/>
  <dcterms:created xsi:type="dcterms:W3CDTF">2013-08-14T00:06:33Z</dcterms:created>
  <dcterms:modified xsi:type="dcterms:W3CDTF">2026-04-20T19:47:57Z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2023-02-06T17:47:05Z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199894da-4810-479a-acb6-928cef895bbc</vt:lpwstr>
  </property>
  <property fmtid="{D5CDD505-2E9C-101B-9397-08002B2CF9AE}" pid="8" name="MSIP_Label_1299739c-ad3d-4908-806e-4d91151a6e13_ContentBits">
    <vt:lpwstr>0</vt:lpwstr>
  </property>
  <property fmtid="{D5CDD505-2E9C-101B-9397-08002B2CF9AE}" pid="9" name="ContentTypeId">
    <vt:lpwstr>0x010100E86E30EBBB246B4C80280B905068B3D1</vt:lpwstr>
  </property>
</Properties>
</file>