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SECRETARIA GRAL 2025\2026\MARZO\MONITOREO MEDIOS\"/>
    </mc:Choice>
  </mc:AlternateContent>
  <bookViews>
    <workbookView xWindow="0" yWindow="0" windowWidth="28800" windowHeight="11730"/>
  </bookViews>
  <sheets>
    <sheet name="CALIFICACIÓN DE RIESGOS" sheetId="1" r:id="rId1"/>
  </sheets>
  <definedNames>
    <definedName name="_xlnm.Print_Area" localSheetId="0">'CALIFICACIÓN DE RIESGOS'!$A$1:$R$84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0" i="1" l="1"/>
  <c r="M40" i="1" l="1"/>
  <c r="K40" i="1"/>
  <c r="I40" i="1"/>
  <c r="G40" i="1"/>
  <c r="I47" i="1"/>
  <c r="G47" i="1"/>
  <c r="E47" i="1"/>
  <c r="I46" i="1"/>
  <c r="G46" i="1"/>
  <c r="E46" i="1"/>
  <c r="I45" i="1"/>
  <c r="G45" i="1"/>
  <c r="E45" i="1"/>
  <c r="I44" i="1"/>
  <c r="G44" i="1"/>
  <c r="E44" i="1"/>
  <c r="I43" i="1"/>
  <c r="G43" i="1"/>
  <c r="E43" i="1"/>
</calcChain>
</file>

<file path=xl/sharedStrings.xml><?xml version="1.0" encoding="utf-8"?>
<sst xmlns="http://schemas.openxmlformats.org/spreadsheetml/2006/main" count="200" uniqueCount="142">
  <si>
    <t>IDENTIFICACION Y COBERTURA DEL RIESGO</t>
  </si>
  <si>
    <t>1. CONTEXTO DEL PROCESO DE CONTRATACIÓN:</t>
  </si>
  <si>
    <t xml:space="preserve">OBJETO </t>
  </si>
  <si>
    <t>PREUPUESTO OFICIAL: ($)</t>
  </si>
  <si>
    <t xml:space="preserve">LUGAR DE EJECUCIÓN DEL CONTRATO: </t>
  </si>
  <si>
    <t>Secretaría General de la Alcaldía Mayor de Bogotá D.C. - Bogotá D.C.</t>
  </si>
  <si>
    <t>2. IDENTIFICACIÓN Y CLASIFICACIÓN DE LOS RIESGOS</t>
  </si>
  <si>
    <t xml:space="preserve">a) los eventos que pueden afectar la adjudicación y firma del contrato  como resultado del proceso de contratación, </t>
  </si>
  <si>
    <t xml:space="preserve">b) los eventos que pueden alterar la ejecución del contrato, </t>
  </si>
  <si>
    <t xml:space="preserve">c) eventos que pueden afectar el equilibrio económico del contrato, </t>
  </si>
  <si>
    <t>d) eventos previsibles que pueden impedir que la Entidad satisfaga la necesidad motivo de la contratación.</t>
  </si>
  <si>
    <t xml:space="preserve">3. EVALUACIÓN Y CALIFICACIÓN DEL RIESGO </t>
  </si>
  <si>
    <t xml:space="preserve">3.1. PROBABILIDAD  DEL RIESGO </t>
  </si>
  <si>
    <t>CATEGORIA</t>
  </si>
  <si>
    <t xml:space="preserve">VALORACIÓN </t>
  </si>
  <si>
    <t xml:space="preserve">PROBABILIDAD: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</si>
  <si>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</si>
  <si>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</si>
  <si>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</si>
  <si>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</si>
  <si>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mayoría de circunstancias)</t>
  </si>
  <si>
    <t>3.2. IMPACTO DEL RIESGO</t>
  </si>
  <si>
    <t xml:space="preserve">IMPACTO   </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</si>
  <si>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</si>
  <si>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</si>
  <si>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</si>
  <si>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</si>
  <si>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</si>
  <si>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</si>
  <si>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</si>
  <si>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</si>
  <si>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</si>
  <si>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</si>
  <si>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</si>
  <si>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</si>
  <si>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</si>
  <si>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</si>
  <si>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</si>
  <si>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</si>
  <si>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</si>
  <si>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CATASTRÓFICO</t>
  </si>
  <si>
    <t>3.3. VALORACIÓN DEL RIESGO</t>
  </si>
  <si>
    <t>IMPACTO</t>
  </si>
  <si>
    <t>CATASTROFICO</t>
  </si>
  <si>
    <t>Raro</t>
  </si>
  <si>
    <t xml:space="preserve">Improbable </t>
  </si>
  <si>
    <t xml:space="preserve">Posible </t>
  </si>
  <si>
    <t>Probable</t>
  </si>
  <si>
    <t>casi cierto</t>
  </si>
  <si>
    <t xml:space="preserve">3.4. CATEGORIA  DEL RIESGO </t>
  </si>
  <si>
    <t>10, 9 Y 8</t>
  </si>
  <si>
    <t>Riesgo Extremo</t>
  </si>
  <si>
    <t>6 Y 7</t>
  </si>
  <si>
    <t>Riesgo Alto</t>
  </si>
  <si>
    <t>Riesgo Medio</t>
  </si>
  <si>
    <t>2, 3  Y 4</t>
  </si>
  <si>
    <t>Riesgo Bajo</t>
  </si>
  <si>
    <t>4. ASIGNACION Y TRATAMIENTO DE LOS RIESGOS</t>
  </si>
  <si>
    <t>N°</t>
  </si>
  <si>
    <t xml:space="preserve">Clase </t>
  </si>
  <si>
    <t>Fuente</t>
  </si>
  <si>
    <t>Etapa</t>
  </si>
  <si>
    <t>Tipo</t>
  </si>
  <si>
    <t>Descripción</t>
  </si>
  <si>
    <t xml:space="preserve">Consecuencia Del Riesgo </t>
  </si>
  <si>
    <t>Probabilidad</t>
  </si>
  <si>
    <r>
      <t>Impacto</t>
    </r>
    <r>
      <rPr>
        <sz val="14"/>
        <color indexed="8"/>
        <rFont val="Arial"/>
        <family val="2"/>
      </rPr>
      <t xml:space="preserve"> </t>
    </r>
  </si>
  <si>
    <t>Valoración  Del Riesgo (n°)</t>
  </si>
  <si>
    <t>Categoría</t>
  </si>
  <si>
    <t>¿a quien se le asigna?</t>
  </si>
  <si>
    <t xml:space="preserve">GENERAL </t>
  </si>
  <si>
    <t>INTERNO</t>
  </si>
  <si>
    <t>PLANEACION</t>
  </si>
  <si>
    <t xml:space="preserve">Operacional </t>
  </si>
  <si>
    <t>Errores en la etapa precontractual consignados en documentos como los estudios previos, pliego de condiciones, entre otros, que puedan afectar la obtención del objeto contractual.</t>
  </si>
  <si>
    <t>No participación de oferentes en el proceso de licitación.</t>
  </si>
  <si>
    <t>Medio</t>
  </si>
  <si>
    <t>Entidad</t>
  </si>
  <si>
    <t>EXTERNO</t>
  </si>
  <si>
    <t>SELECCION</t>
  </si>
  <si>
    <t>ECONOMICO</t>
  </si>
  <si>
    <t>Presentación de ofertas artificialmente bajas.</t>
  </si>
  <si>
    <t>Declaración de desierto del proceso.</t>
  </si>
  <si>
    <t>Alto</t>
  </si>
  <si>
    <t>EJECUCION</t>
  </si>
  <si>
    <t>REGULATORIOS</t>
  </si>
  <si>
    <t xml:space="preserve">Cambios en las tarifas, supresión o creación de impuestos, cargas parafiscales, actos de autoridad, embargo, demandas y en general, acciones que son originadas en la actuación de una autoridad competente en ejercicio de función administrativa o judicial y otros eventos, que tengan origen en una acción de carácter legal. </t>
  </si>
  <si>
    <t>Cambios en los precios de los servicios cotizados mayores a los establecidos en el mercado</t>
  </si>
  <si>
    <t>Bajo</t>
  </si>
  <si>
    <t xml:space="preserve">Contratista </t>
  </si>
  <si>
    <t>Uso indebido de la información</t>
  </si>
  <si>
    <t>Divulgación de la información de carácter confidencial</t>
  </si>
  <si>
    <t>Falta de precisión de lo que se requiere</t>
  </si>
  <si>
    <t>No satisfacer la necesidad contratada</t>
  </si>
  <si>
    <t>Entidad y Contratista</t>
  </si>
  <si>
    <t>Operacional</t>
  </si>
  <si>
    <t>Parálisis total o parcial por la declaratoria de alguna emergencia derivada de una pandemia, epidemia, desastre antrópico o natural</t>
  </si>
  <si>
    <t>Inejecución total o parcial del objeto y obligaciones contractuales de la relación contractual entre las partes</t>
  </si>
  <si>
    <t>Contratista y Entidad</t>
  </si>
  <si>
    <t>Tratamiento / Controles A Seguir Implementando</t>
  </si>
  <si>
    <t>Impacto Después Del Tratamiento</t>
  </si>
  <si>
    <t>Persona Responsable Por Implementar El Tratamiento</t>
  </si>
  <si>
    <t>Fecha   ( Inicio del Tratamiento)</t>
  </si>
  <si>
    <t>Fecha  (Tratamiento Completo)</t>
  </si>
  <si>
    <t xml:space="preserve">Monitoreo Y Revisión </t>
  </si>
  <si>
    <t xml:space="preserve">Impacto </t>
  </si>
  <si>
    <t xml:space="preserve">Valoración </t>
  </si>
  <si>
    <t>¿como Se Realiza El Monitoreo?</t>
  </si>
  <si>
    <t>Periodicidad ¿cuando?</t>
  </si>
  <si>
    <t>Planeación, revisión, ajuste y seguimiento en la fase precontractual</t>
  </si>
  <si>
    <t>Desde la publicación del proyecto de pliegos</t>
  </si>
  <si>
    <t>Hasta la adjudicación del proceso</t>
  </si>
  <si>
    <t>Revisión de los documentos por parte del comité evaluador integrado por un equipo multidisciplinario</t>
  </si>
  <si>
    <t>En la etapa precontractual</t>
  </si>
  <si>
    <t>Desde la radicación de la Solicitud de Contratación</t>
  </si>
  <si>
    <t>Se establecerá en el proceso de selección el valor por servicio a prestar conforme al valor del mercado.</t>
  </si>
  <si>
    <t>Supervisor del contrato</t>
  </si>
  <si>
    <t>Desde la elaboración y firma del acta de inicio.</t>
  </si>
  <si>
    <t>Hasta la liquidación del contrato</t>
  </si>
  <si>
    <t xml:space="preserve">Revisar y documentar el recibo y pago de los bienes y obligaciones de conformidad con el contrato  </t>
  </si>
  <si>
    <t>Mensual</t>
  </si>
  <si>
    <t xml:space="preserve">1) Control de la información suministrada. 2) Seguimiento al cumplimiento de cláusula contractual de confidencialidad de la información. </t>
  </si>
  <si>
    <t>Concertación y claridad en los procedimientos con reuniones periódicas</t>
  </si>
  <si>
    <t>La partes en caso de presentarse alguna emergencia o situación especial deberán cumplir y atender, las disposiciones y reglamentaciones dictadas por el Gobierno Nacional y Distrital en procura de atender la misma.
Realizar las modificaciones contractuales que resulten necesarias para la suspensión o cambios a las condiciones del contrato que permitan la ejecución o terminación de la relación contractual, sin afectación de ninguna de las partes.</t>
  </si>
  <si>
    <t>Supervisor del contrato y Contratista</t>
  </si>
  <si>
    <t>Desde la suscripción del acta de inicio del contrato</t>
  </si>
  <si>
    <t>Hacer seguimiento a las medidas del Gobierno Nacional o Distrital y en virtud de las mismas adoptar las decisiones o realizar las modificaciones que resulten pertinentes para el beneficio de las partes.</t>
  </si>
  <si>
    <t>Cuando suceda el evento</t>
  </si>
  <si>
    <r>
      <t>NOTA:</t>
    </r>
    <r>
      <rPr>
        <sz val="14"/>
        <color indexed="8"/>
        <rFont val="Arial"/>
        <family val="2"/>
      </rPr>
      <t xml:space="preserve"> Para estructurar la siguiente Matriz de Riesgos se tuvo en cuenta,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r>
  </si>
  <si>
    <t>NOMBRE</t>
  </si>
  <si>
    <t xml:space="preserve">FIRMA </t>
  </si>
  <si>
    <t>Revisó:</t>
  </si>
  <si>
    <t xml:space="preserve">Aprobó: </t>
  </si>
  <si>
    <t>Seguimiento a las obligaciones del contrato.</t>
  </si>
  <si>
    <t>Hasta la aceptación de la oferta</t>
  </si>
  <si>
    <t>En la etapa de evaluación</t>
  </si>
  <si>
    <t>Daniel Alberto Suárez Sosa – Asesor de Despacho / Oficina Consejería de Comunicaciones</t>
  </si>
  <si>
    <t>Cesar Augusto Castro Rodriguez - Jefe Oficina Consejería Distrital de Comunicaciones</t>
  </si>
  <si>
    <t>Proyectó:</t>
  </si>
  <si>
    <t>Prestar el servicio de monitoreo, clasificación, medición y análisis de la información generada, registrada, emitida y publicada en los diferentes medios de comunicación sobre la Alcaldía Mayor de Bogotá D.C.</t>
  </si>
  <si>
    <t xml:space="preserve">Javier Adolfo Coronado Lesmes - Contratista Oficina Consejería Distrital de Comunicaciones
Juliana Ortiz Mejia - Contratista Oficina Consejería Distrital de Comunicaciones
</t>
  </si>
  <si>
    <t>1) Emisión de concepto que señale financieramente cuando puede incurrirse en precios artificialmente bajos. 2) Verificación por parte del comité evaluador de las ofertas económicas de los proponentes y en caso de detectarse un precio artificialmente bajo hacer el requerimiento de acuerdo con lo establecido en la normatividad contractual y guía de Colombia Compra Eficiente.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</si>
</sst>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quot;\ #,##0"/>
    <numFmt numFmtId="165" formatCode="[$$-240A]#,##0;[Red]\([$$-240A]#,##0\)"/>
  </numFmts>
  <fonts count="16" x14ac:knownFonts="1">
    <font>
      <sz val="11"/>
      <color theme="1"/>
      <name val="Calibri"/>
      <family val="2"/>
      <scheme val="minor"/>
    </font>
    <font>
      <b/>
      <sz val="14"/>
      <color indexed="8"/>
      <name val="Arial"/>
      <family val="2"/>
    </font>
    <font>
      <sz val="14"/>
      <color theme="1"/>
      <name val="Arial"/>
      <family val="2"/>
    </font>
    <font>
      <sz val="14"/>
      <name val="Arial"/>
      <family val="2"/>
    </font>
    <font>
      <sz val="14"/>
      <color indexed="8"/>
      <name val="Arial"/>
      <family val="2"/>
    </font>
    <font>
      <sz val="14"/>
      <color theme="1"/>
      <name val="Calibri"/>
      <family val="2"/>
      <scheme val="minor"/>
    </font>
    <font>
      <sz val="11"/>
      <color indexed="8"/>
      <name val="Calibri"/>
      <family val="2"/>
    </font>
    <font>
      <sz val="10"/>
      <name val="Arial"/>
      <family val="2"/>
    </font>
    <font>
      <b/>
      <sz val="20"/>
      <color indexed="8"/>
      <name val="Arial"/>
      <family val="2"/>
    </font>
    <font>
      <sz val="20"/>
      <color theme="1"/>
      <name val="Arial"/>
      <family val="2"/>
    </font>
    <font>
      <sz val="20"/>
      <color indexed="8"/>
      <name val="Arial"/>
      <family val="2"/>
    </font>
    <font>
      <b/>
      <sz val="20"/>
      <color indexed="8"/>
      <name val="Calibri"/>
      <family val="2"/>
    </font>
    <font>
      <b/>
      <sz val="14"/>
      <color indexed="8"/>
      <name val="Calibri"/>
      <family val="2"/>
    </font>
    <font>
      <b/>
      <sz val="12"/>
      <color indexed="8"/>
      <name val="Arial"/>
      <family val="2"/>
    </font>
    <font>
      <b/>
      <sz val="14"/>
      <color theme="1"/>
      <name val="Arial"/>
      <family val="2"/>
    </font>
    <font>
      <sz val="16"/>
      <color indexed="8"/>
      <name val="Arial"/>
      <family val="2"/>
    </font>
  </fonts>
  <fills count="14">
    <fill>
      <patternFill patternType="none"/>
    </fill>
    <fill>
      <patternFill patternType="gray125"/>
    </fill>
    <fill>
      <patternFill patternType="solid">
        <fgColor indexed="9"/>
        <bgColor indexed="64"/>
      </patternFill>
    </fill>
    <fill>
      <patternFill patternType="solid">
        <fgColor theme="0" tint="-0.249977111117893"/>
        <bgColor indexed="22"/>
      </patternFill>
    </fill>
    <fill>
      <patternFill patternType="solid">
        <fgColor indexed="55"/>
        <bgColor indexed="22"/>
      </patternFill>
    </fill>
    <fill>
      <patternFill patternType="solid">
        <fgColor indexed="22"/>
        <bgColor indexed="31"/>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rgb="FF92D050"/>
        <bgColor indexed="57"/>
      </patternFill>
    </fill>
    <fill>
      <patternFill patternType="solid">
        <fgColor rgb="FF92D050"/>
        <bgColor indexed="49"/>
      </patternFill>
    </fill>
    <fill>
      <patternFill patternType="solid">
        <fgColor rgb="FFFFFF00"/>
        <bgColor indexed="64"/>
      </patternFill>
    </fill>
    <fill>
      <patternFill patternType="solid">
        <fgColor rgb="FFFFFFFF"/>
        <bgColor indexed="64"/>
      </patternFill>
    </fill>
    <fill>
      <patternFill patternType="solid">
        <fgColor theme="0"/>
        <bgColor indexed="64"/>
      </patternFill>
    </fill>
  </fills>
  <borders count="23">
    <border>
      <left/>
      <right/>
      <top/>
      <bottom/>
      <diagonal/>
    </border>
    <border>
      <left style="hair">
        <color indexed="8"/>
      </left>
      <right/>
      <top style="hair">
        <color indexed="8"/>
      </top>
      <bottom style="hair">
        <color indexed="8"/>
      </bottom>
      <diagonal/>
    </border>
    <border>
      <left style="dotted">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top style="dotted">
        <color indexed="64"/>
      </top>
      <bottom style="dotted">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dashed">
        <color rgb="FF000000"/>
      </left>
      <right style="thin">
        <color rgb="FF000000"/>
      </right>
      <top style="dashed">
        <color rgb="FF000000"/>
      </top>
      <bottom style="dashed">
        <color rgb="FF000000"/>
      </bottom>
      <diagonal/>
    </border>
    <border>
      <left style="thin">
        <color rgb="FF000000"/>
      </left>
      <right style="thin">
        <color rgb="FF000000"/>
      </right>
      <top style="dashed">
        <color rgb="FF000000"/>
      </top>
      <bottom style="dashed">
        <color rgb="FF000000"/>
      </bottom>
      <diagonal/>
    </border>
    <border>
      <left style="thin">
        <color rgb="FF000000"/>
      </left>
      <right style="dashed">
        <color rgb="FF000000"/>
      </right>
      <top style="dashed">
        <color rgb="FF000000"/>
      </top>
      <bottom style="dashed">
        <color rgb="FF000000"/>
      </bottom>
      <diagonal/>
    </border>
    <border>
      <left style="thin">
        <color rgb="FF000000"/>
      </left>
      <right style="thin">
        <color rgb="FF000000"/>
      </right>
      <top/>
      <bottom/>
      <diagonal/>
    </border>
    <border>
      <left style="thin">
        <color rgb="FF000000"/>
      </left>
      <right/>
      <top style="dashed">
        <color rgb="FF000000"/>
      </top>
      <bottom style="dashed">
        <color rgb="FF000000"/>
      </bottom>
      <diagonal/>
    </border>
    <border>
      <left style="thin">
        <color rgb="FF000000"/>
      </left>
      <right/>
      <top/>
      <bottom/>
      <diagonal/>
    </border>
    <border>
      <left/>
      <right style="thin">
        <color rgb="FF000000"/>
      </right>
      <top/>
      <bottom style="thin">
        <color rgb="FF000000"/>
      </bottom>
      <diagonal/>
    </border>
  </borders>
  <cellStyleXfs count="3">
    <xf numFmtId="0" fontId="0" fillId="0" borderId="0"/>
    <xf numFmtId="0" fontId="6" fillId="0" borderId="0"/>
    <xf numFmtId="9" fontId="7" fillId="0" borderId="0" applyFill="0" applyBorder="0" applyAlignment="0" applyProtection="0"/>
  </cellStyleXfs>
  <cellXfs count="88">
    <xf numFmtId="0" fontId="0" fillId="0" borderId="0" xfId="0"/>
    <xf numFmtId="0" fontId="2" fillId="0" borderId="0" xfId="0" applyFont="1"/>
    <xf numFmtId="0" fontId="1" fillId="0" borderId="0" xfId="0" applyFont="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textRotation="90" wrapText="1"/>
    </xf>
    <xf numFmtId="0" fontId="9" fillId="0" borderId="0" xfId="0" applyFont="1"/>
    <xf numFmtId="0" fontId="12" fillId="0" borderId="0" xfId="1" applyFont="1" applyAlignment="1">
      <alignment horizontal="center" vertical="top" wrapText="1"/>
    </xf>
    <xf numFmtId="0" fontId="12" fillId="0" borderId="0" xfId="1" applyFont="1" applyAlignment="1">
      <alignment horizontal="left" vertical="center" wrapText="1"/>
    </xf>
    <xf numFmtId="0" fontId="4" fillId="2" borderId="0" xfId="0" applyFont="1" applyFill="1" applyAlignment="1">
      <alignment horizontal="center" vertical="center" wrapText="1"/>
    </xf>
    <xf numFmtId="0" fontId="1" fillId="5" borderId="12" xfId="0" applyFont="1" applyFill="1" applyBorder="1" applyAlignment="1">
      <alignment horizontal="center" vertical="center" wrapText="1"/>
    </xf>
    <xf numFmtId="0" fontId="4" fillId="0" borderId="12" xfId="0" applyFont="1" applyBorder="1" applyAlignment="1">
      <alignment horizontal="center" vertical="center" wrapText="1"/>
    </xf>
    <xf numFmtId="0" fontId="1" fillId="0" borderId="3" xfId="0" applyFont="1" applyBorder="1" applyAlignment="1">
      <alignment vertical="center" wrapText="1"/>
    </xf>
    <xf numFmtId="0" fontId="4" fillId="0" borderId="12" xfId="0" applyFont="1" applyBorder="1" applyAlignment="1">
      <alignment horizontal="center" vertical="center" textRotation="90" wrapText="1"/>
    </xf>
    <xf numFmtId="0" fontId="1" fillId="3" borderId="12"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1" fillId="13" borderId="0" xfId="0" applyFont="1" applyFill="1" applyAlignment="1">
      <alignment horizontal="center" vertical="center" wrapText="1"/>
    </xf>
    <xf numFmtId="0" fontId="4" fillId="13" borderId="21" xfId="0" applyFont="1" applyFill="1" applyBorder="1" applyAlignment="1">
      <alignment horizontal="center" vertical="center" wrapText="1"/>
    </xf>
    <xf numFmtId="0" fontId="4" fillId="13" borderId="0" xfId="0" applyFont="1" applyFill="1" applyAlignment="1">
      <alignment horizontal="center" vertical="center" wrapText="1"/>
    </xf>
    <xf numFmtId="0" fontId="5" fillId="13" borderId="0" xfId="0" applyFont="1" applyFill="1" applyAlignment="1">
      <alignment horizontal="center" vertical="center" wrapText="1"/>
    </xf>
    <xf numFmtId="0" fontId="2" fillId="13" borderId="0" xfId="0" applyFont="1" applyFill="1"/>
    <xf numFmtId="0" fontId="1" fillId="13" borderId="4" xfId="0" applyFont="1" applyFill="1" applyBorder="1" applyAlignment="1">
      <alignment vertical="center" wrapText="1"/>
    </xf>
    <xf numFmtId="0" fontId="4" fillId="13" borderId="0" xfId="0" applyFont="1" applyFill="1" applyAlignment="1">
      <alignment vertical="center" wrapText="1"/>
    </xf>
    <xf numFmtId="0" fontId="14" fillId="13" borderId="12" xfId="0" applyFont="1" applyFill="1" applyBorder="1"/>
    <xf numFmtId="0" fontId="4" fillId="13" borderId="0" xfId="0" applyFont="1" applyFill="1" applyAlignment="1">
      <alignment horizontal="center" vertical="center" textRotation="90" wrapText="1"/>
    </xf>
    <xf numFmtId="0" fontId="1" fillId="13" borderId="0" xfId="0" applyFont="1" applyFill="1" applyAlignment="1">
      <alignment horizontal="left" vertical="center" wrapText="1"/>
    </xf>
    <xf numFmtId="0" fontId="11" fillId="13" borderId="0" xfId="1" applyFont="1" applyFill="1" applyAlignment="1">
      <alignment horizontal="center" vertical="top" wrapText="1"/>
    </xf>
    <xf numFmtId="0" fontId="11" fillId="13" borderId="0" xfId="1" applyFont="1" applyFill="1" applyAlignment="1">
      <alignment horizontal="left" vertical="center" wrapText="1"/>
    </xf>
    <xf numFmtId="0" fontId="10" fillId="0" borderId="6" xfId="1" applyFont="1" applyBorder="1" applyAlignment="1">
      <alignment horizontal="center" vertical="top" wrapText="1"/>
    </xf>
    <xf numFmtId="0" fontId="10" fillId="0" borderId="7" xfId="1" applyFont="1" applyBorder="1" applyAlignment="1">
      <alignment horizontal="center" vertical="top" wrapText="1"/>
    </xf>
    <xf numFmtId="0" fontId="10" fillId="0" borderId="8" xfId="1" applyFont="1" applyBorder="1" applyAlignment="1">
      <alignment horizontal="center" vertical="top" wrapText="1"/>
    </xf>
    <xf numFmtId="0" fontId="8" fillId="0" borderId="6" xfId="1" applyFont="1" applyBorder="1" applyAlignment="1">
      <alignment horizontal="center" vertical="center" wrapText="1"/>
    </xf>
    <xf numFmtId="0" fontId="8" fillId="0" borderId="7" xfId="1" applyFont="1" applyBorder="1" applyAlignment="1">
      <alignment horizontal="center" vertical="center" wrapText="1"/>
    </xf>
    <xf numFmtId="0" fontId="8" fillId="0" borderId="8" xfId="1" applyFont="1" applyBorder="1" applyAlignment="1">
      <alignment horizontal="center" vertical="center" wrapText="1"/>
    </xf>
    <xf numFmtId="0" fontId="4" fillId="13" borderId="12" xfId="0" applyFont="1" applyFill="1" applyBorder="1" applyAlignment="1">
      <alignment horizontal="left" vertical="center" wrapText="1"/>
    </xf>
    <xf numFmtId="0" fontId="4" fillId="13" borderId="12" xfId="0" applyFont="1" applyFill="1" applyBorder="1" applyAlignment="1">
      <alignment horizontal="left" vertical="center"/>
    </xf>
    <xf numFmtId="0" fontId="15" fillId="0" borderId="5" xfId="1" applyFont="1" applyBorder="1" applyAlignment="1">
      <alignment horizontal="left" vertical="center" wrapText="1"/>
    </xf>
    <xf numFmtId="0" fontId="4" fillId="13" borderId="12" xfId="0" applyFont="1" applyFill="1" applyBorder="1" applyAlignment="1">
      <alignment horizontal="center" vertical="center" wrapText="1"/>
    </xf>
    <xf numFmtId="0" fontId="4" fillId="0" borderId="15" xfId="0" applyFont="1" applyBorder="1" applyAlignment="1">
      <alignment horizontal="center" vertical="center" wrapText="1"/>
    </xf>
    <xf numFmtId="0" fontId="4" fillId="0" borderId="12" xfId="0" applyFont="1" applyBorder="1" applyAlignment="1">
      <alignment horizontal="center" vertical="center" wrapText="1"/>
    </xf>
    <xf numFmtId="0" fontId="1" fillId="3" borderId="12" xfId="0" applyFont="1" applyFill="1" applyBorder="1" applyAlignment="1">
      <alignment horizontal="center" vertical="center" wrapText="1"/>
    </xf>
    <xf numFmtId="0" fontId="8" fillId="0" borderId="5" xfId="1" applyFont="1" applyBorder="1" applyAlignment="1">
      <alignment horizontal="center" vertical="top" wrapText="1"/>
    </xf>
    <xf numFmtId="0" fontId="8" fillId="0" borderId="5" xfId="1" applyFont="1" applyBorder="1" applyAlignment="1">
      <alignment horizontal="center" vertical="center" wrapText="1"/>
    </xf>
    <xf numFmtId="0" fontId="4" fillId="2" borderId="12"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4" fillId="7" borderId="12"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4" fillId="10" borderId="12" xfId="0" applyFont="1" applyFill="1" applyBorder="1" applyAlignment="1">
      <alignment horizontal="center" vertical="center" wrapText="1"/>
    </xf>
    <xf numFmtId="0" fontId="4" fillId="9" borderId="12" xfId="0" applyFont="1" applyFill="1" applyBorder="1" applyAlignment="1">
      <alignment horizontal="center" vertical="center" wrapText="1"/>
    </xf>
    <xf numFmtId="0" fontId="1" fillId="13" borderId="0" xfId="0" applyFont="1" applyFill="1" applyAlignment="1">
      <alignment horizontal="center" vertical="center" wrapText="1"/>
    </xf>
    <xf numFmtId="0" fontId="1" fillId="13" borderId="12" xfId="0" applyFont="1" applyFill="1" applyBorder="1" applyAlignment="1">
      <alignment horizontal="center"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1" fillId="4" borderId="14" xfId="0" applyFont="1" applyFill="1" applyBorder="1" applyAlignment="1">
      <alignment horizontal="center" vertical="center" wrapText="1"/>
    </xf>
    <xf numFmtId="0" fontId="13" fillId="4" borderId="12" xfId="0" applyFont="1" applyFill="1" applyBorder="1" applyAlignment="1">
      <alignment horizontal="center" textRotation="90" wrapText="1"/>
    </xf>
    <xf numFmtId="0" fontId="1" fillId="5" borderId="12" xfId="0" applyFont="1" applyFill="1" applyBorder="1" applyAlignment="1">
      <alignment horizontal="center" vertical="center" wrapText="1"/>
    </xf>
    <xf numFmtId="0" fontId="1" fillId="12" borderId="0" xfId="0" applyFont="1" applyFill="1" applyAlignment="1">
      <alignment horizontal="center" vertical="center" wrapText="1"/>
    </xf>
    <xf numFmtId="0" fontId="4" fillId="0" borderId="22" xfId="0" applyFont="1" applyBorder="1" applyAlignment="1">
      <alignment horizontal="center" vertical="center" wrapText="1"/>
    </xf>
    <xf numFmtId="0" fontId="1" fillId="3" borderId="12" xfId="0" applyFont="1" applyFill="1" applyBorder="1" applyAlignment="1">
      <alignment horizontal="center" vertical="center" textRotation="90" wrapText="1"/>
    </xf>
    <xf numFmtId="0" fontId="1" fillId="13" borderId="0" xfId="0" applyFont="1" applyFill="1" applyAlignment="1">
      <alignment horizontal="left" vertical="center" wrapText="1"/>
    </xf>
    <xf numFmtId="0" fontId="4" fillId="8" borderId="12" xfId="0" applyFont="1" applyFill="1" applyBorder="1" applyAlignment="1">
      <alignment horizontal="center" vertical="center" wrapText="1"/>
    </xf>
    <xf numFmtId="0" fontId="1" fillId="13" borderId="9" xfId="0" applyFont="1" applyFill="1" applyBorder="1" applyAlignment="1">
      <alignment horizontal="center" vertical="center" wrapText="1"/>
    </xf>
    <xf numFmtId="0" fontId="1" fillId="13" borderId="10" xfId="0" applyFont="1" applyFill="1" applyBorder="1" applyAlignment="1">
      <alignment horizontal="center" vertical="center" wrapText="1"/>
    </xf>
    <xf numFmtId="0" fontId="1" fillId="13" borderId="11" xfId="0" applyFont="1" applyFill="1" applyBorder="1" applyAlignment="1">
      <alignment horizontal="center" vertical="center" wrapText="1"/>
    </xf>
    <xf numFmtId="0" fontId="1" fillId="13" borderId="13" xfId="0" applyFont="1" applyFill="1" applyBorder="1" applyAlignment="1">
      <alignment horizontal="center" vertical="center" wrapText="1"/>
    </xf>
    <xf numFmtId="0" fontId="1" fillId="13" borderId="4" xfId="0" applyFont="1" applyFill="1" applyBorder="1" applyAlignment="1">
      <alignment horizontal="center" vertical="center" wrapText="1"/>
    </xf>
    <xf numFmtId="0" fontId="4" fillId="11" borderId="12" xfId="0" applyFont="1" applyFill="1" applyBorder="1" applyAlignment="1">
      <alignment horizontal="center" vertical="center" wrapText="1"/>
    </xf>
    <xf numFmtId="0" fontId="4" fillId="13" borderId="12" xfId="0" applyFont="1" applyFill="1" applyBorder="1" applyAlignment="1">
      <alignment horizontal="center" vertical="center"/>
    </xf>
    <xf numFmtId="0" fontId="1" fillId="5" borderId="15"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3" fillId="13" borderId="12" xfId="0" applyFont="1" applyFill="1" applyBorder="1" applyAlignment="1">
      <alignment horizontal="center" vertical="center" wrapText="1"/>
    </xf>
    <xf numFmtId="0" fontId="1" fillId="12" borderId="16" xfId="0" applyFont="1" applyFill="1" applyBorder="1" applyAlignment="1">
      <alignment horizontal="center" vertical="center" wrapText="1"/>
    </xf>
    <xf numFmtId="0" fontId="1" fillId="12" borderId="17" xfId="0" applyFont="1" applyFill="1" applyBorder="1" applyAlignment="1">
      <alignment horizontal="center" vertical="center" wrapText="1"/>
    </xf>
    <xf numFmtId="0" fontId="1" fillId="12" borderId="20" xfId="0" applyFont="1" applyFill="1" applyBorder="1" applyAlignment="1">
      <alignment horizontal="center" vertical="center" wrapText="1"/>
    </xf>
    <xf numFmtId="0" fontId="1" fillId="5" borderId="19"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1" fillId="5" borderId="18" xfId="0" applyFont="1" applyFill="1" applyBorder="1" applyAlignment="1">
      <alignment horizontal="center" vertical="center" wrapText="1"/>
    </xf>
    <xf numFmtId="165" fontId="4" fillId="0" borderId="11" xfId="0" applyNumberFormat="1" applyFont="1" applyBorder="1" applyAlignment="1">
      <alignment horizontal="center" vertical="center" wrapText="1"/>
    </xf>
    <xf numFmtId="165" fontId="4" fillId="0" borderId="12" xfId="0" applyNumberFormat="1" applyFont="1" applyBorder="1" applyAlignment="1">
      <alignment horizontal="center" vertical="center" wrapText="1"/>
    </xf>
    <xf numFmtId="0" fontId="14" fillId="13" borderId="9" xfId="0" applyFont="1" applyFill="1" applyBorder="1" applyAlignment="1">
      <alignment horizontal="center"/>
    </xf>
    <xf numFmtId="0" fontId="14" fillId="13" borderId="10" xfId="0" applyFont="1" applyFill="1" applyBorder="1" applyAlignment="1">
      <alignment horizontal="center"/>
    </xf>
    <xf numFmtId="0" fontId="14" fillId="13" borderId="11" xfId="0" applyFont="1" applyFill="1" applyBorder="1" applyAlignment="1">
      <alignment horizontal="center"/>
    </xf>
    <xf numFmtId="0" fontId="4" fillId="0" borderId="11" xfId="0" applyFont="1" applyBorder="1" applyAlignment="1">
      <alignment horizontal="center" vertical="center" wrapText="1"/>
    </xf>
    <xf numFmtId="0" fontId="1" fillId="5" borderId="11" xfId="0" applyFont="1" applyFill="1" applyBorder="1" applyAlignment="1">
      <alignment horizontal="center" vertical="center" wrapText="1"/>
    </xf>
    <xf numFmtId="0" fontId="1" fillId="0" borderId="1" xfId="0" applyFont="1" applyBorder="1" applyAlignment="1">
      <alignment horizontal="center" vertical="center" textRotation="90" wrapText="1"/>
    </xf>
    <xf numFmtId="164" fontId="1" fillId="13" borderId="12" xfId="0" applyNumberFormat="1" applyFont="1" applyFill="1" applyBorder="1" applyAlignment="1">
      <alignment horizontal="center" vertical="center" wrapText="1"/>
    </xf>
  </cellXfs>
  <cellStyles count="3">
    <cellStyle name="Normal" xfId="0" builtinId="0"/>
    <cellStyle name="Normal 2" xfId="1"/>
    <cellStyle name="Porcentaje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6"/>
  <sheetViews>
    <sheetView tabSelected="1" view="pageBreakPreview" topLeftCell="A73" zoomScale="80" zoomScaleNormal="80" zoomScaleSheetLayoutView="80" workbookViewId="0">
      <selection activeCell="G6" sqref="G6:R6"/>
    </sheetView>
  </sheetViews>
  <sheetFormatPr baseColWidth="10" defaultColWidth="11.42578125" defaultRowHeight="18" x14ac:dyDescent="0.25"/>
  <cols>
    <col min="1" max="1" width="4.28515625" style="1" customWidth="1"/>
    <col min="2" max="2" width="25.42578125" style="1" customWidth="1"/>
    <col min="3" max="3" width="22.28515625" style="1" customWidth="1"/>
    <col min="4" max="4" width="22.5703125" style="1" customWidth="1"/>
    <col min="5" max="5" width="10.7109375" style="1" customWidth="1"/>
    <col min="6" max="6" width="26" style="1" customWidth="1"/>
    <col min="7" max="7" width="19.42578125" style="1" customWidth="1"/>
    <col min="8" max="8" width="17.5703125" style="1" customWidth="1"/>
    <col min="9" max="9" width="20" style="1" customWidth="1"/>
    <col min="10" max="10" width="18.42578125" style="1" customWidth="1"/>
    <col min="11" max="11" width="17.42578125" style="1" customWidth="1"/>
    <col min="12" max="12" width="15.5703125" style="1" customWidth="1"/>
    <col min="13" max="13" width="23.140625" style="1" customWidth="1"/>
    <col min="14" max="14" width="14.28515625" style="1" hidden="1" customWidth="1"/>
    <col min="15" max="16384" width="11.42578125" style="1"/>
  </cols>
  <sheetData>
    <row r="1" spans="1:18" ht="36.75" customHeight="1" x14ac:dyDescent="0.25">
      <c r="A1" s="49" t="s">
        <v>0</v>
      </c>
      <c r="B1" s="49"/>
      <c r="C1" s="49"/>
      <c r="D1" s="49"/>
      <c r="E1" s="49"/>
      <c r="F1" s="49"/>
      <c r="G1" s="49"/>
      <c r="H1" s="49"/>
      <c r="I1" s="49"/>
      <c r="J1" s="49"/>
      <c r="K1" s="49"/>
      <c r="L1" s="49"/>
      <c r="M1" s="49"/>
      <c r="N1" s="49"/>
      <c r="O1" s="49"/>
      <c r="P1" s="49"/>
      <c r="Q1" s="49"/>
      <c r="R1" s="49"/>
    </row>
    <row r="2" spans="1:18" x14ac:dyDescent="0.25">
      <c r="A2" s="15"/>
      <c r="B2" s="15"/>
      <c r="C2" s="15"/>
      <c r="D2" s="15"/>
      <c r="E2" s="15"/>
      <c r="F2" s="15"/>
      <c r="G2" s="15"/>
      <c r="H2" s="15"/>
      <c r="I2" s="15"/>
      <c r="J2" s="15"/>
      <c r="K2" s="15"/>
      <c r="L2" s="15"/>
      <c r="M2" s="15"/>
      <c r="N2" s="15"/>
      <c r="O2" s="15"/>
      <c r="P2" s="15"/>
      <c r="Q2" s="15"/>
      <c r="R2" s="15"/>
    </row>
    <row r="3" spans="1:18" ht="42" customHeight="1" x14ac:dyDescent="0.25">
      <c r="A3" s="49" t="s">
        <v>1</v>
      </c>
      <c r="B3" s="49"/>
      <c r="C3" s="49"/>
      <c r="D3" s="49"/>
      <c r="E3" s="49"/>
      <c r="F3" s="49"/>
      <c r="G3" s="49"/>
      <c r="H3" s="49"/>
      <c r="I3" s="49"/>
      <c r="J3" s="49"/>
      <c r="K3" s="49"/>
      <c r="L3" s="49"/>
      <c r="M3" s="49"/>
      <c r="N3" s="49"/>
      <c r="O3" s="49"/>
      <c r="P3" s="49"/>
      <c r="Q3" s="49"/>
      <c r="R3" s="49"/>
    </row>
    <row r="4" spans="1:18" x14ac:dyDescent="0.25">
      <c r="A4" s="48"/>
      <c r="B4" s="48"/>
      <c r="C4" s="48"/>
      <c r="D4" s="48"/>
      <c r="E4" s="48"/>
      <c r="F4" s="48"/>
      <c r="G4" s="48"/>
      <c r="H4" s="48"/>
      <c r="I4" s="48"/>
      <c r="J4" s="48"/>
      <c r="K4" s="48"/>
      <c r="L4" s="48"/>
      <c r="M4" s="48"/>
      <c r="N4" s="48"/>
      <c r="O4" s="48"/>
      <c r="P4" s="48"/>
      <c r="Q4" s="48"/>
      <c r="R4" s="48"/>
    </row>
    <row r="5" spans="1:18" ht="45" customHeight="1" x14ac:dyDescent="0.25">
      <c r="A5" s="49" t="s">
        <v>2</v>
      </c>
      <c r="B5" s="49"/>
      <c r="C5" s="49"/>
      <c r="D5" s="49"/>
      <c r="E5" s="49"/>
      <c r="F5" s="49"/>
      <c r="G5" s="71" t="s">
        <v>139</v>
      </c>
      <c r="H5" s="71"/>
      <c r="I5" s="71"/>
      <c r="J5" s="71"/>
      <c r="K5" s="71"/>
      <c r="L5" s="71"/>
      <c r="M5" s="71"/>
      <c r="N5" s="71"/>
      <c r="O5" s="71"/>
      <c r="P5" s="71"/>
      <c r="Q5" s="71"/>
      <c r="R5" s="71"/>
    </row>
    <row r="6" spans="1:18" ht="47.25" customHeight="1" x14ac:dyDescent="0.25">
      <c r="A6" s="49" t="s">
        <v>3</v>
      </c>
      <c r="B6" s="49"/>
      <c r="C6" s="49"/>
      <c r="D6" s="49"/>
      <c r="E6" s="49"/>
      <c r="F6" s="49"/>
      <c r="G6" s="87">
        <v>55394500</v>
      </c>
      <c r="H6" s="87"/>
      <c r="I6" s="87"/>
      <c r="J6" s="87"/>
      <c r="K6" s="87"/>
      <c r="L6" s="87"/>
      <c r="M6" s="87"/>
      <c r="N6" s="87"/>
      <c r="O6" s="87"/>
      <c r="P6" s="87"/>
      <c r="Q6" s="87"/>
      <c r="R6" s="87"/>
    </row>
    <row r="7" spans="1:18" ht="39" customHeight="1" x14ac:dyDescent="0.25">
      <c r="A7" s="49" t="s">
        <v>4</v>
      </c>
      <c r="B7" s="49"/>
      <c r="C7" s="49"/>
      <c r="D7" s="49"/>
      <c r="E7" s="49"/>
      <c r="F7" s="49"/>
      <c r="G7" s="36" t="s">
        <v>5</v>
      </c>
      <c r="H7" s="36"/>
      <c r="I7" s="36"/>
      <c r="J7" s="36"/>
      <c r="K7" s="36"/>
      <c r="L7" s="36"/>
      <c r="M7" s="36"/>
      <c r="N7" s="36"/>
      <c r="O7" s="36"/>
      <c r="P7" s="36"/>
      <c r="Q7" s="36"/>
      <c r="R7" s="36"/>
    </row>
    <row r="8" spans="1:18" x14ac:dyDescent="0.25">
      <c r="A8" s="15"/>
      <c r="B8" s="15"/>
      <c r="C8" s="15"/>
      <c r="D8" s="15"/>
      <c r="E8" s="15"/>
      <c r="F8" s="15"/>
      <c r="G8" s="15"/>
      <c r="H8" s="15"/>
      <c r="I8" s="15"/>
      <c r="J8" s="15"/>
      <c r="K8" s="15"/>
      <c r="L8" s="15"/>
      <c r="M8" s="15"/>
      <c r="N8" s="15"/>
      <c r="O8" s="15"/>
      <c r="P8" s="15"/>
      <c r="Q8" s="15"/>
      <c r="R8" s="15"/>
    </row>
    <row r="9" spans="1:18" ht="45.75" customHeight="1" x14ac:dyDescent="0.25">
      <c r="A9" s="49" t="s">
        <v>6</v>
      </c>
      <c r="B9" s="49"/>
      <c r="C9" s="49"/>
      <c r="D9" s="49"/>
      <c r="E9" s="49"/>
      <c r="F9" s="49"/>
      <c r="G9" s="49"/>
      <c r="H9" s="49"/>
      <c r="I9" s="49"/>
      <c r="J9" s="49"/>
      <c r="K9" s="49"/>
      <c r="L9" s="49"/>
      <c r="M9" s="49"/>
      <c r="N9" s="49"/>
      <c r="O9" s="49"/>
      <c r="P9" s="49"/>
      <c r="Q9" s="49"/>
      <c r="R9" s="49"/>
    </row>
    <row r="10" spans="1:18" ht="45.75" customHeight="1" x14ac:dyDescent="0.25">
      <c r="A10" s="16"/>
      <c r="B10" s="17"/>
      <c r="C10" s="17"/>
      <c r="D10" s="17"/>
      <c r="E10" s="17"/>
      <c r="F10" s="17"/>
      <c r="G10" s="17"/>
      <c r="H10" s="17"/>
      <c r="I10" s="17"/>
      <c r="J10" s="17"/>
      <c r="K10" s="17"/>
      <c r="L10" s="17"/>
      <c r="M10" s="17"/>
      <c r="N10" s="17"/>
      <c r="O10" s="17"/>
      <c r="P10" s="17"/>
      <c r="Q10" s="17"/>
      <c r="R10" s="17"/>
    </row>
    <row r="11" spans="1:18" ht="18" customHeight="1" x14ac:dyDescent="0.25">
      <c r="A11" s="33" t="s">
        <v>7</v>
      </c>
      <c r="B11" s="33"/>
      <c r="C11" s="33"/>
      <c r="D11" s="33"/>
      <c r="E11" s="33"/>
      <c r="F11" s="33"/>
      <c r="G11" s="33"/>
      <c r="H11" s="33"/>
      <c r="I11" s="33"/>
      <c r="J11" s="33"/>
      <c r="K11" s="33"/>
      <c r="L11" s="33"/>
      <c r="M11" s="33"/>
      <c r="N11" s="33"/>
      <c r="O11" s="33"/>
      <c r="P11" s="33"/>
      <c r="Q11" s="33"/>
      <c r="R11" s="33"/>
    </row>
    <row r="12" spans="1:18" ht="18" customHeight="1" x14ac:dyDescent="0.25">
      <c r="A12" s="33" t="s">
        <v>8</v>
      </c>
      <c r="B12" s="33"/>
      <c r="C12" s="33"/>
      <c r="D12" s="33"/>
      <c r="E12" s="33"/>
      <c r="F12" s="33"/>
      <c r="G12" s="33"/>
      <c r="H12" s="33"/>
      <c r="I12" s="33"/>
      <c r="J12" s="33"/>
      <c r="K12" s="33"/>
      <c r="L12" s="33"/>
      <c r="M12" s="33"/>
      <c r="N12" s="33"/>
      <c r="O12" s="33"/>
      <c r="P12" s="33"/>
      <c r="Q12" s="33"/>
      <c r="R12" s="33"/>
    </row>
    <row r="13" spans="1:18" ht="18" customHeight="1" x14ac:dyDescent="0.25">
      <c r="A13" s="33" t="s">
        <v>9</v>
      </c>
      <c r="B13" s="33"/>
      <c r="C13" s="33"/>
      <c r="D13" s="33"/>
      <c r="E13" s="33"/>
      <c r="F13" s="33"/>
      <c r="G13" s="33"/>
      <c r="H13" s="33"/>
      <c r="I13" s="33"/>
      <c r="J13" s="33"/>
      <c r="K13" s="33"/>
      <c r="L13" s="33"/>
      <c r="M13" s="33"/>
      <c r="N13" s="33"/>
      <c r="O13" s="33"/>
      <c r="P13" s="33"/>
      <c r="Q13" s="33"/>
      <c r="R13" s="33"/>
    </row>
    <row r="14" spans="1:18" ht="18" customHeight="1" x14ac:dyDescent="0.25">
      <c r="A14" s="34" t="s">
        <v>10</v>
      </c>
      <c r="B14" s="34"/>
      <c r="C14" s="34"/>
      <c r="D14" s="34"/>
      <c r="E14" s="34"/>
      <c r="F14" s="34"/>
      <c r="G14" s="34"/>
      <c r="H14" s="34"/>
      <c r="I14" s="34"/>
      <c r="J14" s="34"/>
      <c r="K14" s="34"/>
      <c r="L14" s="34"/>
      <c r="M14" s="34"/>
      <c r="N14" s="34"/>
      <c r="O14" s="34"/>
      <c r="P14" s="34"/>
      <c r="Q14" s="34"/>
      <c r="R14" s="34"/>
    </row>
    <row r="15" spans="1:18" x14ac:dyDescent="0.25">
      <c r="A15" s="15"/>
      <c r="B15" s="15"/>
      <c r="C15" s="15"/>
      <c r="D15" s="15"/>
      <c r="E15" s="15"/>
      <c r="F15" s="15"/>
      <c r="G15" s="15"/>
      <c r="H15" s="15"/>
      <c r="I15" s="15"/>
      <c r="J15" s="15"/>
      <c r="K15" s="15"/>
      <c r="L15" s="15"/>
      <c r="M15" s="15"/>
      <c r="N15" s="15"/>
      <c r="O15" s="15"/>
      <c r="P15" s="15"/>
      <c r="Q15" s="15"/>
      <c r="R15" s="15"/>
    </row>
    <row r="16" spans="1:18" ht="30.75" customHeight="1" x14ac:dyDescent="0.25">
      <c r="A16" s="49" t="s">
        <v>11</v>
      </c>
      <c r="B16" s="49"/>
      <c r="C16" s="49"/>
      <c r="D16" s="49"/>
      <c r="E16" s="49"/>
      <c r="F16" s="49"/>
      <c r="G16" s="49"/>
      <c r="H16" s="49"/>
      <c r="I16" s="49"/>
      <c r="J16" s="49"/>
      <c r="K16" s="49"/>
      <c r="L16" s="49"/>
      <c r="M16" s="49"/>
      <c r="N16" s="49"/>
      <c r="O16" s="49"/>
      <c r="P16" s="49"/>
      <c r="Q16" s="49"/>
      <c r="R16" s="49"/>
    </row>
    <row r="17" spans="1:18" x14ac:dyDescent="0.25">
      <c r="A17" s="15"/>
      <c r="B17" s="15"/>
      <c r="C17" s="15"/>
      <c r="D17" s="15"/>
      <c r="E17" s="15"/>
      <c r="F17" s="15"/>
      <c r="G17" s="15"/>
      <c r="H17" s="15"/>
      <c r="I17" s="15"/>
      <c r="J17" s="15"/>
      <c r="K17" s="15"/>
      <c r="L17" s="15"/>
      <c r="M17" s="15"/>
      <c r="N17" s="15"/>
      <c r="O17" s="15"/>
      <c r="P17" s="15"/>
      <c r="Q17" s="15"/>
      <c r="R17" s="15"/>
    </row>
    <row r="18" spans="1:18" ht="27.75" customHeight="1" x14ac:dyDescent="0.25">
      <c r="A18" s="49" t="s">
        <v>12</v>
      </c>
      <c r="B18" s="49"/>
      <c r="C18" s="49"/>
      <c r="D18" s="49"/>
      <c r="E18" s="49"/>
      <c r="F18" s="49"/>
      <c r="G18" s="49"/>
      <c r="H18" s="49"/>
      <c r="I18" s="49"/>
      <c r="J18" s="49"/>
      <c r="K18" s="49"/>
      <c r="L18" s="49"/>
      <c r="M18" s="49"/>
      <c r="N18" s="49"/>
      <c r="O18" s="49"/>
      <c r="P18" s="49"/>
      <c r="Q18" s="49"/>
      <c r="R18" s="49"/>
    </row>
    <row r="19" spans="1:18" x14ac:dyDescent="0.25">
      <c r="A19" s="15"/>
      <c r="B19" s="15"/>
      <c r="C19" s="15"/>
      <c r="D19" s="15"/>
      <c r="E19" s="15"/>
      <c r="F19" s="15"/>
      <c r="G19" s="15"/>
      <c r="H19" s="15"/>
      <c r="I19" s="15"/>
      <c r="J19" s="15"/>
      <c r="K19" s="15"/>
      <c r="L19" s="15"/>
      <c r="M19" s="15"/>
      <c r="N19" s="15"/>
      <c r="O19" s="15"/>
      <c r="P19" s="15"/>
      <c r="Q19" s="15"/>
      <c r="R19" s="15"/>
    </row>
    <row r="20" spans="1:18" ht="27.75" customHeight="1" x14ac:dyDescent="0.25">
      <c r="A20" s="3"/>
      <c r="B20" s="52" t="s">
        <v>13</v>
      </c>
      <c r="C20" s="52"/>
      <c r="D20" s="52"/>
      <c r="E20" s="52"/>
      <c r="F20" s="52"/>
      <c r="G20" s="52"/>
      <c r="H20" s="52" t="s">
        <v>14</v>
      </c>
      <c r="I20" s="52"/>
      <c r="J20" s="52"/>
      <c r="K20" s="52"/>
      <c r="L20" s="18"/>
      <c r="M20" s="18"/>
      <c r="N20" s="18"/>
      <c r="O20" s="18"/>
      <c r="P20" s="18"/>
      <c r="Q20" s="18"/>
      <c r="R20" s="18"/>
    </row>
    <row r="21" spans="1:18" ht="22.5" customHeight="1" x14ac:dyDescent="0.25">
      <c r="A21" s="53" t="s">
        <v>15</v>
      </c>
      <c r="B21" s="50" t="s">
        <v>16</v>
      </c>
      <c r="C21" s="51"/>
      <c r="D21" s="51"/>
      <c r="E21" s="51"/>
      <c r="F21" s="51"/>
      <c r="G21" s="51"/>
      <c r="H21" s="38">
        <v>1</v>
      </c>
      <c r="I21" s="38"/>
      <c r="J21" s="38"/>
      <c r="K21" s="38"/>
      <c r="L21" s="18"/>
      <c r="M21" s="18"/>
      <c r="N21" s="18"/>
      <c r="O21" s="18"/>
      <c r="P21" s="18"/>
      <c r="Q21" s="18"/>
      <c r="R21" s="18"/>
    </row>
    <row r="22" spans="1:18" ht="22.5" customHeight="1" x14ac:dyDescent="0.25">
      <c r="A22" s="53"/>
      <c r="B22" s="50" t="s">
        <v>17</v>
      </c>
      <c r="C22" s="51"/>
      <c r="D22" s="51"/>
      <c r="E22" s="51"/>
      <c r="F22" s="51"/>
      <c r="G22" s="51"/>
      <c r="H22" s="38">
        <v>2</v>
      </c>
      <c r="I22" s="38"/>
      <c r="J22" s="38"/>
      <c r="K22" s="38"/>
      <c r="L22" s="18"/>
      <c r="M22" s="18"/>
      <c r="N22" s="18"/>
      <c r="O22" s="18"/>
      <c r="P22" s="18"/>
      <c r="Q22" s="18"/>
      <c r="R22" s="18"/>
    </row>
    <row r="23" spans="1:18" ht="22.5" customHeight="1" x14ac:dyDescent="0.25">
      <c r="A23" s="53"/>
      <c r="B23" s="50" t="s">
        <v>18</v>
      </c>
      <c r="C23" s="51"/>
      <c r="D23" s="51"/>
      <c r="E23" s="51"/>
      <c r="F23" s="51"/>
      <c r="G23" s="51"/>
      <c r="H23" s="38">
        <v>3</v>
      </c>
      <c r="I23" s="38"/>
      <c r="J23" s="38"/>
      <c r="K23" s="38"/>
      <c r="L23" s="18"/>
      <c r="M23" s="18"/>
      <c r="N23" s="18"/>
      <c r="O23" s="18"/>
      <c r="P23" s="18"/>
      <c r="Q23" s="18"/>
      <c r="R23" s="18"/>
    </row>
    <row r="24" spans="1:18" ht="22.5" customHeight="1" x14ac:dyDescent="0.25">
      <c r="A24" s="53"/>
      <c r="B24" s="50" t="s">
        <v>19</v>
      </c>
      <c r="C24" s="51"/>
      <c r="D24" s="51"/>
      <c r="E24" s="51"/>
      <c r="F24" s="51"/>
      <c r="G24" s="51"/>
      <c r="H24" s="38">
        <v>4</v>
      </c>
      <c r="I24" s="38"/>
      <c r="J24" s="38"/>
      <c r="K24" s="38"/>
      <c r="L24" s="18"/>
      <c r="M24" s="18"/>
      <c r="N24" s="18"/>
      <c r="O24" s="18"/>
      <c r="P24" s="18"/>
      <c r="Q24" s="18"/>
      <c r="R24" s="18"/>
    </row>
    <row r="25" spans="1:18" ht="27.75" customHeight="1" x14ac:dyDescent="0.25">
      <c r="A25" s="53"/>
      <c r="B25" s="50" t="s">
        <v>20</v>
      </c>
      <c r="C25" s="51"/>
      <c r="D25" s="51"/>
      <c r="E25" s="51"/>
      <c r="F25" s="51"/>
      <c r="G25" s="51"/>
      <c r="H25" s="38">
        <v>5</v>
      </c>
      <c r="I25" s="38"/>
      <c r="J25" s="38"/>
      <c r="K25" s="38"/>
      <c r="L25" s="18"/>
      <c r="M25" s="18"/>
      <c r="N25" s="18"/>
      <c r="O25" s="18"/>
      <c r="P25" s="18"/>
      <c r="Q25" s="18"/>
      <c r="R25" s="18"/>
    </row>
    <row r="26" spans="1:18" x14ac:dyDescent="0.25">
      <c r="A26" s="19"/>
      <c r="B26" s="19"/>
      <c r="C26" s="19"/>
      <c r="D26" s="19"/>
      <c r="E26" s="19"/>
      <c r="F26" s="19"/>
      <c r="G26" s="19"/>
      <c r="H26" s="19"/>
      <c r="I26" s="19"/>
      <c r="J26" s="19"/>
      <c r="K26" s="19"/>
      <c r="L26" s="19"/>
      <c r="M26" s="19"/>
      <c r="N26" s="19"/>
      <c r="O26" s="19"/>
      <c r="P26" s="19"/>
      <c r="Q26" s="19"/>
      <c r="R26" s="19"/>
    </row>
    <row r="27" spans="1:18" x14ac:dyDescent="0.25">
      <c r="A27" s="15"/>
      <c r="B27" s="15"/>
      <c r="C27" s="15"/>
      <c r="D27" s="15"/>
      <c r="E27" s="15"/>
      <c r="F27" s="15"/>
      <c r="G27" s="15"/>
      <c r="H27" s="15"/>
      <c r="I27" s="15"/>
      <c r="J27" s="15"/>
      <c r="K27" s="15"/>
      <c r="L27" s="15"/>
      <c r="M27" s="15"/>
      <c r="N27" s="15"/>
      <c r="O27" s="15"/>
      <c r="P27" s="15"/>
      <c r="Q27" s="15"/>
      <c r="R27" s="15"/>
    </row>
    <row r="28" spans="1:18" ht="25.5" customHeight="1" x14ac:dyDescent="0.25">
      <c r="A28" s="63" t="s">
        <v>21</v>
      </c>
      <c r="B28" s="64"/>
      <c r="C28" s="64"/>
      <c r="D28" s="64"/>
      <c r="E28" s="64"/>
      <c r="F28" s="64"/>
      <c r="G28" s="64"/>
      <c r="H28" s="64"/>
      <c r="I28" s="64"/>
      <c r="J28" s="64"/>
      <c r="K28" s="64"/>
      <c r="L28" s="64"/>
      <c r="M28" s="64"/>
      <c r="N28" s="64"/>
      <c r="O28" s="64"/>
      <c r="P28" s="20"/>
      <c r="Q28" s="20"/>
      <c r="R28" s="11"/>
    </row>
    <row r="29" spans="1:18" ht="15" customHeight="1" x14ac:dyDescent="0.25">
      <c r="A29" s="15"/>
      <c r="B29" s="15"/>
      <c r="C29" s="15"/>
      <c r="D29" s="15"/>
      <c r="E29" s="15"/>
      <c r="F29" s="15"/>
      <c r="G29" s="15"/>
      <c r="H29" s="15"/>
      <c r="I29" s="15"/>
      <c r="J29" s="15"/>
      <c r="K29" s="15"/>
      <c r="L29" s="15"/>
      <c r="M29" s="15"/>
      <c r="N29" s="15"/>
      <c r="O29" s="15"/>
      <c r="P29" s="15"/>
      <c r="Q29" s="15"/>
      <c r="R29" s="2"/>
    </row>
    <row r="30" spans="1:18" ht="27.75" customHeight="1" x14ac:dyDescent="0.25">
      <c r="A30" s="55"/>
      <c r="B30" s="55"/>
      <c r="C30" s="55"/>
      <c r="D30" s="55"/>
      <c r="E30" s="54" t="s">
        <v>22</v>
      </c>
      <c r="F30" s="54"/>
      <c r="G30" s="54"/>
      <c r="H30" s="54"/>
      <c r="I30" s="54"/>
      <c r="J30" s="54"/>
      <c r="K30" s="54"/>
      <c r="L30" s="54"/>
      <c r="M30" s="54"/>
      <c r="N30" s="54"/>
      <c r="O30" s="54"/>
      <c r="P30" s="19"/>
      <c r="Q30" s="19"/>
      <c r="R30" s="19"/>
    </row>
    <row r="31" spans="1:18" ht="141.75" customHeight="1" x14ac:dyDescent="0.25">
      <c r="A31" s="54" t="s">
        <v>23</v>
      </c>
      <c r="B31" s="54"/>
      <c r="C31" s="54"/>
      <c r="D31" s="54"/>
      <c r="E31" s="56" t="s">
        <v>24</v>
      </c>
      <c r="F31" s="37"/>
      <c r="G31" s="37" t="s">
        <v>25</v>
      </c>
      <c r="H31" s="37"/>
      <c r="I31" s="37" t="s">
        <v>26</v>
      </c>
      <c r="J31" s="37"/>
      <c r="K31" s="37" t="s">
        <v>27</v>
      </c>
      <c r="L31" s="37"/>
      <c r="M31" s="37" t="s">
        <v>28</v>
      </c>
      <c r="N31" s="37"/>
      <c r="O31" s="37"/>
      <c r="P31" s="19"/>
      <c r="Q31" s="19"/>
      <c r="R31" s="19"/>
    </row>
    <row r="32" spans="1:18" ht="126" customHeight="1" x14ac:dyDescent="0.25">
      <c r="A32" s="54" t="s">
        <v>29</v>
      </c>
      <c r="B32" s="54"/>
      <c r="C32" s="54"/>
      <c r="D32" s="54"/>
      <c r="E32" s="84" t="s">
        <v>30</v>
      </c>
      <c r="F32" s="38"/>
      <c r="G32" s="38" t="s">
        <v>31</v>
      </c>
      <c r="H32" s="38"/>
      <c r="I32" s="38" t="s">
        <v>32</v>
      </c>
      <c r="J32" s="38"/>
      <c r="K32" s="38" t="s">
        <v>33</v>
      </c>
      <c r="L32" s="38"/>
      <c r="M32" s="38" t="s">
        <v>34</v>
      </c>
      <c r="N32" s="38"/>
      <c r="O32" s="38"/>
      <c r="P32" s="19"/>
      <c r="Q32" s="19"/>
      <c r="R32" s="19"/>
    </row>
    <row r="33" spans="1:22" ht="30" customHeight="1" x14ac:dyDescent="0.25">
      <c r="A33" s="54" t="s">
        <v>35</v>
      </c>
      <c r="B33" s="54"/>
      <c r="C33" s="54"/>
      <c r="D33" s="9" t="s">
        <v>14</v>
      </c>
      <c r="E33" s="85" t="s">
        <v>36</v>
      </c>
      <c r="F33" s="54"/>
      <c r="G33" s="54" t="s">
        <v>37</v>
      </c>
      <c r="H33" s="54"/>
      <c r="I33" s="54" t="s">
        <v>38</v>
      </c>
      <c r="J33" s="54"/>
      <c r="K33" s="54" t="s">
        <v>39</v>
      </c>
      <c r="L33" s="54"/>
      <c r="M33" s="54" t="s">
        <v>40</v>
      </c>
      <c r="N33" s="54"/>
      <c r="O33" s="54"/>
      <c r="P33" s="19"/>
      <c r="Q33" s="19"/>
      <c r="R33" s="19"/>
    </row>
    <row r="34" spans="1:22" ht="14.25" customHeight="1" x14ac:dyDescent="0.25">
      <c r="A34" s="19"/>
      <c r="B34" s="19"/>
      <c r="C34" s="21"/>
      <c r="D34" s="21"/>
      <c r="E34" s="36">
        <v>1</v>
      </c>
      <c r="F34" s="36"/>
      <c r="G34" s="36">
        <v>2</v>
      </c>
      <c r="H34" s="36"/>
      <c r="I34" s="36">
        <v>3</v>
      </c>
      <c r="J34" s="36"/>
      <c r="K34" s="36">
        <v>4</v>
      </c>
      <c r="L34" s="36"/>
      <c r="M34" s="66">
        <v>5</v>
      </c>
      <c r="N34" s="66"/>
      <c r="O34" s="66"/>
      <c r="P34" s="19"/>
      <c r="Q34" s="19"/>
      <c r="R34" s="19"/>
    </row>
    <row r="35" spans="1:22" x14ac:dyDescent="0.25">
      <c r="A35" s="19"/>
      <c r="B35" s="19"/>
      <c r="C35" s="19"/>
      <c r="D35" s="19"/>
      <c r="E35" s="19"/>
      <c r="F35" s="19"/>
      <c r="G35" s="19"/>
      <c r="H35" s="19"/>
      <c r="I35" s="19"/>
      <c r="J35" s="19"/>
      <c r="K35" s="19"/>
      <c r="L35" s="19"/>
      <c r="M35" s="19"/>
      <c r="N35" s="19"/>
      <c r="O35" s="19"/>
      <c r="P35" s="19"/>
      <c r="Q35" s="19"/>
      <c r="R35" s="19"/>
    </row>
    <row r="36" spans="1:22" s="3" customFormat="1" ht="24" customHeight="1" x14ac:dyDescent="0.25">
      <c r="A36" s="60" t="s">
        <v>41</v>
      </c>
      <c r="B36" s="61"/>
      <c r="C36" s="61"/>
      <c r="D36" s="61"/>
      <c r="E36" s="61"/>
      <c r="F36" s="61"/>
      <c r="G36" s="61"/>
      <c r="H36" s="61"/>
      <c r="I36" s="61"/>
      <c r="J36" s="61"/>
      <c r="K36" s="61"/>
      <c r="L36" s="61"/>
      <c r="M36" s="61"/>
      <c r="N36" s="61"/>
      <c r="O36" s="62"/>
      <c r="P36" s="19"/>
      <c r="Q36" s="19"/>
      <c r="R36" s="19"/>
      <c r="S36" s="1"/>
      <c r="T36" s="1"/>
      <c r="U36" s="1"/>
      <c r="V36" s="1"/>
    </row>
    <row r="37" spans="1:22" s="3" customFormat="1" ht="15.4" customHeight="1" x14ac:dyDescent="0.25">
      <c r="A37" s="17"/>
      <c r="B37" s="17"/>
      <c r="C37" s="17"/>
      <c r="D37" s="17"/>
      <c r="E37" s="17"/>
      <c r="F37" s="15"/>
      <c r="G37" s="17"/>
      <c r="H37" s="17"/>
      <c r="I37" s="17"/>
      <c r="J37" s="17"/>
      <c r="K37" s="17"/>
      <c r="L37" s="17"/>
      <c r="M37" s="17"/>
      <c r="N37" s="17"/>
      <c r="O37" s="17"/>
      <c r="P37" s="19"/>
      <c r="Q37" s="19"/>
      <c r="R37" s="19"/>
      <c r="S37" s="1"/>
      <c r="T37" s="1"/>
      <c r="U37" s="1"/>
      <c r="V37" s="1"/>
    </row>
    <row r="38" spans="1:22" s="3" customFormat="1" ht="26.25" customHeight="1" x14ac:dyDescent="0.25">
      <c r="A38" s="72"/>
      <c r="B38" s="73"/>
      <c r="C38" s="73"/>
      <c r="D38" s="74"/>
      <c r="E38" s="76" t="s">
        <v>42</v>
      </c>
      <c r="F38" s="77"/>
      <c r="G38" s="77"/>
      <c r="H38" s="77"/>
      <c r="I38" s="77"/>
      <c r="J38" s="77"/>
      <c r="K38" s="77"/>
      <c r="L38" s="77"/>
      <c r="M38" s="77"/>
      <c r="N38" s="77"/>
      <c r="O38" s="78"/>
      <c r="P38" s="19"/>
      <c r="Q38" s="19"/>
      <c r="R38" s="19"/>
      <c r="S38" s="1"/>
      <c r="T38" s="1"/>
      <c r="U38" s="1"/>
      <c r="V38" s="1"/>
    </row>
    <row r="39" spans="1:22" s="3" customFormat="1" ht="137.25" customHeight="1" x14ac:dyDescent="0.25">
      <c r="A39" s="75" t="s">
        <v>23</v>
      </c>
      <c r="B39" s="75"/>
      <c r="C39" s="75"/>
      <c r="D39" s="75"/>
      <c r="E39" s="37" t="s">
        <v>24</v>
      </c>
      <c r="F39" s="37"/>
      <c r="G39" s="37" t="s">
        <v>25</v>
      </c>
      <c r="H39" s="37"/>
      <c r="I39" s="37" t="s">
        <v>26</v>
      </c>
      <c r="J39" s="37"/>
      <c r="K39" s="37" t="s">
        <v>27</v>
      </c>
      <c r="L39" s="37"/>
      <c r="M39" s="37" t="s">
        <v>28</v>
      </c>
      <c r="N39" s="37"/>
      <c r="O39" s="37"/>
      <c r="P39" s="19"/>
      <c r="Q39" s="19"/>
      <c r="R39" s="19"/>
      <c r="S39" s="1"/>
      <c r="T39" s="1"/>
      <c r="U39" s="1"/>
      <c r="V39" s="1"/>
    </row>
    <row r="40" spans="1:22" s="3" customFormat="1" ht="69.75" customHeight="1" x14ac:dyDescent="0.25">
      <c r="A40" s="76" t="s">
        <v>29</v>
      </c>
      <c r="B40" s="77"/>
      <c r="C40" s="77"/>
      <c r="D40" s="78"/>
      <c r="E40" s="79">
        <f>G6*0.01</f>
        <v>553945</v>
      </c>
      <c r="F40" s="80"/>
      <c r="G40" s="80">
        <f>G6*0.05</f>
        <v>2769725</v>
      </c>
      <c r="H40" s="80"/>
      <c r="I40" s="80">
        <f>G6*0.15</f>
        <v>8309175</v>
      </c>
      <c r="J40" s="80"/>
      <c r="K40" s="80">
        <f>G6*0.3</f>
        <v>16618350</v>
      </c>
      <c r="L40" s="80"/>
      <c r="M40" s="80">
        <f>G6*0.3</f>
        <v>16618350</v>
      </c>
      <c r="N40" s="80"/>
      <c r="O40" s="80"/>
      <c r="P40" s="17"/>
      <c r="Q40" s="17"/>
      <c r="R40" s="17"/>
    </row>
    <row r="41" spans="1:22" s="3" customFormat="1" ht="59.25" customHeight="1" x14ac:dyDescent="0.25">
      <c r="A41" s="67" t="s">
        <v>35</v>
      </c>
      <c r="B41" s="67"/>
      <c r="C41" s="67"/>
      <c r="D41" s="67" t="s">
        <v>14</v>
      </c>
      <c r="E41" s="54" t="s">
        <v>36</v>
      </c>
      <c r="F41" s="54"/>
      <c r="G41" s="54" t="s">
        <v>37</v>
      </c>
      <c r="H41" s="54"/>
      <c r="I41" s="54" t="s">
        <v>38</v>
      </c>
      <c r="J41" s="54"/>
      <c r="K41" s="54" t="s">
        <v>39</v>
      </c>
      <c r="L41" s="54"/>
      <c r="M41" s="54" t="s">
        <v>43</v>
      </c>
      <c r="N41" s="54"/>
      <c r="O41" s="54"/>
      <c r="P41" s="17"/>
      <c r="Q41" s="17"/>
      <c r="R41" s="17"/>
    </row>
    <row r="42" spans="1:22" s="3" customFormat="1" ht="15.4" customHeight="1" x14ac:dyDescent="0.25">
      <c r="A42" s="54"/>
      <c r="B42" s="54"/>
      <c r="C42" s="54"/>
      <c r="D42" s="54"/>
      <c r="E42" s="38">
        <v>1</v>
      </c>
      <c r="F42" s="38"/>
      <c r="G42" s="38">
        <v>2</v>
      </c>
      <c r="H42" s="38"/>
      <c r="I42" s="38">
        <v>3</v>
      </c>
      <c r="J42" s="38"/>
      <c r="K42" s="38">
        <v>4</v>
      </c>
      <c r="L42" s="38"/>
      <c r="M42" s="38">
        <v>5</v>
      </c>
      <c r="N42" s="38"/>
      <c r="O42" s="38"/>
      <c r="P42" s="17"/>
      <c r="Q42" s="17"/>
      <c r="R42" s="17"/>
    </row>
    <row r="43" spans="1:22" s="3" customFormat="1" ht="21" customHeight="1" x14ac:dyDescent="0.25">
      <c r="A43" s="53" t="s">
        <v>15</v>
      </c>
      <c r="B43" s="38" t="s">
        <v>44</v>
      </c>
      <c r="C43" s="38"/>
      <c r="D43" s="10">
        <v>1</v>
      </c>
      <c r="E43" s="47">
        <f>E42+D43</f>
        <v>2</v>
      </c>
      <c r="F43" s="47"/>
      <c r="G43" s="47">
        <f>D43+G42</f>
        <v>3</v>
      </c>
      <c r="H43" s="47"/>
      <c r="I43" s="47">
        <f>D43+I42</f>
        <v>4</v>
      </c>
      <c r="J43" s="47"/>
      <c r="K43" s="45">
        <v>5</v>
      </c>
      <c r="L43" s="45"/>
      <c r="M43" s="44">
        <v>6</v>
      </c>
      <c r="N43" s="44"/>
      <c r="O43" s="44"/>
      <c r="P43" s="17"/>
      <c r="Q43" s="17"/>
      <c r="R43" s="17"/>
    </row>
    <row r="44" spans="1:22" s="3" customFormat="1" ht="21.95" customHeight="1" x14ac:dyDescent="0.25">
      <c r="A44" s="53"/>
      <c r="B44" s="38" t="s">
        <v>45</v>
      </c>
      <c r="C44" s="38"/>
      <c r="D44" s="10">
        <v>2</v>
      </c>
      <c r="E44" s="47">
        <f>D44+E42</f>
        <v>3</v>
      </c>
      <c r="F44" s="47"/>
      <c r="G44" s="47">
        <f>D44+G42</f>
        <v>4</v>
      </c>
      <c r="H44" s="47"/>
      <c r="I44" s="45">
        <f>D44+I42</f>
        <v>5</v>
      </c>
      <c r="J44" s="45"/>
      <c r="K44" s="44">
        <v>6</v>
      </c>
      <c r="L44" s="44"/>
      <c r="M44" s="44">
        <v>7</v>
      </c>
      <c r="N44" s="44"/>
      <c r="O44" s="44"/>
      <c r="P44" s="17"/>
      <c r="Q44" s="17"/>
      <c r="R44" s="17"/>
    </row>
    <row r="45" spans="1:22" s="3" customFormat="1" ht="21.95" customHeight="1" x14ac:dyDescent="0.25">
      <c r="A45" s="53"/>
      <c r="B45" s="38" t="s">
        <v>46</v>
      </c>
      <c r="C45" s="38"/>
      <c r="D45" s="10">
        <v>3</v>
      </c>
      <c r="E45" s="47">
        <f>D45+E42</f>
        <v>4</v>
      </c>
      <c r="F45" s="47"/>
      <c r="G45" s="65">
        <f>D45+G42</f>
        <v>5</v>
      </c>
      <c r="H45" s="65"/>
      <c r="I45" s="44">
        <f>D45+I42</f>
        <v>6</v>
      </c>
      <c r="J45" s="44"/>
      <c r="K45" s="44">
        <v>7</v>
      </c>
      <c r="L45" s="44"/>
      <c r="M45" s="59">
        <v>8</v>
      </c>
      <c r="N45" s="59"/>
      <c r="O45" s="59"/>
      <c r="P45" s="17"/>
      <c r="Q45" s="17"/>
      <c r="R45" s="17"/>
    </row>
    <row r="46" spans="1:22" s="3" customFormat="1" ht="21" customHeight="1" x14ac:dyDescent="0.25">
      <c r="A46" s="53"/>
      <c r="B46" s="38" t="s">
        <v>47</v>
      </c>
      <c r="C46" s="38"/>
      <c r="D46" s="10">
        <v>4</v>
      </c>
      <c r="E46" s="45">
        <f>D46+E42</f>
        <v>5</v>
      </c>
      <c r="F46" s="45"/>
      <c r="G46" s="44">
        <f>D46+G42</f>
        <v>6</v>
      </c>
      <c r="H46" s="44"/>
      <c r="I46" s="44">
        <f>D46+I42</f>
        <v>7</v>
      </c>
      <c r="J46" s="44"/>
      <c r="K46" s="59">
        <v>8</v>
      </c>
      <c r="L46" s="59"/>
      <c r="M46" s="59">
        <v>9</v>
      </c>
      <c r="N46" s="59"/>
      <c r="O46" s="59"/>
      <c r="P46" s="17"/>
      <c r="Q46" s="17"/>
      <c r="R46" s="17"/>
    </row>
    <row r="47" spans="1:22" s="3" customFormat="1" ht="22.9" customHeight="1" x14ac:dyDescent="0.25">
      <c r="A47" s="53"/>
      <c r="B47" s="38" t="s">
        <v>48</v>
      </c>
      <c r="C47" s="38"/>
      <c r="D47" s="10">
        <v>5</v>
      </c>
      <c r="E47" s="44">
        <f>D47+E42</f>
        <v>6</v>
      </c>
      <c r="F47" s="44"/>
      <c r="G47" s="44">
        <f>D47+G42</f>
        <v>7</v>
      </c>
      <c r="H47" s="44"/>
      <c r="I47" s="59">
        <f>D47+I42</f>
        <v>8</v>
      </c>
      <c r="J47" s="59"/>
      <c r="K47" s="59">
        <v>9</v>
      </c>
      <c r="L47" s="59"/>
      <c r="M47" s="59">
        <v>10</v>
      </c>
      <c r="N47" s="59"/>
      <c r="O47" s="59"/>
      <c r="P47" s="17"/>
      <c r="Q47" s="17"/>
      <c r="R47" s="17"/>
    </row>
    <row r="48" spans="1:22" s="3" customFormat="1" ht="22.9" customHeight="1" x14ac:dyDescent="0.25">
      <c r="A48" s="17"/>
      <c r="B48" s="17"/>
      <c r="C48" s="17"/>
      <c r="D48" s="17"/>
      <c r="E48" s="17"/>
      <c r="F48" s="17"/>
      <c r="G48" s="17"/>
      <c r="H48" s="17"/>
      <c r="I48" s="17"/>
      <c r="J48" s="17"/>
      <c r="K48" s="17"/>
      <c r="L48" s="17"/>
      <c r="M48" s="17"/>
      <c r="N48" s="17"/>
      <c r="O48" s="17"/>
      <c r="P48" s="17"/>
      <c r="Q48" s="17"/>
      <c r="R48" s="17"/>
    </row>
    <row r="49" spans="1:18" s="3" customFormat="1" ht="27.75" customHeight="1" x14ac:dyDescent="0.25">
      <c r="A49" s="68" t="s">
        <v>49</v>
      </c>
      <c r="B49" s="69"/>
      <c r="C49" s="69"/>
      <c r="D49" s="69"/>
      <c r="E49" s="69"/>
      <c r="F49" s="69"/>
      <c r="G49" s="69"/>
      <c r="H49" s="69"/>
      <c r="I49" s="69"/>
      <c r="J49" s="69"/>
      <c r="K49" s="69"/>
      <c r="L49" s="69"/>
      <c r="M49" s="69"/>
      <c r="N49" s="69"/>
      <c r="O49" s="69"/>
      <c r="P49" s="69"/>
      <c r="Q49" s="69"/>
      <c r="R49" s="70"/>
    </row>
    <row r="50" spans="1:18" s="3" customFormat="1" ht="22.9" customHeight="1" x14ac:dyDescent="0.25">
      <c r="A50" s="17"/>
      <c r="B50" s="17"/>
      <c r="C50" s="17"/>
      <c r="D50" s="17"/>
      <c r="E50" s="17"/>
      <c r="F50" s="17"/>
      <c r="G50" s="17"/>
      <c r="H50" s="17"/>
      <c r="I50" s="17"/>
      <c r="J50" s="17"/>
      <c r="K50" s="17"/>
      <c r="L50" s="17"/>
      <c r="M50" s="17"/>
      <c r="N50" s="17"/>
      <c r="O50" s="17"/>
      <c r="P50" s="17"/>
      <c r="Q50" s="17"/>
      <c r="R50" s="17"/>
    </row>
    <row r="51" spans="1:18" s="3" customFormat="1" ht="39" customHeight="1" x14ac:dyDescent="0.25">
      <c r="B51" s="43" t="s">
        <v>14</v>
      </c>
      <c r="C51" s="43"/>
      <c r="D51" s="43"/>
      <c r="E51" s="43"/>
      <c r="F51" s="43" t="s">
        <v>13</v>
      </c>
      <c r="G51" s="43"/>
      <c r="H51" s="18"/>
      <c r="I51" s="15"/>
      <c r="J51" s="15"/>
      <c r="K51" s="15"/>
      <c r="L51" s="17"/>
      <c r="M51" s="17"/>
      <c r="N51" s="17"/>
      <c r="O51" s="17"/>
      <c r="P51" s="17"/>
      <c r="Q51" s="17"/>
      <c r="R51" s="17"/>
    </row>
    <row r="52" spans="1:18" s="3" customFormat="1" ht="24.75" customHeight="1" x14ac:dyDescent="0.25">
      <c r="A52" s="86"/>
      <c r="B52" s="59" t="s">
        <v>50</v>
      </c>
      <c r="C52" s="59"/>
      <c r="D52" s="59"/>
      <c r="E52" s="59"/>
      <c r="F52" s="38" t="s">
        <v>51</v>
      </c>
      <c r="G52" s="38"/>
      <c r="H52" s="17"/>
      <c r="I52" s="17"/>
      <c r="J52" s="17"/>
      <c r="K52" s="17"/>
      <c r="L52" s="17"/>
      <c r="M52" s="17"/>
      <c r="N52" s="17"/>
      <c r="O52" s="17"/>
      <c r="P52" s="17"/>
      <c r="Q52" s="17"/>
      <c r="R52" s="17"/>
    </row>
    <row r="53" spans="1:18" s="3" customFormat="1" ht="26.25" customHeight="1" x14ac:dyDescent="0.25">
      <c r="A53" s="86"/>
      <c r="B53" s="44" t="s">
        <v>52</v>
      </c>
      <c r="C53" s="44"/>
      <c r="D53" s="44"/>
      <c r="E53" s="44"/>
      <c r="F53" s="38" t="s">
        <v>53</v>
      </c>
      <c r="G53" s="38"/>
      <c r="H53" s="17"/>
      <c r="I53" s="17"/>
      <c r="J53" s="17"/>
      <c r="K53" s="17"/>
      <c r="L53" s="17"/>
      <c r="M53" s="17"/>
      <c r="N53" s="17"/>
      <c r="O53" s="17"/>
      <c r="P53" s="17"/>
      <c r="Q53" s="17"/>
      <c r="R53" s="17"/>
    </row>
    <row r="54" spans="1:18" s="3" customFormat="1" ht="26.25" customHeight="1" x14ac:dyDescent="0.25">
      <c r="A54" s="86"/>
      <c r="B54" s="45">
        <v>5</v>
      </c>
      <c r="C54" s="45"/>
      <c r="D54" s="45"/>
      <c r="E54" s="45"/>
      <c r="F54" s="38" t="s">
        <v>54</v>
      </c>
      <c r="G54" s="38"/>
      <c r="H54" s="17"/>
      <c r="I54" s="17"/>
      <c r="J54" s="17"/>
      <c r="K54" s="17"/>
      <c r="L54" s="17"/>
      <c r="M54" s="17"/>
      <c r="N54" s="17"/>
      <c r="O54" s="17"/>
      <c r="P54" s="17"/>
      <c r="Q54" s="17"/>
      <c r="R54" s="17"/>
    </row>
    <row r="55" spans="1:18" s="3" customFormat="1" ht="28.5" customHeight="1" x14ac:dyDescent="0.25">
      <c r="A55" s="86"/>
      <c r="B55" s="46" t="s">
        <v>55</v>
      </c>
      <c r="C55" s="46"/>
      <c r="D55" s="46"/>
      <c r="E55" s="46"/>
      <c r="F55" s="38" t="s">
        <v>56</v>
      </c>
      <c r="G55" s="38"/>
      <c r="H55" s="17"/>
      <c r="I55" s="17"/>
      <c r="J55" s="17"/>
      <c r="K55" s="17"/>
      <c r="L55" s="17"/>
      <c r="M55" s="17"/>
      <c r="N55" s="17"/>
      <c r="O55" s="17"/>
      <c r="P55" s="17"/>
      <c r="Q55" s="17"/>
      <c r="R55" s="17"/>
    </row>
    <row r="56" spans="1:18" x14ac:dyDescent="0.25">
      <c r="A56" s="19"/>
      <c r="B56" s="19"/>
      <c r="C56" s="19"/>
      <c r="D56" s="19"/>
      <c r="E56" s="19"/>
      <c r="F56" s="19"/>
      <c r="G56" s="19"/>
      <c r="H56" s="19"/>
      <c r="I56" s="19"/>
      <c r="J56" s="19"/>
      <c r="K56" s="19"/>
      <c r="L56" s="19"/>
      <c r="M56" s="19"/>
      <c r="N56" s="19"/>
      <c r="O56" s="19"/>
      <c r="P56" s="19"/>
      <c r="Q56" s="19"/>
      <c r="R56" s="19"/>
    </row>
    <row r="57" spans="1:18" ht="29.25" customHeight="1" x14ac:dyDescent="0.25">
      <c r="A57" s="81" t="s">
        <v>57</v>
      </c>
      <c r="B57" s="82"/>
      <c r="C57" s="82"/>
      <c r="D57" s="82"/>
      <c r="E57" s="82"/>
      <c r="F57" s="82"/>
      <c r="G57" s="82"/>
      <c r="H57" s="82"/>
      <c r="I57" s="82"/>
      <c r="J57" s="82"/>
      <c r="K57" s="82"/>
      <c r="L57" s="82"/>
      <c r="M57" s="83"/>
      <c r="N57" s="22"/>
      <c r="O57" s="19"/>
      <c r="P57" s="19"/>
      <c r="Q57" s="19"/>
      <c r="R57" s="19"/>
    </row>
    <row r="58" spans="1:18" x14ac:dyDescent="0.25">
      <c r="A58" s="19"/>
      <c r="B58" s="19"/>
      <c r="C58" s="19"/>
      <c r="D58" s="19"/>
      <c r="E58" s="19"/>
      <c r="F58" s="19"/>
      <c r="G58" s="19"/>
      <c r="H58" s="19"/>
      <c r="I58" s="19"/>
      <c r="J58" s="19"/>
      <c r="K58" s="19"/>
      <c r="L58" s="19"/>
      <c r="M58" s="19"/>
      <c r="N58" s="19"/>
      <c r="O58" s="19"/>
      <c r="P58" s="19"/>
      <c r="Q58" s="19"/>
      <c r="R58" s="19"/>
    </row>
    <row r="59" spans="1:18" ht="45.75" customHeight="1" x14ac:dyDescent="0.25">
      <c r="A59" s="39" t="s">
        <v>58</v>
      </c>
      <c r="B59" s="39" t="s">
        <v>59</v>
      </c>
      <c r="C59" s="39" t="s">
        <v>60</v>
      </c>
      <c r="D59" s="39" t="s">
        <v>61</v>
      </c>
      <c r="E59" s="39" t="s">
        <v>62</v>
      </c>
      <c r="F59" s="39" t="s">
        <v>63</v>
      </c>
      <c r="G59" s="39" t="s">
        <v>64</v>
      </c>
      <c r="H59" s="39" t="s">
        <v>65</v>
      </c>
      <c r="I59" s="39" t="s">
        <v>66</v>
      </c>
      <c r="J59" s="39" t="s">
        <v>67</v>
      </c>
      <c r="K59" s="39" t="s">
        <v>68</v>
      </c>
      <c r="L59" s="39" t="s">
        <v>69</v>
      </c>
      <c r="M59" s="39"/>
      <c r="O59" s="19"/>
      <c r="P59" s="19"/>
      <c r="Q59" s="19"/>
      <c r="R59" s="19"/>
    </row>
    <row r="60" spans="1:18" ht="82.5" customHeight="1" x14ac:dyDescent="0.25">
      <c r="A60" s="39"/>
      <c r="B60" s="39"/>
      <c r="C60" s="39"/>
      <c r="D60" s="39"/>
      <c r="E60" s="39"/>
      <c r="F60" s="39"/>
      <c r="G60" s="39"/>
      <c r="H60" s="39"/>
      <c r="I60" s="39"/>
      <c r="J60" s="39"/>
      <c r="K60" s="39"/>
      <c r="L60" s="39"/>
      <c r="M60" s="39"/>
      <c r="O60" s="19"/>
      <c r="P60" s="19"/>
      <c r="Q60" s="19"/>
      <c r="R60" s="19"/>
    </row>
    <row r="61" spans="1:18" ht="197.25" customHeight="1" x14ac:dyDescent="0.25">
      <c r="A61" s="12">
        <v>1</v>
      </c>
      <c r="B61" s="12" t="s">
        <v>70</v>
      </c>
      <c r="C61" s="12" t="s">
        <v>71</v>
      </c>
      <c r="D61" s="12" t="s">
        <v>72</v>
      </c>
      <c r="E61" s="12" t="s">
        <v>73</v>
      </c>
      <c r="F61" s="10" t="s">
        <v>74</v>
      </c>
      <c r="G61" s="10" t="s">
        <v>75</v>
      </c>
      <c r="H61" s="10">
        <v>3</v>
      </c>
      <c r="I61" s="10">
        <v>2</v>
      </c>
      <c r="J61" s="10">
        <v>5</v>
      </c>
      <c r="K61" s="10" t="s">
        <v>76</v>
      </c>
      <c r="L61" s="38" t="s">
        <v>77</v>
      </c>
      <c r="M61" s="38"/>
      <c r="O61" s="19"/>
      <c r="P61" s="19"/>
      <c r="Q61" s="19"/>
      <c r="R61" s="19"/>
    </row>
    <row r="62" spans="1:18" ht="222.75" customHeight="1" x14ac:dyDescent="0.25">
      <c r="A62" s="12">
        <v>2</v>
      </c>
      <c r="B62" s="12" t="s">
        <v>70</v>
      </c>
      <c r="C62" s="12" t="s">
        <v>78</v>
      </c>
      <c r="D62" s="12" t="s">
        <v>79</v>
      </c>
      <c r="E62" s="12" t="s">
        <v>80</v>
      </c>
      <c r="F62" s="10" t="s">
        <v>81</v>
      </c>
      <c r="G62" s="10" t="s">
        <v>82</v>
      </c>
      <c r="H62" s="10">
        <v>3</v>
      </c>
      <c r="I62" s="10">
        <v>3</v>
      </c>
      <c r="J62" s="10">
        <v>6</v>
      </c>
      <c r="K62" s="10" t="s">
        <v>83</v>
      </c>
      <c r="L62" s="38" t="s">
        <v>77</v>
      </c>
      <c r="M62" s="38"/>
      <c r="O62" s="19"/>
      <c r="P62" s="19"/>
      <c r="Q62" s="19"/>
      <c r="R62" s="19"/>
    </row>
    <row r="63" spans="1:18" ht="382.5" customHeight="1" x14ac:dyDescent="0.25">
      <c r="A63" s="12">
        <v>3</v>
      </c>
      <c r="B63" s="12" t="s">
        <v>70</v>
      </c>
      <c r="C63" s="12" t="s">
        <v>78</v>
      </c>
      <c r="D63" s="12" t="s">
        <v>84</v>
      </c>
      <c r="E63" s="12" t="s">
        <v>85</v>
      </c>
      <c r="F63" s="10" t="s">
        <v>86</v>
      </c>
      <c r="G63" s="10" t="s">
        <v>87</v>
      </c>
      <c r="H63" s="10">
        <v>2</v>
      </c>
      <c r="I63" s="10">
        <v>2</v>
      </c>
      <c r="J63" s="10">
        <v>4</v>
      </c>
      <c r="K63" s="10" t="s">
        <v>88</v>
      </c>
      <c r="L63" s="38" t="s">
        <v>89</v>
      </c>
      <c r="M63" s="38"/>
      <c r="O63" s="19"/>
      <c r="P63" s="19"/>
      <c r="Q63" s="19"/>
      <c r="R63" s="19"/>
    </row>
    <row r="64" spans="1:18" ht="156" customHeight="1" x14ac:dyDescent="0.25">
      <c r="A64" s="12">
        <v>4</v>
      </c>
      <c r="B64" s="12" t="s">
        <v>70</v>
      </c>
      <c r="C64" s="12" t="s">
        <v>78</v>
      </c>
      <c r="D64" s="12" t="s">
        <v>84</v>
      </c>
      <c r="E64" s="12" t="s">
        <v>73</v>
      </c>
      <c r="F64" s="10" t="s">
        <v>90</v>
      </c>
      <c r="G64" s="10" t="s">
        <v>91</v>
      </c>
      <c r="H64" s="10">
        <v>2</v>
      </c>
      <c r="I64" s="10">
        <v>2</v>
      </c>
      <c r="J64" s="10">
        <v>4</v>
      </c>
      <c r="K64" s="10" t="s">
        <v>88</v>
      </c>
      <c r="L64" s="38" t="s">
        <v>89</v>
      </c>
      <c r="M64" s="38"/>
      <c r="O64" s="19"/>
      <c r="P64" s="19"/>
      <c r="Q64" s="19"/>
      <c r="R64" s="19"/>
    </row>
    <row r="65" spans="1:18" ht="156" customHeight="1" x14ac:dyDescent="0.25">
      <c r="A65" s="12">
        <v>5</v>
      </c>
      <c r="B65" s="12" t="s">
        <v>70</v>
      </c>
      <c r="C65" s="12" t="s">
        <v>78</v>
      </c>
      <c r="D65" s="12" t="s">
        <v>84</v>
      </c>
      <c r="E65" s="12" t="s">
        <v>73</v>
      </c>
      <c r="F65" s="10" t="s">
        <v>92</v>
      </c>
      <c r="G65" s="10" t="s">
        <v>93</v>
      </c>
      <c r="H65" s="10">
        <v>2</v>
      </c>
      <c r="I65" s="10">
        <v>2</v>
      </c>
      <c r="J65" s="10">
        <v>4</v>
      </c>
      <c r="K65" s="10" t="s">
        <v>88</v>
      </c>
      <c r="L65" s="38" t="s">
        <v>94</v>
      </c>
      <c r="M65" s="38"/>
      <c r="O65" s="19"/>
      <c r="P65" s="19"/>
      <c r="Q65" s="19"/>
      <c r="R65" s="19"/>
    </row>
    <row r="66" spans="1:18" ht="156" customHeight="1" x14ac:dyDescent="0.25">
      <c r="A66" s="12">
        <v>6</v>
      </c>
      <c r="B66" s="12" t="s">
        <v>70</v>
      </c>
      <c r="C66" s="12" t="s">
        <v>78</v>
      </c>
      <c r="D66" s="12" t="s">
        <v>84</v>
      </c>
      <c r="E66" s="12" t="s">
        <v>95</v>
      </c>
      <c r="F66" s="10" t="s">
        <v>96</v>
      </c>
      <c r="G66" s="10" t="s">
        <v>97</v>
      </c>
      <c r="H66" s="10">
        <v>3</v>
      </c>
      <c r="I66" s="10">
        <v>5</v>
      </c>
      <c r="J66" s="10">
        <v>8</v>
      </c>
      <c r="K66" s="10" t="s">
        <v>83</v>
      </c>
      <c r="L66" s="38" t="s">
        <v>98</v>
      </c>
      <c r="M66" s="38"/>
      <c r="O66" s="19"/>
      <c r="P66" s="19"/>
      <c r="Q66" s="19"/>
      <c r="R66" s="19"/>
    </row>
    <row r="67" spans="1:18" ht="30" customHeight="1" x14ac:dyDescent="0.25">
      <c r="A67" s="23"/>
      <c r="B67" s="23"/>
      <c r="C67" s="23"/>
      <c r="D67" s="23"/>
      <c r="E67" s="23"/>
      <c r="F67" s="17"/>
      <c r="G67" s="17"/>
      <c r="H67" s="23"/>
      <c r="I67" s="23"/>
      <c r="J67" s="23"/>
      <c r="K67" s="23"/>
      <c r="L67" s="17"/>
      <c r="M67" s="17"/>
      <c r="N67" s="8"/>
      <c r="O67" s="23"/>
      <c r="P67" s="23"/>
      <c r="Q67" s="23"/>
      <c r="R67" s="23"/>
    </row>
    <row r="68" spans="1:18" ht="30" customHeight="1" x14ac:dyDescent="0.25">
      <c r="A68" s="57" t="s">
        <v>58</v>
      </c>
      <c r="B68" s="39" t="s">
        <v>99</v>
      </c>
      <c r="C68" s="39"/>
      <c r="D68" s="39" t="s">
        <v>100</v>
      </c>
      <c r="E68" s="39"/>
      <c r="F68" s="39"/>
      <c r="G68" s="39"/>
      <c r="H68" s="39" t="s">
        <v>101</v>
      </c>
      <c r="I68" s="57" t="s">
        <v>102</v>
      </c>
      <c r="J68" s="57" t="s">
        <v>103</v>
      </c>
      <c r="K68" s="39" t="s">
        <v>104</v>
      </c>
      <c r="L68" s="39"/>
      <c r="M68" s="39"/>
      <c r="N68" s="4"/>
      <c r="O68" s="23"/>
      <c r="P68" s="23"/>
      <c r="Q68" s="23"/>
      <c r="R68" s="23"/>
    </row>
    <row r="69" spans="1:18" ht="109.5" customHeight="1" x14ac:dyDescent="0.25">
      <c r="A69" s="57"/>
      <c r="B69" s="39"/>
      <c r="C69" s="39"/>
      <c r="D69" s="13" t="s">
        <v>65</v>
      </c>
      <c r="E69" s="13" t="s">
        <v>105</v>
      </c>
      <c r="F69" s="13" t="s">
        <v>106</v>
      </c>
      <c r="G69" s="13" t="s">
        <v>68</v>
      </c>
      <c r="H69" s="39"/>
      <c r="I69" s="57"/>
      <c r="J69" s="57"/>
      <c r="K69" s="39" t="s">
        <v>107</v>
      </c>
      <c r="L69" s="39"/>
      <c r="M69" s="13" t="s">
        <v>108</v>
      </c>
      <c r="N69" s="4"/>
      <c r="O69" s="23"/>
      <c r="P69" s="23"/>
      <c r="Q69" s="23"/>
      <c r="R69" s="23"/>
    </row>
    <row r="70" spans="1:18" ht="186.75" customHeight="1" x14ac:dyDescent="0.25">
      <c r="A70" s="12">
        <v>1</v>
      </c>
      <c r="B70" s="38" t="s">
        <v>109</v>
      </c>
      <c r="C70" s="38"/>
      <c r="D70" s="10">
        <v>2</v>
      </c>
      <c r="E70" s="10">
        <v>2</v>
      </c>
      <c r="F70" s="10">
        <v>4</v>
      </c>
      <c r="G70" s="10" t="s">
        <v>88</v>
      </c>
      <c r="H70" s="10" t="s">
        <v>77</v>
      </c>
      <c r="I70" s="10" t="s">
        <v>110</v>
      </c>
      <c r="J70" s="10" t="s">
        <v>111</v>
      </c>
      <c r="K70" s="38" t="s">
        <v>112</v>
      </c>
      <c r="L70" s="38"/>
      <c r="M70" s="10" t="s">
        <v>113</v>
      </c>
      <c r="N70" s="4"/>
      <c r="O70" s="23"/>
      <c r="P70" s="23"/>
      <c r="Q70" s="23"/>
      <c r="R70" s="23"/>
    </row>
    <row r="71" spans="1:18" ht="213" customHeight="1" x14ac:dyDescent="0.25">
      <c r="A71" s="12">
        <v>2</v>
      </c>
      <c r="B71" s="38" t="s">
        <v>141</v>
      </c>
      <c r="C71" s="38"/>
      <c r="D71" s="10">
        <v>2</v>
      </c>
      <c r="E71" s="10">
        <v>2</v>
      </c>
      <c r="F71" s="10">
        <v>4</v>
      </c>
      <c r="G71" s="10" t="s">
        <v>88</v>
      </c>
      <c r="H71" s="10" t="s">
        <v>77</v>
      </c>
      <c r="I71" s="10" t="s">
        <v>114</v>
      </c>
      <c r="J71" s="10" t="s">
        <v>134</v>
      </c>
      <c r="K71" s="38" t="s">
        <v>135</v>
      </c>
      <c r="L71" s="38"/>
      <c r="M71" s="10" t="s">
        <v>113</v>
      </c>
      <c r="N71" s="4"/>
      <c r="O71" s="23"/>
      <c r="P71" s="23"/>
      <c r="Q71" s="23"/>
      <c r="R71" s="23"/>
    </row>
    <row r="72" spans="1:18" ht="100.5" customHeight="1" x14ac:dyDescent="0.25">
      <c r="A72" s="12">
        <v>3</v>
      </c>
      <c r="B72" s="42" t="s">
        <v>115</v>
      </c>
      <c r="C72" s="42"/>
      <c r="D72" s="14">
        <v>2</v>
      </c>
      <c r="E72" s="14">
        <v>2</v>
      </c>
      <c r="F72" s="14">
        <v>4</v>
      </c>
      <c r="G72" s="14" t="s">
        <v>88</v>
      </c>
      <c r="H72" s="10" t="s">
        <v>116</v>
      </c>
      <c r="I72" s="10" t="s">
        <v>117</v>
      </c>
      <c r="J72" s="10" t="s">
        <v>118</v>
      </c>
      <c r="K72" s="38" t="s">
        <v>119</v>
      </c>
      <c r="L72" s="38"/>
      <c r="M72" s="10" t="s">
        <v>120</v>
      </c>
      <c r="N72" s="4"/>
      <c r="O72" s="23"/>
      <c r="P72" s="23"/>
      <c r="Q72" s="23"/>
      <c r="R72" s="23"/>
    </row>
    <row r="73" spans="1:18" ht="105" customHeight="1" x14ac:dyDescent="0.25">
      <c r="A73" s="12">
        <v>4</v>
      </c>
      <c r="B73" s="42" t="s">
        <v>121</v>
      </c>
      <c r="C73" s="42"/>
      <c r="D73" s="10">
        <v>1</v>
      </c>
      <c r="E73" s="10">
        <v>2</v>
      </c>
      <c r="F73" s="10">
        <v>3</v>
      </c>
      <c r="G73" s="10" t="s">
        <v>88</v>
      </c>
      <c r="H73" s="10" t="s">
        <v>116</v>
      </c>
      <c r="I73" s="10" t="s">
        <v>117</v>
      </c>
      <c r="J73" s="10" t="s">
        <v>118</v>
      </c>
      <c r="K73" s="38" t="s">
        <v>133</v>
      </c>
      <c r="L73" s="38"/>
      <c r="M73" s="10" t="s">
        <v>120</v>
      </c>
      <c r="N73" s="4"/>
      <c r="O73" s="23"/>
      <c r="P73" s="23"/>
      <c r="Q73" s="23"/>
      <c r="R73" s="23"/>
    </row>
    <row r="74" spans="1:18" ht="78.75" customHeight="1" x14ac:dyDescent="0.25">
      <c r="A74" s="12">
        <v>5</v>
      </c>
      <c r="B74" s="42" t="s">
        <v>122</v>
      </c>
      <c r="C74" s="42"/>
      <c r="D74" s="10">
        <v>1</v>
      </c>
      <c r="E74" s="10">
        <v>2</v>
      </c>
      <c r="F74" s="10">
        <v>3</v>
      </c>
      <c r="G74" s="10" t="s">
        <v>88</v>
      </c>
      <c r="H74" s="10" t="s">
        <v>116</v>
      </c>
      <c r="I74" s="10" t="s">
        <v>117</v>
      </c>
      <c r="J74" s="10" t="s">
        <v>118</v>
      </c>
      <c r="K74" s="38" t="s">
        <v>133</v>
      </c>
      <c r="L74" s="38"/>
      <c r="M74" s="10" t="s">
        <v>120</v>
      </c>
      <c r="N74" s="4"/>
      <c r="O74" s="23"/>
      <c r="P74" s="23"/>
      <c r="Q74" s="23"/>
      <c r="R74" s="23"/>
    </row>
    <row r="75" spans="1:18" ht="284.25" customHeight="1" x14ac:dyDescent="0.25">
      <c r="A75" s="12">
        <v>6</v>
      </c>
      <c r="B75" s="42" t="s">
        <v>123</v>
      </c>
      <c r="C75" s="42"/>
      <c r="D75" s="10">
        <v>2</v>
      </c>
      <c r="E75" s="10">
        <v>3</v>
      </c>
      <c r="F75" s="10">
        <v>5</v>
      </c>
      <c r="G75" s="10" t="s">
        <v>76</v>
      </c>
      <c r="H75" s="10" t="s">
        <v>124</v>
      </c>
      <c r="I75" s="10" t="s">
        <v>125</v>
      </c>
      <c r="J75" s="10" t="s">
        <v>118</v>
      </c>
      <c r="K75" s="38" t="s">
        <v>126</v>
      </c>
      <c r="L75" s="38"/>
      <c r="M75" s="10" t="s">
        <v>127</v>
      </c>
      <c r="N75" s="4"/>
      <c r="O75" s="23"/>
      <c r="P75" s="23"/>
      <c r="Q75" s="23"/>
      <c r="R75" s="23"/>
    </row>
    <row r="76" spans="1:18" ht="30" customHeight="1" x14ac:dyDescent="0.25">
      <c r="A76" s="23"/>
      <c r="B76" s="23"/>
      <c r="C76" s="23"/>
      <c r="D76" s="23"/>
      <c r="E76" s="23"/>
      <c r="F76" s="17"/>
      <c r="G76" s="17"/>
      <c r="H76" s="23"/>
      <c r="I76" s="23"/>
      <c r="J76" s="23"/>
      <c r="K76" s="23"/>
      <c r="L76" s="17"/>
      <c r="M76" s="17"/>
      <c r="N76" s="17"/>
      <c r="O76" s="23"/>
      <c r="P76" s="23"/>
      <c r="Q76" s="23"/>
      <c r="R76" s="23"/>
    </row>
    <row r="77" spans="1:18" ht="62.25" customHeight="1" x14ac:dyDescent="0.25">
      <c r="A77" s="58" t="s">
        <v>128</v>
      </c>
      <c r="B77" s="58"/>
      <c r="C77" s="58"/>
      <c r="D77" s="58"/>
      <c r="E77" s="58"/>
      <c r="F77" s="58"/>
      <c r="G77" s="58"/>
      <c r="H77" s="58"/>
      <c r="I77" s="58"/>
      <c r="J77" s="58"/>
      <c r="K77" s="58"/>
      <c r="L77" s="58"/>
      <c r="M77" s="58"/>
      <c r="N77" s="58"/>
      <c r="O77" s="58"/>
      <c r="P77" s="58"/>
      <c r="Q77" s="58"/>
      <c r="R77" s="58"/>
    </row>
    <row r="78" spans="1:18" ht="17.25" customHeight="1" x14ac:dyDescent="0.25">
      <c r="A78" s="23"/>
      <c r="B78" s="23"/>
      <c r="C78" s="24"/>
      <c r="D78" s="24"/>
      <c r="E78" s="24"/>
      <c r="F78" s="24"/>
      <c r="G78" s="24"/>
      <c r="H78" s="24"/>
      <c r="I78" s="24"/>
      <c r="J78" s="24"/>
      <c r="K78" s="24"/>
      <c r="L78" s="24"/>
      <c r="M78" s="24"/>
      <c r="N78" s="24"/>
      <c r="O78" s="24"/>
      <c r="P78" s="24"/>
      <c r="Q78" s="24"/>
      <c r="R78" s="24"/>
    </row>
    <row r="79" spans="1:18" ht="17.25" customHeight="1" x14ac:dyDescent="0.25">
      <c r="A79" s="23"/>
      <c r="B79" s="23"/>
      <c r="C79" s="23"/>
      <c r="D79" s="23"/>
      <c r="E79" s="23"/>
      <c r="F79" s="17"/>
      <c r="G79" s="17"/>
      <c r="H79" s="23"/>
      <c r="I79" s="23"/>
      <c r="J79" s="23"/>
      <c r="K79" s="23"/>
      <c r="L79" s="17"/>
      <c r="M79" s="17"/>
      <c r="N79" s="17"/>
      <c r="O79" s="23"/>
      <c r="P79" s="23"/>
      <c r="Q79" s="23"/>
      <c r="R79" s="23"/>
    </row>
    <row r="80" spans="1:18" s="5" customFormat="1" ht="25.5" customHeight="1" x14ac:dyDescent="0.35">
      <c r="A80" s="27"/>
      <c r="B80" s="28"/>
      <c r="C80" s="29"/>
      <c r="D80" s="40" t="s">
        <v>129</v>
      </c>
      <c r="E80" s="40"/>
      <c r="F80" s="40"/>
      <c r="G80" s="40"/>
      <c r="H80" s="40"/>
      <c r="I80" s="40"/>
      <c r="J80" s="40"/>
      <c r="K80" s="40"/>
      <c r="L80" s="40"/>
      <c r="M80" s="40" t="s">
        <v>130</v>
      </c>
      <c r="N80" s="40"/>
      <c r="O80" s="40"/>
      <c r="P80" s="40"/>
      <c r="Q80" s="40"/>
      <c r="R80" s="40"/>
    </row>
    <row r="81" spans="1:18" s="5" customFormat="1" ht="59.25" customHeight="1" x14ac:dyDescent="0.35">
      <c r="A81" s="30" t="s">
        <v>138</v>
      </c>
      <c r="B81" s="31"/>
      <c r="C81" s="32"/>
      <c r="D81" s="35" t="s">
        <v>140</v>
      </c>
      <c r="E81" s="35"/>
      <c r="F81" s="35"/>
      <c r="G81" s="35"/>
      <c r="H81" s="35"/>
      <c r="I81" s="35"/>
      <c r="J81" s="35"/>
      <c r="K81" s="35"/>
      <c r="L81" s="35"/>
      <c r="M81" s="41"/>
      <c r="N81" s="41"/>
      <c r="O81" s="41"/>
      <c r="P81" s="41"/>
      <c r="Q81" s="41"/>
      <c r="R81" s="41"/>
    </row>
    <row r="82" spans="1:18" s="5" customFormat="1" ht="61.5" customHeight="1" x14ac:dyDescent="0.35">
      <c r="A82" s="30" t="s">
        <v>131</v>
      </c>
      <c r="B82" s="31"/>
      <c r="C82" s="32"/>
      <c r="D82" s="35" t="s">
        <v>136</v>
      </c>
      <c r="E82" s="35"/>
      <c r="F82" s="35"/>
      <c r="G82" s="35"/>
      <c r="H82" s="35"/>
      <c r="I82" s="35"/>
      <c r="J82" s="35"/>
      <c r="K82" s="35"/>
      <c r="L82" s="35"/>
      <c r="M82" s="41"/>
      <c r="N82" s="41"/>
      <c r="O82" s="41"/>
      <c r="P82" s="41"/>
      <c r="Q82" s="41"/>
      <c r="R82" s="41"/>
    </row>
    <row r="83" spans="1:18" s="5" customFormat="1" ht="61.5" customHeight="1" x14ac:dyDescent="0.35">
      <c r="A83" s="30" t="s">
        <v>132</v>
      </c>
      <c r="B83" s="31"/>
      <c r="C83" s="32"/>
      <c r="D83" s="35" t="s">
        <v>137</v>
      </c>
      <c r="E83" s="35"/>
      <c r="F83" s="35"/>
      <c r="G83" s="35"/>
      <c r="H83" s="35"/>
      <c r="I83" s="35"/>
      <c r="J83" s="35"/>
      <c r="K83" s="35"/>
      <c r="L83" s="35"/>
      <c r="M83" s="41"/>
      <c r="N83" s="41"/>
      <c r="O83" s="41"/>
      <c r="P83" s="41"/>
      <c r="Q83" s="41"/>
      <c r="R83" s="41"/>
    </row>
    <row r="84" spans="1:18" s="5" customFormat="1" ht="25.5" customHeight="1" x14ac:dyDescent="0.35">
      <c r="A84" s="25"/>
      <c r="B84" s="25"/>
      <c r="C84" s="25"/>
      <c r="D84" s="26"/>
      <c r="E84" s="26"/>
      <c r="F84" s="26"/>
      <c r="G84" s="26"/>
      <c r="H84" s="26"/>
      <c r="I84" s="26"/>
      <c r="J84" s="26"/>
      <c r="K84" s="26"/>
      <c r="L84" s="26"/>
      <c r="M84" s="25"/>
      <c r="N84" s="25"/>
      <c r="O84" s="25"/>
      <c r="P84" s="25"/>
      <c r="Q84" s="25"/>
      <c r="R84" s="25"/>
    </row>
    <row r="85" spans="1:18" ht="25.5" customHeight="1" x14ac:dyDescent="0.25">
      <c r="A85" s="6"/>
      <c r="B85" s="6"/>
      <c r="C85" s="6"/>
      <c r="D85" s="7"/>
      <c r="E85" s="7"/>
      <c r="F85" s="7"/>
      <c r="G85" s="7"/>
      <c r="H85" s="7"/>
      <c r="I85" s="7"/>
      <c r="J85" s="7"/>
      <c r="K85" s="7"/>
      <c r="L85" s="7"/>
      <c r="M85" s="6"/>
      <c r="N85" s="6"/>
      <c r="O85" s="6"/>
      <c r="P85" s="6"/>
      <c r="Q85" s="6"/>
      <c r="R85" s="6"/>
    </row>
    <row r="86" spans="1:18" ht="128.25" customHeight="1" x14ac:dyDescent="0.25">
      <c r="A86" s="4"/>
      <c r="B86" s="4"/>
      <c r="C86" s="4"/>
      <c r="D86" s="4"/>
      <c r="E86" s="4"/>
      <c r="F86" s="3"/>
      <c r="G86" s="3"/>
      <c r="H86" s="4"/>
      <c r="I86" s="4"/>
      <c r="J86" s="4"/>
      <c r="K86" s="4"/>
      <c r="L86" s="3"/>
      <c r="M86" s="3"/>
      <c r="N86" s="3"/>
      <c r="O86" s="4"/>
      <c r="P86" s="4"/>
      <c r="Q86" s="4"/>
      <c r="R86" s="4"/>
    </row>
  </sheetData>
  <mergeCells count="177">
    <mergeCell ref="E47:F47"/>
    <mergeCell ref="K34:L34"/>
    <mergeCell ref="I32:J32"/>
    <mergeCell ref="I33:J33"/>
    <mergeCell ref="A57:M57"/>
    <mergeCell ref="B75:C75"/>
    <mergeCell ref="K75:L75"/>
    <mergeCell ref="L63:M63"/>
    <mergeCell ref="L64:M64"/>
    <mergeCell ref="L65:M65"/>
    <mergeCell ref="L66:M66"/>
    <mergeCell ref="G46:H46"/>
    <mergeCell ref="G40:H40"/>
    <mergeCell ref="I40:J40"/>
    <mergeCell ref="K40:L40"/>
    <mergeCell ref="M40:O40"/>
    <mergeCell ref="M41:O41"/>
    <mergeCell ref="E32:F32"/>
    <mergeCell ref="E33:F33"/>
    <mergeCell ref="G33:H33"/>
    <mergeCell ref="A52:A55"/>
    <mergeCell ref="K69:L69"/>
    <mergeCell ref="B68:C69"/>
    <mergeCell ref="D68:G68"/>
    <mergeCell ref="A1:R1"/>
    <mergeCell ref="A3:R3"/>
    <mergeCell ref="G5:R5"/>
    <mergeCell ref="G6:R6"/>
    <mergeCell ref="G7:R7"/>
    <mergeCell ref="A9:R9"/>
    <mergeCell ref="L59:M60"/>
    <mergeCell ref="A38:D38"/>
    <mergeCell ref="A39:D39"/>
    <mergeCell ref="A40:D40"/>
    <mergeCell ref="E38:O38"/>
    <mergeCell ref="E39:F39"/>
    <mergeCell ref="G39:H39"/>
    <mergeCell ref="I39:J39"/>
    <mergeCell ref="K39:L39"/>
    <mergeCell ref="M39:O39"/>
    <mergeCell ref="E40:F40"/>
    <mergeCell ref="G59:G60"/>
    <mergeCell ref="H59:H60"/>
    <mergeCell ref="I59:I60"/>
    <mergeCell ref="J59:J60"/>
    <mergeCell ref="B52:E52"/>
    <mergeCell ref="B46:C46"/>
    <mergeCell ref="B47:C47"/>
    <mergeCell ref="A18:R18"/>
    <mergeCell ref="E41:F41"/>
    <mergeCell ref="G41:H41"/>
    <mergeCell ref="I41:J41"/>
    <mergeCell ref="K41:L41"/>
    <mergeCell ref="E45:F45"/>
    <mergeCell ref="A43:A47"/>
    <mergeCell ref="B59:B60"/>
    <mergeCell ref="A36:O36"/>
    <mergeCell ref="A28:O28"/>
    <mergeCell ref="E46:F46"/>
    <mergeCell ref="G42:H42"/>
    <mergeCell ref="G43:H43"/>
    <mergeCell ref="G44:H44"/>
    <mergeCell ref="G45:H45"/>
    <mergeCell ref="G34:H34"/>
    <mergeCell ref="M34:O34"/>
    <mergeCell ref="K33:L33"/>
    <mergeCell ref="G47:H47"/>
    <mergeCell ref="A41:C42"/>
    <mergeCell ref="D41:D42"/>
    <mergeCell ref="A49:R49"/>
    <mergeCell ref="M33:O33"/>
    <mergeCell ref="E34:F34"/>
    <mergeCell ref="A77:R77"/>
    <mergeCell ref="I46:J46"/>
    <mergeCell ref="I47:J47"/>
    <mergeCell ref="K42:L42"/>
    <mergeCell ref="K43:L43"/>
    <mergeCell ref="K44:L44"/>
    <mergeCell ref="K45:L45"/>
    <mergeCell ref="K46:L46"/>
    <mergeCell ref="K47:L47"/>
    <mergeCell ref="M42:O42"/>
    <mergeCell ref="M43:O43"/>
    <mergeCell ref="M44:O44"/>
    <mergeCell ref="M45:O45"/>
    <mergeCell ref="M46:O46"/>
    <mergeCell ref="M47:O47"/>
    <mergeCell ref="B43:C43"/>
    <mergeCell ref="B44:C44"/>
    <mergeCell ref="B45:C45"/>
    <mergeCell ref="E42:F42"/>
    <mergeCell ref="E43:F43"/>
    <mergeCell ref="I44:J44"/>
    <mergeCell ref="E44:F44"/>
    <mergeCell ref="B73:C73"/>
    <mergeCell ref="K73:L73"/>
    <mergeCell ref="H68:H69"/>
    <mergeCell ref="I68:I69"/>
    <mergeCell ref="J68:J69"/>
    <mergeCell ref="K59:K60"/>
    <mergeCell ref="B70:C70"/>
    <mergeCell ref="K70:L70"/>
    <mergeCell ref="K68:M68"/>
    <mergeCell ref="L61:M61"/>
    <mergeCell ref="L62:M62"/>
    <mergeCell ref="A11:R11"/>
    <mergeCell ref="A12:R12"/>
    <mergeCell ref="B71:C71"/>
    <mergeCell ref="K71:L71"/>
    <mergeCell ref="A16:R16"/>
    <mergeCell ref="B72:C72"/>
    <mergeCell ref="K72:L72"/>
    <mergeCell ref="C59:C60"/>
    <mergeCell ref="D59:D60"/>
    <mergeCell ref="E59:E60"/>
    <mergeCell ref="F59:F60"/>
    <mergeCell ref="E30:O30"/>
    <mergeCell ref="I45:J45"/>
    <mergeCell ref="A30:D30"/>
    <mergeCell ref="A31:D31"/>
    <mergeCell ref="A32:D32"/>
    <mergeCell ref="A33:C33"/>
    <mergeCell ref="E31:F31"/>
    <mergeCell ref="G31:H31"/>
    <mergeCell ref="M31:O31"/>
    <mergeCell ref="M32:O32"/>
    <mergeCell ref="G32:H32"/>
    <mergeCell ref="A68:A69"/>
    <mergeCell ref="I31:J31"/>
    <mergeCell ref="B55:E55"/>
    <mergeCell ref="F55:G55"/>
    <mergeCell ref="I42:J42"/>
    <mergeCell ref="I43:J43"/>
    <mergeCell ref="A81:C81"/>
    <mergeCell ref="A82:C82"/>
    <mergeCell ref="D80:L80"/>
    <mergeCell ref="A4:R4"/>
    <mergeCell ref="A5:F5"/>
    <mergeCell ref="A6:F6"/>
    <mergeCell ref="H24:K24"/>
    <mergeCell ref="B25:G25"/>
    <mergeCell ref="H25:K25"/>
    <mergeCell ref="B20:G20"/>
    <mergeCell ref="H20:K20"/>
    <mergeCell ref="A21:A25"/>
    <mergeCell ref="B21:G21"/>
    <mergeCell ref="H21:K21"/>
    <mergeCell ref="B22:G22"/>
    <mergeCell ref="H22:K22"/>
    <mergeCell ref="B23:G23"/>
    <mergeCell ref="H23:K23"/>
    <mergeCell ref="B24:G24"/>
    <mergeCell ref="A7:F7"/>
    <mergeCell ref="A80:C80"/>
    <mergeCell ref="A83:C83"/>
    <mergeCell ref="A13:R13"/>
    <mergeCell ref="A14:R14"/>
    <mergeCell ref="D81:L81"/>
    <mergeCell ref="D82:L82"/>
    <mergeCell ref="D83:L83"/>
    <mergeCell ref="I34:J34"/>
    <mergeCell ref="K31:L31"/>
    <mergeCell ref="K32:L32"/>
    <mergeCell ref="A59:A60"/>
    <mergeCell ref="M80:R80"/>
    <mergeCell ref="M81:R81"/>
    <mergeCell ref="M82:R82"/>
    <mergeCell ref="M83:R83"/>
    <mergeCell ref="B74:C74"/>
    <mergeCell ref="K74:L74"/>
    <mergeCell ref="B51:E51"/>
    <mergeCell ref="F51:G51"/>
    <mergeCell ref="F52:G52"/>
    <mergeCell ref="B53:E53"/>
    <mergeCell ref="F53:G53"/>
    <mergeCell ref="B54:E54"/>
    <mergeCell ref="F54:G54"/>
  </mergeCells>
  <printOptions horizontalCentered="1"/>
  <pageMargins left="0" right="0" top="0" bottom="0" header="0" footer="0"/>
  <pageSetup paperSize="9" scale="28" orientation="landscape" r:id="rId1"/>
  <rowBreaks count="2" manualBreakCount="2">
    <brk id="55" max="24" man="1"/>
    <brk id="77" max="2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095d3b2-92e6-4ca2-88f8-f47695efccb8">
      <Terms xmlns="http://schemas.microsoft.com/office/infopath/2007/PartnerControls"/>
    </lcf76f155ced4ddcb4097134ff3c332f>
    <TaxCatchAll xmlns="94d42803-2541-4ad6-ae1b-87cf9e050ea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EB08CF475A8F84DA27B1C43A5C89708" ma:contentTypeVersion="15" ma:contentTypeDescription="Crear nuevo documento." ma:contentTypeScope="" ma:versionID="a49bc78565a6563acf0f7b02ccaad3c9">
  <xsd:schema xmlns:xsd="http://www.w3.org/2001/XMLSchema" xmlns:xs="http://www.w3.org/2001/XMLSchema" xmlns:p="http://schemas.microsoft.com/office/2006/metadata/properties" xmlns:ns2="94d42803-2541-4ad6-ae1b-87cf9e050ea6" xmlns:ns3="4095d3b2-92e6-4ca2-88f8-f47695efccb8" targetNamespace="http://schemas.microsoft.com/office/2006/metadata/properties" ma:root="true" ma:fieldsID="7c6cf1f9c19af3f5c4aab5dfd149494c" ns2:_="" ns3:_="">
    <xsd:import namespace="94d42803-2541-4ad6-ae1b-87cf9e050ea6"/>
    <xsd:import namespace="4095d3b2-92e6-4ca2-88f8-f47695efccb8"/>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3:MediaServiceLocation" minOccurs="0"/>
                <xsd:element ref="ns3:lcf76f155ced4ddcb4097134ff3c332f" minOccurs="0"/>
                <xsd:element ref="ns2:TaxCatchAll" minOccurs="0"/>
                <xsd:element ref="ns3:MediaServiceOCR"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d42803-2541-4ad6-ae1b-87cf9e050ea6"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f683bb1c-91e5-496a-8ac7-754534736d81}" ma:internalName="TaxCatchAll" ma:showField="CatchAllData" ma:web="94d42803-2541-4ad6-ae1b-87cf9e050ea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095d3b2-92e6-4ca2-88f8-f47695efccb8"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Location" ma:index="17" nillable="true" ma:displayName="Location" ma:indexed="true" ma:internalName="MediaServiceLocation" ma:readOnly="true">
      <xsd:simpleType>
        <xsd:restriction base="dms:Text"/>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8E47891-8406-4C6D-B217-1580429CDED9}">
  <ds:schemaRefs>
    <ds:schemaRef ds:uri="http://schemas.microsoft.com/sharepoint/v3/contenttype/forms"/>
  </ds:schemaRefs>
</ds:datastoreItem>
</file>

<file path=customXml/itemProps2.xml><?xml version="1.0" encoding="utf-8"?>
<ds:datastoreItem xmlns:ds="http://schemas.openxmlformats.org/officeDocument/2006/customXml" ds:itemID="{5AC426FF-CE5F-4613-BD65-772A1A10F778}">
  <ds:schemaRefs>
    <ds:schemaRef ds:uri="http://schemas.microsoft.com/office/2006/metadata/properties"/>
    <ds:schemaRef ds:uri="http://schemas.microsoft.com/office/infopath/2007/PartnerControls"/>
    <ds:schemaRef ds:uri="4095d3b2-92e6-4ca2-88f8-f47695efccb8"/>
    <ds:schemaRef ds:uri="94d42803-2541-4ad6-ae1b-87cf9e050ea6"/>
  </ds:schemaRefs>
</ds:datastoreItem>
</file>

<file path=customXml/itemProps3.xml><?xml version="1.0" encoding="utf-8"?>
<ds:datastoreItem xmlns:ds="http://schemas.openxmlformats.org/officeDocument/2006/customXml" ds:itemID="{216E5C3B-0C64-49C0-9FA6-5CBEEAEA0D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d42803-2541-4ad6-ae1b-87cf9e050ea6"/>
    <ds:schemaRef ds:uri="4095d3b2-92e6-4ca2-88f8-f47695efcc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CALIFICACIÓN DE RIESGOS</vt:lpstr>
      <vt:lpstr>'CALIFICACIÓN DE RIESGOS'!Área_de_impresión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Yirdley Andrea Mateus Cetina</dc:creator>
  <cp:keywords/>
  <dc:description/>
  <cp:lastModifiedBy>JAVIER</cp:lastModifiedBy>
  <cp:revision/>
  <cp:lastPrinted>2022-06-15T18:05:54Z</cp:lastPrinted>
  <dcterms:created xsi:type="dcterms:W3CDTF">2017-10-20T21:53:33Z</dcterms:created>
  <dcterms:modified xsi:type="dcterms:W3CDTF">2026-03-09T16:01:25Z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0x0101009EB08CF475A8F84DA27B1C43A5C89708</vt:lpwstr>
  </property>
</Properties>
</file>