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marlem.escorcia\Downloads\"/>
    </mc:Choice>
  </mc:AlternateContent>
  <xr:revisionPtr revIDLastSave="0" documentId="13_ncr:1_{6E4187C8-F7A2-4A2E-9B01-04ED38B60F96}" xr6:coauthVersionLast="47" xr6:coauthVersionMax="47" xr10:uidLastSave="{00000000-0000-0000-0000-000000000000}"/>
  <bookViews>
    <workbookView xWindow="1710" yWindow="0" windowWidth="27075" windowHeight="15480" xr2:uid="{00000000-000D-0000-FFFF-FFFF00000000}"/>
  </bookViews>
  <sheets>
    <sheet name="COTIZACIÓN" sheetId="1" r:id="rId1"/>
    <sheet name="INSTRUCTIVO DILIGENCIAMIENTO" sheetId="2" state="hidden" r:id="rId2"/>
  </sheets>
  <externalReferences>
    <externalReference r:id="rId3"/>
  </externalReferences>
  <definedNames>
    <definedName name="_Toc142514101" localSheetId="0">COTIZACIÓN!#REF!</definedName>
    <definedName name="_Toc142514101">#REF!</definedName>
    <definedName name="_xlnm.Print_Area" localSheetId="0">COTIZACIÓN!$A$1:$J$106</definedName>
    <definedName name="IMP.">[1]Pivot!$D$21</definedName>
    <definedName name="TRM">[1]Pivot!$D$2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VSkFKDrHkQrqdNXDNLYcVXw+ZzOtiEXfFosbiPI0o00="/>
    </ext>
  </extLst>
</workbook>
</file>

<file path=xl/calcChain.xml><?xml version="1.0" encoding="utf-8"?>
<calcChain xmlns="http://schemas.openxmlformats.org/spreadsheetml/2006/main">
  <c r="G85" i="1" l="1"/>
  <c r="H85"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13" i="1"/>
</calcChain>
</file>

<file path=xl/sharedStrings.xml><?xml version="1.0" encoding="utf-8"?>
<sst xmlns="http://schemas.openxmlformats.org/spreadsheetml/2006/main" count="262" uniqueCount="206">
  <si>
    <t>PLANTILLA DE COTIZACIÓN</t>
  </si>
  <si>
    <t>CÓDIGO</t>
  </si>
  <si>
    <t>GF-FO-041</t>
  </si>
  <si>
    <t>VERSIÓN</t>
  </si>
  <si>
    <t>FECHA</t>
  </si>
  <si>
    <t xml:space="preserve">Proceso: Gestión Financiera							</t>
  </si>
  <si>
    <t>Documento de referencia: Instructivo Estructuración Financiera y Económica de los Porcesos Contractuales; Manual de Contratación</t>
  </si>
  <si>
    <t>OBJETO:</t>
  </si>
  <si>
    <t>ITEM</t>
  </si>
  <si>
    <t>PRODUCTO</t>
  </si>
  <si>
    <t>DESCRIPCIÓN</t>
  </si>
  <si>
    <t>UNIDAD DE MEDIDA</t>
  </si>
  <si>
    <t>CANTIDAD</t>
  </si>
  <si>
    <t>VALOR UNITARIO 
(INCLUIDO IVA)</t>
  </si>
  <si>
    <t>VALOR TOTAL 
(INCLUIDO IVA)</t>
  </si>
  <si>
    <t>OBSERVACIONES</t>
  </si>
  <si>
    <t>HIDRATACIÓN</t>
  </si>
  <si>
    <t xml:space="preserve">• SUMINISTRO DE HIDRATACIÓN: Botella de Agua sin gas de 300 ml (por paca). Este producto deberá ser entregado en el lugar donde se realice el evento según la fecha, horario y cantidades que sean indicados por el supervisor del contrato, la entrega de los mismos deberá cumplir con todos los protocolos de bioseguridad vigentes. </t>
  </si>
  <si>
    <t>PACA POR 24 BOTELLAS</t>
  </si>
  <si>
    <t>DIPLOMA/ CERTIFICADO DE PARTICIPACIÓN</t>
  </si>
  <si>
    <t xml:space="preserve">·         Diseño e impresión de CERTIFICADOS de participación para los grupos invitados, etudiantes o participantes: En material de papel propalcote brillante de 21 X 28 cm, tamaño carta, debe tener el logo de la ESAP, logo de bienestar universitario y logo de la línea estratégica y el contenido de acuerdo al evento. El diseño deberá ser previamente aprobado por el supervisor del contrato. </t>
  </si>
  <si>
    <t>UNIDAD</t>
  </si>
  <si>
    <t>BOLSA INSTITUCIONAL</t>
  </si>
  <si>
    <t xml:space="preserve">• BOLSA de tela reutilizable y reciclable, en material Quirúrgico o Cambrela de medidas aproximadas de 36cm X 40cm. Debe contener el logo de la esap y del área de bienestar universitario con unas medidas aproximadas de 10cm X 10cm. El diseño deberá ser previamente aprobado por el supervisor del contrato. </t>
  </si>
  <si>
    <t xml:space="preserve">BANDERINES </t>
  </si>
  <si>
    <t xml:space="preserve">Suministro de banderines tipo feria como elemento decorativo alargado, compuestos por múltiples figuras geométricas (triangulares o rectangulares) unidas a una cuerda para colgar en exteriores o interiores. Fabricados en tela impermeable, poliéster o plástico, resistencia, colores vibrantes y movimiento, ideales para ferias, eventos. con medidas comunes de 25 cm x 30 cm. </t>
  </si>
  <si>
    <t>PAQUETE POR 100 MTS</t>
  </si>
  <si>
    <t>GLOBOS</t>
  </si>
  <si>
    <t xml:space="preserve">Suministro y entrega de paquete de globos para decoración del evento, el cual deberá ser por paquete de 50 und: • Globos R9 color Rojo Cromados
• Globos R9 color Amarillo Cromado
• Globos R9 color Naranja Cromado
• Globos R9 color verde Cromado
• Globos R9 color blanco Cromado
• Globos R9 color azul Cromado
</t>
  </si>
  <si>
    <t>PAQUETE POR 50 UND</t>
  </si>
  <si>
    <t>LIBRETA</t>
  </si>
  <si>
    <t>·         LIBRETA/AGENDA de 100 hojas con tapa de cartón duro para proteger el interior. Hojas rayadas blancas. Medidas aproximadas de 20cmX 14cm. Debe contener el logo de la esap y del área de bienestar universitario con medidas aproximadas de 8cmX3cm. El diseño deberá ser previamente aprobado por el supervisor del contrato. ANILLADA, DISEÑO DE PORTADA</t>
  </si>
  <si>
    <t xml:space="preserve">UNIDAD </t>
  </si>
  <si>
    <t>CARTÓN CORRUGADO</t>
  </si>
  <si>
    <t>Cartón Corrugado/Ondulado: Es el más habitual para cajas, compuesto por láminas onduladas. Ideal para hacer estructuras y maquetas. en medidas estándar como 1,2 MTS por 10 MTS Calibre 3MM</t>
  </si>
  <si>
    <t>UNIDAD/ LAMINA</t>
  </si>
  <si>
    <t xml:space="preserve">CINTA DE SEÑALIZACIÓN </t>
  </si>
  <si>
    <t xml:space="preserve">Cinta De Señalización Color Azul, verde, rojo, naranja, amarillo. Debe contener medidas de 48MM X 50M. </t>
  </si>
  <si>
    <t>ROLLO</t>
  </si>
  <si>
    <t xml:space="preserve">PELOTAS PLASTICAS </t>
  </si>
  <si>
    <t xml:space="preserve">Pelotas de piscina: pelotas coloridas de 8 cm de diametro. Cada pelota estará fabricada con materiales de alta calidad, asegurando durabilidad y resistencia. En presentación de 50 und. </t>
  </si>
  <si>
    <t>PAQUETE 50 UND</t>
  </si>
  <si>
    <t>REFRIGERIOS</t>
  </si>
  <si>
    <t>BEBIDA GASIFICADA</t>
  </si>
  <si>
    <t>Bebida gaseosa carbonatada de 250 ml</t>
  </si>
  <si>
    <t>PACA POR 12 BOTELLAS</t>
  </si>
  <si>
    <t xml:space="preserve">RECREACIONISTA </t>
  </si>
  <si>
    <t xml:space="preserve">STAND </t>
  </si>
  <si>
    <t>Servicio de eleboración de stand tipo feria exhibidor en madera inmunizada (anti-comején), medidas 1 metro de alto x 1 metro de ancho y 50 cm de profundidad</t>
  </si>
  <si>
    <t xml:space="preserve">PENDÓN </t>
  </si>
  <si>
    <t>Servicio de diseño e impresión de pendón araña de 2  metros (con diseño de acuerdo al evento)</t>
  </si>
  <si>
    <t xml:space="preserve">IDENTIFICADOR DE EMPRENDIMIENTO/ LETRERO/ HABLADORES </t>
  </si>
  <si>
    <t xml:space="preserve">Diseño e impresión de un letrero en cada mesa con el nombre del emprendimiento, elaborado en papel propalcote tamaño carta con medidas 215.9 x 279.4 milímetros. El diseño deberá ser aprobado previamente por el supervisor y debe contener los logos institucionales. </t>
  </si>
  <si>
    <t xml:space="preserve">MANTEL </t>
  </si>
  <si>
    <t xml:space="preserve"> Mantel Plástico Reutilizable medidas de 2,70 x 1,37 metros, es ideal para cubrir mesas rectangulares de tamaño estándar, ofreciendo una cobertura completa y elegante. Fabricado en plástico resistente y fácil de limpiar</t>
  </si>
  <si>
    <t>BOTON PUBLICITARIO</t>
  </si>
  <si>
    <t xml:space="preserve">Diseño, elaboración y entrega de botones publicitarios redondos con las medidas de 5.5 cm (55mm).  El diseño deberá ser aprobado previamente por el supervisor y debe contener los logos institucionales. </t>
  </si>
  <si>
    <t>CARTUCHERA</t>
  </si>
  <si>
    <t xml:space="preserve"> Cartucheras escolares de 20 a 25 cm de largo a 10 y 15 cm de ancho con un cierre de 42 cm. Hechas de un material resistente e impermeable (poliester). Deberá tener el logo institucional y el logo del área de bienestar universitario junto con una leyenda representativa de la actividad. El diseño deberá ser aprobado por el supervisor del contrato previamente. </t>
  </si>
  <si>
    <t>SEPARADOR DE LIBROS</t>
  </si>
  <si>
    <t xml:space="preserve">CARPETA </t>
  </si>
  <si>
    <t xml:space="preserve"> Elaboración y entrega de carpetas con bolsillo hechas en propalcote de alta calidad, también llamadas carpetas porta certificados. Deberá tener medidas de 25 cm por 35 cm. Marcadas con diseño alusivo a la actividad en la portada y contraportada junto con los logos institucionales y del área de bienestar unviersitario. </t>
  </si>
  <si>
    <t>BOLIGRAFOS</t>
  </si>
  <si>
    <t xml:space="preserve"> Elaboración y entrega de boligrafos retractil plásticos como poliestireno, polipropileno y ABS para el cuerpo, la punta a utilizar deberá ser de carburo de tungsteno, latón o acero inoxidable. Deberá tener el logo institucional y del área de bienestar universitario de manera impresa en el cuerpo del boligrafo. </t>
  </si>
  <si>
    <t>LIENZOS</t>
  </si>
  <si>
    <t xml:space="preserve">Lienzos tensados en un marco de madera de 30X 40 cm. De base blanca. </t>
  </si>
  <si>
    <t>PAPEL DE COCINA</t>
  </si>
  <si>
    <t xml:space="preserve">ROLLO </t>
  </si>
  <si>
    <t>VINILO ACRILICO</t>
  </si>
  <si>
    <t>PINCELES</t>
  </si>
  <si>
    <t xml:space="preserve">Kit de Pinceles en Diferentes grosores (delgado, mediano y grueso). Formas variadas: plano y   redondo con Cerdas suaves para mejor manejo del trazo. </t>
  </si>
  <si>
    <t>KIT</t>
  </si>
  <si>
    <t>RECONOCIMIENTO EN PLACAS</t>
  </si>
  <si>
    <t>Placas de reconocimiento de: Placas de reconocimiento para los grupos participantes. (placas hechas en acrílicos de 20 x 15 cm con base en madera)</t>
  </si>
  <si>
    <t xml:space="preserve">PLANTA DE SONIDO: </t>
  </si>
  <si>
    <t xml:space="preserve">Una planta eléctrica para desfile, debe ser insonorizada (cabinada) para no interrumpir el evento, portátil (con ruedas) y diésel para mayor autonomía, con capacidades típicas de 5.5 kVA a 60 kVA según el sonido e iluminación. Estos equipos convierten energía mecánica en eléctrica de forma continua, asegurando energía confiable para carrozas o sonido. </t>
  </si>
  <si>
    <t>CAR AUDIO</t>
  </si>
  <si>
    <t xml:space="preserve">Servicio de sonido movil (carro) con audio profesional, que cuente con minimo dos (2) bajos y seis (6) parlantes Carro con capacidad de transmitir el sonido al aire libre y que tenga recepción de escucha para 100 personas. El tiempo de uso deberá ser por media jornada (6 horas). </t>
  </si>
  <si>
    <t>MEDIA JORNADA</t>
  </si>
  <si>
    <t xml:space="preserve">MUSICA EN VIVO: GRUPO DE MILLO </t>
  </si>
  <si>
    <t>GRUPO POR MEDIA JORNADA</t>
  </si>
  <si>
    <t xml:space="preserve">MUSICA EN VIVO: FESTIVAL VALLENATO </t>
  </si>
  <si>
    <t>Apoyo logistico consistente en  un grupo Grupo Musical Folclórico: Agrupación musical en vivo, responsables de interpretar los ritmos tradicionales que caracterizan el baile para desfile de piloneras el cual consta de seis (6) músicos los cuales ejecutan seis (6) instrumentos principales de la expresión cultural tradicional
Instrumentos requeridos y sus funciones
1. Acordeón
Es el instrumento principal y eje melódico de la agrupación. Se encarga de llevar la melodía central del ritmo vallenato, guiando tanto a los demás músicos como a los bailarines en la ejecución coreográfica. 
2. Guache (Guachi)
Instrumento de percusión menor que marca el pulso constante del ritmo. Su función es mantener la base rítmica continua, aportando estabilidad y cadencia al conjunto musical. 
3. Repicador
Tambor pequeño que cumple una función de acentuación rítmica. Realiza variaciones y repiques que enriquecen la interpretación musical, aportando dinamismo al acompañamiento del baile. 
4. Redoblante
Instrumento de percusión que aporta redobles y marcaciones más estructuradas dentro de la pieza musical. Su función es reforzar los cambios y momentos clave del ritmo, contribuyendo a la energía del desfile. 
5. Clarinete
Instrumento de viento que complementa la línea melódica del acordeón. Añade matices sonoros, armonía y riqueza musical, elevando la calidad interpretativa del conjunto. 
6. Tambora
Instrumento de percusión de mayor profundidad sonora que marca los tiempos fuertes del ritmo. Su función es sostener la base rítmica principal y dar contundencia al acompañamiento musical. El tiempo a utilizar será por media jornada (6 horas)</t>
  </si>
  <si>
    <t>•	VESTUARIO FEMENINO: BLUSA
•	VESTUARIO FEMENINO: FALDA
•	ACCESORIOS DE VESTUARIO</t>
  </si>
  <si>
    <t xml:space="preserve">Blusa amplia tipo corte campesina.
Escote redondo con dos arandelas rematadas en cintas de los colores del diseño. lleva elástico en el escote de la blusa. El cuerpo de la blusa va en tono amarillo. Las arandelas van fruncidas con hilo nailon para lograr un fruncido voluminoso.
Tela sublimada en flores en los colores del diseño.
Tonos amarillo, fucsia y naranja en licra, escuba o jaibel 
Cintas de seda en los colores establecidos
2 Arandelas de la blusa rematadas en encaje de 4 cts. de ancho color blanco con dorado. Y cinta satinada decorativa
Hilo nailon del grueso en el borde de cada arandela. Falda larga hasta el tobillo con Corte circular para mayor vuelo. Tres sayas en la tela sublimada, dos sayas en amarillo y dos sayas en verde. Cada saya rematada con cinta de seda decorativa en color fucsia y dos líneas de encaje fruncido entre las sayas de un solo tono.
Remate de la falda en dos arandelas en tonos fucsia y amarillo. Pretina con doble amarre.
Tela sublimada en flores en los colores del diseño.
Tonos amarillo, fucsia y naranja en seda china o lino strech
Tonos amarillo, fucsia y naranja
Cintas de seda en los colores establecidos sayas en tela seda china o sesgo  de  20cm.
 La arandela fucsia final de la falda lleva un fruncido de cabecita y por debajo llevan malin cada arandela. En seda chinaTurbante  con los colores según el diseño. Tela sublimada en los colores del diseño.
Tonos amarillo, fucsia y naranja. Turbante elaborado sobre una base de esponja forrado con la tela seda china y en la parte frontal llevan el adorno tipo flor.
Collares pulseras y artes en los tonos dorados y fucsia.
Calzado tipo babucha en tonos blancos en material  de cuerina y suela de bollo de yuca.
</t>
  </si>
  <si>
    <t>VESTUARIO FEMENINO: BLUSA ALTERNATIVA</t>
  </si>
  <si>
    <t>Blusa tipo corsé amarrado con cintas en la parte posterior.
En la parte frontal llevan un diseño en sig sag en tonos amarillo, fucsia y naranja.
Las mangas son elaboradas en el estampado del sublimado Rematadas en cinta de seda decorativa y encaje.
Tela sublimada en los colores del diseño.
Tonos amarillo, fucsia y naranja
Tocado de cabeza elaborado con flores artificiales hechas en tela brillante en los tonos utilizados en el estampado</t>
  </si>
  <si>
    <t>VESTUARIO MASCULINO: SUPERIOR E INFERIOR</t>
  </si>
  <si>
    <t xml:space="preserve">color amarillo con metidos en forma vertical tanto en la  parte frontal como la trasera, con el estampado del sublimado rematado con encaje negro en los laterales. Tela sublimada en los colores del diseño. para los metidos
Tonos amarillo, fucsia y naranja en seda china.
Lino strech para el panatalon
Pañoleta y fajón en color fucsia.
Sombrero vueltiao.
Mochila elaborada en tela color fucsia. El vestuario masculino inferior debe ser elaborado en color negro con faja en la parte delantera y caucho parte trasera.
</t>
  </si>
  <si>
    <t>PASACALLES</t>
  </si>
  <si>
    <t xml:space="preserve">Servicio de diseño e impresión de pendón horizontal de 2  metros de ancho con 0.80 de alto más soportes con tubos de plastico. El diseño deberá ser aprobado previamente por el supervisor del contrato y tener los logos institucionales. </t>
  </si>
  <si>
    <t xml:space="preserve">PISTA DE OBSTACULOS: ESTACIÓN DE FUERZA Y PRECISIÓN  </t>
  </si>
  <si>
    <t>PISTA DE OBSTACULOS: ESTACIÓN DE EQUILIBRIO Y DESTREZA</t>
  </si>
  <si>
    <t xml:space="preserve">Apoyo logístico consistente en el diseño y elaboración: 2. Pista de carrera de sacos:
Consistirá en avanzar saltando dentro de sacos en una pista de arena delimitada por cuerdas, donde deberán sortear los obstáculos establecidos.
• El material a utilizar deberá ser: sacos de tamaño aproximado de 120 cm x 80 cm. Los bienes producto de esta actividad, quedarán en propiedad de la escuela. </t>
  </si>
  <si>
    <t>SERVICIO DE PARAMEDICO</t>
  </si>
  <si>
    <t xml:space="preserve">Personal capacitado en salud con titulo de enfermero jefe, capacitado para cubrir urgencias y necesidades básicas. </t>
  </si>
  <si>
    <t>PISTA DE OBSTACULOS: ENFOQUE DE GÉNERO</t>
  </si>
  <si>
    <t xml:space="preserve">Apoyo logístico consistente en el diseño y elaboración: 3. Pista de enfoque de género:
La representante femenina del equipo deberá avanzar con los ojos vendados, guiada únicamente por las indicaciones de su grupo, para encontrar unos objetos escondidos en la arena. Luego deberá tomar el objeto, subir a una caja de madera y caer en un punto específico para completar la prueba.
• El material a utilizar deberá ser: cajones de madera pilométrico 40x50x60 ideal para crossfit. Los bienes producto de esta actividad, quedarán en propiedad de la escuela. </t>
  </si>
  <si>
    <t>ACTIVIDAD LÚDICA: JUEGO DE BANDAS TUBULARES</t>
  </si>
  <si>
    <t xml:space="preserve">Apoyo logístico consistente en consecución y entrega: Juego de tres bandas tubulares elastica con punta en argolla de enganche para entrenamiento con dos (2) manillares de agarre en espuma. Debe tener resistencia de 10 lb, 15lb, 20 lb y 120 cm de largo. Los bienes producto de esta actividad, quedarán en propiedad de la escuela. </t>
  </si>
  <si>
    <t>SET</t>
  </si>
  <si>
    <t>PISTA DE OBSTACULOS: ESTACIÓN DE ALARGUE Y VELOCIDAD</t>
  </si>
  <si>
    <t xml:space="preserve">Apoyo logístico consistente en consecución y entrega de conos de entrenamiento con seis (6) perforaciones, material flexible y resistente. Con medidas de largo 20, alto 38 y ancho 20 cm. 
Los bienes producto de esta actividad, quedarán en propiedad de la escuela. 
</t>
  </si>
  <si>
    <t>PLATILLOS DE ENTRENAMIENTO</t>
  </si>
  <si>
    <t xml:space="preserve"> Entrega de platillos plastico de entrenamiento (para delimitación) con un diametro de 18 cm y altura de 18 cm.  Los bienes producto de esta actividad, quedarán en propiedad de la escuela. </t>
  </si>
  <si>
    <t>PISTA DE RESISTENCIA GRUPAL</t>
  </si>
  <si>
    <t xml:space="preserve"> Apoyo logístico consistente en consecución y entrega de una pista de resistencia final:
Cada integrante deberá resistir durante 45 segundos utilizando una cuerda de entrenamiento, realizando movimientos pendulares. El material a utilizar deberá ser: Battle rope o ( cuerda de batalla), el cual debe estar elaborado es en fique con protección en nailon, debe pesar 8 kg aproximandamente y 4 cm de grosor.  Los bienes producto de esta actividad, quedarán en propiedad de la escuela.
</t>
  </si>
  <si>
    <t>ALMUERZOS</t>
  </si>
  <si>
    <t>Filete de pollo (100 gramos) , frijol (100 gramos) acompañado de arroz (120 gramos) , papa cocida (55 gramos) , ensalada (50 gramos) y bebida de jugo en caja empacado en envase de cartón multicapa (tetra pak) de 200 ml. Almuerzo que debe venir empacada en cajas desechables biodegradables y cubiertos desechables.</t>
  </si>
  <si>
    <t>REFRIGERIO (A)</t>
  </si>
  <si>
    <t>Emparedado tipo sándwich elaborado con pan, una loncha de jamón, una loncha de queso, hoja de lechuga, rodaja de tomate y salsa. Peso aproximado de 150 a 160 gramos por unidad.</t>
  </si>
  <si>
    <t xml:space="preserve">JUGO </t>
  </si>
  <si>
    <t>Jugos naturales sabores surtidos en presentación individual.  el cual debe venir empacado en envase de cartón multicapa (tetra pak), diseñados para la portabilidad, comodidad y larga conservación (no perecederos). Debe tener 250 ml.</t>
  </si>
  <si>
    <t xml:space="preserve">PACA POR 12 UND </t>
  </si>
  <si>
    <t>TRANSPORTE INTERDEPARTAMENTAL 1</t>
  </si>
  <si>
    <t>Se requiere la contratación de un servicio público de transporte terrestre de operación nacional, mediante una buseta tipo van mediana o grande, con capacidad máxima de 15 pasajeros, destinada al traslado de los equipos/estudiantes ganadores de las competencias realizadas por la ESAP.
El vehículo deberá contar con toda la reglamentación vigente y en regla para la circulación entre departamentos, incluyendo pólizas contractual y extracontractual que garanticen la protección de los pasajeros durante el servicio.
Asimismo, se exige que el vehículo sea de servicio público de pasajeros, con modelo igual o superior al año 2020, y que disponga de toda la documentación al día, en cumplimiento de lo establecido en el Código Nacional de Tránsito.
El recorrido a realizar corresponde al trayecto ida y retorno desde el departamento del Magdalena (ciudad de Santa Marta) hasta el departamento del Atlántico (municipio de Tubará, sector Palmarito). En un horario comprendido de 8:00 a.m. hasta 4:00 p.m.</t>
  </si>
  <si>
    <t>TRANSPORTE INTERDEPARTAMENTAL 2</t>
  </si>
  <si>
    <t>Se requiere la contratación de un servicio público de transporte terrestre de operación nacional, mediante una buseta tipo van mediana o grande, con capacidad máxima de 15 pasajeros, destinada al traslado de los equipos/estudiantes ganadores de las competencias realizadas por la ESAP.
El vehículo deberá contar con toda la reglamentación vigente y en regla para la circulación entre departamentos, incluyendo pólizas contractual y extracontractual que garanticen la protección de los pasajeros durante el servicio.
Asimismo, se exige que el vehículo sea de servicio público de pasajeros, con modelo igual o superior al año 2020, y que disponga de toda la documentación al día, en cumplimiento de lo establecido en el Código Nacional de Tránsito.
El recorrido a realizar corresponde al trayecto ida y retorno desde el departamento de la Guajira (municipio de Villanueva) hasta el departamento del Cesar (ciudad de Valledupar). En un horario comprendido de 8:00 a.m. hasta 4:00 p.m.</t>
  </si>
  <si>
    <t xml:space="preserve">TRANSPORTE INTERMUNICIPAL 1 </t>
  </si>
  <si>
    <t>Se requiere la contratación de un servicio público de transporte terrestre de operación nacional, mediante un bus tamaño grande, con capacidad máxima de 40 pasajeros, destinada al traslado de los equipos/estudiantes ganadores de las competencias realizadas por la ESAP.
El vehículo deberá contar con toda la reglamentación vigente y en regla para la circulación entre departamentos, incluyendo pólizas contractual y extracontractual que garanticen la protección de los pasajeros durante el servicio.
Asimismo, se exige que el vehículo sea de servicio público de pasajeros, con modelo igual o superior al año 2020, y que disponga de toda la documentación al día, en cumplimiento de lo establecido en el Código Nacional de Tránsito.
El recorrido a realizar corresponde al trayecto ida y retorno desde la ciudad de Barranquilla hasta el municipio de Tubará (sector Palmarito). En un horario comprendido de 8:00 a.m. hasta 4:00 p.m.</t>
  </si>
  <si>
    <t>TRANSPORTE INTERMUNICIPAL 2</t>
  </si>
  <si>
    <t>Se requiere la contratación de un servicio público de transporte terrestre de operación nacional, mediante una buseta tipo van mediana o grande, con capacidad máxima de 15 pasajeros, destinada al traslado de los equipos/estudiantes ganadores de las competencias realizadas por la ESAP.
El vehículo deberá contar con toda la reglamentación vigente y en regla para la circulación entre departamentos, incluyendo pólizas contractual y extracontractual que garanticen la protección de los pasajeros durante el servicio.
Asimismo, se exige que el vehículo sea de servicio público de pasajeros, con modelo igual o superior al año 2020, y que disponga de toda la documentación al día, en cumplimiento de lo establecido en el Código Nacional de Tránsito.
El recorrido a realizar corresponde al trayecto ida y retorno desde el municipio de Malambo (departamento del Atlántico) hasta municipio de Tubará (sector Palmarito) en el departamento del Atlántico. En un horario comprendido de 8:00 a.m. hasta 4:00 p.m.</t>
  </si>
  <si>
    <t>TRANSPORTE INTERMUNICIPAL 3</t>
  </si>
  <si>
    <t>Se requiere la contratación de un servicio público de transporte terrestre de operación nacional, mediante una buseta tipo van mediana o grande, con capacidad máxima de 15 pasajeros, destinada al traslado de los equipos/estudiantes ganadores de las competencias realizadas por la ESAP.
El vehículo deberá contar con toda la reglamentación vigente y en regla para la circulación entre departamentos, incluyendo pólizas contractual y extracontractual que garanticen la protección de los pasajeros durante el servicio.
Asimismo, se exige que el vehículo sea de servicio público de pasajeros, con modelo igual o superior al año 2020, y que disponga de toda la documentación al día, en cumplimiento de lo establecido en el Código Nacional de Tránsito.
El recorrido a realizar corresponde al trayecto ida y retorno desde el municipio de Bosconia (departamento del Cesar) hasta la ciudad de Valledupar en el departamento del Cesar. En un horario comprendido de 8:00 a.m. hasta 4:00 p.m.</t>
  </si>
  <si>
    <t>TRANSPORTE INTERMUNICIPAL 4</t>
  </si>
  <si>
    <t>Se requiere la contratación de un servicio público de transporte terrestre de operación nacional, mediante una buseta tipo van mediana o grande, con capacidad máxima de 15 pasajeros, destinada al traslado de los equipos/estudiantes ganadores de las competencias realizadas por la ESAP.
El vehículo deberá contar con toda la reglamentación vigente y en regla para la circulación entre departamentos, incluyendo pólizas contractual y extracontractual que garanticen la protección de los pasajeros durante el servicio.
Asimismo, se exige que el vehículo sea de servicio público de pasajeros, con modelo igual o superior al año 2020, y que disponga de toda la documentación al día, en cumplimiento de lo establecido en el Código Nacional de Tránsito.
El recorrido a realizar corresponde al trayecto ida y retorno desde el municipio de La Jagua De Ibirico (departamento del Cesar) hasta la ciudad de Valledupar en el departamento del Cesar. En un horario comprendido de 8:00 a.m. hasta 4:00 p.m.</t>
  </si>
  <si>
    <t>TRANSPORTE INTERMUNICIPAL 5</t>
  </si>
  <si>
    <t>Se requiere la contratación de un servicio público de transporte terrestre de operación nacional, mediante una buseta tipo van mediana o grande, con capacidad máxima de 15 pasajeros, destinada al traslado de los equipos/estudiantes ganadores de las competencias realizadas por la ESAP.
El vehículo deberá contar con toda la reglamentación vigente y en regla para la circulación entre departamentos, incluyendo pólizas contractual y extracontractual que garanticen la protección de los pasajeros durante el servicio.
Asimismo, se exige que el vehículo sea de servicio público de pasajeros, con modelo igual o superior al año 2020, y que disponga de toda la documentación al día, en cumplimiento de lo establecido en el Código Nacional de Tránsito.
El recorrido a realizar corresponde al trayecto de ida y retorno, desde el municipio de Suan de la Trinidad hasta municipio de Tubará en el departamento del Atlántico. En un horario comprendido de 8:00 a.m. hasta 4:00 p.m.</t>
  </si>
  <si>
    <t>TROFEOS STANDS</t>
  </si>
  <si>
    <t>Trofeo cuerpo metalizado con base en material acrílico color negro, figura alusiva a la descripción de la actividad, debidamente marcado sobre lámina, alusivo al evento, usando imagen institucional suministrada por la entidad, con medidas de 40 cm de altura total, con una base de 15*15 cm (ancho * fondo), lamina de grabado de 8 cm.</t>
  </si>
  <si>
    <t>MEDALLAS</t>
  </si>
  <si>
    <t>La medalla debe ser una pieza metalica, circular (tipo moneda) que servirá como reconocimiento, premio o conmemoración. Debe tener un anverso (lado  principal con diseño) y un reverso. Características Principales:
• Materiales: Aleación de zinc, hierro, latón.
• Diseño: Deberán estar marcadas con stickers circulares del tamaño del material, debe contemplar el logo institucional y del área de bienestar, junto con la leyenda alusiva a la actividad. 
• Componentes: Incluyen la medalla metálica y una cinta (normalmente de satén o poliéster) para colgar al cuello.
• Tipos por Metal:
o Oro (Oro/Dorado): Primer puesto, excelencia.
o Plata (Plata/Plateado): Segundo puesto.
o Bronce (Bronce/Cobre): Tercer puesto.
• Partes: Anverso (cabeza), reverso y campo (espacio entre el diseño y la leyenda)</t>
  </si>
  <si>
    <t>UNIFORME DE PORTERO SUPERIOR</t>
  </si>
  <si>
    <t>CAMIBUSO masculino manga larga para porteros de fútbol (material montesimone o dry-fit, 100% poliéster): Cuello: tejido de punto. Manga: larga con puño en rib acanalado. Orillo inferior: con dobladillo en máquina collarín. Logo: estampado en técnica de transfer. Cuerpo del buzo estampado con diseño en transfer, los números deben tener dimensiones y especificaciones técnicas para esta disciplina. Refuerzos de protección acolchados en brazos.</t>
  </si>
  <si>
    <t>UNIFORME DE PORTERO INFERIOR</t>
  </si>
  <si>
    <t>PANTALONETA PARA PORTERO de fútbol 7 masculino (material montesimone o dry-fit, 100% poliéster), en transfer marcado con el logo ESAP en la parte izquierda y el número en la parte derecha, Color a escoger según diseño.</t>
  </si>
  <si>
    <t>ARBITRO DE FUTBOL 7</t>
  </si>
  <si>
    <t>Servicio de arbitraje por partido</t>
  </si>
  <si>
    <t>PLANILLERO DE FUTBOL 7</t>
  </si>
  <si>
    <t>Servicio de planillero por partido</t>
  </si>
  <si>
    <t>UNIFORME DE FUTBOL SUPERIOR</t>
  </si>
  <si>
    <t>CAMISETA para fútbol siete masculino: Tela montecatini O DRY-FIT, cuello en V, 100% poliéster, con suavizante para el cuerpo, secado rápido, antitranspirante, transfer sublimación digital, con logo de la ESAP en transfer en la parte izquierda y el número en la parte de la espalda, Color a escoger según diseño, tallas s, m, l, xl.</t>
  </si>
  <si>
    <t>UNIFORME DE FUTBOL INFERIOR</t>
  </si>
  <si>
    <t>PANTALONETA para fútbol siete masculino: Tela montecatini o dry-fit, en transfer marcado con el logo de la ESAP en la parte izquierda. Color a escoger según diseño, tallas s, m, l, xl.</t>
  </si>
  <si>
    <t>CANCHA SINTETICA</t>
  </si>
  <si>
    <t>Escenario deportivo para futbol 7 (cancha sintética) alquilada por partido. UBICADA EN EL PERIMETRO URBANO DEL MUNICIPIO DONDE SE REALIZARIA EL EVENTO.</t>
  </si>
  <si>
    <t>LAVANDERIA</t>
  </si>
  <si>
    <t>Servicio de lavandería para petos y uniformes por prenda</t>
  </si>
  <si>
    <t xml:space="preserve">BALON </t>
  </si>
  <si>
    <t xml:space="preserve">Suministro y entrega de  balón de fútbol profesional No.4, fusión multicolor, recubierto en cuero poliuretano y tecnología cmi, aprobado por la FIFA de buen desempeño en pruebas exigentes, con cámara de butilo de doble capa, enmallado en nylon de alta tenacidad y flexibilidad, textil interno microperforado, alta retención de aire, con ventajas de suavidad al toque un balanceo óptimo. Tiene medidas de 64 cm y 66 cm, peso de 350 grs. </t>
  </si>
  <si>
    <t>VELAS LED</t>
  </si>
  <si>
    <t>Velas led 3 tañaños con luz calida y efecto realista</t>
  </si>
  <si>
    <t>VELO</t>
  </si>
  <si>
    <t>tela ligera elaborado en tul o lino delgado color blanco y amarillo de 10 metros de largo por 1.50 de ancho</t>
  </si>
  <si>
    <t>METRO</t>
  </si>
  <si>
    <t>CORTINAS</t>
  </si>
  <si>
    <t>metalizadas cuadros fiestas backing de 1 metro por 2 color plateado</t>
  </si>
  <si>
    <t>EXTENSIÓN DE LUCES</t>
  </si>
  <si>
    <t>Luces navideñas micro led de 5 M de largo con pilas</t>
  </si>
  <si>
    <t xml:space="preserve">VELAS PEQUEÑAS </t>
  </si>
  <si>
    <t xml:space="preserve">Velas hechas con mechas de algodón 100% sin plomo para una combustión limpia y sin humo. rellenas de cera marfil con embase vidrio transparente sin perfume de combustión prolongada. Medidas de 5 cm de ancho, 7 cm de alto, 5 cm de diametro. De igual manera, deben tener un stickers pegado que contenga la leyenda de la actividad y el año. El diseño del stickers debe ser aprobado por el supervisor del contrato previamente. </t>
  </si>
  <si>
    <t xml:space="preserve">RUEDA DIDACTICA DE EMOCIONES </t>
  </si>
  <si>
    <t xml:space="preserve">Es una ruleta didáctica de emociones montada sobre una estructura de madera pintada de blanco, diseñada para actividades educativas de salud mental.
•	Tiene un círculo giratorio con colores llamativos (azul, verde, rojo, amarillo, naranja). 
•	Está dividida en 6 secciones iguales, cada una con: 
o	Texto (ej.: Respira el conflicto, Role playing, Reestructura la creencia, Identifica la emoción, Habilidades sociales) , Emojis ilustrativos 
•	En la parte superior tiene una flecha fija que indica el resultado. 
•	El sistema gira con un tornillo central.
Ruleta (círculo)
•	Diámetro: 35 – 40 cm 
•	Grosor: 3 – 5 mm (madera o MDF) 
•	Divisiones: 6 partes (60° cada una)
(estructura blanca)
•	Altura total: 60 – 70 cm 
•	Ancho del marco: 30 – 35 cm 
•	Grosor de la madera: 2 – 3 cm
Base
•	Ancho: 30 – 35 cm 
•	Profundidad: 20 – 25 cm 
•	Altura de la base: 3 – 5 cm
✔️ Es rectangular y da estabilidad
•	•  Largo: 12 – 15 cm 
•	•  Ancho: 3 – 4 cm 
•	•  Fija en la parte superior del marco
•	Eje (centro)
Tornillo metálico con tuerca 
•	Largo: 5 – 7 cm 
•	Incluye arandela para mejor giro
</t>
  </si>
  <si>
    <t xml:space="preserve">AROS DE HULA HULA </t>
  </si>
  <si>
    <t>Aros de hula hula cualquier color:  es un aro, usualmente de plástico, diseñado para girar alrededor de la cintura, extremidades o cuello mediante movimientos rítmicos del cuerpo. Es un elemento versátil para ejercicio cardiovascular, mejorar coordinación, fortalecer el core y la motricidad, siendo utilizado por niños y adultos en actividades recreativas o físicas. Generalmente plástico ligero, MDPE o polietileno, a menudo en colores vivos.  Los diámetros varían, siendo comunes los de 60 cm para niños/terapia y hasta más de 100 cm (40-42 pulgadas) para adultos, facilitando el aprendizaje al girar más lento.</t>
  </si>
  <si>
    <t>PAPEL KRAFT</t>
  </si>
  <si>
    <t>Pliego de papel kraft con medidas aproximadas de 70 cm por 100 cm</t>
  </si>
  <si>
    <t xml:space="preserve">PLIEGO DE FOAMI </t>
  </si>
  <si>
    <t xml:space="preserve">
Pliego de foami colores surtidos (incluye escarchado o diamantado): Un pliego de foamy (goma eva) estándar mide comúnmente 60x90 centímetros. Grosor de 2 mm. 
</t>
  </si>
  <si>
    <t>TOTAL</t>
  </si>
  <si>
    <t>Indicadores Financieros</t>
  </si>
  <si>
    <t>INFORMACIÓN FINANCIERA</t>
  </si>
  <si>
    <t>Fecha información Financiera</t>
  </si>
  <si>
    <t xml:space="preserve">   DD/MM/AAAA</t>
  </si>
  <si>
    <t>Activo Corriente</t>
  </si>
  <si>
    <t>Activo Total</t>
  </si>
  <si>
    <t>Pasivo Corriente</t>
  </si>
  <si>
    <t xml:space="preserve">Pasivo Total </t>
  </si>
  <si>
    <t>Patrimonio Total</t>
  </si>
  <si>
    <t>Activo total - Pasivo total - Patrimonio</t>
  </si>
  <si>
    <t>Utilidad/ Pérdida Operacional</t>
  </si>
  <si>
    <t>Gastos de Intereses</t>
  </si>
  <si>
    <t>Empresa o Razón Social</t>
  </si>
  <si>
    <t>No. Identificación</t>
  </si>
  <si>
    <t xml:space="preserve">Nombre del contacto comercial </t>
  </si>
  <si>
    <t xml:space="preserve">Correo electrónico del contacto comercial </t>
  </si>
  <si>
    <t xml:space="preserve">Número de teléfono del contacto Comercial </t>
  </si>
  <si>
    <t xml:space="preserve"> </t>
  </si>
  <si>
    <t>Item</t>
  </si>
  <si>
    <t>Actividad</t>
  </si>
  <si>
    <t>Revisión</t>
  </si>
  <si>
    <t>Objeto: Contener el objeto del proceso en Curso</t>
  </si>
  <si>
    <t>Valores Unitario Incluido IVA: El Titulo de celda E7 debe aclarar incluido IVA</t>
  </si>
  <si>
    <t>Operación Valor total incluido IVA (Cantidades * Valor Unitario)</t>
  </si>
  <si>
    <t>Nombre de la Hoja: COTIZACIÓN</t>
  </si>
  <si>
    <t>Espacio para Firma y datos del Proponente</t>
  </si>
  <si>
    <t>Nota con datos del proceso: Esta información debé estar validada con información del anexo técnico del proceso</t>
  </si>
  <si>
    <t>Prestación de servicios para apoyar la organización y ejecución de eventos y/o actividades desarrolladas en el marco de las funciones misionales de Bienestar universitario a cargo de la Escuela Superior de Administración Pública – ESAP, en la Dirección Territorial Atlantico, Magdalena, Cesar y la Guajira</t>
  </si>
  <si>
    <r>
      <rPr>
        <b/>
        <sz val="10"/>
        <color theme="1"/>
        <rFont val="Arial"/>
        <family val="2"/>
      </rPr>
      <t>Notas</t>
    </r>
    <r>
      <rPr>
        <sz val="10"/>
        <color theme="1"/>
        <rFont val="Arial"/>
        <family val="2"/>
      </rPr>
      <t xml:space="preserve">
• Los valores deben diligenciarse en pesos colombianos y en números enteros. 
• Los valores se deben diligenciar de forma unitaria. 
• Los valores cotizados deberán incluir todos los impuestos o cargos que haya lugar. 
• Antes de realizar la cotización respectiva, revisar las condiciones técnicas, generales y específicas mencionadas en el Anexo Técnico del proceso.
• Ningún Item deberá ser modificado en su descripción, cantidad, unidad de medida. De ser así no tendrá valides dicha oferta.
• La oferta presentada deberá ser diligenciada en su totalidad, teniendo en cuenta las operaciones aritméticas estipuladas en este formato.
• La cotización debe incluir los costos por la prestación del servicio, de acuerdo a lo informado en el anexo técnico del presente proceso.
</t>
    </r>
  </si>
  <si>
    <t xml:space="preserve">Servicio de refrigerio que consta de: Pastelito horneado de pollo (120gr) en empaque individual para garantizar la higiene e inocuidad de los alimentos, acompañado de una bebida, jugo natural de mínimo 250 ml), el cual debe venir empacado en envase de cartón multicapa (tetra pak), diseñados para la portabilidad, comodidad y larga conservación (no perecederos). 
</t>
  </si>
  <si>
    <t>Personal con un técnico en recreación, deportes o danzas, Animador físico y líder de grupo para una actividad de desafío de obstáculos.  profesional con alta capacidad de motivación, excelente manejo de micrófono y experiencia en la dirección de ejercicios grupales dinámicos. Es indispensable que tenga habilidades para coordinar estaciones de competencia física, calentar al grupo y mantener el entusiasmo durante los retos de agilidad."</t>
  </si>
  <si>
    <t xml:space="preserve"> Elaboración, diseño y entregade un separador de hojas de libros, el cual deberá ser hecho en polipropileno (plástico) para mayor durabilidad. Deberá tener un diseño en ambas caras alusiva a la actividad junto con el logo institucional y el logo del área de bienestar universitario. El diseño deberá ser aprovado previamente por el supervisor del contrato. Las medidas deberán ser de 14cm de largo con 3.3 cm de ancho. </t>
  </si>
  <si>
    <r>
      <t>Apoyo logistico consistente en  un grupo Grupo Musical Folclórico
• Conformado por un mínimo de 5 integrantes: El cual deberá constar de instrumentos de percucion tales como; tambora, alegre, gucahe, llamador, clarinete o flauta de millo y una voz principal (suele ser el mismo que toca la flauta). El tiempo aproximado será de 6 horas mientras inicia el recorrido del desfile, puesto que la espera es según orden de llegada.  El tiempo a utilizar será por media jornada (6 horas)</t>
    </r>
    <r>
      <rPr>
        <sz val="10"/>
        <color rgb="FFFF0000"/>
        <rFont val="Arial Narrow"/>
        <family val="2"/>
      </rPr>
      <t xml:space="preserve">
</t>
    </r>
  </si>
  <si>
    <r>
      <t>Apoyo logístico consistente en el diseño y elaboración:</t>
    </r>
    <r>
      <rPr>
        <sz val="10"/>
        <color rgb="FFFF0000"/>
        <rFont val="Arial Narrow"/>
        <family val="2"/>
      </rPr>
      <t xml:space="preserve"> </t>
    </r>
    <r>
      <rPr>
        <sz val="10"/>
        <color rgb="FF000000"/>
        <rFont val="Arial Narrow"/>
        <family val="2"/>
      </rPr>
      <t xml:space="preserve">1. Pista de fuerza y precisión:
Cada grupo dispondrá de una pelota de ejercicios de 10 kg. Los integrantes estarán ubicados a una distancia de 3 metros, donde habrá un aro. Cada participante deberá lanzar la pelota y lograr que caiga dentro del aro. Una vez los 5 competidores hayan completado el reto, podrán pasar a la siguiente estación.
• El material a utilizar deberá ser: pelotas de 10 kg: Slam ball o ( balón de peso). Los bienes producto de esta actividad, quedarán en propiedad de la escuela. 
</t>
    </r>
  </si>
  <si>
    <r>
      <t>Toallas de cocina ultra absorvente, multiuso, de color blanco</t>
    </r>
    <r>
      <rPr>
        <b/>
        <sz val="10"/>
        <color theme="1"/>
        <rFont val="Arial Narrow"/>
        <family val="2"/>
      </rPr>
      <t xml:space="preserve"> </t>
    </r>
    <r>
      <rPr>
        <sz val="10"/>
        <color theme="1"/>
        <rFont val="Arial Narrow"/>
        <family val="2"/>
      </rPr>
      <t>para secar pinceles y limpiar excesos.</t>
    </r>
  </si>
  <si>
    <r>
      <t xml:space="preserve"> Pintura vinilo acrilico en embase de 80 cc (mediano) en </t>
    </r>
    <r>
      <rPr>
        <sz val="10"/>
        <color theme="1"/>
        <rFont val="Arial Narrow"/>
        <family val="2"/>
      </rPr>
      <t xml:space="preserve">Colores básicos: rojo, azul, amarillo, blanco y negro.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</si>
</sst>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00_-;\-&quot;$&quot;\ * #,##0.00_-;_-&quot;$&quot;\ * &quot;-&quot;??_-;_-@"/>
    <numFmt numFmtId="166" formatCode="&quot;$&quot;\ #,##0"/>
    <numFmt numFmtId="167" formatCode="_-&quot;$&quot;\ * #,##0_-;\-&quot;$&quot;\ * #,##0_-;_-&quot;$&quot;\ * &quot;-&quot;_-;_-@"/>
  </numFmts>
  <fonts count="27" x14ac:knownFonts="1">
    <font>
      <sz val="11"/>
      <color theme="1"/>
      <name val="Calibri"/>
      <scheme val="minor"/>
    </font>
    <font>
      <sz val="12"/>
      <color theme="1"/>
      <name val="Arial"/>
      <family val="2"/>
    </font>
    <font>
      <sz val="11"/>
      <name val="Calibri"/>
      <family val="2"/>
    </font>
    <font>
      <b/>
      <sz val="16"/>
      <color theme="1"/>
      <name val="Arial"/>
      <family val="2"/>
    </font>
    <font>
      <b/>
      <sz val="12"/>
      <color theme="1"/>
      <name val="Arial"/>
      <family val="2"/>
    </font>
    <font>
      <b/>
      <sz val="12"/>
      <color theme="0"/>
      <name val="Arial"/>
      <family val="2"/>
    </font>
    <font>
      <i/>
      <sz val="11"/>
      <color rgb="FF7F7F7F"/>
      <name val="Arial"/>
      <family val="2"/>
    </font>
    <font>
      <b/>
      <sz val="12"/>
      <color rgb="FF000000"/>
      <name val="Arial"/>
      <family val="2"/>
    </font>
    <font>
      <b/>
      <u/>
      <sz val="12"/>
      <color rgb="FF000000"/>
      <name val="Arial"/>
      <family val="2"/>
    </font>
    <font>
      <b/>
      <u/>
      <sz val="12"/>
      <color rgb="FF000000"/>
      <name val="Arial"/>
      <family val="2"/>
    </font>
    <font>
      <sz val="10"/>
      <color theme="1"/>
      <name val="Arial"/>
      <family val="2"/>
    </font>
    <font>
      <sz val="10"/>
      <color theme="1"/>
      <name val="Arial Narrow"/>
      <family val="2"/>
    </font>
    <font>
      <sz val="10"/>
      <color rgb="FF000000"/>
      <name val="Arial Narrow"/>
      <family val="2"/>
    </font>
    <font>
      <sz val="12"/>
      <color rgb="FF980000"/>
      <name val="Arial"/>
      <family val="2"/>
    </font>
    <font>
      <b/>
      <i/>
      <sz val="12"/>
      <color theme="1"/>
      <name val="Arial"/>
      <family val="2"/>
    </font>
    <font>
      <b/>
      <i/>
      <sz val="14"/>
      <color rgb="FFBFBFBF"/>
      <name val="Arial"/>
      <family val="2"/>
    </font>
    <font>
      <b/>
      <sz val="14"/>
      <color rgb="FF000000"/>
      <name val="Arial"/>
      <family val="2"/>
    </font>
    <font>
      <sz val="11"/>
      <color theme="1"/>
      <name val="Calibri"/>
      <family val="2"/>
    </font>
    <font>
      <sz val="11"/>
      <color theme="1"/>
      <name val="Calibri"/>
      <family val="2"/>
      <scheme val="minor"/>
    </font>
    <font>
      <b/>
      <sz val="11"/>
      <color theme="0"/>
      <name val="Calibri"/>
      <family val="2"/>
    </font>
    <font>
      <sz val="10"/>
      <color rgb="FFFF0000"/>
      <name val="Arial Narrow"/>
      <family val="2"/>
    </font>
    <font>
      <sz val="11"/>
      <color theme="1"/>
      <name val="Calibri"/>
      <scheme val="minor"/>
    </font>
    <font>
      <b/>
      <sz val="10"/>
      <color theme="1"/>
      <name val="Arial"/>
      <family val="2"/>
    </font>
    <font>
      <sz val="10"/>
      <name val="Calibri"/>
      <family val="2"/>
    </font>
    <font>
      <sz val="10"/>
      <name val="Arial Narrow"/>
      <family val="2"/>
    </font>
    <font>
      <b/>
      <sz val="10"/>
      <color theme="1"/>
      <name val="Arial Narrow"/>
      <family val="2"/>
    </font>
    <font>
      <sz val="10"/>
      <color rgb="FF333333"/>
      <name val="Arial Narrow"/>
      <family val="2"/>
    </font>
  </fonts>
  <fills count="6">
    <fill>
      <patternFill patternType="none"/>
    </fill>
    <fill>
      <patternFill patternType="gray125"/>
    </fill>
    <fill>
      <patternFill patternType="solid">
        <fgColor rgb="FF1F3864"/>
        <bgColor rgb="FF1F3864"/>
      </patternFill>
    </fill>
    <fill>
      <patternFill patternType="solid">
        <fgColor theme="0"/>
        <bgColor theme="0"/>
      </patternFill>
    </fill>
    <fill>
      <patternFill patternType="solid">
        <fgColor rgb="FFD9E2F3"/>
        <bgColor rgb="FFD9E2F3"/>
      </patternFill>
    </fill>
    <fill>
      <patternFill patternType="solid">
        <fgColor rgb="FFFFFFFF"/>
        <bgColor rgb="FFFFFFFF"/>
      </patternFill>
    </fill>
  </fills>
  <borders count="50">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right/>
      <top style="medium">
        <color rgb="FF000000"/>
      </top>
      <bottom/>
      <diagonal/>
    </border>
    <border>
      <left style="medium">
        <color rgb="FF000000"/>
      </left>
      <right style="thin">
        <color rgb="FF000000"/>
      </right>
      <top style="medium">
        <color rgb="FF000000"/>
      </top>
      <bottom style="thin">
        <color rgb="FF000000"/>
      </bottom>
      <diagonal/>
    </border>
    <border>
      <left style="medium">
        <color rgb="FF000000"/>
      </left>
      <right/>
      <top/>
      <bottom/>
      <diagonal/>
    </border>
    <border>
      <left/>
      <right style="thin">
        <color rgb="FF000000"/>
      </right>
      <top/>
      <bottom/>
      <diagonal/>
    </border>
    <border>
      <left style="medium">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style="medium">
        <color rgb="FF000000"/>
      </left>
      <right style="thin">
        <color rgb="FF000000"/>
      </right>
      <top style="thin">
        <color rgb="FF000000"/>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style="medium">
        <color rgb="FF000000"/>
      </right>
      <top style="medium">
        <color rgb="FF000000"/>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21" fillId="0" borderId="0" applyFont="0" applyFill="0" applyBorder="0" applyAlignment="0" applyProtection="0"/>
  </cellStyleXfs>
  <cellXfs count="137">
    <xf numFmtId="0" fontId="0" fillId="0" borderId="0" xfId="0"/>
    <xf numFmtId="0" fontId="4" fillId="0" borderId="4" xfId="0" applyFont="1" applyBorder="1" applyAlignment="1">
      <alignment vertical="center" wrapText="1"/>
    </xf>
    <xf numFmtId="0" fontId="4" fillId="0" borderId="4" xfId="0" applyFont="1" applyBorder="1" applyAlignment="1">
      <alignment horizontal="center" vertical="center" wrapText="1"/>
    </xf>
    <xf numFmtId="0" fontId="1" fillId="0" borderId="0" xfId="0" applyFont="1" applyAlignment="1">
      <alignment vertical="center" wrapText="1"/>
    </xf>
    <xf numFmtId="0" fontId="4" fillId="0" borderId="7" xfId="0" applyFont="1" applyBorder="1" applyAlignment="1">
      <alignment vertical="center" wrapText="1"/>
    </xf>
    <xf numFmtId="0" fontId="4" fillId="0" borderId="7" xfId="0" applyFont="1" applyBorder="1" applyAlignment="1">
      <alignment horizontal="center" vertical="center" wrapText="1"/>
    </xf>
    <xf numFmtId="0" fontId="4" fillId="0" borderId="11" xfId="0" applyFont="1" applyBorder="1" applyAlignment="1">
      <alignment vertical="center" wrapText="1"/>
    </xf>
    <xf numFmtId="14" fontId="4" fillId="0" borderId="11" xfId="0" applyNumberFormat="1"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5" fillId="3" borderId="18" xfId="0" applyFont="1" applyFill="1" applyBorder="1" applyAlignment="1">
      <alignment horizontal="center" vertical="center" wrapText="1"/>
    </xf>
    <xf numFmtId="0" fontId="5" fillId="3" borderId="18" xfId="0" applyFont="1" applyFill="1" applyBorder="1" applyAlignment="1">
      <alignment horizontal="left" vertical="center" wrapText="1"/>
    </xf>
    <xf numFmtId="0" fontId="1" fillId="3" borderId="18" xfId="0" applyFont="1" applyFill="1" applyBorder="1" applyAlignment="1">
      <alignment vertical="center" wrapText="1"/>
    </xf>
    <xf numFmtId="0" fontId="7" fillId="0" borderId="0" xfId="0" applyFont="1" applyAlignment="1">
      <alignment vertical="center" wrapText="1"/>
    </xf>
    <xf numFmtId="0" fontId="8" fillId="0" borderId="0" xfId="0" applyFont="1" applyAlignment="1">
      <alignment horizontal="left" vertical="center" wrapText="1"/>
    </xf>
    <xf numFmtId="0" fontId="9" fillId="0" borderId="0" xfId="0" applyFont="1" applyAlignment="1">
      <alignment vertical="center" wrapText="1"/>
    </xf>
    <xf numFmtId="0" fontId="4" fillId="0" borderId="0" xfId="0" applyFont="1" applyAlignment="1">
      <alignment horizontal="center" vertical="center"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0" fillId="0" borderId="0" xfId="0" applyFont="1" applyAlignment="1">
      <alignment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4" borderId="21" xfId="0" applyFont="1" applyFill="1" applyBorder="1" applyAlignment="1">
      <alignment horizontal="center" vertical="center" wrapText="1"/>
    </xf>
    <xf numFmtId="0" fontId="11" fillId="0" borderId="21" xfId="0" applyFont="1" applyBorder="1" applyAlignment="1">
      <alignment vertical="center" wrapText="1"/>
    </xf>
    <xf numFmtId="164" fontId="11" fillId="0" borderId="0" xfId="0" applyNumberFormat="1" applyFont="1" applyAlignment="1">
      <alignment vertical="center" wrapText="1"/>
    </xf>
    <xf numFmtId="0" fontId="12" fillId="5" borderId="21" xfId="0" applyFont="1" applyFill="1" applyBorder="1" applyAlignment="1">
      <alignment horizontal="center" vertical="center" wrapText="1"/>
    </xf>
    <xf numFmtId="0" fontId="12" fillId="0" borderId="21" xfId="0" applyFont="1" applyBorder="1" applyAlignment="1">
      <alignment horizontal="left" vertical="center"/>
    </xf>
    <xf numFmtId="0" fontId="12" fillId="0" borderId="21" xfId="0" applyFont="1" applyBorder="1" applyAlignment="1">
      <alignment horizontal="left" vertical="center" wrapText="1"/>
    </xf>
    <xf numFmtId="0" fontId="11" fillId="0" borderId="21" xfId="0" applyFont="1" applyBorder="1" applyAlignment="1">
      <alignment horizontal="left" vertical="center" wrapText="1"/>
    </xf>
    <xf numFmtId="0" fontId="11" fillId="0" borderId="24" xfId="0" applyFont="1" applyBorder="1" applyAlignment="1">
      <alignment vertical="center" wrapText="1"/>
    </xf>
    <xf numFmtId="0" fontId="12" fillId="5" borderId="22"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2" fillId="0" borderId="21" xfId="0" applyFont="1" applyBorder="1" applyAlignment="1">
      <alignment horizontal="center" vertical="center"/>
    </xf>
    <xf numFmtId="0" fontId="12" fillId="0" borderId="26" xfId="0" applyFont="1" applyBorder="1" applyAlignment="1">
      <alignment horizontal="left" vertical="center" wrapText="1"/>
    </xf>
    <xf numFmtId="0" fontId="12" fillId="0" borderId="26" xfId="0" applyFont="1" applyBorder="1" applyAlignment="1">
      <alignment horizontal="center" vertical="center"/>
    </xf>
    <xf numFmtId="0" fontId="12" fillId="4" borderId="27"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1" fillId="0" borderId="28" xfId="0" applyFont="1" applyBorder="1" applyAlignment="1">
      <alignment vertical="center" wrapText="1"/>
    </xf>
    <xf numFmtId="0" fontId="12" fillId="4" borderId="29" xfId="0" applyFont="1" applyFill="1" applyBorder="1" applyAlignment="1">
      <alignment horizontal="center" vertical="center" wrapText="1"/>
    </xf>
    <xf numFmtId="0" fontId="11" fillId="0" borderId="21" xfId="0" applyFont="1" applyBorder="1" applyAlignment="1">
      <alignment horizontal="center" vertical="center"/>
    </xf>
    <xf numFmtId="0" fontId="11" fillId="4" borderId="21" xfId="0" applyFont="1" applyFill="1" applyBorder="1" applyAlignment="1">
      <alignment horizontal="center" vertical="center"/>
    </xf>
    <xf numFmtId="0" fontId="11" fillId="0" borderId="28" xfId="0" applyFont="1" applyBorder="1" applyAlignment="1">
      <alignment horizontal="center" vertical="center"/>
    </xf>
    <xf numFmtId="0" fontId="12" fillId="4" borderId="32" xfId="0" applyFont="1" applyFill="1" applyBorder="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vertical="center" wrapText="1"/>
    </xf>
    <xf numFmtId="0" fontId="11" fillId="0" borderId="34" xfId="0" applyFont="1" applyBorder="1" applyAlignment="1">
      <alignment horizontal="center" vertical="center" wrapText="1"/>
    </xf>
    <xf numFmtId="0" fontId="11" fillId="0" borderId="24" xfId="0" applyFont="1" applyBorder="1" applyAlignment="1">
      <alignment horizontal="center" vertical="center"/>
    </xf>
    <xf numFmtId="0" fontId="11" fillId="0" borderId="26" xfId="0" applyFont="1" applyBorder="1" applyAlignment="1">
      <alignment vertical="center" wrapText="1"/>
    </xf>
    <xf numFmtId="0" fontId="4" fillId="0" borderId="0" xfId="0" applyFont="1" applyAlignment="1">
      <alignment horizontal="left" vertical="center" wrapText="1"/>
    </xf>
    <xf numFmtId="0" fontId="5" fillId="2" borderId="35" xfId="0" applyFont="1" applyFill="1" applyBorder="1" applyAlignment="1">
      <alignment vertical="center" wrapText="1"/>
    </xf>
    <xf numFmtId="164" fontId="1" fillId="0" borderId="0" xfId="0" applyNumberFormat="1" applyFont="1" applyAlignment="1">
      <alignment vertical="center" wrapText="1"/>
    </xf>
    <xf numFmtId="0" fontId="13" fillId="0" borderId="0" xfId="0" applyFont="1" applyAlignment="1">
      <alignment vertical="center" wrapText="1"/>
    </xf>
    <xf numFmtId="166" fontId="4" fillId="0" borderId="0" xfId="0" applyNumberFormat="1" applyFont="1" applyAlignment="1">
      <alignment horizontal="center" vertical="center" wrapText="1"/>
    </xf>
    <xf numFmtId="9" fontId="4" fillId="0" borderId="0" xfId="0" applyNumberFormat="1" applyFont="1" applyAlignment="1">
      <alignment horizontal="center" vertical="center" wrapText="1"/>
    </xf>
    <xf numFmtId="0" fontId="1" fillId="0" borderId="0" xfId="0" applyFont="1" applyAlignment="1">
      <alignment wrapText="1"/>
    </xf>
    <xf numFmtId="0" fontId="1" fillId="0" borderId="25" xfId="0" applyFont="1" applyBorder="1" applyAlignment="1">
      <alignment horizontal="left" vertical="top" wrapText="1"/>
    </xf>
    <xf numFmtId="0" fontId="1" fillId="0" borderId="33" xfId="0" applyFont="1" applyBorder="1" applyAlignment="1">
      <alignment horizontal="left" vertical="top" wrapText="1"/>
    </xf>
    <xf numFmtId="0" fontId="14" fillId="0" borderId="0" xfId="0" applyFont="1" applyAlignment="1">
      <alignment vertical="top" wrapText="1"/>
    </xf>
    <xf numFmtId="0" fontId="5" fillId="2" borderId="18" xfId="0" applyFont="1" applyFill="1" applyBorder="1" applyAlignment="1">
      <alignment horizontal="center" vertical="top" wrapText="1"/>
    </xf>
    <xf numFmtId="0" fontId="7" fillId="0" borderId="38" xfId="0" applyFont="1" applyBorder="1" applyAlignment="1">
      <alignment vertical="center" wrapText="1"/>
    </xf>
    <xf numFmtId="0" fontId="15" fillId="0" borderId="39" xfId="0" applyFont="1" applyBorder="1" applyAlignment="1">
      <alignment horizontal="left" vertical="center" wrapText="1"/>
    </xf>
    <xf numFmtId="0" fontId="15" fillId="0" borderId="0" xfId="0" applyFont="1" applyAlignment="1">
      <alignment vertical="center" wrapText="1"/>
    </xf>
    <xf numFmtId="167" fontId="16" fillId="0" borderId="40" xfId="0" applyNumberFormat="1" applyFont="1" applyBorder="1" applyAlignment="1">
      <alignment horizontal="left" vertical="center" wrapText="1"/>
    </xf>
    <xf numFmtId="167" fontId="16" fillId="0" borderId="0" xfId="0" applyNumberFormat="1" applyFont="1" applyAlignment="1">
      <alignment horizontal="left" vertical="center" wrapText="1"/>
    </xf>
    <xf numFmtId="0" fontId="7" fillId="0" borderId="7" xfId="0" applyFont="1" applyBorder="1" applyAlignment="1">
      <alignment horizontal="left" vertical="center" wrapText="1"/>
    </xf>
    <xf numFmtId="0" fontId="7" fillId="0" borderId="11" xfId="0" applyFont="1" applyBorder="1" applyAlignment="1">
      <alignment horizontal="left" vertical="center" wrapText="1"/>
    </xf>
    <xf numFmtId="167" fontId="16" fillId="0" borderId="41" xfId="0" applyNumberFormat="1" applyFont="1" applyBorder="1" applyAlignment="1">
      <alignment horizontal="left" vertical="center" wrapText="1"/>
    </xf>
    <xf numFmtId="0" fontId="16" fillId="0" borderId="0" xfId="0" applyFont="1" applyAlignment="1">
      <alignment horizontal="left" vertical="center" wrapText="1"/>
    </xf>
    <xf numFmtId="0" fontId="1" fillId="0" borderId="0" xfId="0" applyFont="1" applyAlignment="1">
      <alignment horizontal="left" wrapText="1"/>
    </xf>
    <xf numFmtId="0" fontId="7" fillId="0" borderId="0" xfId="0" applyFont="1" applyAlignment="1">
      <alignment horizontal="center" vertical="center" wrapText="1"/>
    </xf>
    <xf numFmtId="0" fontId="4" fillId="0" borderId="0" xfId="0" applyFont="1" applyAlignment="1">
      <alignment vertical="center" wrapText="1"/>
    </xf>
    <xf numFmtId="0" fontId="17" fillId="0" borderId="0" xfId="0" applyFont="1" applyAlignment="1">
      <alignment wrapText="1"/>
    </xf>
    <xf numFmtId="0" fontId="18" fillId="0" borderId="0" xfId="0" applyFont="1"/>
    <xf numFmtId="0" fontId="19" fillId="2" borderId="21" xfId="0" applyFont="1" applyFill="1" applyBorder="1" applyAlignment="1">
      <alignment horizontal="center" wrapText="1"/>
    </xf>
    <xf numFmtId="0" fontId="19" fillId="2" borderId="21" xfId="0" applyFont="1" applyFill="1" applyBorder="1" applyAlignment="1">
      <alignment horizontal="center"/>
    </xf>
    <xf numFmtId="0" fontId="17" fillId="0" borderId="0" xfId="0" applyFont="1" applyAlignment="1">
      <alignment vertical="center"/>
    </xf>
    <xf numFmtId="0" fontId="17" fillId="0" borderId="21" xfId="0" applyFont="1" applyBorder="1" applyAlignment="1">
      <alignment horizontal="center" vertical="center"/>
    </xf>
    <xf numFmtId="0" fontId="17" fillId="0" borderId="21" xfId="0" applyFont="1" applyBorder="1" applyAlignment="1">
      <alignment vertical="center" wrapText="1"/>
    </xf>
    <xf numFmtId="0" fontId="17" fillId="0" borderId="21" xfId="0" applyFont="1" applyBorder="1" applyAlignment="1">
      <alignment vertical="center"/>
    </xf>
    <xf numFmtId="0" fontId="2" fillId="0" borderId="20" xfId="0" applyFont="1" applyBorder="1"/>
    <xf numFmtId="0" fontId="5" fillId="2" borderId="36" xfId="0" applyFont="1" applyFill="1" applyBorder="1" applyAlignment="1">
      <alignment horizontal="center" vertical="top" wrapText="1"/>
    </xf>
    <xf numFmtId="0" fontId="2" fillId="0" borderId="37" xfId="0" applyFont="1" applyBorder="1"/>
    <xf numFmtId="0" fontId="7" fillId="0" borderId="0" xfId="0" applyFont="1" applyAlignment="1">
      <alignment horizontal="center" vertical="center" wrapText="1"/>
    </xf>
    <xf numFmtId="0" fontId="0" fillId="0" borderId="0" xfId="0"/>
    <xf numFmtId="0" fontId="11" fillId="0" borderId="19" xfId="0" applyFont="1" applyBorder="1" applyAlignment="1">
      <alignment horizontal="center" vertical="center" wrapText="1"/>
    </xf>
    <xf numFmtId="0" fontId="6" fillId="0" borderId="0" xfId="0" applyFont="1" applyAlignment="1">
      <alignment horizontal="center" wrapText="1"/>
    </xf>
    <xf numFmtId="0" fontId="5" fillId="2" borderId="19"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3" fillId="0" borderId="1" xfId="0" applyFont="1" applyBorder="1" applyAlignment="1">
      <alignment horizontal="center" vertical="center" wrapText="1"/>
    </xf>
    <xf numFmtId="0" fontId="2" fillId="0" borderId="3" xfId="0" applyFont="1" applyBorder="1"/>
    <xf numFmtId="0" fontId="2" fillId="0" borderId="10" xfId="0" applyFont="1" applyBorder="1"/>
    <xf numFmtId="0" fontId="1" fillId="0" borderId="8" xfId="0" applyFont="1" applyBorder="1" applyAlignment="1">
      <alignment horizontal="left" vertical="center" wrapText="1"/>
    </xf>
    <xf numFmtId="0" fontId="2" fillId="0" borderId="12" xfId="0" applyFont="1" applyBorder="1"/>
    <xf numFmtId="0" fontId="5" fillId="2" borderId="13" xfId="0" applyFont="1" applyFill="1" applyBorder="1" applyAlignment="1">
      <alignment horizontal="center" vertical="center" wrapText="1"/>
    </xf>
    <xf numFmtId="0" fontId="2" fillId="0" borderId="14" xfId="0" applyFont="1" applyBorder="1"/>
    <xf numFmtId="0" fontId="2" fillId="0" borderId="16" xfId="0" applyFont="1" applyBorder="1"/>
    <xf numFmtId="0" fontId="2" fillId="0" borderId="17" xfId="0" applyFont="1" applyBorder="1"/>
    <xf numFmtId="0" fontId="1" fillId="0" borderId="1" xfId="0" applyFont="1" applyBorder="1" applyAlignment="1">
      <alignment horizontal="left" vertical="center" wrapText="1"/>
    </xf>
    <xf numFmtId="0" fontId="2" fillId="0" borderId="15" xfId="0" applyFont="1" applyBorder="1"/>
    <xf numFmtId="0" fontId="12" fillId="0" borderId="24" xfId="0" applyFont="1" applyBorder="1" applyAlignment="1">
      <alignment horizontal="left" vertical="center" wrapText="1"/>
    </xf>
    <xf numFmtId="0" fontId="12" fillId="0" borderId="28" xfId="0" applyFont="1" applyBorder="1" applyAlignment="1">
      <alignment horizontal="left" vertical="center" wrapText="1"/>
    </xf>
    <xf numFmtId="0" fontId="11" fillId="0" borderId="24" xfId="0" applyFont="1" applyBorder="1" applyAlignment="1">
      <alignment horizontal="left" vertical="center" wrapText="1"/>
    </xf>
    <xf numFmtId="0" fontId="12" fillId="0" borderId="21" xfId="0" applyFont="1" applyBorder="1" applyAlignment="1">
      <alignment horizontal="left" wrapText="1"/>
    </xf>
    <xf numFmtId="0" fontId="11" fillId="0" borderId="26" xfId="0" applyFont="1" applyBorder="1" applyAlignment="1">
      <alignment horizontal="left" wrapText="1"/>
    </xf>
    <xf numFmtId="0" fontId="11" fillId="0" borderId="0" xfId="0" applyFont="1" applyAlignment="1">
      <alignment horizontal="left" vertical="center" wrapText="1"/>
    </xf>
    <xf numFmtId="44" fontId="11" fillId="0" borderId="21" xfId="1" applyFont="1" applyBorder="1" applyAlignment="1">
      <alignment vertical="center" wrapText="1"/>
    </xf>
    <xf numFmtId="44" fontId="11" fillId="0" borderId="24" xfId="1" applyFont="1" applyBorder="1" applyAlignment="1">
      <alignment vertical="center" wrapText="1"/>
    </xf>
    <xf numFmtId="44" fontId="11" fillId="0" borderId="28" xfId="1" applyFont="1" applyBorder="1" applyAlignment="1">
      <alignment vertical="center" wrapText="1"/>
    </xf>
    <xf numFmtId="44" fontId="5" fillId="2" borderId="21" xfId="1" applyFont="1" applyFill="1" applyBorder="1" applyAlignment="1">
      <alignment vertical="center" wrapText="1"/>
    </xf>
    <xf numFmtId="0" fontId="10" fillId="0" borderId="19" xfId="0" applyFont="1" applyBorder="1" applyAlignment="1">
      <alignment horizontal="left" vertical="top" wrapText="1"/>
    </xf>
    <xf numFmtId="0" fontId="23" fillId="0" borderId="23" xfId="0" applyFont="1" applyBorder="1"/>
    <xf numFmtId="0" fontId="23" fillId="0" borderId="20" xfId="0" applyFont="1" applyBorder="1"/>
    <xf numFmtId="0" fontId="7" fillId="0" borderId="23"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4" xfId="0" applyFont="1" applyBorder="1" applyAlignment="1">
      <alignment vertical="center" wrapText="1"/>
    </xf>
    <xf numFmtId="0" fontId="7" fillId="0" borderId="45" xfId="0" applyFont="1" applyBorder="1" applyAlignment="1">
      <alignment horizontal="left" vertical="center" wrapText="1"/>
    </xf>
    <xf numFmtId="0" fontId="7" fillId="0" borderId="46" xfId="0" applyFont="1" applyBorder="1" applyAlignment="1">
      <alignment vertical="center" wrapText="1"/>
    </xf>
    <xf numFmtId="0" fontId="7" fillId="0" borderId="47" xfId="0" applyFont="1" applyBorder="1" applyAlignment="1">
      <alignment horizontal="left" vertical="center" wrapText="1"/>
    </xf>
    <xf numFmtId="0" fontId="7" fillId="0" borderId="48" xfId="0" applyFont="1" applyBorder="1" applyAlignment="1">
      <alignment horizontal="left" vertical="center" wrapText="1"/>
    </xf>
    <xf numFmtId="0" fontId="7" fillId="0" borderId="49" xfId="0" applyFont="1" applyBorder="1" applyAlignment="1">
      <alignment vertical="center" wrapText="1"/>
    </xf>
    <xf numFmtId="0" fontId="24" fillId="0" borderId="20" xfId="0" applyFont="1" applyBorder="1"/>
    <xf numFmtId="0" fontId="24" fillId="0" borderId="23" xfId="0" applyFont="1" applyBorder="1"/>
    <xf numFmtId="0" fontId="12" fillId="0" borderId="0" xfId="0" applyFont="1" applyAlignment="1">
      <alignment horizontal="left" vertical="center" wrapText="1"/>
    </xf>
    <xf numFmtId="0" fontId="11" fillId="0" borderId="0" xfId="0" applyFont="1" applyAlignment="1">
      <alignment horizontal="left" wrapText="1"/>
    </xf>
    <xf numFmtId="0" fontId="11" fillId="0" borderId="21" xfId="0" applyFont="1" applyBorder="1" applyAlignment="1">
      <alignment horizontal="left" wrapText="1"/>
    </xf>
    <xf numFmtId="0" fontId="11" fillId="0" borderId="30" xfId="0" applyFont="1" applyBorder="1" applyAlignment="1">
      <alignment horizontal="left" wrapText="1"/>
    </xf>
    <xf numFmtId="0" fontId="11" fillId="0" borderId="31" xfId="0" applyFont="1" applyBorder="1" applyAlignment="1">
      <alignment horizontal="left" vertical="center" wrapText="1"/>
    </xf>
    <xf numFmtId="0" fontId="26" fillId="0" borderId="24" xfId="0" applyFont="1" applyBorder="1" applyAlignment="1">
      <alignment horizontal="left" wrapText="1"/>
    </xf>
    <xf numFmtId="0" fontId="26" fillId="0" borderId="21" xfId="0" applyFont="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47625</xdr:colOff>
      <xdr:row>0</xdr:row>
      <xdr:rowOff>200025</xdr:rowOff>
    </xdr:from>
    <xdr:ext cx="990600" cy="8763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sintegrales.sharepoint.com/sites/UNDataCenter/Documentos%20compartidos/Informacion_Oppt/Fichas_Tecnicas_Soluciones_2023/ESAP/DRP/BC/BC_V7_ESAP_DRP_25082023.xlsx" TargetMode="External"/><Relationship Id="rId1" Type="http://schemas.openxmlformats.org/officeDocument/2006/relationships/externalLinkPath" Target="https://sintegrales.sharepoint.com/sites/UNDataCenter/Documentos%20compartidos/Informacion_Oppt/Fichas_Tecnicas_Soluciones_2023/ESAP/DRP/BC/BC_V7_ESAP_DRP_2508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MO"/>
      <sheetName val="Admin"/>
      <sheetName val="Pivot"/>
      <sheetName val="BC"/>
      <sheetName val="Estimate"/>
      <sheetName val="Customer"/>
      <sheetName val="SKU"/>
      <sheetName val="Matriz"/>
      <sheetName val="PROPUESTA ECONOMICA"/>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3"/>
  <sheetViews>
    <sheetView showGridLines="0" tabSelected="1" view="pageBreakPreview" topLeftCell="B82" zoomScale="60" zoomScaleNormal="77" workbookViewId="0">
      <selection activeCell="A12" sqref="A12:F84"/>
    </sheetView>
  </sheetViews>
  <sheetFormatPr baseColWidth="10" defaultColWidth="14.42578125" defaultRowHeight="15" customHeight="1" x14ac:dyDescent="0.25"/>
  <cols>
    <col min="1" max="1" width="5.28515625" hidden="1" customWidth="1"/>
    <col min="2" max="2" width="15.42578125" customWidth="1"/>
    <col min="3" max="3" width="25.28515625" customWidth="1"/>
    <col min="4" max="4" width="85.42578125" customWidth="1"/>
    <col min="5" max="5" width="15.42578125" customWidth="1"/>
    <col min="6" max="6" width="11.85546875" customWidth="1"/>
    <col min="7" max="7" width="30.7109375" customWidth="1"/>
    <col min="8" max="8" width="28.85546875" customWidth="1"/>
    <col min="9" max="9" width="22.140625" customWidth="1"/>
    <col min="10" max="10" width="26.42578125" customWidth="1"/>
    <col min="11" max="26" width="13" customWidth="1"/>
  </cols>
  <sheetData>
    <row r="1" spans="1:26" ht="30" customHeight="1" x14ac:dyDescent="0.25">
      <c r="A1" s="89"/>
      <c r="B1" s="90"/>
      <c r="C1" s="95" t="s">
        <v>0</v>
      </c>
      <c r="D1" s="96"/>
      <c r="E1" s="96"/>
      <c r="F1" s="90"/>
      <c r="G1" s="1" t="s">
        <v>1</v>
      </c>
      <c r="H1" s="2" t="s">
        <v>2</v>
      </c>
      <c r="I1" s="3"/>
      <c r="J1" s="3"/>
      <c r="K1" s="3"/>
      <c r="L1" s="3"/>
      <c r="M1" s="3"/>
      <c r="N1" s="3"/>
      <c r="O1" s="3"/>
      <c r="P1" s="3"/>
      <c r="Q1" s="3"/>
      <c r="R1" s="3"/>
      <c r="S1" s="3"/>
      <c r="T1" s="3"/>
      <c r="U1" s="3"/>
      <c r="V1" s="3"/>
      <c r="W1" s="3"/>
      <c r="X1" s="3"/>
      <c r="Y1" s="3"/>
      <c r="Z1" s="3"/>
    </row>
    <row r="2" spans="1:26" ht="30" customHeight="1" x14ac:dyDescent="0.25">
      <c r="A2" s="91"/>
      <c r="B2" s="92"/>
      <c r="C2" s="91"/>
      <c r="D2" s="85"/>
      <c r="E2" s="85"/>
      <c r="F2" s="92"/>
      <c r="G2" s="4" t="s">
        <v>3</v>
      </c>
      <c r="H2" s="5">
        <v>1</v>
      </c>
      <c r="I2" s="3"/>
      <c r="J2" s="3"/>
      <c r="K2" s="3"/>
      <c r="L2" s="3"/>
      <c r="M2" s="3"/>
      <c r="N2" s="3"/>
      <c r="O2" s="3"/>
      <c r="P2" s="3"/>
      <c r="Q2" s="3"/>
      <c r="R2" s="3"/>
      <c r="S2" s="3"/>
      <c r="T2" s="3"/>
      <c r="U2" s="3"/>
      <c r="V2" s="3"/>
      <c r="W2" s="3"/>
      <c r="X2" s="3"/>
      <c r="Y2" s="3"/>
      <c r="Z2" s="3"/>
    </row>
    <row r="3" spans="1:26" ht="30" customHeight="1" x14ac:dyDescent="0.25">
      <c r="A3" s="93"/>
      <c r="B3" s="94"/>
      <c r="C3" s="93"/>
      <c r="D3" s="97"/>
      <c r="E3" s="97"/>
      <c r="F3" s="94"/>
      <c r="G3" s="6" t="s">
        <v>4</v>
      </c>
      <c r="H3" s="7">
        <v>45623</v>
      </c>
      <c r="I3" s="3"/>
      <c r="J3" s="3"/>
      <c r="K3" s="3"/>
      <c r="L3" s="3"/>
      <c r="M3" s="3"/>
      <c r="N3" s="3"/>
      <c r="O3" s="3"/>
      <c r="P3" s="3"/>
      <c r="Q3" s="3"/>
      <c r="R3" s="3"/>
      <c r="S3" s="3"/>
      <c r="T3" s="3"/>
      <c r="U3" s="3"/>
      <c r="V3" s="3"/>
      <c r="W3" s="3"/>
      <c r="X3" s="3"/>
      <c r="Y3" s="3"/>
      <c r="Z3" s="3"/>
    </row>
    <row r="4" spans="1:26" ht="14.25" customHeight="1" x14ac:dyDescent="0.25">
      <c r="A4" s="98" t="s">
        <v>5</v>
      </c>
      <c r="B4" s="97"/>
      <c r="C4" s="97"/>
      <c r="D4" s="97"/>
      <c r="E4" s="97"/>
      <c r="F4" s="97"/>
      <c r="G4" s="97"/>
      <c r="H4" s="99"/>
      <c r="I4" s="3"/>
      <c r="J4" s="3"/>
      <c r="K4" s="3"/>
      <c r="L4" s="3"/>
      <c r="M4" s="3"/>
      <c r="N4" s="3"/>
      <c r="O4" s="3"/>
      <c r="P4" s="3"/>
      <c r="Q4" s="3"/>
      <c r="R4" s="3"/>
      <c r="S4" s="3"/>
      <c r="T4" s="3"/>
      <c r="U4" s="3"/>
      <c r="V4" s="3"/>
      <c r="W4" s="3"/>
      <c r="X4" s="3"/>
      <c r="Y4" s="3"/>
      <c r="Z4" s="3"/>
    </row>
    <row r="5" spans="1:26" ht="14.25" customHeight="1" x14ac:dyDescent="0.25">
      <c r="A5" s="98" t="s">
        <v>6</v>
      </c>
      <c r="B5" s="97"/>
      <c r="C5" s="97"/>
      <c r="D5" s="97"/>
      <c r="E5" s="97"/>
      <c r="F5" s="97"/>
      <c r="G5" s="97"/>
      <c r="H5" s="99"/>
      <c r="I5" s="3"/>
      <c r="J5" s="3"/>
      <c r="K5" s="3"/>
      <c r="L5" s="3"/>
      <c r="M5" s="3"/>
      <c r="N5" s="3"/>
      <c r="O5" s="3"/>
      <c r="P5" s="3"/>
      <c r="Q5" s="3"/>
      <c r="R5" s="3"/>
      <c r="S5" s="3"/>
      <c r="T5" s="3"/>
      <c r="U5" s="3"/>
      <c r="V5" s="3"/>
      <c r="W5" s="3"/>
      <c r="X5" s="3"/>
      <c r="Y5" s="3"/>
      <c r="Z5" s="3"/>
    </row>
    <row r="6" spans="1:26" ht="14.25" customHeight="1" x14ac:dyDescent="0.25">
      <c r="A6" s="3"/>
      <c r="B6" s="3"/>
      <c r="C6" s="8"/>
      <c r="D6" s="3"/>
      <c r="E6" s="9"/>
      <c r="F6" s="3"/>
      <c r="G6" s="3"/>
      <c r="H6" s="3"/>
      <c r="I6" s="3"/>
      <c r="J6" s="3"/>
      <c r="K6" s="3"/>
      <c r="L6" s="3"/>
      <c r="M6" s="3"/>
      <c r="N6" s="3"/>
      <c r="O6" s="3"/>
      <c r="P6" s="3"/>
      <c r="Q6" s="3"/>
      <c r="R6" s="3"/>
      <c r="S6" s="3"/>
      <c r="T6" s="3"/>
      <c r="U6" s="3"/>
      <c r="V6" s="3"/>
      <c r="W6" s="3"/>
      <c r="X6" s="3"/>
      <c r="Y6" s="3"/>
      <c r="Z6" s="3"/>
    </row>
    <row r="7" spans="1:26" ht="36.75" customHeight="1" x14ac:dyDescent="0.25">
      <c r="A7" s="100" t="s">
        <v>7</v>
      </c>
      <c r="B7" s="101"/>
      <c r="C7" s="104" t="s">
        <v>197</v>
      </c>
      <c r="D7" s="96"/>
      <c r="E7" s="96"/>
      <c r="F7" s="96"/>
      <c r="G7" s="96"/>
      <c r="H7" s="105"/>
      <c r="I7" s="3"/>
      <c r="J7" s="3"/>
      <c r="K7" s="3"/>
      <c r="L7" s="3"/>
      <c r="M7" s="3"/>
      <c r="N7" s="3"/>
      <c r="O7" s="3"/>
      <c r="P7" s="3"/>
      <c r="Q7" s="3"/>
      <c r="R7" s="3"/>
      <c r="S7" s="3"/>
      <c r="T7" s="3"/>
      <c r="U7" s="3"/>
      <c r="V7" s="3"/>
      <c r="W7" s="3"/>
      <c r="X7" s="3"/>
      <c r="Y7" s="3"/>
      <c r="Z7" s="3"/>
    </row>
    <row r="8" spans="1:26" ht="36.75" customHeight="1" x14ac:dyDescent="0.25">
      <c r="A8" s="102"/>
      <c r="B8" s="103"/>
      <c r="C8" s="93"/>
      <c r="D8" s="97"/>
      <c r="E8" s="97"/>
      <c r="F8" s="97"/>
      <c r="G8" s="97"/>
      <c r="H8" s="99"/>
      <c r="I8" s="3"/>
      <c r="J8" s="3"/>
      <c r="K8" s="3"/>
      <c r="L8" s="3"/>
      <c r="M8" s="3"/>
      <c r="N8" s="3"/>
      <c r="O8" s="3"/>
      <c r="P8" s="3"/>
      <c r="Q8" s="3"/>
      <c r="R8" s="3"/>
      <c r="S8" s="3"/>
      <c r="T8" s="3"/>
      <c r="U8" s="3"/>
      <c r="V8" s="3"/>
      <c r="W8" s="3"/>
      <c r="X8" s="3"/>
      <c r="Y8" s="3"/>
      <c r="Z8" s="3"/>
    </row>
    <row r="9" spans="1:26" ht="23.25" customHeight="1" x14ac:dyDescent="0.25">
      <c r="A9" s="10"/>
      <c r="B9" s="10"/>
      <c r="C9" s="11"/>
      <c r="D9" s="10"/>
      <c r="E9" s="10"/>
      <c r="F9" s="10"/>
      <c r="G9" s="10"/>
      <c r="H9" s="10"/>
      <c r="I9" s="12"/>
      <c r="J9" s="12"/>
      <c r="K9" s="12"/>
      <c r="L9" s="12"/>
      <c r="M9" s="12"/>
      <c r="N9" s="12"/>
      <c r="O9" s="12"/>
      <c r="P9" s="12"/>
      <c r="Q9" s="12"/>
      <c r="R9" s="12"/>
      <c r="S9" s="12"/>
      <c r="T9" s="12"/>
      <c r="U9" s="12"/>
      <c r="V9" s="12"/>
      <c r="W9" s="12"/>
      <c r="X9" s="12"/>
      <c r="Y9" s="12"/>
      <c r="Z9" s="12"/>
    </row>
    <row r="10" spans="1:26" ht="23.25" customHeight="1" x14ac:dyDescent="0.25">
      <c r="A10" s="87"/>
      <c r="B10" s="85"/>
      <c r="C10" s="85"/>
      <c r="D10" s="85"/>
      <c r="E10" s="85"/>
      <c r="F10" s="85"/>
      <c r="G10" s="85"/>
      <c r="H10" s="85"/>
      <c r="I10" s="12"/>
      <c r="J10" s="12"/>
      <c r="K10" s="12"/>
      <c r="L10" s="12"/>
      <c r="M10" s="12"/>
      <c r="N10" s="12"/>
      <c r="O10" s="12"/>
      <c r="P10" s="12"/>
      <c r="Q10" s="12"/>
      <c r="R10" s="12"/>
      <c r="S10" s="12"/>
      <c r="T10" s="12"/>
      <c r="U10" s="12"/>
      <c r="V10" s="12"/>
      <c r="W10" s="12"/>
      <c r="X10" s="12"/>
      <c r="Y10" s="12"/>
      <c r="Z10" s="12"/>
    </row>
    <row r="11" spans="1:26" ht="19.5" customHeight="1" x14ac:dyDescent="0.25">
      <c r="A11" s="3"/>
      <c r="B11" s="13"/>
      <c r="C11" s="14"/>
      <c r="D11" s="15"/>
      <c r="E11" s="13"/>
      <c r="F11" s="13"/>
      <c r="G11" s="16"/>
      <c r="H11" s="16"/>
      <c r="I11" s="3"/>
      <c r="J11" s="3"/>
      <c r="K11" s="3"/>
      <c r="L11" s="3"/>
      <c r="M11" s="3"/>
      <c r="N11" s="3"/>
      <c r="O11" s="3"/>
      <c r="P11" s="3"/>
      <c r="Q11" s="3"/>
      <c r="R11" s="3"/>
      <c r="S11" s="3"/>
      <c r="T11" s="3"/>
      <c r="U11" s="3"/>
      <c r="V11" s="3"/>
      <c r="W11" s="3"/>
      <c r="X11" s="3"/>
      <c r="Y11" s="3"/>
      <c r="Z11" s="3"/>
    </row>
    <row r="12" spans="1:26" ht="36" customHeight="1" x14ac:dyDescent="0.25">
      <c r="A12" s="88" t="s">
        <v>8</v>
      </c>
      <c r="B12" s="81"/>
      <c r="C12" s="17" t="s">
        <v>9</v>
      </c>
      <c r="D12" s="17" t="s">
        <v>10</v>
      </c>
      <c r="E12" s="17" t="s">
        <v>11</v>
      </c>
      <c r="F12" s="17" t="s">
        <v>12</v>
      </c>
      <c r="G12" s="17" t="s">
        <v>13</v>
      </c>
      <c r="H12" s="17" t="s">
        <v>14</v>
      </c>
      <c r="I12" s="18" t="s">
        <v>15</v>
      </c>
      <c r="J12" s="3"/>
      <c r="K12" s="3"/>
      <c r="L12" s="3"/>
      <c r="M12" s="3"/>
      <c r="N12" s="3"/>
      <c r="O12" s="3"/>
      <c r="P12" s="3"/>
      <c r="Q12" s="3"/>
      <c r="R12" s="3"/>
      <c r="S12" s="3"/>
      <c r="T12" s="3"/>
      <c r="U12" s="3"/>
      <c r="V12" s="3"/>
      <c r="W12" s="3"/>
      <c r="X12" s="3"/>
      <c r="Y12" s="3"/>
      <c r="Z12" s="3"/>
    </row>
    <row r="13" spans="1:26" ht="64.5" customHeight="1" x14ac:dyDescent="0.25">
      <c r="A13" s="20">
        <v>2</v>
      </c>
      <c r="B13" s="21">
        <v>1</v>
      </c>
      <c r="C13" s="28" t="s">
        <v>16</v>
      </c>
      <c r="D13" s="28" t="s">
        <v>17</v>
      </c>
      <c r="E13" s="22" t="s">
        <v>18</v>
      </c>
      <c r="F13" s="23">
        <v>1</v>
      </c>
      <c r="G13" s="112"/>
      <c r="H13" s="112">
        <f>G13*F13</f>
        <v>0</v>
      </c>
      <c r="I13" s="24"/>
      <c r="J13" s="25"/>
      <c r="K13" s="19"/>
      <c r="L13" s="19"/>
      <c r="M13" s="19"/>
      <c r="N13" s="19"/>
      <c r="O13" s="19"/>
      <c r="P13" s="19"/>
      <c r="Q13" s="19"/>
      <c r="R13" s="19"/>
      <c r="S13" s="19"/>
      <c r="T13" s="19"/>
      <c r="U13" s="19"/>
      <c r="V13" s="19"/>
      <c r="W13" s="19"/>
      <c r="X13" s="19"/>
      <c r="Y13" s="19"/>
      <c r="Z13" s="19"/>
    </row>
    <row r="14" spans="1:26" ht="77.25" customHeight="1" x14ac:dyDescent="0.25">
      <c r="A14" s="20"/>
      <c r="B14" s="21">
        <v>2</v>
      </c>
      <c r="C14" s="28" t="s">
        <v>19</v>
      </c>
      <c r="D14" s="111" t="s">
        <v>20</v>
      </c>
      <c r="E14" s="26" t="s">
        <v>21</v>
      </c>
      <c r="F14" s="23">
        <v>1</v>
      </c>
      <c r="G14" s="112"/>
      <c r="H14" s="112">
        <f t="shared" ref="H14:H77" si="0">G14*F14</f>
        <v>0</v>
      </c>
      <c r="I14" s="24"/>
      <c r="J14" s="25"/>
      <c r="K14" s="19"/>
      <c r="L14" s="19"/>
      <c r="M14" s="19"/>
      <c r="N14" s="19"/>
      <c r="O14" s="19"/>
      <c r="P14" s="19"/>
      <c r="Q14" s="19"/>
      <c r="R14" s="19"/>
      <c r="S14" s="19"/>
      <c r="T14" s="19"/>
      <c r="U14" s="19"/>
      <c r="V14" s="19"/>
      <c r="W14" s="19"/>
      <c r="X14" s="19"/>
      <c r="Y14" s="19"/>
      <c r="Z14" s="19"/>
    </row>
    <row r="15" spans="1:26" ht="70.5" customHeight="1" x14ac:dyDescent="0.25">
      <c r="A15" s="20"/>
      <c r="B15" s="21">
        <v>3</v>
      </c>
      <c r="C15" s="28" t="s">
        <v>22</v>
      </c>
      <c r="D15" s="28" t="s">
        <v>23</v>
      </c>
      <c r="E15" s="26" t="s">
        <v>21</v>
      </c>
      <c r="F15" s="23">
        <v>1</v>
      </c>
      <c r="G15" s="112"/>
      <c r="H15" s="112">
        <f t="shared" si="0"/>
        <v>0</v>
      </c>
      <c r="I15" s="24"/>
      <c r="J15" s="25"/>
      <c r="K15" s="19"/>
      <c r="L15" s="19"/>
      <c r="M15" s="19"/>
      <c r="N15" s="19"/>
      <c r="O15" s="19"/>
      <c r="P15" s="19"/>
      <c r="Q15" s="19"/>
      <c r="R15" s="19"/>
      <c r="S15" s="19"/>
      <c r="T15" s="19"/>
      <c r="U15" s="19"/>
      <c r="V15" s="19"/>
      <c r="W15" s="19"/>
      <c r="X15" s="19"/>
      <c r="Y15" s="19"/>
      <c r="Z15" s="19"/>
    </row>
    <row r="16" spans="1:26" ht="63" customHeight="1" x14ac:dyDescent="0.25">
      <c r="A16" s="20"/>
      <c r="B16" s="21">
        <v>4</v>
      </c>
      <c r="C16" s="28" t="s">
        <v>24</v>
      </c>
      <c r="D16" s="106" t="s">
        <v>25</v>
      </c>
      <c r="E16" s="26" t="s">
        <v>26</v>
      </c>
      <c r="F16" s="23">
        <v>1</v>
      </c>
      <c r="G16" s="112"/>
      <c r="H16" s="112">
        <f t="shared" si="0"/>
        <v>0</v>
      </c>
      <c r="I16" s="24"/>
      <c r="J16" s="25"/>
      <c r="K16" s="19"/>
      <c r="L16" s="19"/>
      <c r="M16" s="19"/>
      <c r="N16" s="19"/>
      <c r="O16" s="19"/>
      <c r="P16" s="19"/>
      <c r="Q16" s="19"/>
      <c r="R16" s="19"/>
      <c r="S16" s="19"/>
      <c r="T16" s="19"/>
      <c r="U16" s="19"/>
      <c r="V16" s="19"/>
      <c r="W16" s="19"/>
      <c r="X16" s="19"/>
      <c r="Y16" s="19"/>
      <c r="Z16" s="19"/>
    </row>
    <row r="17" spans="1:26" ht="99" customHeight="1" x14ac:dyDescent="0.25">
      <c r="A17" s="20"/>
      <c r="B17" s="21">
        <v>5</v>
      </c>
      <c r="C17" s="28" t="s">
        <v>27</v>
      </c>
      <c r="D17" s="106" t="s">
        <v>28</v>
      </c>
      <c r="E17" s="26" t="s">
        <v>29</v>
      </c>
      <c r="F17" s="23">
        <v>1</v>
      </c>
      <c r="G17" s="112"/>
      <c r="H17" s="112">
        <f t="shared" si="0"/>
        <v>0</v>
      </c>
      <c r="I17" s="24"/>
      <c r="J17" s="25"/>
      <c r="K17" s="19"/>
      <c r="L17" s="19"/>
      <c r="M17" s="19"/>
      <c r="N17" s="19"/>
      <c r="O17" s="19"/>
      <c r="P17" s="19"/>
      <c r="Q17" s="19"/>
      <c r="R17" s="19"/>
      <c r="S17" s="19"/>
      <c r="T17" s="19"/>
      <c r="U17" s="19"/>
      <c r="V17" s="19"/>
      <c r="W17" s="19"/>
      <c r="X17" s="19"/>
      <c r="Y17" s="19"/>
      <c r="Z17" s="19"/>
    </row>
    <row r="18" spans="1:26" ht="67.5" customHeight="1" x14ac:dyDescent="0.25">
      <c r="A18" s="20"/>
      <c r="B18" s="21">
        <v>6</v>
      </c>
      <c r="C18" s="27" t="s">
        <v>30</v>
      </c>
      <c r="D18" s="29" t="s">
        <v>31</v>
      </c>
      <c r="E18" s="22" t="s">
        <v>32</v>
      </c>
      <c r="F18" s="23">
        <v>1</v>
      </c>
      <c r="G18" s="112"/>
      <c r="H18" s="112">
        <f t="shared" si="0"/>
        <v>0</v>
      </c>
      <c r="I18" s="24"/>
      <c r="J18" s="25"/>
      <c r="K18" s="19"/>
      <c r="L18" s="19"/>
      <c r="M18" s="19"/>
      <c r="N18" s="19"/>
      <c r="O18" s="19"/>
      <c r="P18" s="19"/>
      <c r="Q18" s="19"/>
      <c r="R18" s="19"/>
      <c r="S18" s="19"/>
      <c r="T18" s="19"/>
      <c r="U18" s="19"/>
      <c r="V18" s="19"/>
      <c r="W18" s="19"/>
      <c r="X18" s="19"/>
      <c r="Y18" s="19"/>
      <c r="Z18" s="19"/>
    </row>
    <row r="19" spans="1:26" ht="67.5" customHeight="1" x14ac:dyDescent="0.25">
      <c r="A19" s="20"/>
      <c r="B19" s="21">
        <v>7</v>
      </c>
      <c r="C19" s="28" t="s">
        <v>33</v>
      </c>
      <c r="D19" s="29" t="s">
        <v>34</v>
      </c>
      <c r="E19" s="22" t="s">
        <v>35</v>
      </c>
      <c r="F19" s="23">
        <v>1</v>
      </c>
      <c r="G19" s="112"/>
      <c r="H19" s="112">
        <f t="shared" si="0"/>
        <v>0</v>
      </c>
      <c r="I19" s="24"/>
      <c r="J19" s="25"/>
      <c r="K19" s="19"/>
      <c r="L19" s="19"/>
      <c r="M19" s="19"/>
      <c r="N19" s="19"/>
      <c r="O19" s="19"/>
      <c r="P19" s="19"/>
      <c r="Q19" s="19"/>
      <c r="R19" s="19"/>
      <c r="S19" s="19"/>
      <c r="T19" s="19"/>
      <c r="U19" s="19"/>
      <c r="V19" s="19"/>
      <c r="W19" s="19"/>
      <c r="X19" s="19"/>
      <c r="Y19" s="19"/>
      <c r="Z19" s="19"/>
    </row>
    <row r="20" spans="1:26" ht="67.5" customHeight="1" x14ac:dyDescent="0.25">
      <c r="A20" s="20"/>
      <c r="B20" s="21">
        <v>8</v>
      </c>
      <c r="C20" s="28" t="s">
        <v>36</v>
      </c>
      <c r="D20" s="29" t="s">
        <v>37</v>
      </c>
      <c r="E20" s="22" t="s">
        <v>38</v>
      </c>
      <c r="F20" s="23">
        <v>1</v>
      </c>
      <c r="G20" s="112"/>
      <c r="H20" s="112">
        <f t="shared" si="0"/>
        <v>0</v>
      </c>
      <c r="I20" s="24"/>
      <c r="J20" s="25"/>
      <c r="K20" s="19"/>
      <c r="L20" s="19"/>
      <c r="M20" s="19"/>
      <c r="N20" s="19"/>
      <c r="O20" s="19"/>
      <c r="P20" s="19"/>
      <c r="Q20" s="19"/>
      <c r="R20" s="19"/>
      <c r="S20" s="19"/>
      <c r="T20" s="19"/>
      <c r="U20" s="19"/>
      <c r="V20" s="19"/>
      <c r="W20" s="19"/>
      <c r="X20" s="19"/>
      <c r="Y20" s="19"/>
      <c r="Z20" s="19"/>
    </row>
    <row r="21" spans="1:26" ht="67.5" customHeight="1" x14ac:dyDescent="0.25">
      <c r="A21" s="20"/>
      <c r="B21" s="21">
        <v>9</v>
      </c>
      <c r="C21" s="28" t="s">
        <v>39</v>
      </c>
      <c r="D21" s="29" t="s">
        <v>40</v>
      </c>
      <c r="E21" s="22" t="s">
        <v>41</v>
      </c>
      <c r="F21" s="23">
        <v>1</v>
      </c>
      <c r="G21" s="112"/>
      <c r="H21" s="112">
        <f t="shared" si="0"/>
        <v>0</v>
      </c>
      <c r="I21" s="24"/>
      <c r="J21" s="25"/>
      <c r="K21" s="19"/>
      <c r="L21" s="19"/>
      <c r="M21" s="19"/>
      <c r="N21" s="19"/>
      <c r="O21" s="19"/>
      <c r="P21" s="19"/>
      <c r="Q21" s="19"/>
      <c r="R21" s="19"/>
      <c r="S21" s="19"/>
      <c r="T21" s="19"/>
      <c r="U21" s="19"/>
      <c r="V21" s="19"/>
      <c r="W21" s="19"/>
      <c r="X21" s="19"/>
      <c r="Y21" s="19"/>
      <c r="Z21" s="19"/>
    </row>
    <row r="22" spans="1:26" ht="70.5" customHeight="1" x14ac:dyDescent="0.25">
      <c r="A22" s="20"/>
      <c r="B22" s="21">
        <v>10</v>
      </c>
      <c r="C22" s="28" t="s">
        <v>42</v>
      </c>
      <c r="D22" s="29" t="s">
        <v>199</v>
      </c>
      <c r="E22" s="22" t="s">
        <v>32</v>
      </c>
      <c r="F22" s="23">
        <v>1</v>
      </c>
      <c r="G22" s="112"/>
      <c r="H22" s="112">
        <f t="shared" si="0"/>
        <v>0</v>
      </c>
      <c r="I22" s="24"/>
      <c r="J22" s="25"/>
      <c r="K22" s="19"/>
      <c r="L22" s="19"/>
      <c r="M22" s="19"/>
      <c r="N22" s="19"/>
      <c r="O22" s="19"/>
      <c r="P22" s="19"/>
      <c r="Q22" s="19"/>
      <c r="R22" s="19"/>
      <c r="S22" s="19"/>
      <c r="T22" s="19"/>
      <c r="U22" s="19"/>
      <c r="V22" s="19"/>
      <c r="W22" s="19"/>
      <c r="X22" s="19"/>
      <c r="Y22" s="19"/>
      <c r="Z22" s="19"/>
    </row>
    <row r="23" spans="1:26" ht="67.5" customHeight="1" x14ac:dyDescent="0.25">
      <c r="A23" s="20"/>
      <c r="B23" s="21">
        <v>11</v>
      </c>
      <c r="C23" s="28" t="s">
        <v>43</v>
      </c>
      <c r="D23" s="29" t="s">
        <v>44</v>
      </c>
      <c r="E23" s="22" t="s">
        <v>45</v>
      </c>
      <c r="F23" s="23">
        <v>1</v>
      </c>
      <c r="G23" s="112"/>
      <c r="H23" s="112">
        <f t="shared" si="0"/>
        <v>0</v>
      </c>
      <c r="I23" s="24"/>
      <c r="J23" s="25"/>
      <c r="K23" s="19"/>
      <c r="L23" s="19"/>
      <c r="M23" s="19"/>
      <c r="N23" s="19"/>
      <c r="O23" s="19"/>
      <c r="P23" s="19"/>
      <c r="Q23" s="19"/>
      <c r="R23" s="19"/>
      <c r="S23" s="19"/>
      <c r="T23" s="19"/>
      <c r="U23" s="19"/>
      <c r="V23" s="19"/>
      <c r="W23" s="19"/>
      <c r="X23" s="19"/>
      <c r="Y23" s="19"/>
      <c r="Z23" s="19"/>
    </row>
    <row r="24" spans="1:26" ht="67.5" customHeight="1" x14ac:dyDescent="0.25">
      <c r="A24" s="20"/>
      <c r="B24" s="21">
        <v>12</v>
      </c>
      <c r="C24" s="27" t="s">
        <v>46</v>
      </c>
      <c r="D24" s="29" t="s">
        <v>200</v>
      </c>
      <c r="E24" s="22" t="s">
        <v>21</v>
      </c>
      <c r="F24" s="23">
        <v>1</v>
      </c>
      <c r="G24" s="112"/>
      <c r="H24" s="112">
        <f t="shared" si="0"/>
        <v>0</v>
      </c>
      <c r="I24" s="24"/>
      <c r="J24" s="25"/>
      <c r="K24" s="19"/>
      <c r="L24" s="19"/>
      <c r="M24" s="19"/>
      <c r="N24" s="19"/>
      <c r="O24" s="19"/>
      <c r="P24" s="19"/>
      <c r="Q24" s="19"/>
      <c r="R24" s="19"/>
      <c r="S24" s="19"/>
      <c r="T24" s="19"/>
      <c r="U24" s="19"/>
      <c r="V24" s="19"/>
      <c r="W24" s="19"/>
      <c r="X24" s="19"/>
      <c r="Y24" s="19"/>
      <c r="Z24" s="19"/>
    </row>
    <row r="25" spans="1:26" ht="41.25" customHeight="1" x14ac:dyDescent="0.25">
      <c r="A25" s="20"/>
      <c r="B25" s="21">
        <v>13</v>
      </c>
      <c r="C25" s="28" t="s">
        <v>47</v>
      </c>
      <c r="D25" s="28" t="s">
        <v>48</v>
      </c>
      <c r="E25" s="22" t="s">
        <v>32</v>
      </c>
      <c r="F25" s="23">
        <v>1</v>
      </c>
      <c r="G25" s="112"/>
      <c r="H25" s="112">
        <f t="shared" si="0"/>
        <v>0</v>
      </c>
      <c r="I25" s="24"/>
      <c r="J25" s="25"/>
      <c r="K25" s="19"/>
      <c r="L25" s="19"/>
      <c r="M25" s="19"/>
      <c r="N25" s="19"/>
      <c r="O25" s="19"/>
      <c r="P25" s="19"/>
      <c r="Q25" s="19"/>
      <c r="R25" s="19"/>
      <c r="S25" s="19"/>
      <c r="T25" s="19"/>
      <c r="U25" s="19"/>
      <c r="V25" s="19"/>
      <c r="W25" s="19"/>
      <c r="X25" s="19"/>
      <c r="Y25" s="19"/>
      <c r="Z25" s="19"/>
    </row>
    <row r="26" spans="1:26" ht="42.75" customHeight="1" x14ac:dyDescent="0.25">
      <c r="A26" s="86">
        <v>14</v>
      </c>
      <c r="B26" s="128"/>
      <c r="C26" s="106" t="s">
        <v>49</v>
      </c>
      <c r="D26" s="108" t="s">
        <v>50</v>
      </c>
      <c r="E26" s="31" t="s">
        <v>32</v>
      </c>
      <c r="F26" s="32">
        <v>1</v>
      </c>
      <c r="G26" s="112"/>
      <c r="H26" s="112">
        <f t="shared" si="0"/>
        <v>0</v>
      </c>
      <c r="I26" s="30"/>
      <c r="J26" s="25"/>
      <c r="K26" s="19"/>
      <c r="L26" s="19"/>
      <c r="M26" s="19"/>
      <c r="N26" s="19"/>
      <c r="O26" s="19"/>
      <c r="P26" s="19"/>
      <c r="Q26" s="19"/>
      <c r="R26" s="19"/>
      <c r="S26" s="19"/>
      <c r="T26" s="19"/>
      <c r="U26" s="19"/>
      <c r="V26" s="19"/>
      <c r="W26" s="19"/>
      <c r="X26" s="19"/>
      <c r="Y26" s="19"/>
      <c r="Z26" s="19"/>
    </row>
    <row r="27" spans="1:26" ht="44.25" customHeight="1" x14ac:dyDescent="0.25">
      <c r="A27" s="20"/>
      <c r="B27" s="33">
        <v>15</v>
      </c>
      <c r="C27" s="28" t="s">
        <v>51</v>
      </c>
      <c r="D27" s="109" t="s">
        <v>52</v>
      </c>
      <c r="E27" s="34" t="s">
        <v>21</v>
      </c>
      <c r="F27" s="23">
        <v>1</v>
      </c>
      <c r="G27" s="112"/>
      <c r="H27" s="112">
        <f t="shared" si="0"/>
        <v>0</v>
      </c>
      <c r="I27" s="30"/>
      <c r="J27" s="25"/>
      <c r="K27" s="19"/>
      <c r="L27" s="19"/>
      <c r="M27" s="19"/>
      <c r="N27" s="19"/>
      <c r="O27" s="19"/>
      <c r="P27" s="19"/>
      <c r="Q27" s="19"/>
      <c r="R27" s="19"/>
      <c r="S27" s="19"/>
      <c r="T27" s="19"/>
      <c r="U27" s="19"/>
      <c r="V27" s="19"/>
      <c r="W27" s="19"/>
      <c r="X27" s="19"/>
      <c r="Y27" s="19"/>
      <c r="Z27" s="19"/>
    </row>
    <row r="28" spans="1:26" ht="46.5" customHeight="1" x14ac:dyDescent="0.25">
      <c r="A28" s="20"/>
      <c r="B28" s="33">
        <v>16</v>
      </c>
      <c r="C28" s="28" t="s">
        <v>53</v>
      </c>
      <c r="D28" s="109" t="s">
        <v>54</v>
      </c>
      <c r="E28" s="34" t="s">
        <v>21</v>
      </c>
      <c r="F28" s="23">
        <v>1</v>
      </c>
      <c r="G28" s="112"/>
      <c r="H28" s="112">
        <f t="shared" si="0"/>
        <v>0</v>
      </c>
      <c r="I28" s="30"/>
      <c r="J28" s="25"/>
      <c r="K28" s="19"/>
      <c r="L28" s="19"/>
      <c r="M28" s="19"/>
      <c r="N28" s="19"/>
      <c r="O28" s="19"/>
      <c r="P28" s="19"/>
      <c r="Q28" s="19"/>
      <c r="R28" s="19"/>
      <c r="S28" s="19"/>
      <c r="T28" s="19"/>
      <c r="U28" s="19"/>
      <c r="V28" s="19"/>
      <c r="W28" s="19"/>
      <c r="X28" s="19"/>
      <c r="Y28" s="19"/>
      <c r="Z28" s="19"/>
    </row>
    <row r="29" spans="1:26" ht="44.25" customHeight="1" x14ac:dyDescent="0.25">
      <c r="A29" s="20"/>
      <c r="B29" s="33">
        <v>17</v>
      </c>
      <c r="C29" s="35" t="s">
        <v>55</v>
      </c>
      <c r="D29" s="110" t="s">
        <v>56</v>
      </c>
      <c r="E29" s="36" t="s">
        <v>21</v>
      </c>
      <c r="F29" s="37">
        <v>1</v>
      </c>
      <c r="G29" s="112"/>
      <c r="H29" s="112">
        <f t="shared" si="0"/>
        <v>0</v>
      </c>
      <c r="I29" s="30"/>
      <c r="J29" s="25"/>
      <c r="K29" s="19"/>
      <c r="L29" s="19"/>
      <c r="M29" s="19"/>
      <c r="N29" s="19"/>
      <c r="O29" s="19"/>
      <c r="P29" s="19"/>
      <c r="Q29" s="19"/>
      <c r="R29" s="19"/>
      <c r="S29" s="19"/>
      <c r="T29" s="19"/>
      <c r="U29" s="19"/>
      <c r="V29" s="19"/>
      <c r="W29" s="19"/>
      <c r="X29" s="19"/>
      <c r="Y29" s="19"/>
      <c r="Z29" s="19"/>
    </row>
    <row r="30" spans="1:26" ht="57.75" customHeight="1" x14ac:dyDescent="0.25">
      <c r="A30" s="20"/>
      <c r="B30" s="33">
        <v>18</v>
      </c>
      <c r="C30" s="106" t="s">
        <v>57</v>
      </c>
      <c r="D30" s="106" t="s">
        <v>58</v>
      </c>
      <c r="E30" s="31" t="s">
        <v>32</v>
      </c>
      <c r="F30" s="32">
        <v>1</v>
      </c>
      <c r="G30" s="113"/>
      <c r="H30" s="112">
        <f t="shared" si="0"/>
        <v>0</v>
      </c>
      <c r="I30" s="30"/>
      <c r="J30" s="25"/>
      <c r="K30" s="19"/>
      <c r="L30" s="19"/>
      <c r="M30" s="19"/>
      <c r="N30" s="19"/>
      <c r="O30" s="19"/>
      <c r="P30" s="19"/>
      <c r="Q30" s="19"/>
      <c r="R30" s="19"/>
      <c r="S30" s="19"/>
      <c r="T30" s="19"/>
      <c r="U30" s="19"/>
      <c r="V30" s="19"/>
      <c r="W30" s="19"/>
      <c r="X30" s="19"/>
      <c r="Y30" s="19"/>
      <c r="Z30" s="19"/>
    </row>
    <row r="31" spans="1:26" ht="67.5" customHeight="1" x14ac:dyDescent="0.25">
      <c r="A31" s="86">
        <v>19</v>
      </c>
      <c r="B31" s="129"/>
      <c r="C31" s="28" t="s">
        <v>59</v>
      </c>
      <c r="D31" s="28" t="s">
        <v>201</v>
      </c>
      <c r="E31" s="26" t="s">
        <v>32</v>
      </c>
      <c r="F31" s="23">
        <v>1</v>
      </c>
      <c r="G31" s="112"/>
      <c r="H31" s="112">
        <f t="shared" si="0"/>
        <v>0</v>
      </c>
      <c r="I31" s="24"/>
      <c r="J31" s="25"/>
      <c r="K31" s="19"/>
      <c r="L31" s="19"/>
      <c r="M31" s="19"/>
      <c r="N31" s="19"/>
      <c r="O31" s="19"/>
      <c r="P31" s="19"/>
      <c r="Q31" s="19"/>
      <c r="R31" s="19"/>
      <c r="S31" s="19"/>
      <c r="T31" s="19"/>
      <c r="U31" s="19"/>
      <c r="V31" s="19"/>
      <c r="W31" s="19"/>
      <c r="X31" s="19"/>
      <c r="Y31" s="19"/>
      <c r="Z31" s="19"/>
    </row>
    <row r="32" spans="1:26" ht="63.75" customHeight="1" x14ac:dyDescent="0.25">
      <c r="A32" s="20"/>
      <c r="B32" s="33">
        <v>20</v>
      </c>
      <c r="C32" s="28" t="s">
        <v>60</v>
      </c>
      <c r="D32" s="28" t="s">
        <v>61</v>
      </c>
      <c r="E32" s="26" t="s">
        <v>21</v>
      </c>
      <c r="F32" s="23">
        <v>1</v>
      </c>
      <c r="G32" s="112"/>
      <c r="H32" s="112">
        <f t="shared" si="0"/>
        <v>0</v>
      </c>
      <c r="I32" s="24"/>
      <c r="J32" s="25"/>
      <c r="K32" s="19"/>
      <c r="L32" s="19"/>
      <c r="M32" s="19"/>
      <c r="N32" s="19"/>
      <c r="O32" s="19"/>
      <c r="P32" s="19"/>
      <c r="Q32" s="19"/>
      <c r="R32" s="19"/>
      <c r="S32" s="19"/>
      <c r="T32" s="19"/>
      <c r="U32" s="19"/>
      <c r="V32" s="19"/>
      <c r="W32" s="19"/>
      <c r="X32" s="19"/>
      <c r="Y32" s="19"/>
      <c r="Z32" s="19"/>
    </row>
    <row r="33" spans="1:26" ht="58.5" customHeight="1" x14ac:dyDescent="0.25">
      <c r="A33" s="20"/>
      <c r="B33" s="21">
        <v>21</v>
      </c>
      <c r="C33" s="107" t="s">
        <v>62</v>
      </c>
      <c r="D33" s="28" t="s">
        <v>63</v>
      </c>
      <c r="E33" s="38" t="s">
        <v>21</v>
      </c>
      <c r="F33" s="23">
        <v>1</v>
      </c>
      <c r="G33" s="112"/>
      <c r="H33" s="112">
        <f t="shared" si="0"/>
        <v>0</v>
      </c>
      <c r="I33" s="24"/>
      <c r="J33" s="25"/>
      <c r="K33" s="19"/>
      <c r="L33" s="19"/>
      <c r="M33" s="19"/>
      <c r="N33" s="19"/>
      <c r="O33" s="19"/>
      <c r="P33" s="19"/>
      <c r="Q33" s="19"/>
      <c r="R33" s="19"/>
      <c r="S33" s="19"/>
      <c r="T33" s="19"/>
      <c r="U33" s="19"/>
      <c r="V33" s="19"/>
      <c r="W33" s="19"/>
      <c r="X33" s="19"/>
      <c r="Y33" s="19"/>
      <c r="Z33" s="19"/>
    </row>
    <row r="34" spans="1:26" ht="15.75" customHeight="1" x14ac:dyDescent="0.25">
      <c r="A34" s="20"/>
      <c r="B34" s="33">
        <v>22</v>
      </c>
      <c r="C34" s="27" t="s">
        <v>64</v>
      </c>
      <c r="D34" s="130" t="s">
        <v>65</v>
      </c>
      <c r="E34" s="26" t="s">
        <v>32</v>
      </c>
      <c r="F34" s="23">
        <v>1</v>
      </c>
      <c r="G34" s="114"/>
      <c r="H34" s="112">
        <f t="shared" si="0"/>
        <v>0</v>
      </c>
      <c r="I34" s="39"/>
      <c r="J34" s="25"/>
      <c r="K34" s="19"/>
      <c r="L34" s="19"/>
      <c r="M34" s="19"/>
      <c r="N34" s="19"/>
      <c r="O34" s="19"/>
      <c r="P34" s="19"/>
      <c r="Q34" s="19"/>
      <c r="R34" s="19"/>
      <c r="S34" s="19"/>
      <c r="T34" s="19"/>
      <c r="U34" s="19"/>
      <c r="V34" s="19"/>
      <c r="W34" s="19"/>
      <c r="X34" s="19"/>
      <c r="Y34" s="19"/>
      <c r="Z34" s="19"/>
    </row>
    <row r="35" spans="1:26" ht="15.75" customHeight="1" x14ac:dyDescent="0.25">
      <c r="A35" s="20"/>
      <c r="B35" s="33">
        <v>23</v>
      </c>
      <c r="C35" s="28" t="s">
        <v>66</v>
      </c>
      <c r="D35" s="29" t="s">
        <v>204</v>
      </c>
      <c r="E35" s="26" t="s">
        <v>67</v>
      </c>
      <c r="F35" s="23">
        <v>1</v>
      </c>
      <c r="G35" s="114"/>
      <c r="H35" s="112">
        <f t="shared" si="0"/>
        <v>0</v>
      </c>
      <c r="I35" s="39"/>
      <c r="J35" s="25"/>
      <c r="K35" s="19"/>
      <c r="L35" s="19"/>
      <c r="M35" s="19"/>
      <c r="N35" s="19"/>
      <c r="O35" s="19"/>
      <c r="P35" s="19"/>
      <c r="Q35" s="19"/>
      <c r="R35" s="19"/>
      <c r="S35" s="19"/>
      <c r="T35" s="19"/>
      <c r="U35" s="19"/>
      <c r="V35" s="19"/>
      <c r="W35" s="19"/>
      <c r="X35" s="19"/>
      <c r="Y35" s="19"/>
      <c r="Z35" s="19"/>
    </row>
    <row r="36" spans="1:26" ht="15.75" customHeight="1" x14ac:dyDescent="0.25">
      <c r="A36" s="86">
        <v>24</v>
      </c>
      <c r="B36" s="129"/>
      <c r="C36" s="28" t="s">
        <v>68</v>
      </c>
      <c r="D36" s="28" t="s">
        <v>205</v>
      </c>
      <c r="E36" s="26" t="s">
        <v>32</v>
      </c>
      <c r="F36" s="23">
        <v>1</v>
      </c>
      <c r="G36" s="114"/>
      <c r="H36" s="112">
        <f t="shared" si="0"/>
        <v>0</v>
      </c>
      <c r="I36" s="39"/>
      <c r="J36" s="25"/>
      <c r="K36" s="19"/>
      <c r="L36" s="19"/>
      <c r="M36" s="19"/>
      <c r="N36" s="19"/>
      <c r="O36" s="19"/>
      <c r="P36" s="19"/>
      <c r="Q36" s="19"/>
      <c r="R36" s="19"/>
      <c r="S36" s="19"/>
      <c r="T36" s="19"/>
      <c r="U36" s="19"/>
      <c r="V36" s="19"/>
      <c r="W36" s="19"/>
      <c r="X36" s="19"/>
      <c r="Y36" s="19"/>
      <c r="Z36" s="19"/>
    </row>
    <row r="37" spans="1:26" ht="34.5" customHeight="1" x14ac:dyDescent="0.25">
      <c r="A37" s="20">
        <v>10</v>
      </c>
      <c r="B37" s="21">
        <v>25</v>
      </c>
      <c r="C37" s="28" t="s">
        <v>69</v>
      </c>
      <c r="D37" s="111" t="s">
        <v>70</v>
      </c>
      <c r="E37" s="26" t="s">
        <v>71</v>
      </c>
      <c r="F37" s="23">
        <v>1</v>
      </c>
      <c r="G37" s="114"/>
      <c r="H37" s="112">
        <f t="shared" si="0"/>
        <v>0</v>
      </c>
      <c r="I37" s="39"/>
      <c r="J37" s="25"/>
      <c r="K37" s="19"/>
      <c r="L37" s="19"/>
      <c r="M37" s="19"/>
      <c r="N37" s="19"/>
      <c r="O37" s="19"/>
      <c r="P37" s="19"/>
      <c r="Q37" s="19"/>
      <c r="R37" s="19"/>
      <c r="S37" s="19"/>
      <c r="T37" s="19"/>
      <c r="U37" s="19"/>
      <c r="V37" s="19"/>
      <c r="W37" s="19"/>
      <c r="X37" s="19"/>
      <c r="Y37" s="19"/>
      <c r="Z37" s="19"/>
    </row>
    <row r="38" spans="1:26" ht="35.25" customHeight="1" x14ac:dyDescent="0.25">
      <c r="A38" s="86">
        <v>26</v>
      </c>
      <c r="B38" s="128"/>
      <c r="C38" s="28" t="s">
        <v>72</v>
      </c>
      <c r="D38" s="28" t="s">
        <v>73</v>
      </c>
      <c r="E38" s="22" t="s">
        <v>21</v>
      </c>
      <c r="F38" s="23">
        <v>1</v>
      </c>
      <c r="G38" s="112"/>
      <c r="H38" s="112">
        <f t="shared" si="0"/>
        <v>0</v>
      </c>
      <c r="I38" s="24"/>
      <c r="J38" s="25"/>
      <c r="K38" s="19"/>
      <c r="L38" s="19"/>
      <c r="M38" s="19"/>
      <c r="N38" s="19"/>
      <c r="O38" s="19"/>
      <c r="P38" s="19"/>
      <c r="Q38" s="19"/>
      <c r="R38" s="19"/>
      <c r="S38" s="19"/>
      <c r="T38" s="19"/>
      <c r="U38" s="19"/>
      <c r="V38" s="19"/>
      <c r="W38" s="19"/>
      <c r="X38" s="19"/>
      <c r="Y38" s="19"/>
      <c r="Z38" s="19"/>
    </row>
    <row r="39" spans="1:26" ht="67.5" customHeight="1" x14ac:dyDescent="0.25">
      <c r="A39" s="20"/>
      <c r="B39" s="21">
        <v>27</v>
      </c>
      <c r="C39" s="28" t="s">
        <v>74</v>
      </c>
      <c r="D39" s="28" t="s">
        <v>75</v>
      </c>
      <c r="E39" s="22" t="s">
        <v>21</v>
      </c>
      <c r="F39" s="23">
        <v>1</v>
      </c>
      <c r="G39" s="112"/>
      <c r="H39" s="112">
        <f t="shared" si="0"/>
        <v>0</v>
      </c>
      <c r="I39" s="24"/>
      <c r="J39" s="25"/>
      <c r="K39" s="19"/>
      <c r="L39" s="19"/>
      <c r="M39" s="19"/>
      <c r="N39" s="19"/>
      <c r="O39" s="19"/>
      <c r="P39" s="19"/>
      <c r="Q39" s="19"/>
      <c r="R39" s="19"/>
      <c r="S39" s="19"/>
      <c r="T39" s="19"/>
      <c r="U39" s="19"/>
      <c r="V39" s="19"/>
      <c r="W39" s="19"/>
      <c r="X39" s="19"/>
      <c r="Y39" s="19"/>
      <c r="Z39" s="19"/>
    </row>
    <row r="40" spans="1:26" ht="67.5" customHeight="1" x14ac:dyDescent="0.25">
      <c r="A40" s="20"/>
      <c r="B40" s="21">
        <v>28</v>
      </c>
      <c r="C40" s="28" t="s">
        <v>76</v>
      </c>
      <c r="D40" s="28" t="s">
        <v>77</v>
      </c>
      <c r="E40" s="22" t="s">
        <v>78</v>
      </c>
      <c r="F40" s="23">
        <v>1</v>
      </c>
      <c r="G40" s="112"/>
      <c r="H40" s="112">
        <f t="shared" si="0"/>
        <v>0</v>
      </c>
      <c r="I40" s="24"/>
      <c r="J40" s="25"/>
      <c r="K40" s="19"/>
      <c r="L40" s="19"/>
      <c r="M40" s="19"/>
      <c r="N40" s="19"/>
      <c r="O40" s="19"/>
      <c r="P40" s="19"/>
      <c r="Q40" s="19"/>
      <c r="R40" s="19"/>
      <c r="S40" s="19"/>
      <c r="T40" s="19"/>
      <c r="U40" s="19"/>
      <c r="V40" s="19"/>
      <c r="W40" s="19"/>
      <c r="X40" s="19"/>
      <c r="Y40" s="19"/>
      <c r="Z40" s="19"/>
    </row>
    <row r="41" spans="1:26" ht="87" customHeight="1" x14ac:dyDescent="0.25">
      <c r="A41" s="20"/>
      <c r="B41" s="21">
        <v>29</v>
      </c>
      <c r="C41" s="28" t="s">
        <v>79</v>
      </c>
      <c r="D41" s="28" t="s">
        <v>202</v>
      </c>
      <c r="E41" s="22" t="s">
        <v>80</v>
      </c>
      <c r="F41" s="23">
        <v>1</v>
      </c>
      <c r="G41" s="112"/>
      <c r="H41" s="112">
        <f t="shared" si="0"/>
        <v>0</v>
      </c>
      <c r="I41" s="24"/>
      <c r="J41" s="25"/>
      <c r="K41" s="19"/>
      <c r="L41" s="19"/>
      <c r="M41" s="19"/>
      <c r="N41" s="19"/>
      <c r="O41" s="19"/>
      <c r="P41" s="19"/>
      <c r="Q41" s="19"/>
      <c r="R41" s="19"/>
      <c r="S41" s="19"/>
      <c r="T41" s="19"/>
      <c r="U41" s="19"/>
      <c r="V41" s="19"/>
      <c r="W41" s="19"/>
      <c r="X41" s="19"/>
      <c r="Y41" s="19"/>
      <c r="Z41" s="19"/>
    </row>
    <row r="42" spans="1:26" ht="336" customHeight="1" x14ac:dyDescent="0.25">
      <c r="A42" s="20"/>
      <c r="B42" s="21">
        <v>30</v>
      </c>
      <c r="C42" s="28" t="s">
        <v>81</v>
      </c>
      <c r="D42" s="28" t="s">
        <v>82</v>
      </c>
      <c r="E42" s="22" t="s">
        <v>80</v>
      </c>
      <c r="F42" s="23">
        <v>1</v>
      </c>
      <c r="G42" s="113"/>
      <c r="H42" s="112">
        <f t="shared" si="0"/>
        <v>0</v>
      </c>
      <c r="I42" s="24"/>
      <c r="J42" s="25"/>
      <c r="K42" s="19"/>
      <c r="L42" s="19"/>
      <c r="M42" s="19"/>
      <c r="N42" s="19"/>
      <c r="O42" s="19"/>
      <c r="P42" s="19"/>
      <c r="Q42" s="19"/>
      <c r="R42" s="19"/>
      <c r="S42" s="19"/>
      <c r="T42" s="19"/>
      <c r="U42" s="19"/>
      <c r="V42" s="19"/>
      <c r="W42" s="19"/>
      <c r="X42" s="19"/>
      <c r="Y42" s="19"/>
      <c r="Z42" s="19"/>
    </row>
    <row r="43" spans="1:26" ht="323.25" customHeight="1" x14ac:dyDescent="0.25">
      <c r="A43" s="20"/>
      <c r="B43" s="21">
        <v>31</v>
      </c>
      <c r="C43" s="28" t="s">
        <v>83</v>
      </c>
      <c r="D43" s="28" t="s">
        <v>84</v>
      </c>
      <c r="E43" s="22" t="s">
        <v>21</v>
      </c>
      <c r="F43" s="40">
        <v>1</v>
      </c>
      <c r="G43" s="112"/>
      <c r="H43" s="112">
        <f t="shared" si="0"/>
        <v>0</v>
      </c>
      <c r="I43" s="24"/>
      <c r="J43" s="25"/>
      <c r="K43" s="19"/>
      <c r="L43" s="19"/>
      <c r="M43" s="19"/>
      <c r="N43" s="19"/>
      <c r="O43" s="19"/>
      <c r="P43" s="19"/>
      <c r="Q43" s="19"/>
      <c r="R43" s="19"/>
      <c r="S43" s="19"/>
      <c r="T43" s="19"/>
      <c r="U43" s="19"/>
      <c r="V43" s="19"/>
      <c r="W43" s="19"/>
      <c r="X43" s="19"/>
      <c r="Y43" s="19"/>
      <c r="Z43" s="19"/>
    </row>
    <row r="44" spans="1:26" ht="129" customHeight="1" x14ac:dyDescent="0.25">
      <c r="A44" s="20">
        <v>12</v>
      </c>
      <c r="B44" s="21">
        <v>32</v>
      </c>
      <c r="C44" s="28" t="s">
        <v>85</v>
      </c>
      <c r="D44" s="29" t="s">
        <v>86</v>
      </c>
      <c r="E44" s="26" t="s">
        <v>32</v>
      </c>
      <c r="F44" s="23">
        <v>1</v>
      </c>
      <c r="G44" s="112"/>
      <c r="H44" s="112">
        <f t="shared" si="0"/>
        <v>0</v>
      </c>
      <c r="I44" s="24"/>
      <c r="J44" s="25"/>
      <c r="K44" s="19"/>
      <c r="L44" s="19"/>
      <c r="M44" s="19"/>
      <c r="N44" s="19"/>
      <c r="O44" s="19"/>
      <c r="P44" s="19"/>
      <c r="Q44" s="19"/>
      <c r="R44" s="19"/>
      <c r="S44" s="19"/>
      <c r="T44" s="19"/>
      <c r="U44" s="19"/>
      <c r="V44" s="19"/>
      <c r="W44" s="19"/>
      <c r="X44" s="19"/>
      <c r="Y44" s="19"/>
      <c r="Z44" s="19"/>
    </row>
    <row r="45" spans="1:26" ht="134.25" customHeight="1" x14ac:dyDescent="0.25">
      <c r="A45" s="20"/>
      <c r="B45" s="21">
        <v>33</v>
      </c>
      <c r="C45" s="28" t="s">
        <v>87</v>
      </c>
      <c r="D45" s="28" t="s">
        <v>88</v>
      </c>
      <c r="E45" s="41" t="s">
        <v>32</v>
      </c>
      <c r="F45" s="42">
        <v>1</v>
      </c>
      <c r="G45" s="112"/>
      <c r="H45" s="112">
        <f t="shared" si="0"/>
        <v>0</v>
      </c>
      <c r="I45" s="24"/>
      <c r="J45" s="25"/>
      <c r="K45" s="19"/>
      <c r="L45" s="19"/>
      <c r="M45" s="19"/>
      <c r="N45" s="19"/>
      <c r="O45" s="19"/>
      <c r="P45" s="19"/>
      <c r="Q45" s="19"/>
      <c r="R45" s="19"/>
      <c r="S45" s="19"/>
      <c r="T45" s="19"/>
      <c r="U45" s="19"/>
      <c r="V45" s="19"/>
      <c r="W45" s="19"/>
      <c r="X45" s="19"/>
      <c r="Y45" s="19"/>
      <c r="Z45" s="19"/>
    </row>
    <row r="46" spans="1:26" ht="45.75" customHeight="1" x14ac:dyDescent="0.25">
      <c r="A46" s="86">
        <v>34</v>
      </c>
      <c r="B46" s="128"/>
      <c r="C46" s="28" t="s">
        <v>89</v>
      </c>
      <c r="D46" s="28" t="s">
        <v>90</v>
      </c>
      <c r="E46" s="41" t="s">
        <v>21</v>
      </c>
      <c r="F46" s="42">
        <v>1</v>
      </c>
      <c r="G46" s="112"/>
      <c r="H46" s="112">
        <f t="shared" si="0"/>
        <v>0</v>
      </c>
      <c r="I46" s="24"/>
      <c r="J46" s="25"/>
      <c r="K46" s="19"/>
      <c r="L46" s="19"/>
      <c r="M46" s="19"/>
      <c r="N46" s="19"/>
      <c r="O46" s="19"/>
      <c r="P46" s="19"/>
      <c r="Q46" s="19"/>
      <c r="R46" s="19"/>
      <c r="S46" s="19"/>
      <c r="T46" s="19"/>
      <c r="U46" s="19"/>
      <c r="V46" s="19"/>
      <c r="W46" s="19"/>
      <c r="X46" s="19"/>
      <c r="Y46" s="19"/>
      <c r="Z46" s="19"/>
    </row>
    <row r="47" spans="1:26" ht="106.5" customHeight="1" x14ac:dyDescent="0.25">
      <c r="A47" s="20"/>
      <c r="B47" s="21">
        <v>35</v>
      </c>
      <c r="C47" s="28" t="s">
        <v>91</v>
      </c>
      <c r="D47" s="28" t="s">
        <v>203</v>
      </c>
      <c r="E47" s="22" t="s">
        <v>21</v>
      </c>
      <c r="F47" s="23">
        <v>1</v>
      </c>
      <c r="G47" s="112"/>
      <c r="H47" s="112">
        <f t="shared" si="0"/>
        <v>0</v>
      </c>
      <c r="I47" s="24"/>
      <c r="J47" s="25"/>
      <c r="K47" s="19"/>
      <c r="L47" s="19"/>
      <c r="M47" s="19"/>
      <c r="N47" s="19"/>
      <c r="O47" s="19"/>
      <c r="P47" s="19"/>
      <c r="Q47" s="19"/>
      <c r="R47" s="19"/>
      <c r="S47" s="19"/>
      <c r="T47" s="19"/>
      <c r="U47" s="19"/>
      <c r="V47" s="19"/>
      <c r="W47" s="19"/>
      <c r="X47" s="19"/>
      <c r="Y47" s="19"/>
      <c r="Z47" s="19"/>
    </row>
    <row r="48" spans="1:26" ht="90" customHeight="1" x14ac:dyDescent="0.25">
      <c r="A48" s="20"/>
      <c r="B48" s="21">
        <v>36</v>
      </c>
      <c r="C48" s="28" t="s">
        <v>92</v>
      </c>
      <c r="D48" s="28" t="s">
        <v>93</v>
      </c>
      <c r="E48" s="22" t="s">
        <v>21</v>
      </c>
      <c r="F48" s="23">
        <v>1</v>
      </c>
      <c r="G48" s="112"/>
      <c r="H48" s="112">
        <f t="shared" si="0"/>
        <v>0</v>
      </c>
      <c r="I48" s="24"/>
      <c r="J48" s="25"/>
      <c r="K48" s="19"/>
      <c r="L48" s="19"/>
      <c r="M48" s="19"/>
      <c r="N48" s="19"/>
      <c r="O48" s="19"/>
      <c r="P48" s="19"/>
      <c r="Q48" s="19"/>
      <c r="R48" s="19"/>
      <c r="S48" s="19"/>
      <c r="T48" s="19"/>
      <c r="U48" s="19"/>
      <c r="V48" s="19"/>
      <c r="W48" s="19"/>
      <c r="X48" s="19"/>
      <c r="Y48" s="19"/>
      <c r="Z48" s="19"/>
    </row>
    <row r="49" spans="1:26" ht="31.5" customHeight="1" x14ac:dyDescent="0.25">
      <c r="A49" s="20"/>
      <c r="B49" s="21">
        <v>37</v>
      </c>
      <c r="C49" s="28" t="s">
        <v>94</v>
      </c>
      <c r="D49" s="28" t="s">
        <v>95</v>
      </c>
      <c r="E49" s="22" t="s">
        <v>21</v>
      </c>
      <c r="F49" s="23">
        <v>1</v>
      </c>
      <c r="G49" s="112"/>
      <c r="H49" s="112">
        <f t="shared" si="0"/>
        <v>0</v>
      </c>
      <c r="I49" s="24"/>
      <c r="J49" s="25"/>
      <c r="K49" s="19"/>
      <c r="L49" s="19"/>
      <c r="M49" s="19"/>
      <c r="N49" s="19"/>
      <c r="O49" s="19"/>
      <c r="P49" s="19"/>
      <c r="Q49" s="19"/>
      <c r="R49" s="19"/>
      <c r="S49" s="19"/>
      <c r="T49" s="19"/>
      <c r="U49" s="19"/>
      <c r="V49" s="19"/>
      <c r="W49" s="19"/>
      <c r="X49" s="19"/>
      <c r="Y49" s="19"/>
      <c r="Z49" s="19"/>
    </row>
    <row r="50" spans="1:26" ht="128.25" customHeight="1" x14ac:dyDescent="0.25">
      <c r="A50" s="20"/>
      <c r="B50" s="21">
        <v>38</v>
      </c>
      <c r="C50" s="28" t="s">
        <v>96</v>
      </c>
      <c r="D50" s="28" t="s">
        <v>97</v>
      </c>
      <c r="E50" s="22" t="s">
        <v>21</v>
      </c>
      <c r="F50" s="23">
        <v>1</v>
      </c>
      <c r="G50" s="112"/>
      <c r="H50" s="112">
        <f t="shared" si="0"/>
        <v>0</v>
      </c>
      <c r="I50" s="24"/>
      <c r="J50" s="25"/>
      <c r="K50" s="19"/>
      <c r="L50" s="19"/>
      <c r="M50" s="19"/>
      <c r="N50" s="19"/>
      <c r="O50" s="19"/>
      <c r="P50" s="19"/>
      <c r="Q50" s="19"/>
      <c r="R50" s="19"/>
      <c r="S50" s="19"/>
      <c r="T50" s="19"/>
      <c r="U50" s="19"/>
      <c r="V50" s="19"/>
      <c r="W50" s="19"/>
      <c r="X50" s="19"/>
      <c r="Y50" s="19"/>
      <c r="Z50" s="19"/>
    </row>
    <row r="51" spans="1:26" ht="53.25" customHeight="1" x14ac:dyDescent="0.25">
      <c r="A51" s="20"/>
      <c r="B51" s="21">
        <v>39</v>
      </c>
      <c r="C51" s="28" t="s">
        <v>98</v>
      </c>
      <c r="D51" s="28" t="s">
        <v>99</v>
      </c>
      <c r="E51" s="22" t="s">
        <v>100</v>
      </c>
      <c r="F51" s="23">
        <v>1</v>
      </c>
      <c r="G51" s="112"/>
      <c r="H51" s="112">
        <f t="shared" si="0"/>
        <v>0</v>
      </c>
      <c r="I51" s="24"/>
      <c r="J51" s="25"/>
      <c r="K51" s="19"/>
      <c r="L51" s="19"/>
      <c r="M51" s="19"/>
      <c r="N51" s="19"/>
      <c r="O51" s="19"/>
      <c r="P51" s="19"/>
      <c r="Q51" s="19"/>
      <c r="R51" s="19"/>
      <c r="S51" s="19"/>
      <c r="T51" s="19"/>
      <c r="U51" s="19"/>
      <c r="V51" s="19"/>
      <c r="W51" s="19"/>
      <c r="X51" s="19"/>
      <c r="Y51" s="19"/>
      <c r="Z51" s="19"/>
    </row>
    <row r="52" spans="1:26" ht="49.5" customHeight="1" x14ac:dyDescent="0.25">
      <c r="A52" s="20"/>
      <c r="B52" s="21">
        <v>40</v>
      </c>
      <c r="C52" s="28" t="s">
        <v>101</v>
      </c>
      <c r="D52" s="28" t="s">
        <v>102</v>
      </c>
      <c r="E52" s="22" t="s">
        <v>21</v>
      </c>
      <c r="F52" s="23">
        <v>1</v>
      </c>
      <c r="G52" s="112"/>
      <c r="H52" s="112">
        <f t="shared" si="0"/>
        <v>0</v>
      </c>
      <c r="I52" s="24"/>
      <c r="J52" s="25"/>
      <c r="K52" s="19"/>
      <c r="L52" s="19"/>
      <c r="M52" s="19"/>
      <c r="N52" s="19"/>
      <c r="O52" s="19"/>
      <c r="P52" s="19"/>
      <c r="Q52" s="19"/>
      <c r="R52" s="19"/>
      <c r="S52" s="19"/>
      <c r="T52" s="19"/>
      <c r="U52" s="19"/>
      <c r="V52" s="19"/>
      <c r="W52" s="19"/>
      <c r="X52" s="19"/>
      <c r="Y52" s="19"/>
      <c r="Z52" s="19"/>
    </row>
    <row r="53" spans="1:26" ht="42" customHeight="1" x14ac:dyDescent="0.25">
      <c r="A53" s="20"/>
      <c r="B53" s="21">
        <v>41</v>
      </c>
      <c r="C53" s="28" t="s">
        <v>103</v>
      </c>
      <c r="D53" s="28" t="s">
        <v>104</v>
      </c>
      <c r="E53" s="22" t="s">
        <v>21</v>
      </c>
      <c r="F53" s="23">
        <v>1</v>
      </c>
      <c r="G53" s="112"/>
      <c r="H53" s="112">
        <f t="shared" si="0"/>
        <v>0</v>
      </c>
      <c r="I53" s="24"/>
      <c r="J53" s="25"/>
      <c r="K53" s="19"/>
      <c r="L53" s="19"/>
      <c r="M53" s="19"/>
      <c r="N53" s="19"/>
      <c r="O53" s="19"/>
      <c r="P53" s="19"/>
      <c r="Q53" s="19"/>
      <c r="R53" s="19"/>
      <c r="S53" s="19"/>
      <c r="T53" s="19"/>
      <c r="U53" s="19"/>
      <c r="V53" s="19"/>
      <c r="W53" s="19"/>
      <c r="X53" s="19"/>
      <c r="Y53" s="19"/>
      <c r="Z53" s="19"/>
    </row>
    <row r="54" spans="1:26" ht="85.5" customHeight="1" x14ac:dyDescent="0.25">
      <c r="A54" s="20"/>
      <c r="B54" s="21">
        <v>42</v>
      </c>
      <c r="C54" s="28" t="s">
        <v>105</v>
      </c>
      <c r="D54" s="28" t="s">
        <v>106</v>
      </c>
      <c r="E54" s="22" t="s">
        <v>21</v>
      </c>
      <c r="F54" s="23">
        <v>1</v>
      </c>
      <c r="G54" s="112"/>
      <c r="H54" s="112">
        <f t="shared" si="0"/>
        <v>0</v>
      </c>
      <c r="I54" s="24"/>
      <c r="J54" s="25"/>
      <c r="K54" s="19"/>
      <c r="L54" s="19"/>
      <c r="M54" s="19"/>
      <c r="N54" s="19"/>
      <c r="O54" s="19"/>
      <c r="P54" s="19"/>
      <c r="Q54" s="19"/>
      <c r="R54" s="19"/>
      <c r="S54" s="19"/>
      <c r="T54" s="19"/>
      <c r="U54" s="19"/>
      <c r="V54" s="19"/>
      <c r="W54" s="19"/>
      <c r="X54" s="19"/>
      <c r="Y54" s="19"/>
      <c r="Z54" s="19"/>
    </row>
    <row r="55" spans="1:26" ht="79.5" customHeight="1" x14ac:dyDescent="0.25">
      <c r="A55" s="20"/>
      <c r="B55" s="21">
        <v>43</v>
      </c>
      <c r="C55" s="28" t="s">
        <v>107</v>
      </c>
      <c r="D55" s="109" t="s">
        <v>108</v>
      </c>
      <c r="E55" s="22" t="s">
        <v>21</v>
      </c>
      <c r="F55" s="23">
        <v>1</v>
      </c>
      <c r="G55" s="112"/>
      <c r="H55" s="112">
        <f t="shared" si="0"/>
        <v>0</v>
      </c>
      <c r="I55" s="24"/>
      <c r="J55" s="25"/>
      <c r="K55" s="19"/>
      <c r="L55" s="19"/>
      <c r="M55" s="19"/>
      <c r="N55" s="19"/>
      <c r="O55" s="19"/>
      <c r="P55" s="19"/>
      <c r="Q55" s="19"/>
      <c r="R55" s="19"/>
      <c r="S55" s="19"/>
      <c r="T55" s="19"/>
      <c r="U55" s="19"/>
      <c r="V55" s="19"/>
      <c r="W55" s="19"/>
      <c r="X55" s="19"/>
      <c r="Y55" s="19"/>
      <c r="Z55" s="19"/>
    </row>
    <row r="56" spans="1:26" ht="50.25" customHeight="1" x14ac:dyDescent="0.25">
      <c r="A56" s="20"/>
      <c r="B56" s="21">
        <v>44</v>
      </c>
      <c r="C56" s="28" t="s">
        <v>109</v>
      </c>
      <c r="D56" s="28" t="s">
        <v>110</v>
      </c>
      <c r="E56" s="22" t="s">
        <v>21</v>
      </c>
      <c r="F56" s="23">
        <v>1</v>
      </c>
      <c r="G56" s="112"/>
      <c r="H56" s="112">
        <f t="shared" si="0"/>
        <v>0</v>
      </c>
      <c r="I56" s="24"/>
      <c r="J56" s="25"/>
      <c r="K56" s="19"/>
      <c r="L56" s="19"/>
      <c r="M56" s="19"/>
      <c r="N56" s="19"/>
      <c r="O56" s="19"/>
      <c r="P56" s="19"/>
      <c r="Q56" s="19"/>
      <c r="R56" s="19"/>
      <c r="S56" s="19"/>
      <c r="T56" s="19"/>
      <c r="U56" s="19"/>
      <c r="V56" s="19"/>
      <c r="W56" s="19"/>
      <c r="X56" s="19"/>
      <c r="Y56" s="19"/>
      <c r="Z56" s="19"/>
    </row>
    <row r="57" spans="1:26" ht="44.25" customHeight="1" x14ac:dyDescent="0.25">
      <c r="A57" s="20"/>
      <c r="B57" s="21">
        <v>45</v>
      </c>
      <c r="C57" s="106" t="s">
        <v>111</v>
      </c>
      <c r="D57" s="106" t="s">
        <v>112</v>
      </c>
      <c r="E57" s="22" t="s">
        <v>113</v>
      </c>
      <c r="F57" s="23">
        <v>1</v>
      </c>
      <c r="G57" s="112"/>
      <c r="H57" s="112">
        <f t="shared" si="0"/>
        <v>0</v>
      </c>
      <c r="I57" s="24"/>
      <c r="J57" s="25"/>
      <c r="K57" s="19"/>
      <c r="L57" s="19"/>
      <c r="M57" s="19"/>
      <c r="N57" s="19"/>
      <c r="O57" s="19"/>
      <c r="P57" s="19"/>
      <c r="Q57" s="19"/>
      <c r="R57" s="19"/>
      <c r="S57" s="19"/>
      <c r="T57" s="19"/>
      <c r="U57" s="19"/>
      <c r="V57" s="19"/>
      <c r="W57" s="19"/>
      <c r="X57" s="19"/>
      <c r="Y57" s="19"/>
      <c r="Z57" s="19"/>
    </row>
    <row r="58" spans="1:26" ht="209.25" customHeight="1" x14ac:dyDescent="0.25">
      <c r="A58" s="86">
        <v>46</v>
      </c>
      <c r="B58" s="128"/>
      <c r="C58" s="28" t="s">
        <v>114</v>
      </c>
      <c r="D58" s="29" t="s">
        <v>115</v>
      </c>
      <c r="E58" s="22" t="s">
        <v>21</v>
      </c>
      <c r="F58" s="23">
        <v>1</v>
      </c>
      <c r="G58" s="112"/>
      <c r="H58" s="112">
        <f t="shared" si="0"/>
        <v>0</v>
      </c>
      <c r="I58" s="24"/>
      <c r="J58" s="25"/>
      <c r="K58" s="19"/>
      <c r="L58" s="19"/>
      <c r="M58" s="19"/>
      <c r="N58" s="19"/>
      <c r="O58" s="19"/>
      <c r="P58" s="19"/>
      <c r="Q58" s="19"/>
      <c r="R58" s="19"/>
      <c r="S58" s="19"/>
      <c r="T58" s="19"/>
      <c r="U58" s="19"/>
      <c r="V58" s="19"/>
      <c r="W58" s="19"/>
      <c r="X58" s="19"/>
      <c r="Y58" s="19"/>
      <c r="Z58" s="19"/>
    </row>
    <row r="59" spans="1:26" ht="207" customHeight="1" x14ac:dyDescent="0.25">
      <c r="A59" s="20"/>
      <c r="B59" s="21">
        <v>47</v>
      </c>
      <c r="C59" s="28" t="s">
        <v>116</v>
      </c>
      <c r="D59" s="29" t="s">
        <v>117</v>
      </c>
      <c r="E59" s="22" t="s">
        <v>21</v>
      </c>
      <c r="F59" s="23">
        <v>1</v>
      </c>
      <c r="G59" s="112"/>
      <c r="H59" s="112">
        <f t="shared" si="0"/>
        <v>0</v>
      </c>
      <c r="I59" s="24"/>
      <c r="J59" s="25"/>
      <c r="K59" s="19"/>
      <c r="L59" s="19"/>
      <c r="M59" s="19"/>
      <c r="N59" s="19"/>
      <c r="O59" s="19"/>
      <c r="P59" s="19"/>
      <c r="Q59" s="19"/>
      <c r="R59" s="19"/>
      <c r="S59" s="19"/>
      <c r="T59" s="19"/>
      <c r="U59" s="19"/>
      <c r="V59" s="19"/>
      <c r="W59" s="19"/>
      <c r="X59" s="19"/>
      <c r="Y59" s="19"/>
      <c r="Z59" s="19"/>
    </row>
    <row r="60" spans="1:26" ht="195.75" customHeight="1" x14ac:dyDescent="0.25">
      <c r="A60" s="20"/>
      <c r="B60" s="21">
        <v>48</v>
      </c>
      <c r="C60" s="28" t="s">
        <v>118</v>
      </c>
      <c r="D60" s="28" t="s">
        <v>119</v>
      </c>
      <c r="E60" s="22" t="s">
        <v>21</v>
      </c>
      <c r="F60" s="23">
        <v>1</v>
      </c>
      <c r="G60" s="112"/>
      <c r="H60" s="112">
        <f t="shared" si="0"/>
        <v>0</v>
      </c>
      <c r="I60" s="24"/>
      <c r="J60" s="25"/>
      <c r="K60" s="19"/>
      <c r="L60" s="19"/>
      <c r="M60" s="19"/>
      <c r="N60" s="19"/>
      <c r="O60" s="19"/>
      <c r="P60" s="19"/>
      <c r="Q60" s="19"/>
      <c r="R60" s="19"/>
      <c r="S60" s="19"/>
      <c r="T60" s="19"/>
      <c r="U60" s="19"/>
      <c r="V60" s="19"/>
      <c r="W60" s="19"/>
      <c r="X60" s="19"/>
      <c r="Y60" s="19"/>
      <c r="Z60" s="19"/>
    </row>
    <row r="61" spans="1:26" ht="225" customHeight="1" x14ac:dyDescent="0.25">
      <c r="A61" s="20"/>
      <c r="B61" s="21">
        <v>49</v>
      </c>
      <c r="C61" s="28" t="s">
        <v>120</v>
      </c>
      <c r="D61" s="28" t="s">
        <v>121</v>
      </c>
      <c r="E61" s="22" t="s">
        <v>21</v>
      </c>
      <c r="F61" s="23">
        <v>1</v>
      </c>
      <c r="G61" s="112"/>
      <c r="H61" s="112">
        <f t="shared" si="0"/>
        <v>0</v>
      </c>
      <c r="I61" s="24"/>
      <c r="J61" s="25"/>
      <c r="K61" s="19"/>
      <c r="L61" s="19"/>
      <c r="M61" s="19"/>
      <c r="N61" s="19"/>
      <c r="O61" s="19"/>
      <c r="P61" s="19"/>
      <c r="Q61" s="19"/>
      <c r="R61" s="19"/>
      <c r="S61" s="19"/>
      <c r="T61" s="19"/>
      <c r="U61" s="19"/>
      <c r="V61" s="19"/>
      <c r="W61" s="19"/>
      <c r="X61" s="19"/>
      <c r="Y61" s="19"/>
      <c r="Z61" s="19"/>
    </row>
    <row r="62" spans="1:26" ht="215.25" customHeight="1" x14ac:dyDescent="0.25">
      <c r="A62" s="20"/>
      <c r="B62" s="21">
        <v>50</v>
      </c>
      <c r="C62" s="28" t="s">
        <v>122</v>
      </c>
      <c r="D62" s="28" t="s">
        <v>123</v>
      </c>
      <c r="E62" s="22" t="s">
        <v>21</v>
      </c>
      <c r="F62" s="23">
        <v>1</v>
      </c>
      <c r="G62" s="112"/>
      <c r="H62" s="112">
        <f t="shared" si="0"/>
        <v>0</v>
      </c>
      <c r="I62" s="24"/>
      <c r="J62" s="25"/>
      <c r="K62" s="19"/>
      <c r="L62" s="19"/>
      <c r="M62" s="19"/>
      <c r="N62" s="19"/>
      <c r="O62" s="19"/>
      <c r="P62" s="19"/>
      <c r="Q62" s="19"/>
      <c r="R62" s="19"/>
      <c r="S62" s="19"/>
      <c r="T62" s="19"/>
      <c r="U62" s="19"/>
      <c r="V62" s="19"/>
      <c r="W62" s="19"/>
      <c r="X62" s="19"/>
      <c r="Y62" s="19"/>
      <c r="Z62" s="19"/>
    </row>
    <row r="63" spans="1:26" ht="225.75" customHeight="1" x14ac:dyDescent="0.25">
      <c r="A63" s="20"/>
      <c r="B63" s="21">
        <v>51</v>
      </c>
      <c r="C63" s="28" t="s">
        <v>124</v>
      </c>
      <c r="D63" s="28" t="s">
        <v>125</v>
      </c>
      <c r="E63" s="22" t="s">
        <v>21</v>
      </c>
      <c r="F63" s="23">
        <v>1</v>
      </c>
      <c r="G63" s="112"/>
      <c r="H63" s="112">
        <f t="shared" si="0"/>
        <v>0</v>
      </c>
      <c r="I63" s="24"/>
      <c r="J63" s="25"/>
      <c r="K63" s="19"/>
      <c r="L63" s="19"/>
      <c r="M63" s="19"/>
      <c r="N63" s="19"/>
      <c r="O63" s="19"/>
      <c r="P63" s="19"/>
      <c r="Q63" s="19"/>
      <c r="R63" s="19"/>
      <c r="S63" s="19"/>
      <c r="T63" s="19"/>
      <c r="U63" s="19"/>
      <c r="V63" s="19"/>
      <c r="W63" s="19"/>
      <c r="X63" s="19"/>
      <c r="Y63" s="19"/>
      <c r="Z63" s="19"/>
    </row>
    <row r="64" spans="1:26" ht="206.25" customHeight="1" x14ac:dyDescent="0.25">
      <c r="A64" s="20">
        <v>16</v>
      </c>
      <c r="B64" s="21">
        <v>52</v>
      </c>
      <c r="C64" s="28" t="s">
        <v>126</v>
      </c>
      <c r="D64" s="28" t="s">
        <v>127</v>
      </c>
      <c r="E64" s="22" t="s">
        <v>32</v>
      </c>
      <c r="F64" s="23">
        <v>1</v>
      </c>
      <c r="G64" s="112"/>
      <c r="H64" s="112">
        <f t="shared" si="0"/>
        <v>0</v>
      </c>
      <c r="I64" s="24"/>
      <c r="J64" s="25"/>
      <c r="K64" s="19"/>
      <c r="L64" s="19"/>
      <c r="M64" s="19"/>
      <c r="N64" s="19"/>
      <c r="O64" s="19"/>
      <c r="P64" s="19"/>
      <c r="Q64" s="19"/>
      <c r="R64" s="19"/>
      <c r="S64" s="19"/>
      <c r="T64" s="19"/>
      <c r="U64" s="19"/>
      <c r="V64" s="19"/>
      <c r="W64" s="19"/>
      <c r="X64" s="19"/>
      <c r="Y64" s="19"/>
      <c r="Z64" s="19"/>
    </row>
    <row r="65" spans="1:26" ht="66.75" customHeight="1" x14ac:dyDescent="0.25">
      <c r="A65" s="20">
        <v>18</v>
      </c>
      <c r="B65" s="21">
        <v>53</v>
      </c>
      <c r="C65" s="28" t="s">
        <v>128</v>
      </c>
      <c r="D65" s="28" t="s">
        <v>129</v>
      </c>
      <c r="E65" s="22" t="s">
        <v>21</v>
      </c>
      <c r="F65" s="23">
        <v>1</v>
      </c>
      <c r="G65" s="112"/>
      <c r="H65" s="112">
        <f t="shared" si="0"/>
        <v>0</v>
      </c>
      <c r="I65" s="24"/>
      <c r="J65" s="25"/>
      <c r="K65" s="19"/>
      <c r="L65" s="19"/>
      <c r="M65" s="19"/>
      <c r="N65" s="19"/>
      <c r="O65" s="19"/>
      <c r="P65" s="19"/>
      <c r="Q65" s="19"/>
      <c r="R65" s="19"/>
      <c r="S65" s="19"/>
      <c r="T65" s="19"/>
      <c r="U65" s="19"/>
      <c r="V65" s="19"/>
      <c r="W65" s="19"/>
      <c r="X65" s="19"/>
      <c r="Y65" s="19"/>
      <c r="Z65" s="19"/>
    </row>
    <row r="66" spans="1:26" ht="177" customHeight="1" x14ac:dyDescent="0.25">
      <c r="A66" s="86">
        <v>54</v>
      </c>
      <c r="B66" s="128"/>
      <c r="C66" s="27" t="s">
        <v>130</v>
      </c>
      <c r="D66" s="28" t="s">
        <v>131</v>
      </c>
      <c r="E66" s="26" t="s">
        <v>21</v>
      </c>
      <c r="F66" s="23">
        <v>1</v>
      </c>
      <c r="G66" s="112"/>
      <c r="H66" s="112">
        <f t="shared" si="0"/>
        <v>0</v>
      </c>
      <c r="I66" s="24"/>
      <c r="J66" s="25"/>
      <c r="K66" s="19"/>
      <c r="L66" s="19"/>
      <c r="M66" s="19"/>
      <c r="N66" s="19"/>
      <c r="O66" s="19"/>
      <c r="P66" s="19"/>
      <c r="Q66" s="19"/>
      <c r="R66" s="19"/>
      <c r="S66" s="19"/>
      <c r="T66" s="19"/>
      <c r="U66" s="19"/>
      <c r="V66" s="19"/>
      <c r="W66" s="19"/>
      <c r="X66" s="19"/>
      <c r="Y66" s="19"/>
      <c r="Z66" s="19"/>
    </row>
    <row r="67" spans="1:26" ht="116.25" customHeight="1" x14ac:dyDescent="0.25">
      <c r="A67" s="20"/>
      <c r="B67" s="21">
        <v>55</v>
      </c>
      <c r="C67" s="28" t="s">
        <v>132</v>
      </c>
      <c r="D67" s="131" t="s">
        <v>133</v>
      </c>
      <c r="E67" s="41" t="s">
        <v>21</v>
      </c>
      <c r="F67" s="42">
        <v>1</v>
      </c>
      <c r="G67" s="112"/>
      <c r="H67" s="112">
        <f t="shared" si="0"/>
        <v>0</v>
      </c>
      <c r="I67" s="24"/>
      <c r="J67" s="25"/>
      <c r="K67" s="19"/>
      <c r="L67" s="19"/>
      <c r="M67" s="19"/>
      <c r="N67" s="19"/>
      <c r="O67" s="19"/>
      <c r="P67" s="19"/>
      <c r="Q67" s="19"/>
      <c r="R67" s="19"/>
      <c r="S67" s="19"/>
      <c r="T67" s="19"/>
      <c r="U67" s="19"/>
      <c r="V67" s="19"/>
      <c r="W67" s="19"/>
      <c r="X67" s="19"/>
      <c r="Y67" s="19"/>
      <c r="Z67" s="19"/>
    </row>
    <row r="68" spans="1:26" ht="81" customHeight="1" x14ac:dyDescent="0.25">
      <c r="A68" s="20"/>
      <c r="B68" s="21">
        <v>56</v>
      </c>
      <c r="C68" s="28" t="s">
        <v>134</v>
      </c>
      <c r="D68" s="132" t="s">
        <v>135</v>
      </c>
      <c r="E68" s="41" t="s">
        <v>21</v>
      </c>
      <c r="F68" s="42">
        <v>1</v>
      </c>
      <c r="G68" s="112"/>
      <c r="H68" s="112">
        <f t="shared" si="0"/>
        <v>0</v>
      </c>
      <c r="I68" s="24"/>
      <c r="J68" s="25"/>
      <c r="K68" s="19"/>
      <c r="L68" s="19"/>
      <c r="M68" s="19"/>
      <c r="N68" s="19"/>
      <c r="O68" s="19"/>
      <c r="P68" s="19"/>
      <c r="Q68" s="19"/>
      <c r="R68" s="19"/>
      <c r="S68" s="19"/>
      <c r="T68" s="19"/>
      <c r="U68" s="19"/>
      <c r="V68" s="19"/>
      <c r="W68" s="19"/>
      <c r="X68" s="19"/>
      <c r="Y68" s="19"/>
      <c r="Z68" s="19"/>
    </row>
    <row r="69" spans="1:26" ht="27" customHeight="1" x14ac:dyDescent="0.25">
      <c r="A69" s="20"/>
      <c r="B69" s="33">
        <v>57</v>
      </c>
      <c r="C69" s="28" t="s">
        <v>136</v>
      </c>
      <c r="D69" s="111" t="s">
        <v>137</v>
      </c>
      <c r="E69" s="22" t="s">
        <v>21</v>
      </c>
      <c r="F69" s="42">
        <v>1</v>
      </c>
      <c r="G69" s="112"/>
      <c r="H69" s="112">
        <f t="shared" si="0"/>
        <v>0</v>
      </c>
      <c r="I69" s="24"/>
      <c r="J69" s="25"/>
      <c r="K69" s="19"/>
      <c r="L69" s="19"/>
      <c r="M69" s="19"/>
      <c r="N69" s="19"/>
      <c r="O69" s="19"/>
      <c r="P69" s="19"/>
      <c r="Q69" s="19"/>
      <c r="R69" s="19"/>
      <c r="S69" s="19"/>
      <c r="T69" s="19"/>
      <c r="U69" s="19"/>
      <c r="V69" s="19"/>
      <c r="W69" s="19"/>
      <c r="X69" s="19"/>
      <c r="Y69" s="19"/>
      <c r="Z69" s="19"/>
    </row>
    <row r="70" spans="1:26" ht="15.75" customHeight="1" x14ac:dyDescent="0.25">
      <c r="A70" s="20"/>
      <c r="B70" s="33">
        <v>58</v>
      </c>
      <c r="C70" s="28" t="s">
        <v>138</v>
      </c>
      <c r="D70" s="108" t="s">
        <v>139</v>
      </c>
      <c r="E70" s="22" t="s">
        <v>21</v>
      </c>
      <c r="F70" s="42">
        <v>1</v>
      </c>
      <c r="G70" s="112"/>
      <c r="H70" s="112">
        <f t="shared" si="0"/>
        <v>0</v>
      </c>
      <c r="I70" s="24"/>
      <c r="J70" s="25"/>
      <c r="K70" s="19"/>
      <c r="L70" s="19"/>
      <c r="M70" s="19"/>
      <c r="N70" s="19"/>
      <c r="O70" s="19"/>
      <c r="P70" s="19"/>
      <c r="Q70" s="19"/>
      <c r="R70" s="19"/>
      <c r="S70" s="19"/>
      <c r="T70" s="19"/>
      <c r="U70" s="19"/>
      <c r="V70" s="19"/>
      <c r="W70" s="19"/>
      <c r="X70" s="19"/>
      <c r="Y70" s="19"/>
      <c r="Z70" s="19"/>
    </row>
    <row r="71" spans="1:26" ht="84" customHeight="1" x14ac:dyDescent="0.25">
      <c r="A71" s="20"/>
      <c r="B71" s="33">
        <v>59</v>
      </c>
      <c r="C71" s="28" t="s">
        <v>140</v>
      </c>
      <c r="D71" s="133" t="s">
        <v>141</v>
      </c>
      <c r="E71" s="22" t="s">
        <v>21</v>
      </c>
      <c r="F71" s="42">
        <v>1</v>
      </c>
      <c r="G71" s="112"/>
      <c r="H71" s="112">
        <f t="shared" si="0"/>
        <v>0</v>
      </c>
      <c r="I71" s="24"/>
      <c r="J71" s="25"/>
      <c r="K71" s="19"/>
      <c r="L71" s="19"/>
      <c r="M71" s="19"/>
      <c r="N71" s="19"/>
      <c r="O71" s="19"/>
      <c r="P71" s="19"/>
      <c r="Q71" s="19"/>
      <c r="R71" s="19"/>
      <c r="S71" s="19"/>
      <c r="T71" s="19"/>
      <c r="U71" s="19"/>
      <c r="V71" s="19"/>
      <c r="W71" s="19"/>
      <c r="X71" s="19"/>
      <c r="Y71" s="19"/>
      <c r="Z71" s="19"/>
    </row>
    <row r="72" spans="1:26" ht="71.25" customHeight="1" x14ac:dyDescent="0.25">
      <c r="A72" s="20"/>
      <c r="B72" s="33">
        <v>60</v>
      </c>
      <c r="C72" s="28" t="s">
        <v>142</v>
      </c>
      <c r="D72" s="134" t="s">
        <v>143</v>
      </c>
      <c r="E72" s="22" t="s">
        <v>21</v>
      </c>
      <c r="F72" s="42">
        <v>1</v>
      </c>
      <c r="G72" s="112"/>
      <c r="H72" s="112">
        <f t="shared" si="0"/>
        <v>0</v>
      </c>
      <c r="I72" s="24"/>
      <c r="J72" s="25"/>
      <c r="K72" s="19"/>
      <c r="L72" s="19"/>
      <c r="M72" s="19"/>
      <c r="N72" s="19"/>
      <c r="O72" s="19"/>
      <c r="P72" s="19"/>
      <c r="Q72" s="19"/>
      <c r="R72" s="19"/>
      <c r="S72" s="19"/>
      <c r="T72" s="19"/>
      <c r="U72" s="19"/>
      <c r="V72" s="19"/>
      <c r="W72" s="19"/>
      <c r="X72" s="19"/>
      <c r="Y72" s="19"/>
      <c r="Z72" s="19"/>
    </row>
    <row r="73" spans="1:26" ht="36" customHeight="1" x14ac:dyDescent="0.25">
      <c r="A73" s="86">
        <v>61</v>
      </c>
      <c r="B73" s="128"/>
      <c r="C73" s="28" t="s">
        <v>144</v>
      </c>
      <c r="D73" s="135" t="s">
        <v>145</v>
      </c>
      <c r="E73" s="26" t="s">
        <v>21</v>
      </c>
      <c r="F73" s="42">
        <v>1</v>
      </c>
      <c r="G73" s="112"/>
      <c r="H73" s="112">
        <f t="shared" si="0"/>
        <v>0</v>
      </c>
      <c r="I73" s="24"/>
      <c r="J73" s="25"/>
      <c r="K73" s="19"/>
      <c r="L73" s="19"/>
      <c r="M73" s="19"/>
      <c r="N73" s="19"/>
      <c r="O73" s="19"/>
      <c r="P73" s="19"/>
      <c r="Q73" s="19"/>
      <c r="R73" s="19"/>
      <c r="S73" s="19"/>
      <c r="T73" s="19"/>
      <c r="U73" s="19"/>
      <c r="V73" s="19"/>
      <c r="W73" s="19"/>
      <c r="X73" s="19"/>
      <c r="Y73" s="19"/>
      <c r="Z73" s="19"/>
    </row>
    <row r="74" spans="1:26" ht="15.75" customHeight="1" x14ac:dyDescent="0.25">
      <c r="A74" s="20"/>
      <c r="B74" s="21">
        <v>62</v>
      </c>
      <c r="C74" s="28" t="s">
        <v>146</v>
      </c>
      <c r="D74" s="136" t="s">
        <v>147</v>
      </c>
      <c r="E74" s="26" t="s">
        <v>21</v>
      </c>
      <c r="F74" s="42">
        <v>1</v>
      </c>
      <c r="G74" s="112"/>
      <c r="H74" s="112">
        <f t="shared" si="0"/>
        <v>0</v>
      </c>
      <c r="I74" s="24"/>
      <c r="J74" s="25"/>
      <c r="K74" s="19"/>
      <c r="L74" s="19"/>
      <c r="M74" s="19"/>
      <c r="N74" s="19"/>
      <c r="O74" s="19"/>
      <c r="P74" s="19"/>
      <c r="Q74" s="19"/>
      <c r="R74" s="19"/>
      <c r="S74" s="19"/>
      <c r="T74" s="19"/>
      <c r="U74" s="19"/>
      <c r="V74" s="19"/>
      <c r="W74" s="19"/>
      <c r="X74" s="19"/>
      <c r="Y74" s="19"/>
      <c r="Z74" s="19"/>
    </row>
    <row r="75" spans="1:26" ht="64.5" customHeight="1" x14ac:dyDescent="0.25">
      <c r="A75" s="20"/>
      <c r="B75" s="21">
        <v>63</v>
      </c>
      <c r="C75" s="29" t="s">
        <v>148</v>
      </c>
      <c r="D75" s="131" t="s">
        <v>149</v>
      </c>
      <c r="E75" s="41" t="s">
        <v>21</v>
      </c>
      <c r="F75" s="42">
        <v>1</v>
      </c>
      <c r="G75" s="112"/>
      <c r="H75" s="112">
        <f t="shared" si="0"/>
        <v>0</v>
      </c>
      <c r="I75" s="24"/>
      <c r="J75" s="25"/>
      <c r="K75" s="19"/>
      <c r="L75" s="19"/>
      <c r="M75" s="19"/>
      <c r="N75" s="19"/>
      <c r="O75" s="19"/>
      <c r="P75" s="19"/>
      <c r="Q75" s="19"/>
      <c r="R75" s="19"/>
      <c r="S75" s="19"/>
      <c r="T75" s="19"/>
      <c r="U75" s="19"/>
      <c r="V75" s="19"/>
      <c r="W75" s="19"/>
      <c r="X75" s="19"/>
      <c r="Y75" s="19"/>
      <c r="Z75" s="19"/>
    </row>
    <row r="76" spans="1:26" ht="15.75" customHeight="1" x14ac:dyDescent="0.25">
      <c r="A76" s="20"/>
      <c r="B76" s="21">
        <v>64</v>
      </c>
      <c r="C76" s="28" t="s">
        <v>150</v>
      </c>
      <c r="D76" s="106" t="s">
        <v>151</v>
      </c>
      <c r="E76" s="43" t="s">
        <v>21</v>
      </c>
      <c r="F76" s="44">
        <v>1</v>
      </c>
      <c r="G76" s="114"/>
      <c r="H76" s="112">
        <f t="shared" si="0"/>
        <v>0</v>
      </c>
      <c r="I76" s="39"/>
      <c r="J76" s="25"/>
      <c r="K76" s="19"/>
      <c r="L76" s="19"/>
      <c r="M76" s="19"/>
      <c r="N76" s="19"/>
      <c r="O76" s="19"/>
      <c r="P76" s="19"/>
      <c r="Q76" s="19"/>
      <c r="R76" s="19"/>
      <c r="S76" s="19"/>
      <c r="T76" s="19"/>
      <c r="U76" s="19"/>
      <c r="V76" s="19"/>
      <c r="W76" s="19"/>
      <c r="X76" s="19"/>
      <c r="Y76" s="19"/>
      <c r="Z76" s="19"/>
    </row>
    <row r="77" spans="1:26" ht="36" customHeight="1" x14ac:dyDescent="0.25">
      <c r="A77" s="20"/>
      <c r="B77" s="21">
        <v>65</v>
      </c>
      <c r="C77" s="28" t="s">
        <v>152</v>
      </c>
      <c r="D77" s="106" t="s">
        <v>153</v>
      </c>
      <c r="E77" s="43" t="s">
        <v>154</v>
      </c>
      <c r="F77" s="44">
        <v>1</v>
      </c>
      <c r="G77" s="114"/>
      <c r="H77" s="112">
        <f t="shared" si="0"/>
        <v>0</v>
      </c>
      <c r="I77" s="39"/>
      <c r="J77" s="25"/>
      <c r="K77" s="19"/>
      <c r="L77" s="19"/>
      <c r="M77" s="19"/>
      <c r="N77" s="19"/>
      <c r="O77" s="19"/>
      <c r="P77" s="19"/>
      <c r="Q77" s="19"/>
      <c r="R77" s="19"/>
      <c r="S77" s="19"/>
      <c r="T77" s="19"/>
      <c r="U77" s="19"/>
      <c r="V77" s="19"/>
      <c r="W77" s="19"/>
      <c r="X77" s="19"/>
      <c r="Y77" s="19"/>
      <c r="Z77" s="19"/>
    </row>
    <row r="78" spans="1:26" ht="15.75" customHeight="1" x14ac:dyDescent="0.25">
      <c r="A78" s="20"/>
      <c r="B78" s="21">
        <v>66</v>
      </c>
      <c r="C78" s="28" t="s">
        <v>155</v>
      </c>
      <c r="D78" s="106" t="s">
        <v>156</v>
      </c>
      <c r="E78" s="43" t="s">
        <v>21</v>
      </c>
      <c r="F78" s="44">
        <v>1</v>
      </c>
      <c r="G78" s="114"/>
      <c r="H78" s="112">
        <f t="shared" ref="H78:H84" si="1">G78*F78</f>
        <v>0</v>
      </c>
      <c r="I78" s="39"/>
      <c r="J78" s="25"/>
      <c r="K78" s="19"/>
      <c r="L78" s="19"/>
      <c r="M78" s="19"/>
      <c r="N78" s="19"/>
      <c r="O78" s="19"/>
      <c r="P78" s="19"/>
      <c r="Q78" s="19"/>
      <c r="R78" s="19"/>
      <c r="S78" s="19"/>
      <c r="T78" s="19"/>
      <c r="U78" s="19"/>
      <c r="V78" s="19"/>
      <c r="W78" s="19"/>
      <c r="X78" s="19"/>
      <c r="Y78" s="19"/>
      <c r="Z78" s="19"/>
    </row>
    <row r="79" spans="1:26" ht="27.75" customHeight="1" x14ac:dyDescent="0.25">
      <c r="A79" s="20"/>
      <c r="B79" s="21">
        <v>67</v>
      </c>
      <c r="C79" s="28" t="s">
        <v>157</v>
      </c>
      <c r="D79" s="106" t="s">
        <v>158</v>
      </c>
      <c r="E79" s="43" t="s">
        <v>21</v>
      </c>
      <c r="F79" s="44">
        <v>1</v>
      </c>
      <c r="G79" s="114"/>
      <c r="H79" s="112">
        <f t="shared" si="1"/>
        <v>0</v>
      </c>
      <c r="I79" s="39"/>
      <c r="J79" s="25"/>
      <c r="K79" s="19"/>
      <c r="L79" s="19"/>
      <c r="M79" s="19"/>
      <c r="N79" s="19"/>
      <c r="O79" s="19"/>
      <c r="P79" s="19"/>
      <c r="Q79" s="19"/>
      <c r="R79" s="19"/>
      <c r="S79" s="19"/>
      <c r="T79" s="19"/>
      <c r="U79" s="19"/>
      <c r="V79" s="19"/>
      <c r="W79" s="19"/>
      <c r="X79" s="19"/>
      <c r="Y79" s="19"/>
      <c r="Z79" s="19"/>
    </row>
    <row r="80" spans="1:26" ht="63" customHeight="1" x14ac:dyDescent="0.25">
      <c r="A80" s="20"/>
      <c r="B80" s="21">
        <v>68</v>
      </c>
      <c r="C80" s="28" t="s">
        <v>159</v>
      </c>
      <c r="D80" s="106" t="s">
        <v>160</v>
      </c>
      <c r="E80" s="43" t="s">
        <v>21</v>
      </c>
      <c r="F80" s="44">
        <v>1</v>
      </c>
      <c r="G80" s="114"/>
      <c r="H80" s="112">
        <f t="shared" si="1"/>
        <v>0</v>
      </c>
      <c r="I80" s="39"/>
      <c r="J80" s="25"/>
      <c r="K80" s="19"/>
      <c r="L80" s="19"/>
      <c r="M80" s="19"/>
      <c r="N80" s="19"/>
      <c r="O80" s="19"/>
      <c r="P80" s="19"/>
      <c r="Q80" s="19"/>
      <c r="R80" s="19"/>
      <c r="S80" s="19"/>
      <c r="T80" s="19"/>
      <c r="U80" s="19"/>
      <c r="V80" s="19"/>
      <c r="W80" s="19"/>
      <c r="X80" s="19"/>
      <c r="Y80" s="19"/>
      <c r="Z80" s="19"/>
    </row>
    <row r="81" spans="1:26" ht="389.25" customHeight="1" x14ac:dyDescent="0.25">
      <c r="A81" s="46"/>
      <c r="B81" s="47">
        <v>69</v>
      </c>
      <c r="C81" s="28" t="s">
        <v>161</v>
      </c>
      <c r="D81" s="28" t="s">
        <v>162</v>
      </c>
      <c r="E81" s="45" t="s">
        <v>21</v>
      </c>
      <c r="F81" s="32">
        <v>1</v>
      </c>
      <c r="G81" s="112"/>
      <c r="H81" s="112">
        <f t="shared" si="1"/>
        <v>0</v>
      </c>
      <c r="I81" s="30"/>
      <c r="J81" s="25"/>
      <c r="K81" s="19"/>
      <c r="L81" s="19"/>
      <c r="M81" s="19"/>
      <c r="N81" s="19"/>
      <c r="O81" s="19"/>
      <c r="P81" s="19"/>
      <c r="Q81" s="19"/>
      <c r="R81" s="19"/>
      <c r="S81" s="19"/>
      <c r="T81" s="19"/>
      <c r="U81" s="19"/>
      <c r="V81" s="19"/>
      <c r="W81" s="19"/>
      <c r="X81" s="19"/>
      <c r="Y81" s="19"/>
      <c r="Z81" s="19"/>
    </row>
    <row r="82" spans="1:26" ht="147.75" customHeight="1" x14ac:dyDescent="0.25">
      <c r="A82" s="46"/>
      <c r="B82" s="47">
        <v>70</v>
      </c>
      <c r="C82" s="28" t="s">
        <v>163</v>
      </c>
      <c r="D82" s="28" t="s">
        <v>164</v>
      </c>
      <c r="E82" s="48" t="s">
        <v>32</v>
      </c>
      <c r="F82" s="32">
        <v>1</v>
      </c>
      <c r="G82" s="112"/>
      <c r="H82" s="112">
        <f t="shared" si="1"/>
        <v>0</v>
      </c>
      <c r="I82" s="49"/>
      <c r="J82" s="25"/>
      <c r="K82" s="19"/>
      <c r="L82" s="19"/>
      <c r="M82" s="19"/>
      <c r="N82" s="19"/>
      <c r="O82" s="19"/>
      <c r="P82" s="19"/>
      <c r="Q82" s="19"/>
      <c r="R82" s="19"/>
      <c r="S82" s="19"/>
      <c r="T82" s="19"/>
      <c r="U82" s="19"/>
      <c r="V82" s="19"/>
      <c r="W82" s="19"/>
      <c r="X82" s="19"/>
      <c r="Y82" s="19"/>
      <c r="Z82" s="19"/>
    </row>
    <row r="83" spans="1:26" ht="95.25" customHeight="1" x14ac:dyDescent="0.25">
      <c r="A83" s="46"/>
      <c r="B83" s="47">
        <v>71</v>
      </c>
      <c r="C83" s="28" t="s">
        <v>165</v>
      </c>
      <c r="D83" s="28" t="s">
        <v>166</v>
      </c>
      <c r="E83" s="41" t="s">
        <v>21</v>
      </c>
      <c r="F83" s="23">
        <v>1</v>
      </c>
      <c r="G83" s="112"/>
      <c r="H83" s="112">
        <f t="shared" si="1"/>
        <v>0</v>
      </c>
      <c r="I83" s="49"/>
      <c r="J83" s="25"/>
      <c r="K83" s="19"/>
      <c r="L83" s="19"/>
      <c r="M83" s="19"/>
      <c r="N83" s="19"/>
      <c r="O83" s="19"/>
      <c r="P83" s="19"/>
      <c r="Q83" s="19"/>
      <c r="R83" s="19"/>
      <c r="S83" s="19"/>
      <c r="T83" s="19"/>
      <c r="U83" s="19"/>
      <c r="V83" s="19"/>
      <c r="W83" s="19"/>
      <c r="X83" s="19"/>
      <c r="Y83" s="19"/>
      <c r="Z83" s="19"/>
    </row>
    <row r="84" spans="1:26" ht="84.75" customHeight="1" x14ac:dyDescent="0.25">
      <c r="A84" s="46"/>
      <c r="B84" s="21">
        <v>72</v>
      </c>
      <c r="C84" s="28" t="s">
        <v>167</v>
      </c>
      <c r="D84" s="28" t="s">
        <v>168</v>
      </c>
      <c r="E84" s="20" t="s">
        <v>21</v>
      </c>
      <c r="F84" s="23">
        <v>1</v>
      </c>
      <c r="G84" s="112"/>
      <c r="H84" s="112">
        <f t="shared" si="1"/>
        <v>0</v>
      </c>
      <c r="I84" s="24"/>
      <c r="J84" s="25"/>
      <c r="K84" s="19"/>
      <c r="L84" s="19"/>
      <c r="M84" s="19"/>
      <c r="N84" s="19"/>
      <c r="O84" s="19"/>
      <c r="P84" s="19"/>
      <c r="Q84" s="19"/>
      <c r="R84" s="19"/>
      <c r="S84" s="19"/>
      <c r="T84" s="19"/>
      <c r="U84" s="19"/>
      <c r="V84" s="19"/>
      <c r="W84" s="19"/>
      <c r="X84" s="19"/>
      <c r="Y84" s="19"/>
      <c r="Z84" s="19"/>
    </row>
    <row r="85" spans="1:26" ht="15.75" customHeight="1" x14ac:dyDescent="0.25">
      <c r="A85" s="3"/>
      <c r="B85" s="16"/>
      <c r="C85" s="50"/>
      <c r="D85" s="16"/>
      <c r="E85" s="9"/>
      <c r="F85" s="51" t="s">
        <v>169</v>
      </c>
      <c r="G85" s="115">
        <f>SUM(G13:G84)</f>
        <v>0</v>
      </c>
      <c r="H85" s="115">
        <f>SUM(H13:H84)</f>
        <v>0</v>
      </c>
      <c r="I85" s="3"/>
      <c r="J85" s="52"/>
      <c r="K85" s="3"/>
      <c r="L85" s="3"/>
      <c r="M85" s="3"/>
      <c r="N85" s="3"/>
      <c r="O85" s="3"/>
      <c r="P85" s="3"/>
      <c r="Q85" s="3"/>
      <c r="R85" s="3"/>
      <c r="S85" s="3"/>
      <c r="T85" s="3"/>
      <c r="U85" s="3"/>
      <c r="V85" s="3"/>
      <c r="W85" s="3"/>
      <c r="X85" s="3"/>
      <c r="Y85" s="3"/>
      <c r="Z85" s="3"/>
    </row>
    <row r="86" spans="1:26" ht="15.75" customHeight="1" x14ac:dyDescent="0.25">
      <c r="A86" s="3"/>
      <c r="B86" s="9"/>
      <c r="C86" s="8"/>
      <c r="D86" s="53"/>
      <c r="E86" s="54"/>
      <c r="F86" s="55"/>
      <c r="G86" s="55"/>
      <c r="H86" s="55"/>
      <c r="I86" s="3"/>
      <c r="J86" s="52"/>
      <c r="K86" s="3"/>
      <c r="L86" s="3"/>
      <c r="M86" s="3"/>
      <c r="N86" s="3"/>
      <c r="O86" s="3"/>
      <c r="P86" s="3"/>
      <c r="Q86" s="3"/>
      <c r="R86" s="3"/>
      <c r="S86" s="3"/>
      <c r="T86" s="3"/>
      <c r="U86" s="3"/>
      <c r="V86" s="3"/>
      <c r="W86" s="3"/>
      <c r="X86" s="3"/>
      <c r="Y86" s="3"/>
      <c r="Z86" s="3"/>
    </row>
    <row r="87" spans="1:26" ht="18" customHeight="1" x14ac:dyDescent="0.25">
      <c r="A87" s="3"/>
      <c r="B87" s="3"/>
      <c r="C87" s="8"/>
      <c r="D87" s="3"/>
      <c r="E87" s="9"/>
      <c r="F87" s="3"/>
      <c r="G87" s="3"/>
      <c r="H87" s="3"/>
      <c r="I87" s="3"/>
      <c r="J87" s="3"/>
      <c r="K87" s="3"/>
      <c r="L87" s="3"/>
      <c r="M87" s="3"/>
      <c r="N87" s="3"/>
      <c r="O87" s="3"/>
      <c r="P87" s="3"/>
      <c r="Q87" s="3"/>
      <c r="R87" s="3"/>
      <c r="S87" s="3"/>
      <c r="T87" s="3"/>
      <c r="U87" s="3"/>
      <c r="V87" s="3"/>
      <c r="W87" s="3"/>
      <c r="X87" s="3"/>
      <c r="Y87" s="3"/>
      <c r="Z87" s="3"/>
    </row>
    <row r="88" spans="1:26" ht="122.25" customHeight="1" x14ac:dyDescent="0.25">
      <c r="A88" s="116" t="s">
        <v>198</v>
      </c>
      <c r="B88" s="117"/>
      <c r="C88" s="117"/>
      <c r="D88" s="117"/>
      <c r="E88" s="117"/>
      <c r="F88" s="117"/>
      <c r="G88" s="117"/>
      <c r="H88" s="118"/>
      <c r="I88" s="56"/>
      <c r="J88" s="56"/>
      <c r="K88" s="56"/>
      <c r="L88" s="56"/>
      <c r="M88" s="56"/>
      <c r="N88" s="56"/>
      <c r="O88" s="56"/>
      <c r="P88" s="56"/>
      <c r="Q88" s="56"/>
      <c r="R88" s="56"/>
      <c r="S88" s="56"/>
      <c r="T88" s="56"/>
      <c r="U88" s="56"/>
      <c r="V88" s="56"/>
      <c r="W88" s="56"/>
      <c r="X88" s="56"/>
      <c r="Y88" s="56"/>
      <c r="Z88" s="56"/>
    </row>
    <row r="89" spans="1:26" ht="32.25" customHeight="1" x14ac:dyDescent="0.25">
      <c r="A89" s="57"/>
      <c r="B89" s="58"/>
      <c r="C89" s="58"/>
      <c r="D89" s="58"/>
      <c r="E89" s="58"/>
      <c r="F89" s="58"/>
      <c r="G89" s="58"/>
      <c r="H89" s="58"/>
      <c r="I89" s="56"/>
      <c r="J89" s="56"/>
      <c r="K89" s="56"/>
      <c r="L89" s="56"/>
      <c r="M89" s="56"/>
      <c r="N89" s="56"/>
      <c r="O89" s="56"/>
      <c r="P89" s="56"/>
      <c r="Q89" s="56"/>
      <c r="R89" s="56"/>
      <c r="S89" s="56"/>
      <c r="T89" s="56"/>
      <c r="U89" s="56"/>
      <c r="V89" s="56"/>
      <c r="W89" s="56"/>
      <c r="X89" s="56"/>
      <c r="Y89" s="56"/>
      <c r="Z89" s="56"/>
    </row>
    <row r="90" spans="1:26" ht="22.5" customHeight="1" x14ac:dyDescent="0.25">
      <c r="A90" s="59" t="s">
        <v>170</v>
      </c>
      <c r="B90" s="82" t="s">
        <v>171</v>
      </c>
      <c r="C90" s="83"/>
      <c r="D90" s="60"/>
      <c r="E90" s="59"/>
      <c r="F90" s="59"/>
      <c r="G90" s="59"/>
      <c r="H90" s="59"/>
      <c r="I90" s="56"/>
      <c r="J90" s="56"/>
      <c r="K90" s="56"/>
      <c r="L90" s="56"/>
      <c r="M90" s="56"/>
      <c r="N90" s="56"/>
      <c r="O90" s="56"/>
      <c r="P90" s="56"/>
      <c r="Q90" s="56"/>
      <c r="R90" s="56"/>
      <c r="S90" s="56"/>
      <c r="T90" s="56"/>
      <c r="U90" s="56"/>
      <c r="V90" s="56"/>
      <c r="W90" s="56"/>
      <c r="X90" s="56"/>
      <c r="Y90" s="56"/>
      <c r="Z90" s="56"/>
    </row>
    <row r="91" spans="1:26" ht="15.75" customHeight="1" x14ac:dyDescent="0.25">
      <c r="A91" s="56"/>
      <c r="B91" s="61" t="s">
        <v>172</v>
      </c>
      <c r="C91" s="62" t="s">
        <v>173</v>
      </c>
      <c r="D91" s="63"/>
      <c r="E91" s="56"/>
      <c r="F91" s="56"/>
      <c r="G91" s="56"/>
      <c r="H91" s="56"/>
      <c r="I91" s="56"/>
      <c r="J91" s="56"/>
      <c r="K91" s="56"/>
      <c r="L91" s="56"/>
      <c r="M91" s="56"/>
      <c r="N91" s="56"/>
      <c r="O91" s="56"/>
      <c r="P91" s="56"/>
      <c r="Q91" s="56"/>
      <c r="R91" s="56"/>
      <c r="S91" s="56"/>
      <c r="T91" s="56"/>
      <c r="U91" s="56"/>
      <c r="V91" s="56"/>
      <c r="W91" s="56"/>
      <c r="X91" s="56"/>
      <c r="Y91" s="56"/>
      <c r="Z91" s="56"/>
    </row>
    <row r="92" spans="1:26" ht="31.5" x14ac:dyDescent="0.25">
      <c r="A92" s="56"/>
      <c r="B92" s="61" t="s">
        <v>174</v>
      </c>
      <c r="C92" s="64">
        <v>0</v>
      </c>
      <c r="D92" s="65"/>
      <c r="E92" s="56"/>
      <c r="F92" s="56"/>
      <c r="G92" s="56"/>
      <c r="H92" s="56"/>
      <c r="I92" s="56"/>
      <c r="J92" s="56"/>
      <c r="K92" s="56"/>
      <c r="L92" s="56"/>
      <c r="M92" s="56"/>
      <c r="N92" s="56"/>
      <c r="O92" s="56"/>
      <c r="P92" s="56"/>
      <c r="Q92" s="56"/>
      <c r="R92" s="56"/>
      <c r="S92" s="56"/>
      <c r="T92" s="56"/>
      <c r="U92" s="56"/>
      <c r="V92" s="56"/>
      <c r="W92" s="56"/>
      <c r="X92" s="56"/>
      <c r="Y92" s="56"/>
      <c r="Z92" s="56"/>
    </row>
    <row r="93" spans="1:26" ht="18" customHeight="1" x14ac:dyDescent="0.25">
      <c r="A93" s="56"/>
      <c r="B93" s="66" t="s">
        <v>175</v>
      </c>
      <c r="C93" s="64">
        <v>0</v>
      </c>
      <c r="D93" s="65"/>
      <c r="E93" s="56"/>
      <c r="F93" s="56"/>
      <c r="G93" s="56"/>
      <c r="H93" s="56"/>
      <c r="I93" s="56"/>
      <c r="J93" s="56"/>
      <c r="K93" s="56"/>
      <c r="L93" s="56"/>
      <c r="M93" s="56"/>
      <c r="N93" s="56"/>
      <c r="O93" s="56"/>
      <c r="P93" s="56"/>
      <c r="Q93" s="56"/>
      <c r="R93" s="56"/>
      <c r="S93" s="56"/>
      <c r="T93" s="56"/>
      <c r="U93" s="56"/>
      <c r="V93" s="56"/>
      <c r="W93" s="56"/>
      <c r="X93" s="56"/>
      <c r="Y93" s="56"/>
      <c r="Z93" s="56"/>
    </row>
    <row r="94" spans="1:26" ht="31.5" x14ac:dyDescent="0.25">
      <c r="A94" s="56"/>
      <c r="B94" s="66" t="s">
        <v>176</v>
      </c>
      <c r="C94" s="64">
        <v>0</v>
      </c>
      <c r="D94" s="65"/>
      <c r="E94" s="56"/>
      <c r="F94" s="56"/>
      <c r="G94" s="56"/>
      <c r="H94" s="56"/>
      <c r="I94" s="56"/>
      <c r="J94" s="56"/>
      <c r="K94" s="56"/>
      <c r="L94" s="56"/>
      <c r="M94" s="56"/>
      <c r="N94" s="56"/>
      <c r="O94" s="56"/>
      <c r="P94" s="56"/>
      <c r="Q94" s="56"/>
      <c r="R94" s="56"/>
      <c r="S94" s="56"/>
      <c r="T94" s="56"/>
      <c r="U94" s="56"/>
      <c r="V94" s="56"/>
      <c r="W94" s="56"/>
      <c r="X94" s="56"/>
      <c r="Y94" s="56"/>
      <c r="Z94" s="56"/>
    </row>
    <row r="95" spans="1:26" ht="18" customHeight="1" x14ac:dyDescent="0.25">
      <c r="A95" s="56"/>
      <c r="B95" s="66" t="s">
        <v>177</v>
      </c>
      <c r="C95" s="64">
        <v>0</v>
      </c>
      <c r="D95" s="65"/>
      <c r="E95" s="56"/>
      <c r="F95" s="56"/>
      <c r="G95" s="56"/>
      <c r="H95" s="56"/>
      <c r="I95" s="56"/>
      <c r="J95" s="56"/>
      <c r="K95" s="56"/>
      <c r="L95" s="56"/>
      <c r="M95" s="56"/>
      <c r="N95" s="56"/>
      <c r="O95" s="56"/>
      <c r="P95" s="56"/>
      <c r="Q95" s="56"/>
      <c r="R95" s="56"/>
      <c r="S95" s="56"/>
      <c r="T95" s="56"/>
      <c r="U95" s="56"/>
      <c r="V95" s="56"/>
      <c r="W95" s="56"/>
      <c r="X95" s="56"/>
      <c r="Y95" s="56"/>
      <c r="Z95" s="56"/>
    </row>
    <row r="96" spans="1:26" ht="31.5" x14ac:dyDescent="0.25">
      <c r="A96" s="56"/>
      <c r="B96" s="66" t="s">
        <v>178</v>
      </c>
      <c r="C96" s="64">
        <v>0</v>
      </c>
      <c r="D96" s="65"/>
      <c r="E96" s="56"/>
      <c r="F96" s="56"/>
      <c r="G96" s="56"/>
      <c r="H96" s="56"/>
      <c r="I96" s="56"/>
      <c r="J96" s="56"/>
      <c r="K96" s="56"/>
      <c r="L96" s="56"/>
      <c r="M96" s="56"/>
      <c r="N96" s="56"/>
      <c r="O96" s="56"/>
      <c r="P96" s="56"/>
      <c r="Q96" s="56"/>
      <c r="R96" s="56"/>
      <c r="S96" s="56"/>
      <c r="T96" s="56"/>
      <c r="U96" s="56"/>
      <c r="V96" s="56"/>
      <c r="W96" s="56"/>
      <c r="X96" s="56"/>
      <c r="Y96" s="56"/>
      <c r="Z96" s="56"/>
    </row>
    <row r="97" spans="1:26" ht="47.25" x14ac:dyDescent="0.25">
      <c r="A97" s="56"/>
      <c r="B97" s="66" t="s">
        <v>179</v>
      </c>
      <c r="C97" s="64">
        <v>0</v>
      </c>
      <c r="D97" s="65"/>
      <c r="E97" s="56"/>
      <c r="F97" s="56"/>
      <c r="G97" s="56"/>
      <c r="H97" s="56"/>
      <c r="I97" s="56"/>
      <c r="J97" s="56"/>
      <c r="K97" s="56"/>
      <c r="L97" s="56"/>
      <c r="M97" s="56"/>
      <c r="N97" s="56"/>
      <c r="O97" s="56"/>
      <c r="P97" s="56"/>
      <c r="Q97" s="56"/>
      <c r="R97" s="56"/>
      <c r="S97" s="56"/>
      <c r="T97" s="56"/>
      <c r="U97" s="56"/>
      <c r="V97" s="56"/>
      <c r="W97" s="56"/>
      <c r="X97" s="56"/>
      <c r="Y97" s="56"/>
      <c r="Z97" s="56"/>
    </row>
    <row r="98" spans="1:26" ht="47.25" x14ac:dyDescent="0.25">
      <c r="A98" s="56"/>
      <c r="B98" s="66" t="s">
        <v>180</v>
      </c>
      <c r="C98" s="64">
        <v>0</v>
      </c>
      <c r="D98" s="65"/>
      <c r="E98" s="56"/>
      <c r="F98" s="56"/>
      <c r="G98" s="56"/>
      <c r="H98" s="56"/>
      <c r="I98" s="56"/>
      <c r="J98" s="56"/>
      <c r="K98" s="56"/>
      <c r="L98" s="56"/>
      <c r="M98" s="56"/>
      <c r="N98" s="56"/>
      <c r="O98" s="56"/>
      <c r="P98" s="56"/>
      <c r="Q98" s="56"/>
      <c r="R98" s="56"/>
      <c r="S98" s="56"/>
      <c r="T98" s="56"/>
      <c r="U98" s="56"/>
      <c r="V98" s="56"/>
      <c r="W98" s="56"/>
      <c r="X98" s="56"/>
      <c r="Y98" s="56"/>
      <c r="Z98" s="56"/>
    </row>
    <row r="99" spans="1:26" ht="31.5" x14ac:dyDescent="0.25">
      <c r="A99" s="56"/>
      <c r="B99" s="67" t="s">
        <v>181</v>
      </c>
      <c r="C99" s="68">
        <v>0</v>
      </c>
      <c r="D99" s="65"/>
      <c r="E99" s="56"/>
      <c r="F99" s="56"/>
      <c r="G99" s="56"/>
      <c r="H99" s="56"/>
      <c r="I99" s="56"/>
      <c r="J99" s="56"/>
      <c r="K99" s="56"/>
      <c r="L99" s="56"/>
      <c r="M99" s="56"/>
      <c r="N99" s="56"/>
      <c r="O99" s="56"/>
      <c r="P99" s="56"/>
      <c r="Q99" s="56"/>
      <c r="R99" s="56"/>
      <c r="S99" s="56"/>
      <c r="T99" s="56"/>
      <c r="U99" s="56"/>
      <c r="V99" s="56"/>
      <c r="W99" s="56"/>
      <c r="X99" s="56"/>
      <c r="Y99" s="56"/>
      <c r="Z99" s="56"/>
    </row>
    <row r="100" spans="1:26" ht="15.75" customHeight="1" x14ac:dyDescent="0.25">
      <c r="A100" s="56"/>
      <c r="B100" s="69"/>
      <c r="C100" s="69"/>
      <c r="D100" s="69"/>
      <c r="E100" s="56"/>
      <c r="F100" s="56"/>
      <c r="G100" s="56"/>
      <c r="H100" s="56"/>
      <c r="I100" s="56"/>
      <c r="J100" s="56"/>
      <c r="K100" s="56"/>
      <c r="L100" s="56"/>
      <c r="M100" s="56"/>
      <c r="N100" s="56"/>
      <c r="O100" s="56"/>
      <c r="P100" s="56"/>
      <c r="Q100" s="56"/>
      <c r="R100" s="56"/>
      <c r="S100" s="56"/>
      <c r="T100" s="56"/>
      <c r="U100" s="56"/>
      <c r="V100" s="56"/>
      <c r="W100" s="56"/>
      <c r="X100" s="56"/>
      <c r="Y100" s="56"/>
      <c r="Z100" s="56"/>
    </row>
    <row r="101" spans="1:26" ht="15.75" customHeight="1" thickBot="1" x14ac:dyDescent="0.3">
      <c r="A101" s="56"/>
      <c r="B101" s="56"/>
      <c r="C101" s="70"/>
      <c r="D101" s="56"/>
      <c r="E101" s="56"/>
      <c r="F101" s="56"/>
      <c r="G101" s="56"/>
      <c r="H101" s="56"/>
      <c r="I101" s="56"/>
      <c r="J101" s="56"/>
      <c r="K101" s="56"/>
      <c r="L101" s="56"/>
      <c r="M101" s="56"/>
      <c r="N101" s="56"/>
      <c r="O101" s="56"/>
      <c r="P101" s="56"/>
      <c r="Q101" s="56"/>
      <c r="R101" s="56"/>
      <c r="S101" s="56"/>
      <c r="T101" s="56"/>
      <c r="U101" s="56"/>
      <c r="V101" s="56"/>
      <c r="W101" s="56"/>
      <c r="X101" s="56"/>
      <c r="Y101" s="56"/>
      <c r="Z101" s="56"/>
    </row>
    <row r="102" spans="1:26" ht="35.25" customHeight="1" x14ac:dyDescent="0.25">
      <c r="A102" s="120" t="s">
        <v>182</v>
      </c>
      <c r="B102" s="121"/>
      <c r="C102" s="121"/>
      <c r="D102" s="122"/>
      <c r="E102" s="84"/>
      <c r="F102" s="85"/>
      <c r="G102" s="85"/>
      <c r="H102" s="85"/>
      <c r="I102" s="56"/>
      <c r="J102" s="56"/>
      <c r="K102" s="56"/>
      <c r="L102" s="56"/>
      <c r="M102" s="56"/>
      <c r="N102" s="56"/>
      <c r="O102" s="56"/>
      <c r="P102" s="56"/>
      <c r="Q102" s="56"/>
      <c r="R102" s="56"/>
      <c r="S102" s="56"/>
      <c r="T102" s="56"/>
      <c r="U102" s="56"/>
      <c r="V102" s="56"/>
      <c r="W102" s="56"/>
      <c r="X102" s="56"/>
      <c r="Y102" s="56"/>
      <c r="Z102" s="56"/>
    </row>
    <row r="103" spans="1:26" ht="35.25" customHeight="1" x14ac:dyDescent="0.25">
      <c r="A103" s="123" t="s">
        <v>183</v>
      </c>
      <c r="B103" s="119"/>
      <c r="C103" s="119"/>
      <c r="D103" s="124"/>
      <c r="E103" s="71"/>
      <c r="F103" s="71"/>
      <c r="G103" s="71"/>
      <c r="H103" s="71"/>
      <c r="I103" s="56"/>
      <c r="J103" s="56"/>
      <c r="K103" s="56"/>
      <c r="L103" s="56"/>
      <c r="M103" s="56"/>
      <c r="N103" s="56"/>
      <c r="O103" s="56"/>
      <c r="P103" s="56"/>
      <c r="Q103" s="56"/>
      <c r="R103" s="56"/>
      <c r="S103" s="56"/>
      <c r="T103" s="56"/>
      <c r="U103" s="56"/>
      <c r="V103" s="56"/>
      <c r="W103" s="56"/>
      <c r="X103" s="56"/>
      <c r="Y103" s="56"/>
      <c r="Z103" s="56"/>
    </row>
    <row r="104" spans="1:26" ht="42.75" customHeight="1" x14ac:dyDescent="0.25">
      <c r="A104" s="123" t="s">
        <v>184</v>
      </c>
      <c r="B104" s="119"/>
      <c r="C104" s="119"/>
      <c r="D104" s="124"/>
      <c r="E104" s="84"/>
      <c r="F104" s="85"/>
      <c r="G104" s="85"/>
      <c r="H104" s="85"/>
      <c r="I104" s="56"/>
      <c r="J104" s="56"/>
      <c r="K104" s="56"/>
      <c r="L104" s="56"/>
      <c r="M104" s="56"/>
      <c r="N104" s="56"/>
      <c r="O104" s="56"/>
      <c r="P104" s="56"/>
      <c r="Q104" s="56"/>
      <c r="R104" s="56"/>
      <c r="S104" s="56"/>
      <c r="T104" s="56"/>
      <c r="U104" s="56"/>
      <c r="V104" s="56"/>
      <c r="W104" s="56"/>
      <c r="X104" s="56"/>
      <c r="Y104" s="56"/>
      <c r="Z104" s="56"/>
    </row>
    <row r="105" spans="1:26" ht="65.25" customHeight="1" x14ac:dyDescent="0.25">
      <c r="A105" s="123" t="s">
        <v>185</v>
      </c>
      <c r="B105" s="119"/>
      <c r="C105" s="119"/>
      <c r="D105" s="124"/>
      <c r="E105" s="84"/>
      <c r="F105" s="85"/>
      <c r="G105" s="85"/>
      <c r="H105" s="85"/>
      <c r="I105" s="56"/>
      <c r="J105" s="56"/>
      <c r="K105" s="56"/>
      <c r="L105" s="56"/>
      <c r="M105" s="56"/>
      <c r="N105" s="56"/>
      <c r="O105" s="56"/>
      <c r="P105" s="56"/>
      <c r="Q105" s="56"/>
      <c r="R105" s="56"/>
      <c r="S105" s="56"/>
      <c r="T105" s="56"/>
      <c r="U105" s="56"/>
      <c r="V105" s="56"/>
      <c r="W105" s="56"/>
      <c r="X105" s="56"/>
      <c r="Y105" s="56"/>
      <c r="Z105" s="56"/>
    </row>
    <row r="106" spans="1:26" ht="45" customHeight="1" thickBot="1" x14ac:dyDescent="0.3">
      <c r="A106" s="125" t="s">
        <v>186</v>
      </c>
      <c r="B106" s="126"/>
      <c r="C106" s="126"/>
      <c r="D106" s="127"/>
      <c r="E106" s="84"/>
      <c r="F106" s="85"/>
      <c r="G106" s="85"/>
      <c r="H106" s="85"/>
      <c r="I106" s="56"/>
      <c r="J106" s="56"/>
      <c r="K106" s="56"/>
      <c r="L106" s="56"/>
      <c r="M106" s="56"/>
      <c r="N106" s="56"/>
      <c r="O106" s="56"/>
      <c r="P106" s="56"/>
      <c r="Q106" s="56"/>
      <c r="R106" s="56"/>
      <c r="S106" s="56"/>
      <c r="T106" s="56"/>
      <c r="U106" s="56"/>
      <c r="V106" s="56"/>
      <c r="W106" s="56"/>
      <c r="X106" s="56"/>
      <c r="Y106" s="56"/>
      <c r="Z106" s="56"/>
    </row>
    <row r="107" spans="1:26" ht="15.75" customHeight="1" x14ac:dyDescent="0.25">
      <c r="A107" s="3"/>
      <c r="B107" s="50"/>
      <c r="C107" s="50"/>
      <c r="D107" s="50"/>
      <c r="E107" s="16"/>
      <c r="F107" s="50"/>
      <c r="G107" s="3"/>
      <c r="H107" s="3"/>
      <c r="I107" s="3"/>
      <c r="J107" s="52"/>
      <c r="K107" s="3"/>
      <c r="L107" s="3"/>
      <c r="M107" s="3"/>
      <c r="N107" s="3"/>
      <c r="O107" s="3"/>
      <c r="P107" s="3"/>
      <c r="Q107" s="3"/>
      <c r="R107" s="3"/>
      <c r="S107" s="3"/>
      <c r="T107" s="3"/>
      <c r="U107" s="3"/>
      <c r="V107" s="3"/>
      <c r="W107" s="3"/>
      <c r="X107" s="3"/>
      <c r="Y107" s="3"/>
      <c r="Z107" s="3"/>
    </row>
    <row r="108" spans="1:26" ht="15.75" customHeight="1" x14ac:dyDescent="0.25">
      <c r="A108" s="3"/>
      <c r="B108" s="72"/>
      <c r="C108" s="50"/>
      <c r="D108" s="72"/>
      <c r="E108" s="16"/>
      <c r="F108" s="72"/>
      <c r="G108" s="3"/>
      <c r="H108" s="3"/>
      <c r="I108" s="3"/>
      <c r="J108" s="52"/>
      <c r="K108" s="3"/>
      <c r="L108" s="3"/>
      <c r="M108" s="3"/>
      <c r="N108" s="3"/>
      <c r="O108" s="3"/>
      <c r="P108" s="3"/>
      <c r="Q108" s="3"/>
      <c r="R108" s="3"/>
      <c r="S108" s="3"/>
      <c r="T108" s="3"/>
      <c r="U108" s="3"/>
      <c r="V108" s="3"/>
      <c r="W108" s="3"/>
      <c r="X108" s="3"/>
      <c r="Y108" s="3"/>
      <c r="Z108" s="3"/>
    </row>
    <row r="109" spans="1:26" ht="15.75" customHeight="1" x14ac:dyDescent="0.25">
      <c r="A109" s="3"/>
      <c r="B109" s="3"/>
      <c r="C109" s="8"/>
      <c r="D109" s="3"/>
      <c r="E109" s="9"/>
      <c r="F109" s="3"/>
      <c r="G109" s="3"/>
      <c r="H109" s="3"/>
      <c r="I109" s="3"/>
      <c r="J109" s="52"/>
      <c r="K109" s="3"/>
      <c r="L109" s="3"/>
      <c r="M109" s="3"/>
      <c r="N109" s="3"/>
      <c r="O109" s="3"/>
      <c r="P109" s="3"/>
      <c r="Q109" s="3"/>
      <c r="R109" s="3"/>
      <c r="S109" s="3"/>
      <c r="T109" s="3"/>
      <c r="U109" s="3"/>
      <c r="V109" s="3"/>
      <c r="W109" s="3"/>
      <c r="X109" s="3"/>
      <c r="Y109" s="3"/>
      <c r="Z109" s="3"/>
    </row>
    <row r="110" spans="1:26" ht="15.75" customHeight="1" x14ac:dyDescent="0.25">
      <c r="A110" s="3"/>
      <c r="B110" s="3"/>
      <c r="C110" s="8"/>
      <c r="D110" s="3"/>
      <c r="E110" s="9"/>
      <c r="F110" s="3"/>
      <c r="G110" s="3"/>
      <c r="H110" s="3"/>
      <c r="I110" s="3"/>
      <c r="J110" s="52"/>
      <c r="K110" s="3"/>
      <c r="L110" s="3"/>
      <c r="M110" s="3"/>
      <c r="N110" s="3"/>
      <c r="O110" s="3"/>
      <c r="P110" s="3"/>
      <c r="Q110" s="3"/>
      <c r="R110" s="3"/>
      <c r="S110" s="3"/>
      <c r="T110" s="3"/>
      <c r="U110" s="3"/>
      <c r="V110" s="3"/>
      <c r="W110" s="3"/>
      <c r="X110" s="3"/>
      <c r="Y110" s="3"/>
      <c r="Z110" s="3"/>
    </row>
    <row r="111" spans="1:26" ht="15.75" customHeight="1" x14ac:dyDescent="0.25">
      <c r="A111" s="3"/>
      <c r="B111" s="3"/>
      <c r="C111" s="8"/>
      <c r="D111" s="3"/>
      <c r="E111" s="9"/>
      <c r="F111" s="3"/>
      <c r="G111" s="3"/>
      <c r="H111" s="3"/>
      <c r="I111" s="3"/>
      <c r="J111" s="52"/>
      <c r="K111" s="3"/>
      <c r="L111" s="3"/>
      <c r="M111" s="3"/>
      <c r="N111" s="3"/>
      <c r="O111" s="3"/>
      <c r="P111" s="3"/>
      <c r="Q111" s="3"/>
      <c r="R111" s="3"/>
      <c r="S111" s="3"/>
      <c r="T111" s="3"/>
      <c r="U111" s="3"/>
      <c r="V111" s="3"/>
      <c r="W111" s="3"/>
      <c r="X111" s="3"/>
      <c r="Y111" s="3"/>
      <c r="Z111" s="3"/>
    </row>
    <row r="112" spans="1:26" ht="15.75" customHeight="1" x14ac:dyDescent="0.25">
      <c r="A112" s="3"/>
      <c r="B112" s="3"/>
      <c r="C112" s="8"/>
      <c r="D112" s="3"/>
      <c r="E112" s="9"/>
      <c r="F112" s="3"/>
      <c r="G112" s="3"/>
      <c r="H112" s="3"/>
      <c r="I112" s="3"/>
      <c r="J112" s="52"/>
      <c r="K112" s="3"/>
      <c r="L112" s="3"/>
      <c r="M112" s="3"/>
      <c r="N112" s="3"/>
      <c r="O112" s="3"/>
      <c r="P112" s="3"/>
      <c r="Q112" s="3"/>
      <c r="R112" s="3"/>
      <c r="S112" s="3"/>
      <c r="T112" s="3"/>
      <c r="U112" s="3"/>
      <c r="V112" s="3"/>
      <c r="W112" s="3"/>
      <c r="X112" s="3"/>
      <c r="Y112" s="3"/>
      <c r="Z112" s="3"/>
    </row>
    <row r="113" spans="1:26" ht="15.75" customHeight="1" x14ac:dyDescent="0.25">
      <c r="A113" s="3"/>
      <c r="B113" s="3"/>
      <c r="C113" s="8"/>
      <c r="D113" s="3"/>
      <c r="E113" s="9"/>
      <c r="F113" s="3"/>
      <c r="G113" s="3"/>
      <c r="H113" s="3"/>
      <c r="I113" s="3"/>
      <c r="J113" s="52"/>
      <c r="K113" s="3"/>
      <c r="L113" s="3"/>
      <c r="M113" s="3"/>
      <c r="N113" s="3"/>
      <c r="O113" s="3"/>
      <c r="P113" s="3"/>
      <c r="Q113" s="3"/>
      <c r="R113" s="3"/>
      <c r="S113" s="3"/>
      <c r="T113" s="3"/>
      <c r="U113" s="3"/>
      <c r="V113" s="3"/>
      <c r="W113" s="3"/>
      <c r="X113" s="3"/>
      <c r="Y113" s="3"/>
      <c r="Z113" s="3"/>
    </row>
    <row r="114" spans="1:26" ht="15.75" customHeight="1" x14ac:dyDescent="0.25">
      <c r="A114" s="3"/>
      <c r="B114" s="3"/>
      <c r="C114" s="8"/>
      <c r="D114" s="3"/>
      <c r="E114" s="9"/>
      <c r="F114" s="3"/>
      <c r="G114" s="3"/>
      <c r="H114" s="3"/>
      <c r="I114" s="3"/>
      <c r="J114" s="52"/>
      <c r="K114" s="3"/>
      <c r="L114" s="3"/>
      <c r="M114" s="3"/>
      <c r="N114" s="3"/>
      <c r="O114" s="3"/>
      <c r="P114" s="3"/>
      <c r="Q114" s="3"/>
      <c r="R114" s="3"/>
      <c r="S114" s="3"/>
      <c r="T114" s="3"/>
      <c r="U114" s="3"/>
      <c r="V114" s="3"/>
      <c r="W114" s="3"/>
      <c r="X114" s="3"/>
      <c r="Y114" s="3"/>
      <c r="Z114" s="3"/>
    </row>
    <row r="115" spans="1:26" ht="39.75" customHeight="1" x14ac:dyDescent="0.25">
      <c r="A115" s="3"/>
      <c r="B115" s="3"/>
      <c r="C115" s="8"/>
      <c r="D115" s="3"/>
      <c r="E115" s="9"/>
      <c r="F115" s="3"/>
      <c r="G115" s="3"/>
      <c r="H115" s="3"/>
      <c r="I115" s="3"/>
      <c r="J115" s="3"/>
      <c r="K115" s="3"/>
      <c r="L115" s="3"/>
      <c r="M115" s="3"/>
      <c r="N115" s="3"/>
      <c r="O115" s="3"/>
      <c r="P115" s="3"/>
      <c r="Q115" s="3"/>
      <c r="R115" s="3"/>
      <c r="S115" s="3"/>
      <c r="T115" s="3"/>
      <c r="U115" s="3"/>
      <c r="V115" s="3"/>
      <c r="W115" s="3"/>
      <c r="X115" s="3"/>
      <c r="Y115" s="3"/>
      <c r="Z115" s="3"/>
    </row>
    <row r="116" spans="1:26" ht="34.5" customHeight="1" x14ac:dyDescent="0.25">
      <c r="A116" s="3"/>
      <c r="B116" s="3"/>
      <c r="C116" s="8"/>
      <c r="D116" s="3"/>
      <c r="E116" s="9"/>
      <c r="F116" s="3"/>
      <c r="G116" s="3"/>
      <c r="H116" s="3"/>
      <c r="I116" s="3"/>
      <c r="J116" s="3"/>
      <c r="K116" s="3"/>
      <c r="L116" s="3"/>
      <c r="M116" s="3"/>
      <c r="N116" s="3"/>
      <c r="O116" s="3"/>
      <c r="P116" s="3"/>
      <c r="Q116" s="3"/>
      <c r="R116" s="3"/>
      <c r="S116" s="3"/>
      <c r="T116" s="3"/>
      <c r="U116" s="3"/>
      <c r="V116" s="3"/>
      <c r="W116" s="3"/>
      <c r="X116" s="3"/>
      <c r="Y116" s="3"/>
      <c r="Z116" s="3"/>
    </row>
    <row r="117" spans="1:26" ht="21" customHeight="1" x14ac:dyDescent="0.25">
      <c r="A117" s="3"/>
      <c r="B117" s="3"/>
      <c r="C117" s="8"/>
      <c r="D117" s="3"/>
      <c r="E117" s="9"/>
      <c r="F117" s="3"/>
      <c r="G117" s="3"/>
      <c r="H117" s="3"/>
      <c r="I117" s="3"/>
      <c r="J117" s="3"/>
      <c r="K117" s="3"/>
      <c r="L117" s="3"/>
      <c r="M117" s="3"/>
      <c r="N117" s="3"/>
      <c r="O117" s="3"/>
      <c r="P117" s="3"/>
      <c r="Q117" s="3"/>
      <c r="R117" s="3"/>
      <c r="S117" s="3"/>
      <c r="T117" s="3"/>
      <c r="U117" s="3"/>
      <c r="V117" s="3"/>
      <c r="W117" s="3"/>
      <c r="X117" s="3"/>
      <c r="Y117" s="3"/>
      <c r="Z117" s="3"/>
    </row>
    <row r="118" spans="1:26" ht="68.25" customHeight="1" x14ac:dyDescent="0.25">
      <c r="A118" s="3"/>
      <c r="B118" s="3"/>
      <c r="C118" s="8"/>
      <c r="D118" s="3"/>
      <c r="E118" s="9"/>
      <c r="F118" s="3"/>
      <c r="G118" s="3"/>
      <c r="H118" s="3"/>
      <c r="I118" s="3"/>
      <c r="J118" s="3"/>
      <c r="K118" s="3"/>
      <c r="L118" s="3"/>
      <c r="M118" s="3"/>
      <c r="N118" s="3"/>
      <c r="O118" s="3"/>
      <c r="P118" s="3"/>
      <c r="Q118" s="3"/>
      <c r="R118" s="3"/>
      <c r="S118" s="3"/>
      <c r="T118" s="3"/>
      <c r="U118" s="3"/>
      <c r="V118" s="3"/>
      <c r="W118" s="3"/>
      <c r="X118" s="3"/>
      <c r="Y118" s="3"/>
      <c r="Z118" s="3"/>
    </row>
    <row r="119" spans="1:26" ht="72" customHeight="1" x14ac:dyDescent="0.25">
      <c r="A119" s="3"/>
      <c r="B119" s="3"/>
      <c r="C119" s="8"/>
      <c r="D119" s="3"/>
      <c r="E119" s="9"/>
      <c r="F119" s="3"/>
      <c r="G119" s="3"/>
      <c r="H119" s="3"/>
      <c r="I119" s="3"/>
      <c r="J119" s="3"/>
      <c r="K119" s="3"/>
      <c r="L119" s="3"/>
      <c r="M119" s="3"/>
      <c r="N119" s="3"/>
      <c r="O119" s="3"/>
      <c r="P119" s="3"/>
      <c r="Q119" s="3"/>
      <c r="R119" s="3"/>
      <c r="S119" s="3"/>
      <c r="T119" s="3"/>
      <c r="U119" s="3"/>
      <c r="V119" s="3"/>
      <c r="W119" s="3"/>
      <c r="X119" s="3"/>
      <c r="Y119" s="3"/>
      <c r="Z119" s="3"/>
    </row>
    <row r="120" spans="1:26" ht="71.25" customHeight="1" x14ac:dyDescent="0.25">
      <c r="A120" s="3"/>
      <c r="B120" s="3"/>
      <c r="C120" s="8"/>
      <c r="D120" s="3"/>
      <c r="E120" s="9"/>
      <c r="F120" s="3"/>
      <c r="G120" s="3"/>
      <c r="H120" s="3"/>
      <c r="I120" s="3"/>
      <c r="J120" s="3"/>
      <c r="K120" s="3"/>
      <c r="L120" s="3"/>
      <c r="M120" s="3"/>
      <c r="N120" s="3"/>
      <c r="O120" s="3"/>
      <c r="P120" s="3"/>
      <c r="Q120" s="3"/>
      <c r="R120" s="3"/>
      <c r="S120" s="3"/>
      <c r="T120" s="3"/>
      <c r="U120" s="3"/>
      <c r="V120" s="3"/>
      <c r="W120" s="3"/>
      <c r="X120" s="3"/>
      <c r="Y120" s="3"/>
      <c r="Z120" s="3"/>
    </row>
    <row r="121" spans="1:26" ht="32.25" customHeight="1" x14ac:dyDescent="0.25">
      <c r="A121" s="3"/>
      <c r="B121" s="3"/>
      <c r="C121" s="8"/>
      <c r="D121" s="3"/>
      <c r="E121" s="9"/>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3"/>
      <c r="B122" s="3"/>
      <c r="C122" s="8"/>
      <c r="D122" s="3"/>
      <c r="E122" s="9"/>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3"/>
      <c r="B123" s="3"/>
      <c r="C123" s="8"/>
      <c r="D123" s="3"/>
      <c r="E123" s="9"/>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3"/>
      <c r="B124" s="3"/>
      <c r="C124" s="8"/>
      <c r="D124" s="3"/>
      <c r="E124" s="9"/>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3"/>
      <c r="B125" s="3"/>
      <c r="C125" s="8"/>
      <c r="D125" s="3"/>
      <c r="E125" s="9"/>
      <c r="F125" s="3"/>
      <c r="G125" s="3"/>
      <c r="H125" s="3"/>
      <c r="I125" s="3"/>
      <c r="J125" s="3"/>
      <c r="K125" s="3"/>
      <c r="L125" s="3"/>
      <c r="M125" s="3"/>
      <c r="N125" s="3"/>
      <c r="O125" s="3"/>
      <c r="P125" s="3"/>
      <c r="Q125" s="3"/>
      <c r="R125" s="3"/>
      <c r="S125" s="3"/>
      <c r="T125" s="3"/>
      <c r="U125" s="3"/>
      <c r="V125" s="3"/>
      <c r="W125" s="3"/>
      <c r="X125" s="3"/>
      <c r="Y125" s="3"/>
      <c r="Z125" s="3"/>
    </row>
    <row r="126" spans="1:26" ht="27.75" customHeight="1" x14ac:dyDescent="0.25">
      <c r="A126" s="3"/>
      <c r="B126" s="3"/>
      <c r="C126" s="8"/>
      <c r="D126" s="3"/>
      <c r="E126" s="9"/>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3"/>
      <c r="B127" s="3"/>
      <c r="C127" s="8"/>
      <c r="D127" s="3"/>
      <c r="E127" s="9"/>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3"/>
      <c r="B128" s="3"/>
      <c r="C128" s="8"/>
      <c r="D128" s="3"/>
      <c r="E128" s="9"/>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3"/>
      <c r="B129" s="3"/>
      <c r="C129" s="8"/>
      <c r="D129" s="3"/>
      <c r="E129" s="9"/>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3"/>
      <c r="B130" s="3"/>
      <c r="C130" s="8"/>
      <c r="D130" s="3"/>
      <c r="E130" s="9"/>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3"/>
      <c r="B131" s="3"/>
      <c r="C131" s="8"/>
      <c r="D131" s="3"/>
      <c r="E131" s="9"/>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3"/>
      <c r="B132" s="3"/>
      <c r="C132" s="8"/>
      <c r="D132" s="3"/>
      <c r="E132" s="9"/>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3"/>
      <c r="B133" s="3"/>
      <c r="C133" s="8"/>
      <c r="D133" s="3"/>
      <c r="E133" s="9"/>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3"/>
      <c r="B134" s="3"/>
      <c r="C134" s="8"/>
      <c r="D134" s="3"/>
      <c r="E134" s="9"/>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3"/>
      <c r="B135" s="3"/>
      <c r="C135" s="8"/>
      <c r="D135" s="3"/>
      <c r="E135" s="9"/>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3"/>
      <c r="B136" s="3"/>
      <c r="C136" s="8"/>
      <c r="D136" s="3"/>
      <c r="E136" s="9"/>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3"/>
      <c r="B137" s="3"/>
      <c r="C137" s="8"/>
      <c r="D137" s="3"/>
      <c r="E137" s="9"/>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3"/>
      <c r="B138" s="3"/>
      <c r="C138" s="8"/>
      <c r="D138" s="3"/>
      <c r="E138" s="9"/>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3"/>
      <c r="B139" s="3"/>
      <c r="C139" s="8"/>
      <c r="D139" s="3"/>
      <c r="E139" s="9"/>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3"/>
      <c r="B140" s="3"/>
      <c r="C140" s="8"/>
      <c r="D140" s="3"/>
      <c r="E140" s="9"/>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3"/>
      <c r="B141" s="3"/>
      <c r="C141" s="8"/>
      <c r="D141" s="3"/>
      <c r="E141" s="9"/>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3"/>
      <c r="B142" s="3"/>
      <c r="C142" s="8"/>
      <c r="D142" s="3"/>
      <c r="E142" s="9"/>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3"/>
      <c r="B143" s="3"/>
      <c r="C143" s="8"/>
      <c r="D143" s="3"/>
      <c r="E143" s="9"/>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3"/>
      <c r="B144" s="3"/>
      <c r="C144" s="8"/>
      <c r="D144" s="3"/>
      <c r="E144" s="9"/>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3"/>
      <c r="B145" s="3"/>
      <c r="C145" s="8"/>
      <c r="D145" s="3"/>
      <c r="E145" s="9"/>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3"/>
      <c r="B146" s="3"/>
      <c r="C146" s="8"/>
      <c r="D146" s="3"/>
      <c r="E146" s="9"/>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3"/>
      <c r="B147" s="3"/>
      <c r="C147" s="8"/>
      <c r="D147" s="3"/>
      <c r="E147" s="9"/>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3"/>
      <c r="B148" s="3"/>
      <c r="C148" s="8"/>
      <c r="D148" s="3"/>
      <c r="E148" s="9"/>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3"/>
      <c r="B149" s="3"/>
      <c r="C149" s="8"/>
      <c r="D149" s="3"/>
      <c r="E149" s="9"/>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3"/>
      <c r="B150" s="3"/>
      <c r="C150" s="8"/>
      <c r="D150" s="3"/>
      <c r="E150" s="9"/>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3"/>
      <c r="B151" s="3"/>
      <c r="C151" s="8"/>
      <c r="D151" s="3"/>
      <c r="E151" s="9"/>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3"/>
      <c r="B152" s="3"/>
      <c r="C152" s="8"/>
      <c r="D152" s="3"/>
      <c r="E152" s="9"/>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3"/>
      <c r="B153" s="3"/>
      <c r="C153" s="8"/>
      <c r="D153" s="3"/>
      <c r="E153" s="9"/>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3"/>
      <c r="B154" s="3"/>
      <c r="C154" s="8"/>
      <c r="D154" s="3"/>
      <c r="E154" s="9"/>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3"/>
      <c r="B155" s="3"/>
      <c r="C155" s="8"/>
      <c r="D155" s="3"/>
      <c r="E155" s="9"/>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3"/>
      <c r="B156" s="3"/>
      <c r="C156" s="8"/>
      <c r="D156" s="3"/>
      <c r="E156" s="9"/>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3"/>
      <c r="B157" s="3"/>
      <c r="C157" s="8"/>
      <c r="D157" s="3"/>
      <c r="E157" s="9"/>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3"/>
      <c r="B158" s="3"/>
      <c r="C158" s="8"/>
      <c r="D158" s="3"/>
      <c r="E158" s="9"/>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3"/>
      <c r="B159" s="3"/>
      <c r="C159" s="8"/>
      <c r="D159" s="3"/>
      <c r="E159" s="9"/>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3"/>
      <c r="B160" s="3"/>
      <c r="C160" s="8"/>
      <c r="D160" s="3"/>
      <c r="E160" s="9"/>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3"/>
      <c r="B161" s="3"/>
      <c r="C161" s="8"/>
      <c r="D161" s="3"/>
      <c r="E161" s="9"/>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3"/>
      <c r="B162" s="3"/>
      <c r="C162" s="8"/>
      <c r="D162" s="3"/>
      <c r="E162" s="9"/>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3"/>
      <c r="B163" s="3"/>
      <c r="C163" s="8"/>
      <c r="D163" s="3"/>
      <c r="E163" s="9"/>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3"/>
      <c r="B164" s="3"/>
      <c r="C164" s="8"/>
      <c r="D164" s="3"/>
      <c r="E164" s="9"/>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3"/>
      <c r="B165" s="3"/>
      <c r="C165" s="8"/>
      <c r="D165" s="3"/>
      <c r="E165" s="9"/>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3"/>
      <c r="B166" s="3"/>
      <c r="C166" s="8"/>
      <c r="D166" s="3"/>
      <c r="E166" s="9"/>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3"/>
      <c r="B167" s="3"/>
      <c r="C167" s="8"/>
      <c r="D167" s="3"/>
      <c r="E167" s="9"/>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3"/>
      <c r="B168" s="3"/>
      <c r="C168" s="8"/>
      <c r="D168" s="3"/>
      <c r="E168" s="9"/>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3"/>
      <c r="B169" s="3"/>
      <c r="C169" s="8"/>
      <c r="D169" s="3"/>
      <c r="E169" s="9"/>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3"/>
      <c r="B170" s="3"/>
      <c r="C170" s="8"/>
      <c r="D170" s="3"/>
      <c r="E170" s="9"/>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3"/>
      <c r="B171" s="3"/>
      <c r="C171" s="8"/>
      <c r="D171" s="3"/>
      <c r="E171" s="9"/>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3"/>
      <c r="B172" s="3"/>
      <c r="C172" s="8"/>
      <c r="D172" s="3"/>
      <c r="E172" s="9"/>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3"/>
      <c r="B173" s="3"/>
      <c r="C173" s="8"/>
      <c r="D173" s="3"/>
      <c r="E173" s="9"/>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3"/>
      <c r="B174" s="3"/>
      <c r="C174" s="8"/>
      <c r="D174" s="3"/>
      <c r="E174" s="9"/>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3"/>
      <c r="B175" s="3"/>
      <c r="C175" s="8"/>
      <c r="D175" s="3"/>
      <c r="E175" s="9"/>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3"/>
      <c r="B176" s="3"/>
      <c r="C176" s="8"/>
      <c r="D176" s="3"/>
      <c r="E176" s="9"/>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3"/>
      <c r="B177" s="3"/>
      <c r="C177" s="8"/>
      <c r="D177" s="3"/>
      <c r="E177" s="9"/>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3"/>
      <c r="B178" s="3"/>
      <c r="C178" s="8"/>
      <c r="D178" s="3"/>
      <c r="E178" s="9"/>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3"/>
      <c r="B179" s="3"/>
      <c r="C179" s="8"/>
      <c r="D179" s="3"/>
      <c r="E179" s="9"/>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3"/>
      <c r="B180" s="3"/>
      <c r="C180" s="8"/>
      <c r="D180" s="3"/>
      <c r="E180" s="9"/>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3"/>
      <c r="B181" s="3"/>
      <c r="C181" s="8"/>
      <c r="D181" s="3"/>
      <c r="E181" s="9"/>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3"/>
      <c r="B182" s="3"/>
      <c r="C182" s="8"/>
      <c r="D182" s="3"/>
      <c r="E182" s="9"/>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3"/>
      <c r="B183" s="3"/>
      <c r="C183" s="8"/>
      <c r="D183" s="3"/>
      <c r="E183" s="9"/>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3"/>
      <c r="B184" s="3"/>
      <c r="C184" s="8"/>
      <c r="D184" s="3"/>
      <c r="E184" s="9"/>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3"/>
      <c r="B185" s="3"/>
      <c r="C185" s="8"/>
      <c r="D185" s="3"/>
      <c r="E185" s="9"/>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3"/>
      <c r="B186" s="3"/>
      <c r="C186" s="8"/>
      <c r="D186" s="3"/>
      <c r="E186" s="9"/>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3"/>
      <c r="B187" s="3"/>
      <c r="C187" s="8"/>
      <c r="D187" s="3"/>
      <c r="E187" s="9"/>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3"/>
      <c r="B188" s="3"/>
      <c r="C188" s="8"/>
      <c r="D188" s="3"/>
      <c r="E188" s="9"/>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3"/>
      <c r="B189" s="3"/>
      <c r="C189" s="8"/>
      <c r="D189" s="3"/>
      <c r="E189" s="9"/>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3"/>
      <c r="B190" s="3"/>
      <c r="C190" s="8"/>
      <c r="D190" s="3"/>
      <c r="E190" s="9"/>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3"/>
      <c r="B191" s="3"/>
      <c r="C191" s="8"/>
      <c r="D191" s="3"/>
      <c r="E191" s="9"/>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3"/>
      <c r="B192" s="3"/>
      <c r="C192" s="8"/>
      <c r="D192" s="3"/>
      <c r="E192" s="9"/>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3"/>
      <c r="B193" s="3"/>
      <c r="C193" s="8"/>
      <c r="D193" s="3"/>
      <c r="E193" s="9"/>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3"/>
      <c r="B194" s="3"/>
      <c r="C194" s="8"/>
      <c r="D194" s="3"/>
      <c r="E194" s="9"/>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3"/>
      <c r="B195" s="3"/>
      <c r="C195" s="8"/>
      <c r="D195" s="3"/>
      <c r="E195" s="9"/>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3"/>
      <c r="B196" s="3"/>
      <c r="C196" s="8"/>
      <c r="D196" s="3"/>
      <c r="E196" s="9"/>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3"/>
      <c r="B197" s="3"/>
      <c r="C197" s="8"/>
      <c r="D197" s="3"/>
      <c r="E197" s="9"/>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3"/>
      <c r="B198" s="3"/>
      <c r="C198" s="8"/>
      <c r="D198" s="3"/>
      <c r="E198" s="9"/>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3"/>
      <c r="B199" s="3"/>
      <c r="C199" s="8"/>
      <c r="D199" s="3"/>
      <c r="E199" s="9"/>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3"/>
      <c r="B200" s="3"/>
      <c r="C200" s="8"/>
      <c r="D200" s="3"/>
      <c r="E200" s="9"/>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3"/>
      <c r="B201" s="3"/>
      <c r="C201" s="8"/>
      <c r="D201" s="3"/>
      <c r="E201" s="9"/>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3"/>
      <c r="B202" s="3"/>
      <c r="C202" s="8"/>
      <c r="D202" s="3"/>
      <c r="E202" s="9"/>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3"/>
      <c r="B203" s="3"/>
      <c r="C203" s="8"/>
      <c r="D203" s="3"/>
      <c r="E203" s="9"/>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3"/>
      <c r="B204" s="3"/>
      <c r="C204" s="8"/>
      <c r="D204" s="3"/>
      <c r="E204" s="9"/>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3"/>
      <c r="B205" s="3"/>
      <c r="C205" s="8"/>
      <c r="D205" s="3"/>
      <c r="E205" s="9"/>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3"/>
      <c r="B206" s="3"/>
      <c r="C206" s="8"/>
      <c r="D206" s="3"/>
      <c r="E206" s="9"/>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3"/>
      <c r="B207" s="3"/>
      <c r="C207" s="8"/>
      <c r="D207" s="3"/>
      <c r="E207" s="9"/>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3"/>
      <c r="B208" s="3"/>
      <c r="C208" s="8"/>
      <c r="D208" s="3"/>
      <c r="E208" s="9"/>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3"/>
      <c r="B209" s="3"/>
      <c r="C209" s="8"/>
      <c r="D209" s="3"/>
      <c r="E209" s="9"/>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3"/>
      <c r="B210" s="3"/>
      <c r="C210" s="8"/>
      <c r="D210" s="3"/>
      <c r="E210" s="9"/>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3"/>
      <c r="B211" s="3"/>
      <c r="C211" s="8"/>
      <c r="D211" s="3"/>
      <c r="E211" s="9"/>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3"/>
      <c r="B212" s="3"/>
      <c r="C212" s="8"/>
      <c r="D212" s="3"/>
      <c r="E212" s="9"/>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3"/>
      <c r="B213" s="3"/>
      <c r="C213" s="8"/>
      <c r="D213" s="3"/>
      <c r="E213" s="9"/>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3"/>
      <c r="B214" s="3"/>
      <c r="C214" s="8"/>
      <c r="D214" s="3"/>
      <c r="E214" s="9"/>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3"/>
      <c r="B215" s="3"/>
      <c r="C215" s="8"/>
      <c r="D215" s="3"/>
      <c r="E215" s="9"/>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3"/>
      <c r="B216" s="3"/>
      <c r="C216" s="8"/>
      <c r="D216" s="3"/>
      <c r="E216" s="9"/>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3"/>
      <c r="B217" s="3"/>
      <c r="C217" s="8"/>
      <c r="D217" s="3"/>
      <c r="E217" s="9"/>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3"/>
      <c r="B218" s="3"/>
      <c r="C218" s="8"/>
      <c r="D218" s="3"/>
      <c r="E218" s="9"/>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3"/>
      <c r="B219" s="3"/>
      <c r="C219" s="8"/>
      <c r="D219" s="3"/>
      <c r="E219" s="9"/>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3"/>
      <c r="B220" s="3"/>
      <c r="C220" s="8"/>
      <c r="D220" s="3"/>
      <c r="E220" s="9"/>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3"/>
      <c r="B221" s="3"/>
      <c r="C221" s="8"/>
      <c r="D221" s="3"/>
      <c r="E221" s="9"/>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3"/>
      <c r="B222" s="3"/>
      <c r="C222" s="8"/>
      <c r="D222" s="3"/>
      <c r="E222" s="9"/>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3"/>
      <c r="B223" s="3"/>
      <c r="C223" s="8"/>
      <c r="D223" s="3"/>
      <c r="E223" s="9"/>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3"/>
      <c r="B224" s="3"/>
      <c r="C224" s="8"/>
      <c r="D224" s="3"/>
      <c r="E224" s="9"/>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3"/>
      <c r="B225" s="3"/>
      <c r="C225" s="8"/>
      <c r="D225" s="3"/>
      <c r="E225" s="9"/>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3"/>
      <c r="B226" s="3"/>
      <c r="C226" s="8"/>
      <c r="D226" s="3"/>
      <c r="E226" s="9"/>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3"/>
      <c r="B227" s="3"/>
      <c r="C227" s="8"/>
      <c r="D227" s="3"/>
      <c r="E227" s="9"/>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3"/>
      <c r="B228" s="3"/>
      <c r="C228" s="8"/>
      <c r="D228" s="3"/>
      <c r="E228" s="9"/>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3"/>
      <c r="B229" s="3"/>
      <c r="C229" s="8"/>
      <c r="D229" s="3"/>
      <c r="E229" s="9"/>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3"/>
      <c r="B230" s="3"/>
      <c r="C230" s="8"/>
      <c r="D230" s="3"/>
      <c r="E230" s="9"/>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3"/>
      <c r="B231" s="3"/>
      <c r="C231" s="8"/>
      <c r="D231" s="3"/>
      <c r="E231" s="9"/>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3"/>
      <c r="B232" s="3"/>
      <c r="C232" s="8"/>
      <c r="D232" s="3"/>
      <c r="E232" s="9"/>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3"/>
      <c r="B233" s="3"/>
      <c r="C233" s="8"/>
      <c r="D233" s="3"/>
      <c r="E233" s="9"/>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3"/>
      <c r="B234" s="3"/>
      <c r="C234" s="8"/>
      <c r="D234" s="3"/>
      <c r="E234" s="9"/>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3"/>
      <c r="B235" s="3"/>
      <c r="C235" s="8"/>
      <c r="D235" s="3"/>
      <c r="E235" s="9"/>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3"/>
      <c r="B236" s="3"/>
      <c r="C236" s="8"/>
      <c r="D236" s="3"/>
      <c r="E236" s="9"/>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3"/>
      <c r="B237" s="3"/>
      <c r="C237" s="8"/>
      <c r="D237" s="3"/>
      <c r="E237" s="9"/>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3"/>
      <c r="B238" s="3"/>
      <c r="C238" s="8"/>
      <c r="D238" s="3"/>
      <c r="E238" s="9"/>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3"/>
      <c r="B239" s="3"/>
      <c r="C239" s="8"/>
      <c r="D239" s="3"/>
      <c r="E239" s="9"/>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3"/>
      <c r="B240" s="3"/>
      <c r="C240" s="8"/>
      <c r="D240" s="3"/>
      <c r="E240" s="9"/>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3"/>
      <c r="B241" s="3"/>
      <c r="C241" s="8"/>
      <c r="D241" s="3"/>
      <c r="E241" s="9"/>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3"/>
      <c r="C242" s="8"/>
      <c r="D242" s="3"/>
      <c r="E242" s="9"/>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3"/>
      <c r="C243" s="8"/>
      <c r="D243" s="3"/>
      <c r="E243" s="9"/>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3"/>
      <c r="C244" s="8"/>
      <c r="D244" s="3"/>
      <c r="E244" s="9"/>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3"/>
      <c r="C245" s="8"/>
      <c r="D245" s="3"/>
      <c r="E245" s="9"/>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3"/>
      <c r="C246" s="8"/>
      <c r="D246" s="3"/>
      <c r="E246" s="9"/>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3"/>
      <c r="C247" s="8"/>
      <c r="D247" s="3"/>
      <c r="E247" s="9"/>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3"/>
      <c r="C248" s="8"/>
      <c r="D248" s="3"/>
      <c r="E248" s="9"/>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3"/>
      <c r="C249" s="8"/>
      <c r="D249" s="3"/>
      <c r="E249" s="9"/>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3"/>
      <c r="C250" s="8"/>
      <c r="D250" s="3"/>
      <c r="E250" s="9"/>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3"/>
      <c r="C251" s="8"/>
      <c r="D251" s="3"/>
      <c r="E251" s="9"/>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3"/>
      <c r="C252" s="8"/>
      <c r="D252" s="3"/>
      <c r="E252" s="9"/>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3"/>
      <c r="C253" s="8"/>
      <c r="D253" s="3"/>
      <c r="E253" s="9"/>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3"/>
      <c r="C254" s="8"/>
      <c r="D254" s="3"/>
      <c r="E254" s="9"/>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3"/>
      <c r="C255" s="8"/>
      <c r="D255" s="3"/>
      <c r="E255" s="9"/>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3"/>
      <c r="C256" s="8"/>
      <c r="D256" s="3"/>
      <c r="E256" s="9"/>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3"/>
      <c r="C257" s="8"/>
      <c r="D257" s="3"/>
      <c r="E257" s="9"/>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3"/>
      <c r="C258" s="8"/>
      <c r="D258" s="3"/>
      <c r="E258" s="9"/>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3"/>
      <c r="C259" s="8"/>
      <c r="D259" s="3"/>
      <c r="E259" s="9"/>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3"/>
      <c r="C260" s="8"/>
      <c r="D260" s="3"/>
      <c r="E260" s="9"/>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3"/>
      <c r="C261" s="8"/>
      <c r="D261" s="3"/>
      <c r="E261" s="9"/>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3"/>
      <c r="C262" s="8"/>
      <c r="D262" s="3"/>
      <c r="E262" s="9"/>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3"/>
      <c r="C263" s="8"/>
      <c r="D263" s="3"/>
      <c r="E263" s="9"/>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3"/>
      <c r="C264" s="8"/>
      <c r="D264" s="3"/>
      <c r="E264" s="9"/>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3"/>
      <c r="C265" s="8"/>
      <c r="D265" s="3"/>
      <c r="E265" s="9"/>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3"/>
      <c r="C266" s="8"/>
      <c r="D266" s="3"/>
      <c r="E266" s="9"/>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3"/>
      <c r="C267" s="8"/>
      <c r="D267" s="3"/>
      <c r="E267" s="9"/>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3"/>
      <c r="C268" s="8"/>
      <c r="D268" s="3"/>
      <c r="E268" s="9"/>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3"/>
      <c r="C269" s="8"/>
      <c r="D269" s="3"/>
      <c r="E269" s="9"/>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3"/>
      <c r="C270" s="8"/>
      <c r="D270" s="3"/>
      <c r="E270" s="9"/>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3"/>
      <c r="C271" s="8"/>
      <c r="D271" s="3"/>
      <c r="E271" s="9"/>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3"/>
      <c r="C272" s="8"/>
      <c r="D272" s="3"/>
      <c r="E272" s="9"/>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3"/>
      <c r="C273" s="8"/>
      <c r="D273" s="3"/>
      <c r="E273" s="9"/>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3"/>
      <c r="C274" s="8"/>
      <c r="D274" s="3"/>
      <c r="E274" s="9"/>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3"/>
      <c r="C275" s="8"/>
      <c r="D275" s="3"/>
      <c r="E275" s="9"/>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3"/>
      <c r="C276" s="8"/>
      <c r="D276" s="3"/>
      <c r="E276" s="9"/>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3"/>
      <c r="C277" s="8"/>
      <c r="D277" s="3"/>
      <c r="E277" s="9"/>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3"/>
      <c r="C278" s="8"/>
      <c r="D278" s="3"/>
      <c r="E278" s="9"/>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3"/>
      <c r="C279" s="8"/>
      <c r="D279" s="3"/>
      <c r="E279" s="9"/>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3"/>
      <c r="C280" s="8"/>
      <c r="D280" s="3"/>
      <c r="E280" s="9"/>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3"/>
      <c r="C281" s="8"/>
      <c r="D281" s="3"/>
      <c r="E281" s="9"/>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3"/>
      <c r="C282" s="8"/>
      <c r="D282" s="3"/>
      <c r="E282" s="9"/>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3"/>
      <c r="C283" s="8"/>
      <c r="D283" s="3"/>
      <c r="E283" s="9"/>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3"/>
      <c r="C284" s="8"/>
      <c r="D284" s="3"/>
      <c r="E284" s="9"/>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3"/>
      <c r="C285" s="8"/>
      <c r="D285" s="3"/>
      <c r="E285" s="9"/>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3"/>
      <c r="C286" s="8"/>
      <c r="D286" s="3"/>
      <c r="E286" s="9"/>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3"/>
      <c r="C287" s="8"/>
      <c r="D287" s="3"/>
      <c r="E287" s="9"/>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3"/>
      <c r="C288" s="8"/>
      <c r="D288" s="3"/>
      <c r="E288" s="9"/>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3"/>
      <c r="C289" s="8"/>
      <c r="D289" s="3"/>
      <c r="E289" s="9"/>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3"/>
      <c r="C290" s="8"/>
      <c r="D290" s="3"/>
      <c r="E290" s="9"/>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3"/>
      <c r="C291" s="8"/>
      <c r="D291" s="3"/>
      <c r="E291" s="9"/>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3"/>
      <c r="C292" s="8"/>
      <c r="D292" s="3"/>
      <c r="E292" s="9"/>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3"/>
      <c r="C293" s="8"/>
      <c r="D293" s="3"/>
      <c r="E293" s="9"/>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3"/>
      <c r="C294" s="8"/>
      <c r="D294" s="3"/>
      <c r="E294" s="9"/>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3"/>
      <c r="C295" s="8"/>
      <c r="D295" s="3"/>
      <c r="E295" s="9"/>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3"/>
      <c r="C296" s="8"/>
      <c r="D296" s="3"/>
      <c r="E296" s="9"/>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3"/>
      <c r="C297" s="8"/>
      <c r="D297" s="3"/>
      <c r="E297" s="9"/>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3"/>
      <c r="C298" s="8"/>
      <c r="D298" s="3"/>
      <c r="E298" s="9"/>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3"/>
      <c r="C299" s="8"/>
      <c r="D299" s="3"/>
      <c r="E299" s="9"/>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3"/>
      <c r="C300" s="8"/>
      <c r="D300" s="3"/>
      <c r="E300" s="9"/>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3"/>
      <c r="C301" s="8"/>
      <c r="D301" s="3"/>
      <c r="E301" s="9"/>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3"/>
      <c r="C302" s="8"/>
      <c r="D302" s="3"/>
      <c r="E302" s="9"/>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3"/>
      <c r="C303" s="8"/>
      <c r="D303" s="3"/>
      <c r="E303" s="9"/>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3"/>
      <c r="C304" s="8"/>
      <c r="D304" s="3"/>
      <c r="E304" s="9"/>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3"/>
      <c r="C305" s="8"/>
      <c r="D305" s="3"/>
      <c r="E305" s="9"/>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3"/>
      <c r="C306" s="8"/>
      <c r="D306" s="3"/>
      <c r="E306" s="9"/>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3"/>
      <c r="C307" s="8"/>
      <c r="D307" s="3"/>
      <c r="E307" s="9"/>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3"/>
      <c r="C308" s="8"/>
      <c r="D308" s="3"/>
      <c r="E308" s="9"/>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3"/>
      <c r="C309" s="8"/>
      <c r="D309" s="3"/>
      <c r="E309" s="9"/>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3"/>
      <c r="C310" s="8"/>
      <c r="D310" s="3"/>
      <c r="E310" s="9"/>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3"/>
      <c r="C311" s="8"/>
      <c r="D311" s="3"/>
      <c r="E311" s="9"/>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3"/>
      <c r="C312" s="8"/>
      <c r="D312" s="3"/>
      <c r="E312" s="9"/>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3"/>
      <c r="C313" s="8"/>
      <c r="D313" s="3"/>
      <c r="E313" s="9"/>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3"/>
      <c r="C314" s="8"/>
      <c r="D314" s="3"/>
      <c r="E314" s="9"/>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3"/>
      <c r="C315" s="8"/>
      <c r="D315" s="3"/>
      <c r="E315" s="9"/>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3"/>
      <c r="C316" s="8"/>
      <c r="D316" s="3"/>
      <c r="E316" s="9"/>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3"/>
      <c r="C317" s="8"/>
      <c r="D317" s="3"/>
      <c r="E317" s="9"/>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3"/>
      <c r="C318" s="8"/>
      <c r="D318" s="3"/>
      <c r="E318" s="9"/>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3"/>
      <c r="C319" s="8"/>
      <c r="D319" s="3"/>
      <c r="E319" s="9"/>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3"/>
      <c r="C320" s="8"/>
      <c r="D320" s="3"/>
      <c r="E320" s="9"/>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3"/>
      <c r="C321" s="8"/>
      <c r="D321" s="3"/>
      <c r="E321" s="9"/>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3"/>
      <c r="C322" s="8"/>
      <c r="D322" s="3"/>
      <c r="E322" s="9"/>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3"/>
      <c r="C323" s="8"/>
      <c r="D323" s="3"/>
      <c r="E323" s="9"/>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3"/>
      <c r="C324" s="8"/>
      <c r="D324" s="3"/>
      <c r="E324" s="9"/>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3"/>
      <c r="C325" s="8"/>
      <c r="D325" s="3"/>
      <c r="E325" s="9"/>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3"/>
      <c r="C326" s="8"/>
      <c r="D326" s="3"/>
      <c r="E326" s="9"/>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3"/>
      <c r="C327" s="8"/>
      <c r="D327" s="3"/>
      <c r="E327" s="9"/>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3"/>
      <c r="C328" s="8"/>
      <c r="D328" s="3"/>
      <c r="E328" s="9"/>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3"/>
      <c r="C329" s="8"/>
      <c r="D329" s="3"/>
      <c r="E329" s="9"/>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3"/>
      <c r="C330" s="8"/>
      <c r="D330" s="3"/>
      <c r="E330" s="9"/>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3"/>
      <c r="C331" s="8"/>
      <c r="D331" s="3"/>
      <c r="E331" s="9"/>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3"/>
      <c r="C332" s="8"/>
      <c r="D332" s="3"/>
      <c r="E332" s="9"/>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3"/>
      <c r="C333" s="8"/>
      <c r="D333" s="3"/>
      <c r="E333" s="9"/>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3"/>
      <c r="C334" s="8"/>
      <c r="D334" s="3"/>
      <c r="E334" s="9"/>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3"/>
      <c r="C335" s="8"/>
      <c r="D335" s="3"/>
      <c r="E335" s="9"/>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3"/>
      <c r="C336" s="8"/>
      <c r="D336" s="3"/>
      <c r="E336" s="9"/>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3"/>
      <c r="C337" s="8"/>
      <c r="D337" s="3"/>
      <c r="E337" s="9"/>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3"/>
      <c r="C338" s="8"/>
      <c r="D338" s="3"/>
      <c r="E338" s="9"/>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3"/>
      <c r="C339" s="8"/>
      <c r="D339" s="3"/>
      <c r="E339" s="9"/>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3"/>
      <c r="C340" s="8"/>
      <c r="D340" s="3"/>
      <c r="E340" s="9"/>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3"/>
      <c r="C341" s="8"/>
      <c r="D341" s="3"/>
      <c r="E341" s="9"/>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3"/>
      <c r="C342" s="8"/>
      <c r="D342" s="3"/>
      <c r="E342" s="9"/>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3"/>
      <c r="C343" s="8"/>
      <c r="D343" s="3"/>
      <c r="E343" s="9"/>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3"/>
      <c r="C344" s="8"/>
      <c r="D344" s="3"/>
      <c r="E344" s="9"/>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3"/>
      <c r="C345" s="8"/>
      <c r="D345" s="3"/>
      <c r="E345" s="9"/>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3"/>
      <c r="C346" s="8"/>
      <c r="D346" s="3"/>
      <c r="E346" s="9"/>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3"/>
      <c r="C347" s="8"/>
      <c r="D347" s="3"/>
      <c r="E347" s="9"/>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3"/>
      <c r="C348" s="8"/>
      <c r="D348" s="3"/>
      <c r="E348" s="9"/>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3"/>
      <c r="C349" s="8"/>
      <c r="D349" s="3"/>
      <c r="E349" s="9"/>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3"/>
      <c r="C350" s="8"/>
      <c r="D350" s="3"/>
      <c r="E350" s="9"/>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3"/>
      <c r="C351" s="8"/>
      <c r="D351" s="3"/>
      <c r="E351" s="9"/>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3"/>
      <c r="C352" s="8"/>
      <c r="D352" s="3"/>
      <c r="E352" s="9"/>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3"/>
      <c r="C353" s="8"/>
      <c r="D353" s="3"/>
      <c r="E353" s="9"/>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3"/>
      <c r="C354" s="8"/>
      <c r="D354" s="3"/>
      <c r="E354" s="9"/>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3"/>
      <c r="C355" s="8"/>
      <c r="D355" s="3"/>
      <c r="E355" s="9"/>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3"/>
      <c r="C356" s="8"/>
      <c r="D356" s="3"/>
      <c r="E356" s="9"/>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3"/>
      <c r="C357" s="8"/>
      <c r="D357" s="3"/>
      <c r="E357" s="9"/>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3"/>
      <c r="C358" s="8"/>
      <c r="D358" s="3"/>
      <c r="E358" s="9"/>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3"/>
      <c r="C359" s="8"/>
      <c r="D359" s="3"/>
      <c r="E359" s="9"/>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3"/>
      <c r="C360" s="8"/>
      <c r="D360" s="3"/>
      <c r="E360" s="9"/>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3"/>
      <c r="C361" s="8"/>
      <c r="D361" s="3"/>
      <c r="E361" s="9"/>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3"/>
      <c r="C362" s="8"/>
      <c r="D362" s="3"/>
      <c r="E362" s="9"/>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3"/>
      <c r="C363" s="8"/>
      <c r="D363" s="3"/>
      <c r="E363" s="9"/>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3"/>
      <c r="C364" s="8"/>
      <c r="D364" s="3"/>
      <c r="E364" s="9"/>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3"/>
      <c r="C365" s="8"/>
      <c r="D365" s="3"/>
      <c r="E365" s="9"/>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3"/>
      <c r="C366" s="8"/>
      <c r="D366" s="3"/>
      <c r="E366" s="9"/>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3"/>
      <c r="C367" s="8"/>
      <c r="D367" s="3"/>
      <c r="E367" s="9"/>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3"/>
      <c r="C368" s="8"/>
      <c r="D368" s="3"/>
      <c r="E368" s="9"/>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3"/>
      <c r="C369" s="8"/>
      <c r="D369" s="3"/>
      <c r="E369" s="9"/>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3"/>
      <c r="C370" s="8"/>
      <c r="D370" s="3"/>
      <c r="E370" s="9"/>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3"/>
      <c r="C371" s="8"/>
      <c r="D371" s="3"/>
      <c r="E371" s="9"/>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3"/>
      <c r="C372" s="8"/>
      <c r="D372" s="3"/>
      <c r="E372" s="9"/>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3"/>
      <c r="C373" s="8"/>
      <c r="D373" s="3"/>
      <c r="E373" s="9"/>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3"/>
      <c r="C374" s="8"/>
      <c r="D374" s="3"/>
      <c r="E374" s="9"/>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3"/>
      <c r="C375" s="8"/>
      <c r="D375" s="3"/>
      <c r="E375" s="9"/>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3"/>
      <c r="C376" s="8"/>
      <c r="D376" s="3"/>
      <c r="E376" s="9"/>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3"/>
      <c r="C377" s="8"/>
      <c r="D377" s="3"/>
      <c r="E377" s="9"/>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3"/>
      <c r="C378" s="8"/>
      <c r="D378" s="3"/>
      <c r="E378" s="9"/>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3"/>
      <c r="C379" s="8"/>
      <c r="D379" s="3"/>
      <c r="E379" s="9"/>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3"/>
      <c r="C380" s="8"/>
      <c r="D380" s="3"/>
      <c r="E380" s="9"/>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3"/>
      <c r="C381" s="8"/>
      <c r="D381" s="3"/>
      <c r="E381" s="9"/>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3"/>
      <c r="C382" s="8"/>
      <c r="D382" s="3"/>
      <c r="E382" s="9"/>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3"/>
      <c r="C383" s="8"/>
      <c r="D383" s="3"/>
      <c r="E383" s="9"/>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3"/>
      <c r="C384" s="8"/>
      <c r="D384" s="3"/>
      <c r="E384" s="9"/>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3"/>
      <c r="C385" s="8"/>
      <c r="D385" s="3"/>
      <c r="E385" s="9"/>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3"/>
      <c r="C386" s="8"/>
      <c r="D386" s="3"/>
      <c r="E386" s="9"/>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3"/>
      <c r="C387" s="8"/>
      <c r="D387" s="3"/>
      <c r="E387" s="9"/>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3"/>
      <c r="C388" s="8"/>
      <c r="D388" s="3"/>
      <c r="E388" s="9"/>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3"/>
      <c r="C389" s="8"/>
      <c r="D389" s="3"/>
      <c r="E389" s="9"/>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3"/>
      <c r="C390" s="8"/>
      <c r="D390" s="3"/>
      <c r="E390" s="9"/>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3"/>
      <c r="C391" s="8"/>
      <c r="D391" s="3"/>
      <c r="E391" s="9"/>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3"/>
      <c r="C392" s="8"/>
      <c r="D392" s="3"/>
      <c r="E392" s="9"/>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3"/>
      <c r="C393" s="8"/>
      <c r="D393" s="3"/>
      <c r="E393" s="9"/>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3"/>
      <c r="C394" s="8"/>
      <c r="D394" s="3"/>
      <c r="E394" s="9"/>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3"/>
      <c r="C395" s="8"/>
      <c r="D395" s="3"/>
      <c r="E395" s="9"/>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3"/>
      <c r="C396" s="8"/>
      <c r="D396" s="3"/>
      <c r="E396" s="9"/>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3"/>
      <c r="C397" s="8"/>
      <c r="D397" s="3"/>
      <c r="E397" s="9"/>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3"/>
      <c r="C398" s="8"/>
      <c r="D398" s="3"/>
      <c r="E398" s="9"/>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3"/>
      <c r="C399" s="8"/>
      <c r="D399" s="3"/>
      <c r="E399" s="9"/>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3"/>
      <c r="C400" s="8"/>
      <c r="D400" s="3"/>
      <c r="E400" s="9"/>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3"/>
      <c r="C401" s="8"/>
      <c r="D401" s="3"/>
      <c r="E401" s="9"/>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3"/>
      <c r="C402" s="8"/>
      <c r="D402" s="3"/>
      <c r="E402" s="9"/>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3"/>
      <c r="C403" s="8"/>
      <c r="D403" s="3"/>
      <c r="E403" s="9"/>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3"/>
      <c r="C404" s="8"/>
      <c r="D404" s="3"/>
      <c r="E404" s="9"/>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3"/>
      <c r="C405" s="8"/>
      <c r="D405" s="3"/>
      <c r="E405" s="9"/>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3"/>
      <c r="C406" s="8"/>
      <c r="D406" s="3"/>
      <c r="E406" s="9"/>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3"/>
      <c r="C407" s="8"/>
      <c r="D407" s="3"/>
      <c r="E407" s="9"/>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3"/>
      <c r="C408" s="8"/>
      <c r="D408" s="3"/>
      <c r="E408" s="9"/>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3"/>
      <c r="C409" s="8"/>
      <c r="D409" s="3"/>
      <c r="E409" s="9"/>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3"/>
      <c r="C410" s="8"/>
      <c r="D410" s="3"/>
      <c r="E410" s="9"/>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3"/>
      <c r="C411" s="8"/>
      <c r="D411" s="3"/>
      <c r="E411" s="9"/>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3"/>
      <c r="C412" s="8"/>
      <c r="D412" s="3"/>
      <c r="E412" s="9"/>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3"/>
      <c r="C413" s="8"/>
      <c r="D413" s="3"/>
      <c r="E413" s="9"/>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3"/>
      <c r="C414" s="8"/>
      <c r="D414" s="3"/>
      <c r="E414" s="9"/>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3"/>
      <c r="C415" s="8"/>
      <c r="D415" s="3"/>
      <c r="E415" s="9"/>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3"/>
      <c r="C416" s="8"/>
      <c r="D416" s="3"/>
      <c r="E416" s="9"/>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3"/>
      <c r="C417" s="8"/>
      <c r="D417" s="3"/>
      <c r="E417" s="9"/>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3"/>
      <c r="C418" s="8"/>
      <c r="D418" s="3"/>
      <c r="E418" s="9"/>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3"/>
      <c r="C419" s="8"/>
      <c r="D419" s="3"/>
      <c r="E419" s="9"/>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3"/>
      <c r="C420" s="8"/>
      <c r="D420" s="3"/>
      <c r="E420" s="9"/>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3"/>
      <c r="C421" s="8"/>
      <c r="D421" s="3"/>
      <c r="E421" s="9"/>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3"/>
      <c r="C422" s="8"/>
      <c r="D422" s="3"/>
      <c r="E422" s="9"/>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3"/>
      <c r="C423" s="8"/>
      <c r="D423" s="3"/>
      <c r="E423" s="9"/>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3"/>
      <c r="C424" s="8"/>
      <c r="D424" s="3"/>
      <c r="E424" s="9"/>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3"/>
      <c r="C425" s="8"/>
      <c r="D425" s="3"/>
      <c r="E425" s="9"/>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3"/>
      <c r="C426" s="8"/>
      <c r="D426" s="3"/>
      <c r="E426" s="9"/>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3"/>
      <c r="C427" s="8"/>
      <c r="D427" s="3"/>
      <c r="E427" s="9"/>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3"/>
      <c r="C428" s="8"/>
      <c r="D428" s="3"/>
      <c r="E428" s="9"/>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3"/>
      <c r="C429" s="8"/>
      <c r="D429" s="3"/>
      <c r="E429" s="9"/>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3"/>
      <c r="C430" s="8"/>
      <c r="D430" s="3"/>
      <c r="E430" s="9"/>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3"/>
      <c r="C431" s="8"/>
      <c r="D431" s="3"/>
      <c r="E431" s="9"/>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3"/>
      <c r="C432" s="8"/>
      <c r="D432" s="3"/>
      <c r="E432" s="9"/>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3"/>
      <c r="C433" s="8"/>
      <c r="D433" s="3"/>
      <c r="E433" s="9"/>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3"/>
      <c r="C434" s="8"/>
      <c r="D434" s="3"/>
      <c r="E434" s="9"/>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3"/>
      <c r="C435" s="8"/>
      <c r="D435" s="3"/>
      <c r="E435" s="9"/>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3"/>
      <c r="C436" s="8"/>
      <c r="D436" s="3"/>
      <c r="E436" s="9"/>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3"/>
      <c r="C437" s="8"/>
      <c r="D437" s="3"/>
      <c r="E437" s="9"/>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3"/>
      <c r="C438" s="8"/>
      <c r="D438" s="3"/>
      <c r="E438" s="9"/>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3"/>
      <c r="C439" s="8"/>
      <c r="D439" s="3"/>
      <c r="E439" s="9"/>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3"/>
      <c r="C440" s="8"/>
      <c r="D440" s="3"/>
      <c r="E440" s="9"/>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3"/>
      <c r="C441" s="8"/>
      <c r="D441" s="3"/>
      <c r="E441" s="9"/>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3"/>
      <c r="C442" s="8"/>
      <c r="D442" s="3"/>
      <c r="E442" s="9"/>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3"/>
      <c r="C443" s="8"/>
      <c r="D443" s="3"/>
      <c r="E443" s="9"/>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3"/>
      <c r="C444" s="8"/>
      <c r="D444" s="3"/>
      <c r="E444" s="9"/>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3"/>
      <c r="C445" s="8"/>
      <c r="D445" s="3"/>
      <c r="E445" s="9"/>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3"/>
      <c r="C446" s="8"/>
      <c r="D446" s="3"/>
      <c r="E446" s="9"/>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3"/>
      <c r="C447" s="8"/>
      <c r="D447" s="3"/>
      <c r="E447" s="9"/>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3"/>
      <c r="C448" s="8"/>
      <c r="D448" s="3"/>
      <c r="E448" s="9"/>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3"/>
      <c r="C449" s="8"/>
      <c r="D449" s="3"/>
      <c r="E449" s="9"/>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3"/>
      <c r="C450" s="8"/>
      <c r="D450" s="3"/>
      <c r="E450" s="9"/>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3"/>
      <c r="C451" s="8"/>
      <c r="D451" s="3"/>
      <c r="E451" s="9"/>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3"/>
      <c r="C452" s="8"/>
      <c r="D452" s="3"/>
      <c r="E452" s="9"/>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3"/>
      <c r="C453" s="8"/>
      <c r="D453" s="3"/>
      <c r="E453" s="9"/>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3"/>
      <c r="C454" s="8"/>
      <c r="D454" s="3"/>
      <c r="E454" s="9"/>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3"/>
      <c r="C455" s="8"/>
      <c r="D455" s="3"/>
      <c r="E455" s="9"/>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3"/>
      <c r="C456" s="8"/>
      <c r="D456" s="3"/>
      <c r="E456" s="9"/>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3"/>
      <c r="C457" s="8"/>
      <c r="D457" s="3"/>
      <c r="E457" s="9"/>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3"/>
      <c r="C458" s="8"/>
      <c r="D458" s="3"/>
      <c r="E458" s="9"/>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3"/>
      <c r="C459" s="8"/>
      <c r="D459" s="3"/>
      <c r="E459" s="9"/>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3"/>
      <c r="C460" s="8"/>
      <c r="D460" s="3"/>
      <c r="E460" s="9"/>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3"/>
      <c r="C461" s="8"/>
      <c r="D461" s="3"/>
      <c r="E461" s="9"/>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3"/>
      <c r="C462" s="8"/>
      <c r="D462" s="3"/>
      <c r="E462" s="9"/>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3"/>
      <c r="C463" s="8"/>
      <c r="D463" s="3"/>
      <c r="E463" s="9"/>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3"/>
      <c r="C464" s="8"/>
      <c r="D464" s="3"/>
      <c r="E464" s="9"/>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3"/>
      <c r="C465" s="8"/>
      <c r="D465" s="3"/>
      <c r="E465" s="9"/>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3"/>
      <c r="C466" s="8"/>
      <c r="D466" s="3"/>
      <c r="E466" s="9"/>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3"/>
      <c r="C467" s="8"/>
      <c r="D467" s="3"/>
      <c r="E467" s="9"/>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3"/>
      <c r="C468" s="8"/>
      <c r="D468" s="3"/>
      <c r="E468" s="9"/>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3"/>
      <c r="C469" s="8"/>
      <c r="D469" s="3"/>
      <c r="E469" s="9"/>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3"/>
      <c r="C470" s="8"/>
      <c r="D470" s="3"/>
      <c r="E470" s="9"/>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3"/>
      <c r="C471" s="8"/>
      <c r="D471" s="3"/>
      <c r="E471" s="9"/>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3"/>
      <c r="C472" s="8"/>
      <c r="D472" s="3"/>
      <c r="E472" s="9"/>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3"/>
      <c r="C473" s="8"/>
      <c r="D473" s="3"/>
      <c r="E473" s="9"/>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3"/>
      <c r="C474" s="8"/>
      <c r="D474" s="3"/>
      <c r="E474" s="9"/>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3"/>
      <c r="C475" s="8"/>
      <c r="D475" s="3"/>
      <c r="E475" s="9"/>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3"/>
      <c r="C476" s="8"/>
      <c r="D476" s="3"/>
      <c r="E476" s="9"/>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3"/>
      <c r="C477" s="8"/>
      <c r="D477" s="3"/>
      <c r="E477" s="9"/>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3"/>
      <c r="C478" s="8"/>
      <c r="D478" s="3"/>
      <c r="E478" s="9"/>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3"/>
      <c r="C479" s="8"/>
      <c r="D479" s="3"/>
      <c r="E479" s="9"/>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3"/>
      <c r="C480" s="8"/>
      <c r="D480" s="3"/>
      <c r="E480" s="9"/>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3"/>
      <c r="C481" s="8"/>
      <c r="D481" s="3"/>
      <c r="E481" s="9"/>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3"/>
      <c r="C482" s="8"/>
      <c r="D482" s="3"/>
      <c r="E482" s="9"/>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3"/>
      <c r="C483" s="8"/>
      <c r="D483" s="3"/>
      <c r="E483" s="9"/>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3"/>
      <c r="C484" s="8"/>
      <c r="D484" s="3"/>
      <c r="E484" s="9"/>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3"/>
      <c r="C485" s="8"/>
      <c r="D485" s="3"/>
      <c r="E485" s="9"/>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3"/>
      <c r="C486" s="8"/>
      <c r="D486" s="3"/>
      <c r="E486" s="9"/>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3"/>
      <c r="C487" s="8"/>
      <c r="D487" s="3"/>
      <c r="E487" s="9"/>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3"/>
      <c r="C488" s="8"/>
      <c r="D488" s="3"/>
      <c r="E488" s="9"/>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3"/>
      <c r="C489" s="8"/>
      <c r="D489" s="3"/>
      <c r="E489" s="9"/>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3"/>
      <c r="C490" s="8"/>
      <c r="D490" s="3"/>
      <c r="E490" s="9"/>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3"/>
      <c r="C491" s="8"/>
      <c r="D491" s="3"/>
      <c r="E491" s="9"/>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3"/>
      <c r="C492" s="8"/>
      <c r="D492" s="3"/>
      <c r="E492" s="9"/>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3"/>
      <c r="C493" s="8"/>
      <c r="D493" s="3"/>
      <c r="E493" s="9"/>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3"/>
      <c r="C494" s="8"/>
      <c r="D494" s="3"/>
      <c r="E494" s="9"/>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3"/>
      <c r="C495" s="8"/>
      <c r="D495" s="3"/>
      <c r="E495" s="9"/>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3"/>
      <c r="C496" s="8"/>
      <c r="D496" s="3"/>
      <c r="E496" s="9"/>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3"/>
      <c r="C497" s="8"/>
      <c r="D497" s="3"/>
      <c r="E497" s="9"/>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3"/>
      <c r="C498" s="8"/>
      <c r="D498" s="3"/>
      <c r="E498" s="9"/>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3"/>
      <c r="C499" s="8"/>
      <c r="D499" s="3"/>
      <c r="E499" s="9"/>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3"/>
      <c r="C500" s="8"/>
      <c r="D500" s="3"/>
      <c r="E500" s="9"/>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3"/>
      <c r="C501" s="8"/>
      <c r="D501" s="3"/>
      <c r="E501" s="9"/>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3"/>
      <c r="C502" s="8"/>
      <c r="D502" s="3"/>
      <c r="E502" s="9"/>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3"/>
      <c r="C503" s="8"/>
      <c r="D503" s="3"/>
      <c r="E503" s="9"/>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3"/>
      <c r="C504" s="8"/>
      <c r="D504" s="3"/>
      <c r="E504" s="9"/>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3"/>
      <c r="C505" s="8"/>
      <c r="D505" s="3"/>
      <c r="E505" s="9"/>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3"/>
      <c r="C506" s="8"/>
      <c r="D506" s="3"/>
      <c r="E506" s="9"/>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3"/>
      <c r="C507" s="8"/>
      <c r="D507" s="3"/>
      <c r="E507" s="9"/>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3"/>
      <c r="C508" s="8"/>
      <c r="D508" s="3"/>
      <c r="E508" s="9"/>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3"/>
      <c r="C509" s="8"/>
      <c r="D509" s="3"/>
      <c r="E509" s="9"/>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3"/>
      <c r="C510" s="8"/>
      <c r="D510" s="3"/>
      <c r="E510" s="9"/>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3"/>
      <c r="C511" s="8"/>
      <c r="D511" s="3"/>
      <c r="E511" s="9"/>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3"/>
      <c r="C512" s="8"/>
      <c r="D512" s="3"/>
      <c r="E512" s="9"/>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3"/>
      <c r="C513" s="8"/>
      <c r="D513" s="3"/>
      <c r="E513" s="9"/>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3"/>
      <c r="C514" s="8"/>
      <c r="D514" s="3"/>
      <c r="E514" s="9"/>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3"/>
      <c r="C515" s="8"/>
      <c r="D515" s="3"/>
      <c r="E515" s="9"/>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3"/>
      <c r="C516" s="8"/>
      <c r="D516" s="3"/>
      <c r="E516" s="9"/>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3"/>
      <c r="C517" s="8"/>
      <c r="D517" s="3"/>
      <c r="E517" s="9"/>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3"/>
      <c r="C518" s="8"/>
      <c r="D518" s="3"/>
      <c r="E518" s="9"/>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3"/>
      <c r="C519" s="8"/>
      <c r="D519" s="3"/>
      <c r="E519" s="9"/>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3"/>
      <c r="C520" s="8"/>
      <c r="D520" s="3"/>
      <c r="E520" s="9"/>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3"/>
      <c r="C521" s="8"/>
      <c r="D521" s="3"/>
      <c r="E521" s="9"/>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3"/>
      <c r="C522" s="8"/>
      <c r="D522" s="3"/>
      <c r="E522" s="9"/>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3"/>
      <c r="C523" s="8"/>
      <c r="D523" s="3"/>
      <c r="E523" s="9"/>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3"/>
      <c r="C524" s="8"/>
      <c r="D524" s="3"/>
      <c r="E524" s="9"/>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3"/>
      <c r="C525" s="8"/>
      <c r="D525" s="3"/>
      <c r="E525" s="9"/>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3"/>
      <c r="C526" s="8"/>
      <c r="D526" s="3"/>
      <c r="E526" s="9"/>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3"/>
      <c r="C527" s="8"/>
      <c r="D527" s="3"/>
      <c r="E527" s="9"/>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3"/>
      <c r="C528" s="8"/>
      <c r="D528" s="3"/>
      <c r="E528" s="9"/>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3"/>
      <c r="C529" s="8"/>
      <c r="D529" s="3"/>
      <c r="E529" s="9"/>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3"/>
      <c r="C530" s="8"/>
      <c r="D530" s="3"/>
      <c r="E530" s="9"/>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3"/>
      <c r="C531" s="8"/>
      <c r="D531" s="3"/>
      <c r="E531" s="9"/>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3"/>
      <c r="C532" s="8"/>
      <c r="D532" s="3"/>
      <c r="E532" s="9"/>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3"/>
      <c r="C533" s="8"/>
      <c r="D533" s="3"/>
      <c r="E533" s="9"/>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3"/>
      <c r="C534" s="8"/>
      <c r="D534" s="3"/>
      <c r="E534" s="9"/>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3"/>
      <c r="C535" s="8"/>
      <c r="D535" s="3"/>
      <c r="E535" s="9"/>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3"/>
      <c r="C536" s="8"/>
      <c r="D536" s="3"/>
      <c r="E536" s="9"/>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3"/>
      <c r="C537" s="8"/>
      <c r="D537" s="3"/>
      <c r="E537" s="9"/>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3"/>
      <c r="C538" s="8"/>
      <c r="D538" s="3"/>
      <c r="E538" s="9"/>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3"/>
      <c r="C539" s="8"/>
      <c r="D539" s="3"/>
      <c r="E539" s="9"/>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3"/>
      <c r="C540" s="8"/>
      <c r="D540" s="3"/>
      <c r="E540" s="9"/>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3"/>
      <c r="C541" s="8"/>
      <c r="D541" s="3"/>
      <c r="E541" s="9"/>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3"/>
      <c r="C542" s="8"/>
      <c r="D542" s="3"/>
      <c r="E542" s="9"/>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3"/>
      <c r="C543" s="8"/>
      <c r="D543" s="3"/>
      <c r="E543" s="9"/>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3"/>
      <c r="C544" s="8"/>
      <c r="D544" s="3"/>
      <c r="E544" s="9"/>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3"/>
      <c r="C545" s="8"/>
      <c r="D545" s="3"/>
      <c r="E545" s="9"/>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3"/>
      <c r="C546" s="8"/>
      <c r="D546" s="3"/>
      <c r="E546" s="9"/>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3"/>
      <c r="C547" s="8"/>
      <c r="D547" s="3"/>
      <c r="E547" s="9"/>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3"/>
      <c r="C548" s="8"/>
      <c r="D548" s="3"/>
      <c r="E548" s="9"/>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3"/>
      <c r="C549" s="8"/>
      <c r="D549" s="3"/>
      <c r="E549" s="9"/>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3"/>
      <c r="C550" s="8"/>
      <c r="D550" s="3"/>
      <c r="E550" s="9"/>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3"/>
      <c r="C551" s="8"/>
      <c r="D551" s="3"/>
      <c r="E551" s="9"/>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3"/>
      <c r="C552" s="8"/>
      <c r="D552" s="3"/>
      <c r="E552" s="9"/>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3"/>
      <c r="C553" s="8"/>
      <c r="D553" s="3"/>
      <c r="E553" s="9"/>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3"/>
      <c r="C554" s="8"/>
      <c r="D554" s="3"/>
      <c r="E554" s="9"/>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3"/>
      <c r="C555" s="8"/>
      <c r="D555" s="3"/>
      <c r="E555" s="9"/>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3"/>
      <c r="C556" s="8"/>
      <c r="D556" s="3"/>
      <c r="E556" s="9"/>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3"/>
      <c r="C557" s="8"/>
      <c r="D557" s="3"/>
      <c r="E557" s="9"/>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3"/>
      <c r="C558" s="8"/>
      <c r="D558" s="3"/>
      <c r="E558" s="9"/>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3"/>
      <c r="C559" s="8"/>
      <c r="D559" s="3"/>
      <c r="E559" s="9"/>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3"/>
      <c r="C560" s="8"/>
      <c r="D560" s="3"/>
      <c r="E560" s="9"/>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3"/>
      <c r="C561" s="8"/>
      <c r="D561" s="3"/>
      <c r="E561" s="9"/>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3"/>
      <c r="C562" s="8"/>
      <c r="D562" s="3"/>
      <c r="E562" s="9"/>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3"/>
      <c r="C563" s="8"/>
      <c r="D563" s="3"/>
      <c r="E563" s="9"/>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3"/>
      <c r="C564" s="8"/>
      <c r="D564" s="3"/>
      <c r="E564" s="9"/>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3"/>
      <c r="C565" s="8"/>
      <c r="D565" s="3"/>
      <c r="E565" s="9"/>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3"/>
      <c r="C566" s="8"/>
      <c r="D566" s="3"/>
      <c r="E566" s="9"/>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3"/>
      <c r="C567" s="8"/>
      <c r="D567" s="3"/>
      <c r="E567" s="9"/>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3"/>
      <c r="C568" s="8"/>
      <c r="D568" s="3"/>
      <c r="E568" s="9"/>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3"/>
      <c r="C569" s="8"/>
      <c r="D569" s="3"/>
      <c r="E569" s="9"/>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3"/>
      <c r="C570" s="8"/>
      <c r="D570" s="3"/>
      <c r="E570" s="9"/>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3"/>
      <c r="C571" s="8"/>
      <c r="D571" s="3"/>
      <c r="E571" s="9"/>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3"/>
      <c r="C572" s="8"/>
      <c r="D572" s="3"/>
      <c r="E572" s="9"/>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3"/>
      <c r="C573" s="8"/>
      <c r="D573" s="3"/>
      <c r="E573" s="9"/>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3"/>
      <c r="C574" s="8"/>
      <c r="D574" s="3"/>
      <c r="E574" s="9"/>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3"/>
      <c r="C575" s="8"/>
      <c r="D575" s="3"/>
      <c r="E575" s="9"/>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3"/>
      <c r="C576" s="8"/>
      <c r="D576" s="3"/>
      <c r="E576" s="9"/>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3"/>
      <c r="C577" s="8"/>
      <c r="D577" s="3"/>
      <c r="E577" s="9"/>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3"/>
      <c r="C578" s="8"/>
      <c r="D578" s="3"/>
      <c r="E578" s="9"/>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3"/>
      <c r="C579" s="8"/>
      <c r="D579" s="3"/>
      <c r="E579" s="9"/>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3"/>
      <c r="C580" s="8"/>
      <c r="D580" s="3"/>
      <c r="E580" s="9"/>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3"/>
      <c r="C581" s="8"/>
      <c r="D581" s="3"/>
      <c r="E581" s="9"/>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3"/>
      <c r="C582" s="8"/>
      <c r="D582" s="3"/>
      <c r="E582" s="9"/>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3"/>
      <c r="C583" s="8"/>
      <c r="D583" s="3"/>
      <c r="E583" s="9"/>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3"/>
      <c r="C584" s="8"/>
      <c r="D584" s="3"/>
      <c r="E584" s="9"/>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3"/>
      <c r="C585" s="8"/>
      <c r="D585" s="3"/>
      <c r="E585" s="9"/>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3"/>
      <c r="C586" s="8"/>
      <c r="D586" s="3"/>
      <c r="E586" s="9"/>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3"/>
      <c r="C587" s="8"/>
      <c r="D587" s="3"/>
      <c r="E587" s="9"/>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3"/>
      <c r="C588" s="8"/>
      <c r="D588" s="3"/>
      <c r="E588" s="9"/>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3"/>
      <c r="C589" s="8"/>
      <c r="D589" s="3"/>
      <c r="E589" s="9"/>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3"/>
      <c r="C590" s="8"/>
      <c r="D590" s="3"/>
      <c r="E590" s="9"/>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3"/>
      <c r="C591" s="8"/>
      <c r="D591" s="3"/>
      <c r="E591" s="9"/>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3"/>
      <c r="C592" s="8"/>
      <c r="D592" s="3"/>
      <c r="E592" s="9"/>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3"/>
      <c r="C593" s="8"/>
      <c r="D593" s="3"/>
      <c r="E593" s="9"/>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3"/>
      <c r="C594" s="8"/>
      <c r="D594" s="3"/>
      <c r="E594" s="9"/>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3"/>
      <c r="C595" s="8"/>
      <c r="D595" s="3"/>
      <c r="E595" s="9"/>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3"/>
      <c r="C596" s="8"/>
      <c r="D596" s="3"/>
      <c r="E596" s="9"/>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3"/>
      <c r="C597" s="8"/>
      <c r="D597" s="3"/>
      <c r="E597" s="9"/>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3"/>
      <c r="C598" s="8"/>
      <c r="D598" s="3"/>
      <c r="E598" s="9"/>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3"/>
      <c r="C599" s="8"/>
      <c r="D599" s="3"/>
      <c r="E599" s="9"/>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3"/>
      <c r="C600" s="8"/>
      <c r="D600" s="3"/>
      <c r="E600" s="9"/>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3"/>
      <c r="C601" s="8"/>
      <c r="D601" s="3"/>
      <c r="E601" s="9"/>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3"/>
      <c r="C602" s="8"/>
      <c r="D602" s="3"/>
      <c r="E602" s="9"/>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3"/>
      <c r="C603" s="8"/>
      <c r="D603" s="3"/>
      <c r="E603" s="9"/>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3"/>
      <c r="C604" s="8"/>
      <c r="D604" s="3"/>
      <c r="E604" s="9"/>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3"/>
      <c r="C605" s="8"/>
      <c r="D605" s="3"/>
      <c r="E605" s="9"/>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3"/>
      <c r="C606" s="8"/>
      <c r="D606" s="3"/>
      <c r="E606" s="9"/>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3"/>
      <c r="C607" s="8"/>
      <c r="D607" s="3"/>
      <c r="E607" s="9"/>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3"/>
      <c r="C608" s="8"/>
      <c r="D608" s="3"/>
      <c r="E608" s="9"/>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3"/>
      <c r="C609" s="8"/>
      <c r="D609" s="3"/>
      <c r="E609" s="9"/>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3"/>
      <c r="C610" s="8"/>
      <c r="D610" s="3"/>
      <c r="E610" s="9"/>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3"/>
      <c r="C611" s="8"/>
      <c r="D611" s="3"/>
      <c r="E611" s="9"/>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3"/>
      <c r="C612" s="8"/>
      <c r="D612" s="3"/>
      <c r="E612" s="9"/>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3"/>
      <c r="C613" s="8"/>
      <c r="D613" s="3"/>
      <c r="E613" s="9"/>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3"/>
      <c r="C614" s="8"/>
      <c r="D614" s="3"/>
      <c r="E614" s="9"/>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3"/>
      <c r="C615" s="8"/>
      <c r="D615" s="3"/>
      <c r="E615" s="9"/>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3"/>
      <c r="C616" s="8"/>
      <c r="D616" s="3"/>
      <c r="E616" s="9"/>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3"/>
      <c r="C617" s="8"/>
      <c r="D617" s="3"/>
      <c r="E617" s="9"/>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3"/>
      <c r="C618" s="8"/>
      <c r="D618" s="3"/>
      <c r="E618" s="9"/>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3"/>
      <c r="C619" s="8"/>
      <c r="D619" s="3"/>
      <c r="E619" s="9"/>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3"/>
      <c r="C620" s="8"/>
      <c r="D620" s="3"/>
      <c r="E620" s="9"/>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3"/>
      <c r="C621" s="8"/>
      <c r="D621" s="3"/>
      <c r="E621" s="9"/>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3"/>
      <c r="C622" s="8"/>
      <c r="D622" s="3"/>
      <c r="E622" s="9"/>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3"/>
      <c r="C623" s="8"/>
      <c r="D623" s="3"/>
      <c r="E623" s="9"/>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3"/>
      <c r="C624" s="8"/>
      <c r="D624" s="3"/>
      <c r="E624" s="9"/>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3"/>
      <c r="C625" s="8"/>
      <c r="D625" s="3"/>
      <c r="E625" s="9"/>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3"/>
      <c r="C626" s="8"/>
      <c r="D626" s="3"/>
      <c r="E626" s="9"/>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3"/>
      <c r="C627" s="8"/>
      <c r="D627" s="3"/>
      <c r="E627" s="9"/>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3"/>
      <c r="C628" s="8"/>
      <c r="D628" s="3"/>
      <c r="E628" s="9"/>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3"/>
      <c r="C629" s="8"/>
      <c r="D629" s="3"/>
      <c r="E629" s="9"/>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3"/>
      <c r="C630" s="8"/>
      <c r="D630" s="3"/>
      <c r="E630" s="9"/>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3"/>
      <c r="C631" s="8"/>
      <c r="D631" s="3"/>
      <c r="E631" s="9"/>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3"/>
      <c r="C632" s="8"/>
      <c r="D632" s="3"/>
      <c r="E632" s="9"/>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3"/>
      <c r="C633" s="8"/>
      <c r="D633" s="3"/>
      <c r="E633" s="9"/>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3"/>
      <c r="C634" s="8"/>
      <c r="D634" s="3"/>
      <c r="E634" s="9"/>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3"/>
      <c r="C635" s="8"/>
      <c r="D635" s="3"/>
      <c r="E635" s="9"/>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3"/>
      <c r="C636" s="8"/>
      <c r="D636" s="3"/>
      <c r="E636" s="9"/>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3"/>
      <c r="C637" s="8"/>
      <c r="D637" s="3"/>
      <c r="E637" s="9"/>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3"/>
      <c r="C638" s="8"/>
      <c r="D638" s="3"/>
      <c r="E638" s="9"/>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3"/>
      <c r="C639" s="8"/>
      <c r="D639" s="3"/>
      <c r="E639" s="9"/>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3"/>
      <c r="C640" s="8"/>
      <c r="D640" s="3"/>
      <c r="E640" s="9"/>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3"/>
      <c r="C641" s="8"/>
      <c r="D641" s="3"/>
      <c r="E641" s="9"/>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3"/>
      <c r="C642" s="8"/>
      <c r="D642" s="3"/>
      <c r="E642" s="9"/>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3"/>
      <c r="C643" s="8"/>
      <c r="D643" s="3"/>
      <c r="E643" s="9"/>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3"/>
      <c r="C644" s="8"/>
      <c r="D644" s="3"/>
      <c r="E644" s="9"/>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3"/>
      <c r="C645" s="8"/>
      <c r="D645" s="3"/>
      <c r="E645" s="9"/>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3"/>
      <c r="C646" s="8"/>
      <c r="D646" s="3"/>
      <c r="E646" s="9"/>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3"/>
      <c r="C647" s="8"/>
      <c r="D647" s="3"/>
      <c r="E647" s="9"/>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3"/>
      <c r="C648" s="8"/>
      <c r="D648" s="3"/>
      <c r="E648" s="9"/>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3"/>
      <c r="C649" s="8"/>
      <c r="D649" s="3"/>
      <c r="E649" s="9"/>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3"/>
      <c r="C650" s="8"/>
      <c r="D650" s="3"/>
      <c r="E650" s="9"/>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3"/>
      <c r="C651" s="8"/>
      <c r="D651" s="3"/>
      <c r="E651" s="9"/>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3"/>
      <c r="C652" s="8"/>
      <c r="D652" s="3"/>
      <c r="E652" s="9"/>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3"/>
      <c r="C653" s="8"/>
      <c r="D653" s="3"/>
      <c r="E653" s="9"/>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3"/>
      <c r="C654" s="8"/>
      <c r="D654" s="3"/>
      <c r="E654" s="9"/>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3"/>
      <c r="C655" s="8"/>
      <c r="D655" s="3"/>
      <c r="E655" s="9"/>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3"/>
      <c r="C656" s="8"/>
      <c r="D656" s="3"/>
      <c r="E656" s="9"/>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3"/>
      <c r="C657" s="8"/>
      <c r="D657" s="3"/>
      <c r="E657" s="9"/>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3"/>
      <c r="C658" s="8"/>
      <c r="D658" s="3"/>
      <c r="E658" s="9"/>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3"/>
      <c r="C659" s="8"/>
      <c r="D659" s="3"/>
      <c r="E659" s="9"/>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3"/>
      <c r="C660" s="8"/>
      <c r="D660" s="3"/>
      <c r="E660" s="9"/>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3"/>
      <c r="C661" s="8"/>
      <c r="D661" s="3"/>
      <c r="E661" s="9"/>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3"/>
      <c r="C662" s="8"/>
      <c r="D662" s="3"/>
      <c r="E662" s="9"/>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3"/>
      <c r="C663" s="8"/>
      <c r="D663" s="3"/>
      <c r="E663" s="9"/>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3"/>
      <c r="C664" s="8"/>
      <c r="D664" s="3"/>
      <c r="E664" s="9"/>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3"/>
      <c r="C665" s="8"/>
      <c r="D665" s="3"/>
      <c r="E665" s="9"/>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3"/>
      <c r="C666" s="8"/>
      <c r="D666" s="3"/>
      <c r="E666" s="9"/>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3"/>
      <c r="C667" s="8"/>
      <c r="D667" s="3"/>
      <c r="E667" s="9"/>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3"/>
      <c r="C668" s="8"/>
      <c r="D668" s="3"/>
      <c r="E668" s="9"/>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3"/>
      <c r="C669" s="8"/>
      <c r="D669" s="3"/>
      <c r="E669" s="9"/>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3"/>
      <c r="C670" s="8"/>
      <c r="D670" s="3"/>
      <c r="E670" s="9"/>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3"/>
      <c r="C671" s="8"/>
      <c r="D671" s="3"/>
      <c r="E671" s="9"/>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3"/>
      <c r="C672" s="8"/>
      <c r="D672" s="3"/>
      <c r="E672" s="9"/>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3"/>
      <c r="C673" s="8"/>
      <c r="D673" s="3"/>
      <c r="E673" s="9"/>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3"/>
      <c r="C674" s="8"/>
      <c r="D674" s="3"/>
      <c r="E674" s="9"/>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3"/>
      <c r="C675" s="8"/>
      <c r="D675" s="3"/>
      <c r="E675" s="9"/>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3"/>
      <c r="C676" s="8"/>
      <c r="D676" s="3"/>
      <c r="E676" s="9"/>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3"/>
      <c r="C677" s="8"/>
      <c r="D677" s="3"/>
      <c r="E677" s="9"/>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3"/>
      <c r="C678" s="8"/>
      <c r="D678" s="3"/>
      <c r="E678" s="9"/>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3"/>
      <c r="C679" s="8"/>
      <c r="D679" s="3"/>
      <c r="E679" s="9"/>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3"/>
      <c r="C680" s="8"/>
      <c r="D680" s="3"/>
      <c r="E680" s="9"/>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3"/>
      <c r="C681" s="8"/>
      <c r="D681" s="3"/>
      <c r="E681" s="9"/>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3"/>
      <c r="C682" s="8"/>
      <c r="D682" s="3"/>
      <c r="E682" s="9"/>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3"/>
      <c r="C683" s="8"/>
      <c r="D683" s="3"/>
      <c r="E683" s="9"/>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3"/>
      <c r="C684" s="8"/>
      <c r="D684" s="3"/>
      <c r="E684" s="9"/>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3"/>
      <c r="C685" s="8"/>
      <c r="D685" s="3"/>
      <c r="E685" s="9"/>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3"/>
      <c r="C686" s="8"/>
      <c r="D686" s="3"/>
      <c r="E686" s="9"/>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3"/>
      <c r="C687" s="8"/>
      <c r="D687" s="3"/>
      <c r="E687" s="9"/>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3"/>
      <c r="C688" s="8"/>
      <c r="D688" s="3"/>
      <c r="E688" s="9"/>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3"/>
      <c r="C689" s="8"/>
      <c r="D689" s="3"/>
      <c r="E689" s="9"/>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3"/>
      <c r="C690" s="8"/>
      <c r="D690" s="3"/>
      <c r="E690" s="9"/>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3"/>
      <c r="C691" s="8"/>
      <c r="D691" s="3"/>
      <c r="E691" s="9"/>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3"/>
      <c r="C692" s="8"/>
      <c r="D692" s="3"/>
      <c r="E692" s="9"/>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3"/>
      <c r="C693" s="8"/>
      <c r="D693" s="3"/>
      <c r="E693" s="9"/>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3"/>
      <c r="C694" s="8"/>
      <c r="D694" s="3"/>
      <c r="E694" s="9"/>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3"/>
      <c r="C695" s="8"/>
      <c r="D695" s="3"/>
      <c r="E695" s="9"/>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3"/>
      <c r="C696" s="8"/>
      <c r="D696" s="3"/>
      <c r="E696" s="9"/>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3"/>
      <c r="C697" s="8"/>
      <c r="D697" s="3"/>
      <c r="E697" s="9"/>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3"/>
      <c r="C698" s="8"/>
      <c r="D698" s="3"/>
      <c r="E698" s="9"/>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3"/>
      <c r="C699" s="8"/>
      <c r="D699" s="3"/>
      <c r="E699" s="9"/>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3"/>
      <c r="C700" s="8"/>
      <c r="D700" s="3"/>
      <c r="E700" s="9"/>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3"/>
      <c r="C701" s="8"/>
      <c r="D701" s="3"/>
      <c r="E701" s="9"/>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3"/>
      <c r="C702" s="8"/>
      <c r="D702" s="3"/>
      <c r="E702" s="9"/>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3"/>
      <c r="C703" s="8"/>
      <c r="D703" s="3"/>
      <c r="E703" s="9"/>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3"/>
      <c r="C704" s="8"/>
      <c r="D704" s="3"/>
      <c r="E704" s="9"/>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3"/>
      <c r="C705" s="8"/>
      <c r="D705" s="3"/>
      <c r="E705" s="9"/>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3"/>
      <c r="C706" s="8"/>
      <c r="D706" s="3"/>
      <c r="E706" s="9"/>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3"/>
      <c r="C707" s="8"/>
      <c r="D707" s="3"/>
      <c r="E707" s="9"/>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3"/>
      <c r="C708" s="8"/>
      <c r="D708" s="3"/>
      <c r="E708" s="9"/>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3"/>
      <c r="C709" s="8"/>
      <c r="D709" s="3"/>
      <c r="E709" s="9"/>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3"/>
      <c r="C710" s="8"/>
      <c r="D710" s="3"/>
      <c r="E710" s="9"/>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3"/>
      <c r="C711" s="8"/>
      <c r="D711" s="3"/>
      <c r="E711" s="9"/>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3"/>
      <c r="C712" s="8"/>
      <c r="D712" s="3"/>
      <c r="E712" s="9"/>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3"/>
      <c r="C713" s="8"/>
      <c r="D713" s="3"/>
      <c r="E713" s="9"/>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3"/>
      <c r="C714" s="8"/>
      <c r="D714" s="3"/>
      <c r="E714" s="9"/>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3"/>
      <c r="C715" s="8"/>
      <c r="D715" s="3"/>
      <c r="E715" s="9"/>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3"/>
      <c r="C716" s="8"/>
      <c r="D716" s="3"/>
      <c r="E716" s="9"/>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3"/>
      <c r="C717" s="8"/>
      <c r="D717" s="3"/>
      <c r="E717" s="9"/>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3"/>
      <c r="C718" s="8"/>
      <c r="D718" s="3"/>
      <c r="E718" s="9"/>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3"/>
      <c r="C719" s="8"/>
      <c r="D719" s="3"/>
      <c r="E719" s="9"/>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3"/>
      <c r="C720" s="8"/>
      <c r="D720" s="3"/>
      <c r="E720" s="9"/>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3"/>
      <c r="C721" s="8"/>
      <c r="D721" s="3"/>
      <c r="E721" s="9"/>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3"/>
      <c r="C722" s="8"/>
      <c r="D722" s="3"/>
      <c r="E722" s="9"/>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3"/>
      <c r="C723" s="8"/>
      <c r="D723" s="3"/>
      <c r="E723" s="9"/>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3"/>
      <c r="C724" s="8"/>
      <c r="D724" s="3"/>
      <c r="E724" s="9"/>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3"/>
      <c r="C725" s="8"/>
      <c r="D725" s="3"/>
      <c r="E725" s="9"/>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3"/>
      <c r="C726" s="8"/>
      <c r="D726" s="3"/>
      <c r="E726" s="9"/>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3"/>
      <c r="C727" s="8"/>
      <c r="D727" s="3"/>
      <c r="E727" s="9"/>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3"/>
      <c r="C728" s="8"/>
      <c r="D728" s="3"/>
      <c r="E728" s="9"/>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3"/>
      <c r="C729" s="8"/>
      <c r="D729" s="3"/>
      <c r="E729" s="9"/>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3"/>
      <c r="C730" s="8"/>
      <c r="D730" s="3"/>
      <c r="E730" s="9"/>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3"/>
      <c r="C731" s="8"/>
      <c r="D731" s="3"/>
      <c r="E731" s="9"/>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3"/>
      <c r="C732" s="8"/>
      <c r="D732" s="3"/>
      <c r="E732" s="9"/>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3"/>
      <c r="C733" s="8"/>
      <c r="D733" s="3"/>
      <c r="E733" s="9"/>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3"/>
      <c r="C734" s="8"/>
      <c r="D734" s="3"/>
      <c r="E734" s="9"/>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3"/>
      <c r="C735" s="8"/>
      <c r="D735" s="3"/>
      <c r="E735" s="9"/>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3"/>
      <c r="C736" s="8"/>
      <c r="D736" s="3"/>
      <c r="E736" s="9"/>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3"/>
      <c r="C737" s="8"/>
      <c r="D737" s="3"/>
      <c r="E737" s="9"/>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3"/>
      <c r="C738" s="8"/>
      <c r="D738" s="3"/>
      <c r="E738" s="9"/>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3"/>
      <c r="C739" s="8"/>
      <c r="D739" s="3"/>
      <c r="E739" s="9"/>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3"/>
      <c r="C740" s="8"/>
      <c r="D740" s="3"/>
      <c r="E740" s="9"/>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3"/>
      <c r="C741" s="8"/>
      <c r="D741" s="3"/>
      <c r="E741" s="9"/>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3"/>
      <c r="C742" s="8"/>
      <c r="D742" s="3"/>
      <c r="E742" s="9"/>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3"/>
      <c r="C743" s="8"/>
      <c r="D743" s="3"/>
      <c r="E743" s="9"/>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3"/>
      <c r="C744" s="8"/>
      <c r="D744" s="3"/>
      <c r="E744" s="9"/>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3"/>
      <c r="C745" s="8"/>
      <c r="D745" s="3"/>
      <c r="E745" s="9"/>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3"/>
      <c r="C746" s="8"/>
      <c r="D746" s="3"/>
      <c r="E746" s="9"/>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3"/>
      <c r="C747" s="8"/>
      <c r="D747" s="3"/>
      <c r="E747" s="9"/>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3"/>
      <c r="C748" s="8"/>
      <c r="D748" s="3"/>
      <c r="E748" s="9"/>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3"/>
      <c r="C749" s="8"/>
      <c r="D749" s="3"/>
      <c r="E749" s="9"/>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3"/>
      <c r="C750" s="8"/>
      <c r="D750" s="3"/>
      <c r="E750" s="9"/>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3"/>
      <c r="C751" s="8"/>
      <c r="D751" s="3"/>
      <c r="E751" s="9"/>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3"/>
      <c r="C752" s="8"/>
      <c r="D752" s="3"/>
      <c r="E752" s="9"/>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3"/>
      <c r="C753" s="8"/>
      <c r="D753" s="3"/>
      <c r="E753" s="9"/>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3"/>
      <c r="C754" s="8"/>
      <c r="D754" s="3"/>
      <c r="E754" s="9"/>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3"/>
      <c r="C755" s="8"/>
      <c r="D755" s="3"/>
      <c r="E755" s="9"/>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3"/>
      <c r="C756" s="8"/>
      <c r="D756" s="3"/>
      <c r="E756" s="9"/>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3"/>
      <c r="C757" s="8"/>
      <c r="D757" s="3"/>
      <c r="E757" s="9"/>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3"/>
      <c r="C758" s="8"/>
      <c r="D758" s="3"/>
      <c r="E758" s="9"/>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3"/>
      <c r="C759" s="8"/>
      <c r="D759" s="3"/>
      <c r="E759" s="9"/>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3"/>
      <c r="C760" s="8"/>
      <c r="D760" s="3"/>
      <c r="E760" s="9"/>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3"/>
      <c r="C761" s="8"/>
      <c r="D761" s="3"/>
      <c r="E761" s="9"/>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3"/>
      <c r="C762" s="8"/>
      <c r="D762" s="3"/>
      <c r="E762" s="9"/>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3"/>
      <c r="C763" s="8"/>
      <c r="D763" s="3"/>
      <c r="E763" s="9"/>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3"/>
      <c r="C764" s="8"/>
      <c r="D764" s="3"/>
      <c r="E764" s="9"/>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3"/>
      <c r="C765" s="8"/>
      <c r="D765" s="3"/>
      <c r="E765" s="9"/>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3"/>
      <c r="C766" s="8"/>
      <c r="D766" s="3"/>
      <c r="E766" s="9"/>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3"/>
      <c r="C767" s="8"/>
      <c r="D767" s="3"/>
      <c r="E767" s="9"/>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3"/>
      <c r="C768" s="8"/>
      <c r="D768" s="3"/>
      <c r="E768" s="9"/>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3"/>
      <c r="C769" s="8"/>
      <c r="D769" s="3"/>
      <c r="E769" s="9"/>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3"/>
      <c r="C770" s="8"/>
      <c r="D770" s="3"/>
      <c r="E770" s="9"/>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3"/>
      <c r="C771" s="8"/>
      <c r="D771" s="3"/>
      <c r="E771" s="9"/>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3"/>
      <c r="C772" s="8"/>
      <c r="D772" s="3"/>
      <c r="E772" s="9"/>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3"/>
      <c r="C773" s="8"/>
      <c r="D773" s="3"/>
      <c r="E773" s="9"/>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3"/>
      <c r="C774" s="8"/>
      <c r="D774" s="3"/>
      <c r="E774" s="9"/>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3"/>
      <c r="C775" s="8"/>
      <c r="D775" s="3"/>
      <c r="E775" s="9"/>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3"/>
      <c r="C776" s="8"/>
      <c r="D776" s="3"/>
      <c r="E776" s="9"/>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3"/>
      <c r="C777" s="8"/>
      <c r="D777" s="3"/>
      <c r="E777" s="9"/>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3"/>
      <c r="C778" s="8"/>
      <c r="D778" s="3"/>
      <c r="E778" s="9"/>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3"/>
      <c r="C779" s="8"/>
      <c r="D779" s="3"/>
      <c r="E779" s="9"/>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3"/>
      <c r="C780" s="8"/>
      <c r="D780" s="3"/>
      <c r="E780" s="9"/>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3"/>
      <c r="C781" s="8"/>
      <c r="D781" s="3"/>
      <c r="E781" s="9"/>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3"/>
      <c r="C782" s="8"/>
      <c r="D782" s="3"/>
      <c r="E782" s="9"/>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3"/>
      <c r="C783" s="8"/>
      <c r="D783" s="3"/>
      <c r="E783" s="9"/>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3"/>
      <c r="C784" s="8"/>
      <c r="D784" s="3"/>
      <c r="E784" s="9"/>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3"/>
      <c r="C785" s="8"/>
      <c r="D785" s="3"/>
      <c r="E785" s="9"/>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3"/>
      <c r="C786" s="8"/>
      <c r="D786" s="3"/>
      <c r="E786" s="9"/>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3"/>
      <c r="C787" s="8"/>
      <c r="D787" s="3"/>
      <c r="E787" s="9"/>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3"/>
      <c r="C788" s="8"/>
      <c r="D788" s="3"/>
      <c r="E788" s="9"/>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3"/>
      <c r="C789" s="8"/>
      <c r="D789" s="3"/>
      <c r="E789" s="9"/>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3"/>
      <c r="C790" s="8"/>
      <c r="D790" s="3"/>
      <c r="E790" s="9"/>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3"/>
      <c r="C791" s="8"/>
      <c r="D791" s="3"/>
      <c r="E791" s="9"/>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3"/>
      <c r="C792" s="8"/>
      <c r="D792" s="3"/>
      <c r="E792" s="9"/>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3"/>
      <c r="C793" s="8"/>
      <c r="D793" s="3"/>
      <c r="E793" s="9"/>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3"/>
      <c r="C794" s="8"/>
      <c r="D794" s="3"/>
      <c r="E794" s="9"/>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3"/>
      <c r="C795" s="8"/>
      <c r="D795" s="3"/>
      <c r="E795" s="9"/>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3"/>
      <c r="C796" s="8"/>
      <c r="D796" s="3"/>
      <c r="E796" s="9"/>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3"/>
      <c r="C797" s="8"/>
      <c r="D797" s="3"/>
      <c r="E797" s="9"/>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3"/>
      <c r="C798" s="8"/>
      <c r="D798" s="3"/>
      <c r="E798" s="9"/>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3"/>
      <c r="C799" s="8"/>
      <c r="D799" s="3"/>
      <c r="E799" s="9"/>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3"/>
      <c r="C800" s="8"/>
      <c r="D800" s="3"/>
      <c r="E800" s="9"/>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3"/>
      <c r="C801" s="8"/>
      <c r="D801" s="3"/>
      <c r="E801" s="9"/>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3"/>
      <c r="C802" s="8"/>
      <c r="D802" s="3"/>
      <c r="E802" s="9"/>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3"/>
      <c r="C803" s="8"/>
      <c r="D803" s="3"/>
      <c r="E803" s="9"/>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3"/>
      <c r="C804" s="8"/>
      <c r="D804" s="3"/>
      <c r="E804" s="9"/>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3"/>
      <c r="C805" s="8"/>
      <c r="D805" s="3"/>
      <c r="E805" s="9"/>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3"/>
      <c r="C806" s="8"/>
      <c r="D806" s="3"/>
      <c r="E806" s="9"/>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3"/>
      <c r="C807" s="8"/>
      <c r="D807" s="3"/>
      <c r="E807" s="9"/>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3"/>
      <c r="C808" s="8"/>
      <c r="D808" s="3"/>
      <c r="E808" s="9"/>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3"/>
      <c r="C809" s="8"/>
      <c r="D809" s="3"/>
      <c r="E809" s="9"/>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3"/>
      <c r="C810" s="8"/>
      <c r="D810" s="3"/>
      <c r="E810" s="9"/>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3"/>
      <c r="C811" s="8"/>
      <c r="D811" s="3"/>
      <c r="E811" s="9"/>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3"/>
      <c r="C812" s="8"/>
      <c r="D812" s="3"/>
      <c r="E812" s="9"/>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3"/>
      <c r="C813" s="8"/>
      <c r="D813" s="3"/>
      <c r="E813" s="9"/>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3"/>
      <c r="C814" s="8"/>
      <c r="D814" s="3"/>
      <c r="E814" s="9"/>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3"/>
      <c r="C815" s="8"/>
      <c r="D815" s="3"/>
      <c r="E815" s="9"/>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3"/>
      <c r="C816" s="8"/>
      <c r="D816" s="3"/>
      <c r="E816" s="9"/>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3"/>
      <c r="C817" s="8"/>
      <c r="D817" s="3"/>
      <c r="E817" s="9"/>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3"/>
      <c r="C818" s="8"/>
      <c r="D818" s="3"/>
      <c r="E818" s="9"/>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3"/>
      <c r="C819" s="8"/>
      <c r="D819" s="3"/>
      <c r="E819" s="9"/>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3"/>
      <c r="C820" s="8"/>
      <c r="D820" s="3"/>
      <c r="E820" s="9"/>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3"/>
      <c r="C821" s="8"/>
      <c r="D821" s="3"/>
      <c r="E821" s="9"/>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3"/>
      <c r="C822" s="8"/>
      <c r="D822" s="3"/>
      <c r="E822" s="9"/>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3"/>
      <c r="C823" s="8"/>
      <c r="D823" s="3"/>
      <c r="E823" s="9"/>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3"/>
      <c r="C824" s="8"/>
      <c r="D824" s="3"/>
      <c r="E824" s="9"/>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3"/>
      <c r="C825" s="8"/>
      <c r="D825" s="3"/>
      <c r="E825" s="9"/>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3"/>
      <c r="C826" s="8"/>
      <c r="D826" s="3"/>
      <c r="E826" s="9"/>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3"/>
      <c r="C827" s="8"/>
      <c r="D827" s="3"/>
      <c r="E827" s="9"/>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3"/>
      <c r="C828" s="8"/>
      <c r="D828" s="3"/>
      <c r="E828" s="9"/>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3"/>
      <c r="C829" s="8"/>
      <c r="D829" s="3"/>
      <c r="E829" s="9"/>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3"/>
      <c r="C830" s="8"/>
      <c r="D830" s="3"/>
      <c r="E830" s="9"/>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3"/>
      <c r="C831" s="8"/>
      <c r="D831" s="3"/>
      <c r="E831" s="9"/>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3"/>
      <c r="C832" s="8"/>
      <c r="D832" s="3"/>
      <c r="E832" s="9"/>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3"/>
      <c r="C833" s="8"/>
      <c r="D833" s="3"/>
      <c r="E833" s="9"/>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3"/>
      <c r="C834" s="8"/>
      <c r="D834" s="3"/>
      <c r="E834" s="9"/>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3"/>
      <c r="C835" s="8"/>
      <c r="D835" s="3"/>
      <c r="E835" s="9"/>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3"/>
      <c r="C836" s="8"/>
      <c r="D836" s="3"/>
      <c r="E836" s="9"/>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3"/>
      <c r="C837" s="8"/>
      <c r="D837" s="3"/>
      <c r="E837" s="9"/>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3"/>
      <c r="C838" s="8"/>
      <c r="D838" s="3"/>
      <c r="E838" s="9"/>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3"/>
      <c r="C839" s="8"/>
      <c r="D839" s="3"/>
      <c r="E839" s="9"/>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3"/>
      <c r="C840" s="8"/>
      <c r="D840" s="3"/>
      <c r="E840" s="9"/>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3"/>
      <c r="C841" s="8"/>
      <c r="D841" s="3"/>
      <c r="E841" s="9"/>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3"/>
      <c r="C842" s="8"/>
      <c r="D842" s="3"/>
      <c r="E842" s="9"/>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3"/>
      <c r="C843" s="8"/>
      <c r="D843" s="3"/>
      <c r="E843" s="9"/>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3"/>
      <c r="C844" s="8"/>
      <c r="D844" s="3"/>
      <c r="E844" s="9"/>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3"/>
      <c r="C845" s="8"/>
      <c r="D845" s="3"/>
      <c r="E845" s="9"/>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3"/>
      <c r="C846" s="8"/>
      <c r="D846" s="3"/>
      <c r="E846" s="9"/>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3"/>
      <c r="C847" s="8"/>
      <c r="D847" s="3"/>
      <c r="E847" s="9"/>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3"/>
      <c r="C848" s="8"/>
      <c r="D848" s="3"/>
      <c r="E848" s="9"/>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3"/>
      <c r="C849" s="8"/>
      <c r="D849" s="3"/>
      <c r="E849" s="9"/>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3"/>
      <c r="C850" s="8"/>
      <c r="D850" s="3"/>
      <c r="E850" s="9"/>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3"/>
      <c r="C851" s="8"/>
      <c r="D851" s="3"/>
      <c r="E851" s="9"/>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3"/>
      <c r="C852" s="8"/>
      <c r="D852" s="3"/>
      <c r="E852" s="9"/>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3"/>
      <c r="C853" s="8"/>
      <c r="D853" s="3"/>
      <c r="E853" s="9"/>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3"/>
      <c r="C854" s="8"/>
      <c r="D854" s="3"/>
      <c r="E854" s="9"/>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3"/>
      <c r="C855" s="8"/>
      <c r="D855" s="3"/>
      <c r="E855" s="9"/>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3"/>
      <c r="C856" s="8"/>
      <c r="D856" s="3"/>
      <c r="E856" s="9"/>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3"/>
      <c r="C857" s="8"/>
      <c r="D857" s="3"/>
      <c r="E857" s="9"/>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3"/>
      <c r="C858" s="8"/>
      <c r="D858" s="3"/>
      <c r="E858" s="9"/>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3"/>
      <c r="C859" s="8"/>
      <c r="D859" s="3"/>
      <c r="E859" s="9"/>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3"/>
      <c r="C860" s="8"/>
      <c r="D860" s="3"/>
      <c r="E860" s="9"/>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3"/>
      <c r="C861" s="8"/>
      <c r="D861" s="3"/>
      <c r="E861" s="9"/>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3"/>
      <c r="C862" s="8"/>
      <c r="D862" s="3"/>
      <c r="E862" s="9"/>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3"/>
      <c r="C863" s="8"/>
      <c r="D863" s="3"/>
      <c r="E863" s="9"/>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3"/>
      <c r="C864" s="8"/>
      <c r="D864" s="3"/>
      <c r="E864" s="9"/>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3"/>
      <c r="C865" s="8"/>
      <c r="D865" s="3"/>
      <c r="E865" s="9"/>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3"/>
      <c r="C866" s="8"/>
      <c r="D866" s="3"/>
      <c r="E866" s="9"/>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3"/>
      <c r="C867" s="8"/>
      <c r="D867" s="3"/>
      <c r="E867" s="9"/>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3"/>
      <c r="C868" s="8"/>
      <c r="D868" s="3"/>
      <c r="E868" s="9"/>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3"/>
      <c r="C869" s="8"/>
      <c r="D869" s="3"/>
      <c r="E869" s="9"/>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3"/>
      <c r="C870" s="8"/>
      <c r="D870" s="3"/>
      <c r="E870" s="9"/>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3"/>
      <c r="C871" s="8"/>
      <c r="D871" s="3"/>
      <c r="E871" s="9"/>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3"/>
      <c r="C872" s="8"/>
      <c r="D872" s="3"/>
      <c r="E872" s="9"/>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3"/>
      <c r="C873" s="8"/>
      <c r="D873" s="3"/>
      <c r="E873" s="9"/>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3"/>
      <c r="C874" s="8"/>
      <c r="D874" s="3"/>
      <c r="E874" s="9"/>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3"/>
      <c r="C875" s="8"/>
      <c r="D875" s="3"/>
      <c r="E875" s="9"/>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3"/>
      <c r="C876" s="8"/>
      <c r="D876" s="3"/>
      <c r="E876" s="9"/>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3"/>
      <c r="C877" s="8"/>
      <c r="D877" s="3"/>
      <c r="E877" s="9"/>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3"/>
      <c r="C878" s="8"/>
      <c r="D878" s="3"/>
      <c r="E878" s="9"/>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3"/>
      <c r="C879" s="8"/>
      <c r="D879" s="3"/>
      <c r="E879" s="9"/>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3"/>
      <c r="C880" s="8"/>
      <c r="D880" s="3"/>
      <c r="E880" s="9"/>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3"/>
      <c r="C881" s="8"/>
      <c r="D881" s="3"/>
      <c r="E881" s="9"/>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3"/>
      <c r="C882" s="8"/>
      <c r="D882" s="3"/>
      <c r="E882" s="9"/>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3"/>
      <c r="C883" s="8"/>
      <c r="D883" s="3"/>
      <c r="E883" s="9"/>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3"/>
      <c r="C884" s="8"/>
      <c r="D884" s="3"/>
      <c r="E884" s="9"/>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3"/>
      <c r="C885" s="8"/>
      <c r="D885" s="3"/>
      <c r="E885" s="9"/>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3"/>
      <c r="C886" s="8"/>
      <c r="D886" s="3"/>
      <c r="E886" s="9"/>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3"/>
      <c r="C887" s="8"/>
      <c r="D887" s="3"/>
      <c r="E887" s="9"/>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3"/>
      <c r="C888" s="8"/>
      <c r="D888" s="3"/>
      <c r="E888" s="9"/>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3"/>
      <c r="C889" s="8"/>
      <c r="D889" s="3"/>
      <c r="E889" s="9"/>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3"/>
      <c r="C890" s="8"/>
      <c r="D890" s="3"/>
      <c r="E890" s="9"/>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3"/>
      <c r="C891" s="8"/>
      <c r="D891" s="3"/>
      <c r="E891" s="9"/>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3"/>
      <c r="C892" s="8"/>
      <c r="D892" s="3"/>
      <c r="E892" s="9"/>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3"/>
      <c r="C893" s="8"/>
      <c r="D893" s="3"/>
      <c r="E893" s="9"/>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3"/>
      <c r="C894" s="8"/>
      <c r="D894" s="3"/>
      <c r="E894" s="9"/>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3"/>
      <c r="C895" s="8"/>
      <c r="D895" s="3"/>
      <c r="E895" s="9"/>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3"/>
      <c r="C896" s="8"/>
      <c r="D896" s="3"/>
      <c r="E896" s="9"/>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3"/>
      <c r="C897" s="8"/>
      <c r="D897" s="3"/>
      <c r="E897" s="9"/>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3"/>
      <c r="C898" s="8"/>
      <c r="D898" s="3"/>
      <c r="E898" s="9"/>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3"/>
      <c r="C899" s="8"/>
      <c r="D899" s="3"/>
      <c r="E899" s="9"/>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3"/>
      <c r="C900" s="8"/>
      <c r="D900" s="3"/>
      <c r="E900" s="9"/>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3"/>
      <c r="C901" s="8"/>
      <c r="D901" s="3"/>
      <c r="E901" s="9"/>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3"/>
      <c r="C902" s="8"/>
      <c r="D902" s="3"/>
      <c r="E902" s="9"/>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3"/>
      <c r="C903" s="8"/>
      <c r="D903" s="3"/>
      <c r="E903" s="9"/>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3"/>
      <c r="C904" s="8"/>
      <c r="D904" s="3"/>
      <c r="E904" s="9"/>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3"/>
      <c r="C905" s="8"/>
      <c r="D905" s="3"/>
      <c r="E905" s="9"/>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3"/>
      <c r="C906" s="8"/>
      <c r="D906" s="3"/>
      <c r="E906" s="9"/>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3"/>
      <c r="C907" s="8"/>
      <c r="D907" s="3"/>
      <c r="E907" s="9"/>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3"/>
      <c r="C908" s="8"/>
      <c r="D908" s="3"/>
      <c r="E908" s="9"/>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3"/>
      <c r="C909" s="8"/>
      <c r="D909" s="3"/>
      <c r="E909" s="9"/>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3"/>
      <c r="C910" s="8"/>
      <c r="D910" s="3"/>
      <c r="E910" s="9"/>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3"/>
      <c r="C911" s="8"/>
      <c r="D911" s="3"/>
      <c r="E911" s="9"/>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3"/>
      <c r="C912" s="8"/>
      <c r="D912" s="3"/>
      <c r="E912" s="9"/>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3"/>
      <c r="C913" s="8"/>
      <c r="D913" s="3"/>
      <c r="E913" s="9"/>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3"/>
      <c r="C914" s="8"/>
      <c r="D914" s="3"/>
      <c r="E914" s="9"/>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3"/>
      <c r="C915" s="8"/>
      <c r="D915" s="3"/>
      <c r="E915" s="9"/>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3"/>
      <c r="C916" s="8"/>
      <c r="D916" s="3"/>
      <c r="E916" s="9"/>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3"/>
      <c r="C917" s="8"/>
      <c r="D917" s="3"/>
      <c r="E917" s="9"/>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3"/>
      <c r="C918" s="8"/>
      <c r="D918" s="3"/>
      <c r="E918" s="9"/>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3"/>
      <c r="C919" s="8"/>
      <c r="D919" s="3"/>
      <c r="E919" s="9"/>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3"/>
      <c r="C920" s="8"/>
      <c r="D920" s="3"/>
      <c r="E920" s="9"/>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3"/>
      <c r="C921" s="8"/>
      <c r="D921" s="3"/>
      <c r="E921" s="9"/>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3"/>
      <c r="C922" s="8"/>
      <c r="D922" s="3"/>
      <c r="E922" s="9"/>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3"/>
      <c r="C923" s="8"/>
      <c r="D923" s="3"/>
      <c r="E923" s="9"/>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3"/>
      <c r="C924" s="8"/>
      <c r="D924" s="3"/>
      <c r="E924" s="9"/>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3"/>
      <c r="C925" s="8"/>
      <c r="D925" s="3"/>
      <c r="E925" s="9"/>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3"/>
      <c r="C926" s="8"/>
      <c r="D926" s="3"/>
      <c r="E926" s="9"/>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3"/>
      <c r="C927" s="8"/>
      <c r="D927" s="3"/>
      <c r="E927" s="9"/>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3"/>
      <c r="C928" s="8"/>
      <c r="D928" s="3"/>
      <c r="E928" s="9"/>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3"/>
      <c r="C929" s="8"/>
      <c r="D929" s="3"/>
      <c r="E929" s="9"/>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3"/>
      <c r="C930" s="8"/>
      <c r="D930" s="3"/>
      <c r="E930" s="9"/>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3"/>
      <c r="C931" s="8"/>
      <c r="D931" s="3"/>
      <c r="E931" s="9"/>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3"/>
      <c r="C932" s="8"/>
      <c r="D932" s="3"/>
      <c r="E932" s="9"/>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3"/>
      <c r="C933" s="8"/>
      <c r="D933" s="3"/>
      <c r="E933" s="9"/>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3"/>
      <c r="C934" s="8"/>
      <c r="D934" s="3"/>
      <c r="E934" s="9"/>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3"/>
      <c r="C935" s="8"/>
      <c r="D935" s="3"/>
      <c r="E935" s="9"/>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3"/>
      <c r="C936" s="8"/>
      <c r="D936" s="3"/>
      <c r="E936" s="9"/>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3"/>
      <c r="C937" s="8"/>
      <c r="D937" s="3"/>
      <c r="E937" s="9"/>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3"/>
      <c r="C938" s="8"/>
      <c r="D938" s="3"/>
      <c r="E938" s="9"/>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3"/>
      <c r="C939" s="8"/>
      <c r="D939" s="3"/>
      <c r="E939" s="9"/>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3"/>
      <c r="C940" s="8"/>
      <c r="D940" s="3"/>
      <c r="E940" s="9"/>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3"/>
      <c r="C941" s="8"/>
      <c r="D941" s="3"/>
      <c r="E941" s="9"/>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3"/>
      <c r="C942" s="8"/>
      <c r="D942" s="3"/>
      <c r="E942" s="9"/>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3"/>
      <c r="C943" s="8"/>
      <c r="D943" s="3"/>
      <c r="E943" s="9"/>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3"/>
      <c r="C944" s="8"/>
      <c r="D944" s="3"/>
      <c r="E944" s="9"/>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3"/>
      <c r="C945" s="8"/>
      <c r="D945" s="3"/>
      <c r="E945" s="9"/>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3"/>
      <c r="C946" s="8"/>
      <c r="D946" s="3"/>
      <c r="E946" s="9"/>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3"/>
      <c r="C947" s="8"/>
      <c r="D947" s="3"/>
      <c r="E947" s="9"/>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3"/>
      <c r="C948" s="8"/>
      <c r="D948" s="3"/>
      <c r="E948" s="9"/>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3"/>
      <c r="C949" s="8"/>
      <c r="D949" s="3"/>
      <c r="E949" s="9"/>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3"/>
      <c r="C950" s="8"/>
      <c r="D950" s="3"/>
      <c r="E950" s="9"/>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3"/>
      <c r="C951" s="8"/>
      <c r="D951" s="3"/>
      <c r="E951" s="9"/>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3"/>
      <c r="C952" s="8"/>
      <c r="D952" s="3"/>
      <c r="E952" s="9"/>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3"/>
      <c r="C953" s="8"/>
      <c r="D953" s="3"/>
      <c r="E953" s="9"/>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3"/>
      <c r="C954" s="8"/>
      <c r="D954" s="3"/>
      <c r="E954" s="9"/>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3"/>
      <c r="C955" s="8"/>
      <c r="D955" s="3"/>
      <c r="E955" s="9"/>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3"/>
      <c r="C956" s="8"/>
      <c r="D956" s="3"/>
      <c r="E956" s="9"/>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3"/>
      <c r="C957" s="8"/>
      <c r="D957" s="3"/>
      <c r="E957" s="9"/>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3"/>
      <c r="C958" s="8"/>
      <c r="D958" s="3"/>
      <c r="E958" s="9"/>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3"/>
      <c r="C959" s="8"/>
      <c r="D959" s="3"/>
      <c r="E959" s="9"/>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3"/>
      <c r="C960" s="8"/>
      <c r="D960" s="3"/>
      <c r="E960" s="9"/>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3"/>
      <c r="C961" s="8"/>
      <c r="D961" s="3"/>
      <c r="E961" s="9"/>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3"/>
      <c r="C962" s="8"/>
      <c r="D962" s="3"/>
      <c r="E962" s="9"/>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3"/>
      <c r="C963" s="8"/>
      <c r="D963" s="3"/>
      <c r="E963" s="9"/>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3"/>
      <c r="C964" s="8"/>
      <c r="D964" s="3"/>
      <c r="E964" s="9"/>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3"/>
      <c r="C965" s="8"/>
      <c r="D965" s="3"/>
      <c r="E965" s="9"/>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3"/>
      <c r="C966" s="8"/>
      <c r="D966" s="3"/>
      <c r="E966" s="9"/>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3"/>
      <c r="C967" s="8"/>
      <c r="D967" s="3"/>
      <c r="E967" s="9"/>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3"/>
      <c r="C968" s="8"/>
      <c r="D968" s="3"/>
      <c r="E968" s="9"/>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3"/>
      <c r="C969" s="8"/>
      <c r="D969" s="3"/>
      <c r="E969" s="9"/>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3"/>
      <c r="C970" s="8"/>
      <c r="D970" s="3"/>
      <c r="E970" s="9"/>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3"/>
      <c r="C971" s="8"/>
      <c r="D971" s="3"/>
      <c r="E971" s="9"/>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3"/>
      <c r="C972" s="8"/>
      <c r="D972" s="3"/>
      <c r="E972" s="9"/>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3"/>
      <c r="C973" s="8"/>
      <c r="D973" s="3"/>
      <c r="E973" s="9"/>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3"/>
      <c r="C974" s="8"/>
      <c r="D974" s="3"/>
      <c r="E974" s="9"/>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3"/>
      <c r="C975" s="8"/>
      <c r="D975" s="3"/>
      <c r="E975" s="9"/>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3"/>
      <c r="C976" s="8"/>
      <c r="D976" s="3"/>
      <c r="E976" s="9"/>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3"/>
      <c r="C977" s="8"/>
      <c r="D977" s="3"/>
      <c r="E977" s="9"/>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3"/>
      <c r="C978" s="8"/>
      <c r="D978" s="3"/>
      <c r="E978" s="9"/>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3"/>
      <c r="C979" s="8"/>
      <c r="D979" s="3"/>
      <c r="E979" s="9"/>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3"/>
      <c r="C980" s="8"/>
      <c r="D980" s="3"/>
      <c r="E980" s="9"/>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3"/>
      <c r="C981" s="8"/>
      <c r="D981" s="3"/>
      <c r="E981" s="9"/>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3"/>
      <c r="C982" s="8"/>
      <c r="D982" s="3"/>
      <c r="E982" s="9"/>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3"/>
      <c r="C983" s="8"/>
      <c r="D983" s="3"/>
      <c r="E983" s="9"/>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3"/>
      <c r="C984" s="8"/>
      <c r="D984" s="3"/>
      <c r="E984" s="9"/>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3"/>
      <c r="C985" s="8"/>
      <c r="D985" s="3"/>
      <c r="E985" s="9"/>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3"/>
      <c r="C986" s="8"/>
      <c r="D986" s="3"/>
      <c r="E986" s="9"/>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3"/>
      <c r="C987" s="8"/>
      <c r="D987" s="3"/>
      <c r="E987" s="9"/>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3"/>
      <c r="C988" s="8"/>
      <c r="D988" s="3"/>
      <c r="E988" s="9"/>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3"/>
      <c r="C989" s="8"/>
      <c r="D989" s="3"/>
      <c r="E989" s="9"/>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3"/>
      <c r="C990" s="8"/>
      <c r="D990" s="3"/>
      <c r="E990" s="9"/>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3"/>
      <c r="C991" s="8"/>
      <c r="D991" s="3"/>
      <c r="E991" s="9"/>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3"/>
      <c r="C992" s="8"/>
      <c r="D992" s="3"/>
      <c r="E992" s="9"/>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3"/>
      <c r="C993" s="8"/>
      <c r="D993" s="3"/>
      <c r="E993" s="9"/>
      <c r="F993" s="3"/>
      <c r="G993" s="3"/>
      <c r="H993" s="3"/>
      <c r="I993" s="3"/>
      <c r="J993" s="3"/>
      <c r="K993" s="3"/>
      <c r="L993" s="3"/>
      <c r="M993" s="3"/>
      <c r="N993" s="3"/>
      <c r="O993" s="3"/>
      <c r="P993" s="3"/>
      <c r="Q993" s="3"/>
      <c r="R993" s="3"/>
      <c r="S993" s="3"/>
      <c r="T993" s="3"/>
      <c r="U993" s="3"/>
      <c r="V993" s="3"/>
      <c r="W993" s="3"/>
      <c r="X993" s="3"/>
      <c r="Y993" s="3"/>
      <c r="Z993" s="3"/>
    </row>
  </sheetData>
  <mergeCells count="27">
    <mergeCell ref="A10:H10"/>
    <mergeCell ref="A12:B12"/>
    <mergeCell ref="A1:B3"/>
    <mergeCell ref="C1:F3"/>
    <mergeCell ref="A4:H4"/>
    <mergeCell ref="A5:H5"/>
    <mergeCell ref="A7:B8"/>
    <mergeCell ref="C7:H8"/>
    <mergeCell ref="A73:B73"/>
    <mergeCell ref="A46:B46"/>
    <mergeCell ref="A58:B58"/>
    <mergeCell ref="A66:B66"/>
    <mergeCell ref="A26:B26"/>
    <mergeCell ref="A31:B31"/>
    <mergeCell ref="A36:B36"/>
    <mergeCell ref="A38:B38"/>
    <mergeCell ref="A88:H88"/>
    <mergeCell ref="B90:C90"/>
    <mergeCell ref="E105:H105"/>
    <mergeCell ref="E106:H106"/>
    <mergeCell ref="E102:H102"/>
    <mergeCell ref="E104:H104"/>
    <mergeCell ref="A102:C102"/>
    <mergeCell ref="A103:C103"/>
    <mergeCell ref="A104:C104"/>
    <mergeCell ref="A105:C105"/>
    <mergeCell ref="A106:C106"/>
  </mergeCells>
  <printOptions horizontalCentered="1" verticalCentered="1"/>
  <pageMargins left="0.23622047244094491" right="0.23622047244094491" top="0.74803149606299213" bottom="0.74803149606299213" header="0" footer="0"/>
  <pageSetup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2578125" defaultRowHeight="15" customHeight="1" x14ac:dyDescent="0.25"/>
  <cols>
    <col min="1" max="2" width="8.85546875" customWidth="1"/>
    <col min="3" max="3" width="46.28515625" customWidth="1"/>
    <col min="4" max="4" width="9.140625" customWidth="1"/>
    <col min="5" max="26" width="8.85546875" customWidth="1"/>
  </cols>
  <sheetData>
    <row r="1" spans="1:26" x14ac:dyDescent="0.25">
      <c r="C1" s="73"/>
    </row>
    <row r="2" spans="1:26" x14ac:dyDescent="0.25">
      <c r="A2" s="74" t="s">
        <v>187</v>
      </c>
      <c r="C2" s="73"/>
    </row>
    <row r="3" spans="1:26" x14ac:dyDescent="0.25">
      <c r="B3" s="75" t="s">
        <v>188</v>
      </c>
      <c r="C3" s="75" t="s">
        <v>189</v>
      </c>
      <c r="D3" s="76" t="s">
        <v>190</v>
      </c>
    </row>
    <row r="4" spans="1:26" x14ac:dyDescent="0.25">
      <c r="A4" s="77"/>
      <c r="B4" s="78">
        <v>1</v>
      </c>
      <c r="C4" s="79" t="s">
        <v>191</v>
      </c>
      <c r="D4" s="80" t="b">
        <v>0</v>
      </c>
      <c r="E4" s="77"/>
      <c r="F4" s="77"/>
      <c r="G4" s="77"/>
      <c r="H4" s="77"/>
      <c r="I4" s="77"/>
      <c r="J4" s="77"/>
      <c r="K4" s="77"/>
      <c r="L4" s="77"/>
      <c r="M4" s="77"/>
      <c r="N4" s="77"/>
      <c r="O4" s="77"/>
      <c r="P4" s="77"/>
      <c r="Q4" s="77"/>
      <c r="R4" s="77"/>
      <c r="S4" s="77"/>
      <c r="T4" s="77"/>
      <c r="U4" s="77"/>
      <c r="V4" s="77"/>
      <c r="W4" s="77"/>
      <c r="X4" s="77"/>
      <c r="Y4" s="77"/>
      <c r="Z4" s="77"/>
    </row>
    <row r="5" spans="1:26" ht="30" x14ac:dyDescent="0.25">
      <c r="A5" s="77"/>
      <c r="B5" s="78">
        <v>2</v>
      </c>
      <c r="C5" s="79" t="s">
        <v>192</v>
      </c>
      <c r="D5" s="80" t="b">
        <v>0</v>
      </c>
      <c r="E5" s="77"/>
      <c r="F5" s="77"/>
      <c r="G5" s="77"/>
      <c r="H5" s="77"/>
      <c r="I5" s="77"/>
      <c r="J5" s="77"/>
      <c r="K5" s="77"/>
      <c r="L5" s="77"/>
      <c r="M5" s="77"/>
      <c r="N5" s="77"/>
      <c r="O5" s="77"/>
      <c r="P5" s="77"/>
      <c r="Q5" s="77"/>
      <c r="R5" s="77"/>
      <c r="S5" s="77"/>
      <c r="T5" s="77"/>
      <c r="U5" s="77"/>
      <c r="V5" s="77"/>
      <c r="W5" s="77"/>
      <c r="X5" s="77"/>
      <c r="Y5" s="77"/>
      <c r="Z5" s="77"/>
    </row>
    <row r="6" spans="1:26" ht="30" x14ac:dyDescent="0.25">
      <c r="A6" s="77"/>
      <c r="B6" s="78">
        <v>3</v>
      </c>
      <c r="C6" s="79" t="s">
        <v>193</v>
      </c>
      <c r="D6" s="80" t="b">
        <v>0</v>
      </c>
      <c r="E6" s="77"/>
      <c r="F6" s="77"/>
      <c r="G6" s="77"/>
      <c r="H6" s="77"/>
      <c r="I6" s="77"/>
      <c r="J6" s="77"/>
      <c r="K6" s="77"/>
      <c r="L6" s="77"/>
      <c r="M6" s="77"/>
      <c r="N6" s="77"/>
      <c r="O6" s="77"/>
      <c r="P6" s="77"/>
      <c r="Q6" s="77"/>
      <c r="R6" s="77"/>
      <c r="S6" s="77"/>
      <c r="T6" s="77"/>
      <c r="U6" s="77"/>
      <c r="V6" s="77"/>
      <c r="W6" s="77"/>
      <c r="X6" s="77"/>
      <c r="Y6" s="77"/>
      <c r="Z6" s="77"/>
    </row>
    <row r="7" spans="1:26" x14ac:dyDescent="0.25">
      <c r="A7" s="77"/>
      <c r="B7" s="78">
        <v>4</v>
      </c>
      <c r="C7" s="79" t="s">
        <v>194</v>
      </c>
      <c r="D7" s="80" t="b">
        <v>0</v>
      </c>
      <c r="E7" s="77"/>
      <c r="F7" s="77"/>
      <c r="G7" s="77"/>
      <c r="H7" s="77"/>
      <c r="I7" s="77"/>
      <c r="J7" s="77"/>
      <c r="K7" s="77"/>
      <c r="L7" s="77"/>
      <c r="M7" s="77"/>
      <c r="N7" s="77"/>
      <c r="O7" s="77"/>
      <c r="P7" s="77"/>
      <c r="Q7" s="77"/>
      <c r="R7" s="77"/>
      <c r="S7" s="77"/>
      <c r="T7" s="77"/>
      <c r="U7" s="77"/>
      <c r="V7" s="77"/>
      <c r="W7" s="77"/>
      <c r="X7" s="77"/>
      <c r="Y7" s="77"/>
      <c r="Z7" s="77"/>
    </row>
    <row r="8" spans="1:26" x14ac:dyDescent="0.25">
      <c r="A8" s="77"/>
      <c r="B8" s="78">
        <v>5</v>
      </c>
      <c r="C8" s="79" t="s">
        <v>195</v>
      </c>
      <c r="D8" s="80" t="b">
        <v>0</v>
      </c>
      <c r="E8" s="77"/>
      <c r="F8" s="77"/>
      <c r="G8" s="77"/>
      <c r="H8" s="77"/>
      <c r="I8" s="77"/>
      <c r="J8" s="77"/>
      <c r="K8" s="77"/>
      <c r="L8" s="77"/>
      <c r="M8" s="77"/>
      <c r="N8" s="77"/>
      <c r="O8" s="77"/>
      <c r="P8" s="77"/>
      <c r="Q8" s="77"/>
      <c r="R8" s="77"/>
      <c r="S8" s="77"/>
      <c r="T8" s="77"/>
      <c r="U8" s="77"/>
      <c r="V8" s="77"/>
      <c r="W8" s="77"/>
      <c r="X8" s="77"/>
      <c r="Y8" s="77"/>
      <c r="Z8" s="77"/>
    </row>
    <row r="9" spans="1:26" ht="45" x14ac:dyDescent="0.25">
      <c r="A9" s="77"/>
      <c r="B9" s="78">
        <v>6</v>
      </c>
      <c r="C9" s="79" t="s">
        <v>196</v>
      </c>
      <c r="D9" s="80" t="b">
        <v>0</v>
      </c>
      <c r="E9" s="77"/>
      <c r="F9" s="77"/>
      <c r="G9" s="77"/>
      <c r="H9" s="77"/>
      <c r="I9" s="77"/>
      <c r="J9" s="77"/>
      <c r="K9" s="77"/>
      <c r="L9" s="77"/>
      <c r="M9" s="77"/>
      <c r="N9" s="77"/>
      <c r="O9" s="77"/>
      <c r="P9" s="77"/>
      <c r="Q9" s="77"/>
      <c r="R9" s="77"/>
      <c r="S9" s="77"/>
      <c r="T9" s="77"/>
      <c r="U9" s="77"/>
      <c r="V9" s="77"/>
      <c r="W9" s="77"/>
      <c r="X9" s="77"/>
      <c r="Y9" s="77"/>
      <c r="Z9" s="77"/>
    </row>
    <row r="10" spans="1:26" x14ac:dyDescent="0.25">
      <c r="C10" s="73"/>
    </row>
    <row r="11" spans="1:26" x14ac:dyDescent="0.25">
      <c r="C11" s="73"/>
    </row>
    <row r="12" spans="1:26" x14ac:dyDescent="0.25">
      <c r="C12" s="73"/>
    </row>
    <row r="13" spans="1:26" x14ac:dyDescent="0.25">
      <c r="C13" s="73"/>
    </row>
    <row r="14" spans="1:26" x14ac:dyDescent="0.25">
      <c r="C14" s="73"/>
    </row>
    <row r="15" spans="1:26" x14ac:dyDescent="0.25">
      <c r="C15" s="73"/>
    </row>
    <row r="16" spans="1:26" x14ac:dyDescent="0.25">
      <c r="C16" s="73"/>
    </row>
    <row r="17" spans="3:3" x14ac:dyDescent="0.25">
      <c r="C17" s="73"/>
    </row>
    <row r="18" spans="3:3" x14ac:dyDescent="0.25">
      <c r="C18" s="73"/>
    </row>
    <row r="19" spans="3:3" x14ac:dyDescent="0.25">
      <c r="C19" s="73"/>
    </row>
    <row r="20" spans="3:3" x14ac:dyDescent="0.25">
      <c r="C20" s="73"/>
    </row>
    <row r="21" spans="3:3" ht="15.75" customHeight="1" x14ac:dyDescent="0.25">
      <c r="C21" s="73"/>
    </row>
    <row r="22" spans="3:3" ht="15.75" customHeight="1" x14ac:dyDescent="0.25">
      <c r="C22" s="73"/>
    </row>
    <row r="23" spans="3:3" ht="15.75" customHeight="1" x14ac:dyDescent="0.25">
      <c r="C23" s="73"/>
    </row>
    <row r="24" spans="3:3" ht="15.75" customHeight="1" x14ac:dyDescent="0.25">
      <c r="C24" s="73"/>
    </row>
    <row r="25" spans="3:3" ht="15.75" customHeight="1" x14ac:dyDescent="0.25">
      <c r="C25" s="73"/>
    </row>
    <row r="26" spans="3:3" ht="15.75" customHeight="1" x14ac:dyDescent="0.25">
      <c r="C26" s="73"/>
    </row>
    <row r="27" spans="3:3" ht="15.75" customHeight="1" x14ac:dyDescent="0.25">
      <c r="C27" s="73"/>
    </row>
    <row r="28" spans="3:3" ht="15.75" customHeight="1" x14ac:dyDescent="0.25">
      <c r="C28" s="73"/>
    </row>
    <row r="29" spans="3:3" ht="15.75" customHeight="1" x14ac:dyDescent="0.25">
      <c r="C29" s="73"/>
    </row>
    <row r="30" spans="3:3" ht="15.75" customHeight="1" x14ac:dyDescent="0.25">
      <c r="C30" s="73"/>
    </row>
    <row r="31" spans="3:3" ht="15.75" customHeight="1" x14ac:dyDescent="0.25">
      <c r="C31" s="73"/>
    </row>
    <row r="32" spans="3:3" ht="15.75" customHeight="1" x14ac:dyDescent="0.25">
      <c r="C32" s="73"/>
    </row>
    <row r="33" spans="3:3" ht="15.75" customHeight="1" x14ac:dyDescent="0.25">
      <c r="C33" s="73"/>
    </row>
    <row r="34" spans="3:3" ht="15.75" customHeight="1" x14ac:dyDescent="0.25">
      <c r="C34" s="73"/>
    </row>
    <row r="35" spans="3:3" ht="15.75" customHeight="1" x14ac:dyDescent="0.25">
      <c r="C35" s="73"/>
    </row>
    <row r="36" spans="3:3" ht="15.75" customHeight="1" x14ac:dyDescent="0.25">
      <c r="C36" s="73"/>
    </row>
    <row r="37" spans="3:3" ht="15.75" customHeight="1" x14ac:dyDescent="0.25">
      <c r="C37" s="73"/>
    </row>
    <row r="38" spans="3:3" ht="15.75" customHeight="1" x14ac:dyDescent="0.25">
      <c r="C38" s="73"/>
    </row>
    <row r="39" spans="3:3" ht="15.75" customHeight="1" x14ac:dyDescent="0.25">
      <c r="C39" s="73"/>
    </row>
    <row r="40" spans="3:3" ht="15.75" customHeight="1" x14ac:dyDescent="0.25">
      <c r="C40" s="73"/>
    </row>
    <row r="41" spans="3:3" ht="15.75" customHeight="1" x14ac:dyDescent="0.25">
      <c r="C41" s="73"/>
    </row>
    <row r="42" spans="3:3" ht="15.75" customHeight="1" x14ac:dyDescent="0.25">
      <c r="C42" s="73"/>
    </row>
    <row r="43" spans="3:3" ht="15.75" customHeight="1" x14ac:dyDescent="0.25">
      <c r="C43" s="73"/>
    </row>
    <row r="44" spans="3:3" ht="15.75" customHeight="1" x14ac:dyDescent="0.25">
      <c r="C44" s="73"/>
    </row>
    <row r="45" spans="3:3" ht="15.75" customHeight="1" x14ac:dyDescent="0.25">
      <c r="C45" s="73"/>
    </row>
    <row r="46" spans="3:3" ht="15.75" customHeight="1" x14ac:dyDescent="0.25">
      <c r="C46" s="73"/>
    </row>
    <row r="47" spans="3:3" ht="15.75" customHeight="1" x14ac:dyDescent="0.25">
      <c r="C47" s="73"/>
    </row>
    <row r="48" spans="3:3" ht="15.75" customHeight="1" x14ac:dyDescent="0.25">
      <c r="C48" s="73"/>
    </row>
    <row r="49" spans="3:3" ht="15.75" customHeight="1" x14ac:dyDescent="0.25">
      <c r="C49" s="73"/>
    </row>
    <row r="50" spans="3:3" ht="15.75" customHeight="1" x14ac:dyDescent="0.25">
      <c r="C50" s="73"/>
    </row>
    <row r="51" spans="3:3" ht="15.75" customHeight="1" x14ac:dyDescent="0.25">
      <c r="C51" s="73"/>
    </row>
    <row r="52" spans="3:3" ht="15.75" customHeight="1" x14ac:dyDescent="0.25">
      <c r="C52" s="73"/>
    </row>
    <row r="53" spans="3:3" ht="15.75" customHeight="1" x14ac:dyDescent="0.25">
      <c r="C53" s="73"/>
    </row>
    <row r="54" spans="3:3" ht="15.75" customHeight="1" x14ac:dyDescent="0.25">
      <c r="C54" s="73"/>
    </row>
    <row r="55" spans="3:3" ht="15.75" customHeight="1" x14ac:dyDescent="0.25">
      <c r="C55" s="73"/>
    </row>
    <row r="56" spans="3:3" ht="15.75" customHeight="1" x14ac:dyDescent="0.25">
      <c r="C56" s="73"/>
    </row>
    <row r="57" spans="3:3" ht="15.75" customHeight="1" x14ac:dyDescent="0.25">
      <c r="C57" s="73"/>
    </row>
    <row r="58" spans="3:3" ht="15.75" customHeight="1" x14ac:dyDescent="0.25">
      <c r="C58" s="73"/>
    </row>
    <row r="59" spans="3:3" ht="15.75" customHeight="1" x14ac:dyDescent="0.25">
      <c r="C59" s="73"/>
    </row>
    <row r="60" spans="3:3" ht="15.75" customHeight="1" x14ac:dyDescent="0.25">
      <c r="C60" s="73"/>
    </row>
    <row r="61" spans="3:3" ht="15.75" customHeight="1" x14ac:dyDescent="0.25">
      <c r="C61" s="73"/>
    </row>
    <row r="62" spans="3:3" ht="15.75" customHeight="1" x14ac:dyDescent="0.25">
      <c r="C62" s="73"/>
    </row>
    <row r="63" spans="3:3" ht="15.75" customHeight="1" x14ac:dyDescent="0.25">
      <c r="C63" s="73"/>
    </row>
    <row r="64" spans="3:3" ht="15.75" customHeight="1" x14ac:dyDescent="0.25">
      <c r="C64" s="73"/>
    </row>
    <row r="65" spans="3:3" ht="15.75" customHeight="1" x14ac:dyDescent="0.25">
      <c r="C65" s="73"/>
    </row>
    <row r="66" spans="3:3" ht="15.75" customHeight="1" x14ac:dyDescent="0.25">
      <c r="C66" s="73"/>
    </row>
    <row r="67" spans="3:3" ht="15.75" customHeight="1" x14ac:dyDescent="0.25">
      <c r="C67" s="73"/>
    </row>
    <row r="68" spans="3:3" ht="15.75" customHeight="1" x14ac:dyDescent="0.25">
      <c r="C68" s="73"/>
    </row>
    <row r="69" spans="3:3" ht="15.75" customHeight="1" x14ac:dyDescent="0.25">
      <c r="C69" s="73"/>
    </row>
    <row r="70" spans="3:3" ht="15.75" customHeight="1" x14ac:dyDescent="0.25">
      <c r="C70" s="73"/>
    </row>
    <row r="71" spans="3:3" ht="15.75" customHeight="1" x14ac:dyDescent="0.25">
      <c r="C71" s="73"/>
    </row>
    <row r="72" spans="3:3" ht="15.75" customHeight="1" x14ac:dyDescent="0.25">
      <c r="C72" s="73"/>
    </row>
    <row r="73" spans="3:3" ht="15.75" customHeight="1" x14ac:dyDescent="0.25">
      <c r="C73" s="73"/>
    </row>
    <row r="74" spans="3:3" ht="15.75" customHeight="1" x14ac:dyDescent="0.25">
      <c r="C74" s="73"/>
    </row>
    <row r="75" spans="3:3" ht="15.75" customHeight="1" x14ac:dyDescent="0.25">
      <c r="C75" s="73"/>
    </row>
    <row r="76" spans="3:3" ht="15.75" customHeight="1" x14ac:dyDescent="0.25">
      <c r="C76" s="73"/>
    </row>
    <row r="77" spans="3:3" ht="15.75" customHeight="1" x14ac:dyDescent="0.25">
      <c r="C77" s="73"/>
    </row>
    <row r="78" spans="3:3" ht="15.75" customHeight="1" x14ac:dyDescent="0.25">
      <c r="C78" s="73"/>
    </row>
    <row r="79" spans="3:3" ht="15.75" customHeight="1" x14ac:dyDescent="0.25">
      <c r="C79" s="73"/>
    </row>
    <row r="80" spans="3:3" ht="15.75" customHeight="1" x14ac:dyDescent="0.25">
      <c r="C80" s="73"/>
    </row>
    <row r="81" spans="3:3" ht="15.75" customHeight="1" x14ac:dyDescent="0.25">
      <c r="C81" s="73"/>
    </row>
    <row r="82" spans="3:3" ht="15.75" customHeight="1" x14ac:dyDescent="0.25">
      <c r="C82" s="73"/>
    </row>
    <row r="83" spans="3:3" ht="15.75" customHeight="1" x14ac:dyDescent="0.25">
      <c r="C83" s="73"/>
    </row>
    <row r="84" spans="3:3" ht="15.75" customHeight="1" x14ac:dyDescent="0.25">
      <c r="C84" s="73"/>
    </row>
    <row r="85" spans="3:3" ht="15.75" customHeight="1" x14ac:dyDescent="0.25">
      <c r="C85" s="73"/>
    </row>
    <row r="86" spans="3:3" ht="15.75" customHeight="1" x14ac:dyDescent="0.25">
      <c r="C86" s="73"/>
    </row>
    <row r="87" spans="3:3" ht="15.75" customHeight="1" x14ac:dyDescent="0.25">
      <c r="C87" s="73"/>
    </row>
    <row r="88" spans="3:3" ht="15.75" customHeight="1" x14ac:dyDescent="0.25">
      <c r="C88" s="73"/>
    </row>
    <row r="89" spans="3:3" ht="15.75" customHeight="1" x14ac:dyDescent="0.25">
      <c r="C89" s="73"/>
    </row>
    <row r="90" spans="3:3" ht="15.75" customHeight="1" x14ac:dyDescent="0.25">
      <c r="C90" s="73"/>
    </row>
    <row r="91" spans="3:3" ht="15.75" customHeight="1" x14ac:dyDescent="0.25">
      <c r="C91" s="73"/>
    </row>
    <row r="92" spans="3:3" ht="15.75" customHeight="1" x14ac:dyDescent="0.25">
      <c r="C92" s="73"/>
    </row>
    <row r="93" spans="3:3" ht="15.75" customHeight="1" x14ac:dyDescent="0.25">
      <c r="C93" s="73"/>
    </row>
    <row r="94" spans="3:3" ht="15.75" customHeight="1" x14ac:dyDescent="0.25">
      <c r="C94" s="73"/>
    </row>
    <row r="95" spans="3:3" ht="15.75" customHeight="1" x14ac:dyDescent="0.25">
      <c r="C95" s="73"/>
    </row>
    <row r="96" spans="3:3" ht="15.75" customHeight="1" x14ac:dyDescent="0.25">
      <c r="C96" s="73"/>
    </row>
    <row r="97" spans="3:3" ht="15.75" customHeight="1" x14ac:dyDescent="0.25">
      <c r="C97" s="73"/>
    </row>
    <row r="98" spans="3:3" ht="15.75" customHeight="1" x14ac:dyDescent="0.25">
      <c r="C98" s="73"/>
    </row>
    <row r="99" spans="3:3" ht="15.75" customHeight="1" x14ac:dyDescent="0.25">
      <c r="C99" s="73"/>
    </row>
    <row r="100" spans="3:3" ht="15.75" customHeight="1" x14ac:dyDescent="0.25">
      <c r="C100" s="73"/>
    </row>
    <row r="101" spans="3:3" ht="15.75" customHeight="1" x14ac:dyDescent="0.25">
      <c r="C101" s="73"/>
    </row>
    <row r="102" spans="3:3" ht="15.75" customHeight="1" x14ac:dyDescent="0.25">
      <c r="C102" s="73"/>
    </row>
    <row r="103" spans="3:3" ht="15.75" customHeight="1" x14ac:dyDescent="0.25">
      <c r="C103" s="73"/>
    </row>
    <row r="104" spans="3:3" ht="15.75" customHeight="1" x14ac:dyDescent="0.25">
      <c r="C104" s="73"/>
    </row>
    <row r="105" spans="3:3" ht="15.75" customHeight="1" x14ac:dyDescent="0.25">
      <c r="C105" s="73"/>
    </row>
    <row r="106" spans="3:3" ht="15.75" customHeight="1" x14ac:dyDescent="0.25">
      <c r="C106" s="73"/>
    </row>
    <row r="107" spans="3:3" ht="15.75" customHeight="1" x14ac:dyDescent="0.25">
      <c r="C107" s="73"/>
    </row>
    <row r="108" spans="3:3" ht="15.75" customHeight="1" x14ac:dyDescent="0.25">
      <c r="C108" s="73"/>
    </row>
    <row r="109" spans="3:3" ht="15.75" customHeight="1" x14ac:dyDescent="0.25">
      <c r="C109" s="73"/>
    </row>
    <row r="110" spans="3:3" ht="15.75" customHeight="1" x14ac:dyDescent="0.25">
      <c r="C110" s="73"/>
    </row>
    <row r="111" spans="3:3" ht="15.75" customHeight="1" x14ac:dyDescent="0.25">
      <c r="C111" s="73"/>
    </row>
    <row r="112" spans="3:3" ht="15.75" customHeight="1" x14ac:dyDescent="0.25">
      <c r="C112" s="73"/>
    </row>
    <row r="113" spans="3:3" ht="15.75" customHeight="1" x14ac:dyDescent="0.25">
      <c r="C113" s="73"/>
    </row>
    <row r="114" spans="3:3" ht="15.75" customHeight="1" x14ac:dyDescent="0.25">
      <c r="C114" s="73"/>
    </row>
    <row r="115" spans="3:3" ht="15.75" customHeight="1" x14ac:dyDescent="0.25">
      <c r="C115" s="73"/>
    </row>
    <row r="116" spans="3:3" ht="15.75" customHeight="1" x14ac:dyDescent="0.25">
      <c r="C116" s="73"/>
    </row>
    <row r="117" spans="3:3" ht="15.75" customHeight="1" x14ac:dyDescent="0.25">
      <c r="C117" s="73"/>
    </row>
    <row r="118" spans="3:3" ht="15.75" customHeight="1" x14ac:dyDescent="0.25">
      <c r="C118" s="73"/>
    </row>
    <row r="119" spans="3:3" ht="15.75" customHeight="1" x14ac:dyDescent="0.25">
      <c r="C119" s="73"/>
    </row>
    <row r="120" spans="3:3" ht="15.75" customHeight="1" x14ac:dyDescent="0.25">
      <c r="C120" s="73"/>
    </row>
    <row r="121" spans="3:3" ht="15.75" customHeight="1" x14ac:dyDescent="0.25">
      <c r="C121" s="73"/>
    </row>
    <row r="122" spans="3:3" ht="15.75" customHeight="1" x14ac:dyDescent="0.25">
      <c r="C122" s="73"/>
    </row>
    <row r="123" spans="3:3" ht="15.75" customHeight="1" x14ac:dyDescent="0.25">
      <c r="C123" s="73"/>
    </row>
    <row r="124" spans="3:3" ht="15.75" customHeight="1" x14ac:dyDescent="0.25">
      <c r="C124" s="73"/>
    </row>
    <row r="125" spans="3:3" ht="15.75" customHeight="1" x14ac:dyDescent="0.25">
      <c r="C125" s="73"/>
    </row>
    <row r="126" spans="3:3" ht="15.75" customHeight="1" x14ac:dyDescent="0.25">
      <c r="C126" s="73"/>
    </row>
    <row r="127" spans="3:3" ht="15.75" customHeight="1" x14ac:dyDescent="0.25">
      <c r="C127" s="73"/>
    </row>
    <row r="128" spans="3:3" ht="15.75" customHeight="1" x14ac:dyDescent="0.25">
      <c r="C128" s="73"/>
    </row>
    <row r="129" spans="3:3" ht="15.75" customHeight="1" x14ac:dyDescent="0.25">
      <c r="C129" s="73"/>
    </row>
    <row r="130" spans="3:3" ht="15.75" customHeight="1" x14ac:dyDescent="0.25">
      <c r="C130" s="73"/>
    </row>
    <row r="131" spans="3:3" ht="15.75" customHeight="1" x14ac:dyDescent="0.25">
      <c r="C131" s="73"/>
    </row>
    <row r="132" spans="3:3" ht="15.75" customHeight="1" x14ac:dyDescent="0.25">
      <c r="C132" s="73"/>
    </row>
    <row r="133" spans="3:3" ht="15.75" customHeight="1" x14ac:dyDescent="0.25">
      <c r="C133" s="73"/>
    </row>
    <row r="134" spans="3:3" ht="15.75" customHeight="1" x14ac:dyDescent="0.25">
      <c r="C134" s="73"/>
    </row>
    <row r="135" spans="3:3" ht="15.75" customHeight="1" x14ac:dyDescent="0.25">
      <c r="C135" s="73"/>
    </row>
    <row r="136" spans="3:3" ht="15.75" customHeight="1" x14ac:dyDescent="0.25">
      <c r="C136" s="73"/>
    </row>
    <row r="137" spans="3:3" ht="15.75" customHeight="1" x14ac:dyDescent="0.25">
      <c r="C137" s="73"/>
    </row>
    <row r="138" spans="3:3" ht="15.75" customHeight="1" x14ac:dyDescent="0.25">
      <c r="C138" s="73"/>
    </row>
    <row r="139" spans="3:3" ht="15.75" customHeight="1" x14ac:dyDescent="0.25">
      <c r="C139" s="73"/>
    </row>
    <row r="140" spans="3:3" ht="15.75" customHeight="1" x14ac:dyDescent="0.25">
      <c r="C140" s="73"/>
    </row>
    <row r="141" spans="3:3" ht="15.75" customHeight="1" x14ac:dyDescent="0.25">
      <c r="C141" s="73"/>
    </row>
    <row r="142" spans="3:3" ht="15.75" customHeight="1" x14ac:dyDescent="0.25">
      <c r="C142" s="73"/>
    </row>
    <row r="143" spans="3:3" ht="15.75" customHeight="1" x14ac:dyDescent="0.25">
      <c r="C143" s="73"/>
    </row>
    <row r="144" spans="3:3" ht="15.75" customHeight="1" x14ac:dyDescent="0.25">
      <c r="C144" s="73"/>
    </row>
    <row r="145" spans="3:3" ht="15.75" customHeight="1" x14ac:dyDescent="0.25">
      <c r="C145" s="73"/>
    </row>
    <row r="146" spans="3:3" ht="15.75" customHeight="1" x14ac:dyDescent="0.25">
      <c r="C146" s="73"/>
    </row>
    <row r="147" spans="3:3" ht="15.75" customHeight="1" x14ac:dyDescent="0.25">
      <c r="C147" s="73"/>
    </row>
    <row r="148" spans="3:3" ht="15.75" customHeight="1" x14ac:dyDescent="0.25">
      <c r="C148" s="73"/>
    </row>
    <row r="149" spans="3:3" ht="15.75" customHeight="1" x14ac:dyDescent="0.25">
      <c r="C149" s="73"/>
    </row>
    <row r="150" spans="3:3" ht="15.75" customHeight="1" x14ac:dyDescent="0.25">
      <c r="C150" s="73"/>
    </row>
    <row r="151" spans="3:3" ht="15.75" customHeight="1" x14ac:dyDescent="0.25">
      <c r="C151" s="73"/>
    </row>
    <row r="152" spans="3:3" ht="15.75" customHeight="1" x14ac:dyDescent="0.25">
      <c r="C152" s="73"/>
    </row>
    <row r="153" spans="3:3" ht="15.75" customHeight="1" x14ac:dyDescent="0.25">
      <c r="C153" s="73"/>
    </row>
    <row r="154" spans="3:3" ht="15.75" customHeight="1" x14ac:dyDescent="0.25">
      <c r="C154" s="73"/>
    </row>
    <row r="155" spans="3:3" ht="15.75" customHeight="1" x14ac:dyDescent="0.25">
      <c r="C155" s="73"/>
    </row>
    <row r="156" spans="3:3" ht="15.75" customHeight="1" x14ac:dyDescent="0.25">
      <c r="C156" s="73"/>
    </row>
    <row r="157" spans="3:3" ht="15.75" customHeight="1" x14ac:dyDescent="0.25">
      <c r="C157" s="73"/>
    </row>
    <row r="158" spans="3:3" ht="15.75" customHeight="1" x14ac:dyDescent="0.25">
      <c r="C158" s="73"/>
    </row>
    <row r="159" spans="3:3" ht="15.75" customHeight="1" x14ac:dyDescent="0.25">
      <c r="C159" s="73"/>
    </row>
    <row r="160" spans="3:3" ht="15.75" customHeight="1" x14ac:dyDescent="0.25">
      <c r="C160" s="73"/>
    </row>
    <row r="161" spans="3:3" ht="15.75" customHeight="1" x14ac:dyDescent="0.25">
      <c r="C161" s="73"/>
    </row>
    <row r="162" spans="3:3" ht="15.75" customHeight="1" x14ac:dyDescent="0.25">
      <c r="C162" s="73"/>
    </row>
    <row r="163" spans="3:3" ht="15.75" customHeight="1" x14ac:dyDescent="0.25">
      <c r="C163" s="73"/>
    </row>
    <row r="164" spans="3:3" ht="15.75" customHeight="1" x14ac:dyDescent="0.25">
      <c r="C164" s="73"/>
    </row>
    <row r="165" spans="3:3" ht="15.75" customHeight="1" x14ac:dyDescent="0.25">
      <c r="C165" s="73"/>
    </row>
    <row r="166" spans="3:3" ht="15.75" customHeight="1" x14ac:dyDescent="0.25">
      <c r="C166" s="73"/>
    </row>
    <row r="167" spans="3:3" ht="15.75" customHeight="1" x14ac:dyDescent="0.25">
      <c r="C167" s="73"/>
    </row>
    <row r="168" spans="3:3" ht="15.75" customHeight="1" x14ac:dyDescent="0.25">
      <c r="C168" s="73"/>
    </row>
    <row r="169" spans="3:3" ht="15.75" customHeight="1" x14ac:dyDescent="0.25">
      <c r="C169" s="73"/>
    </row>
    <row r="170" spans="3:3" ht="15.75" customHeight="1" x14ac:dyDescent="0.25">
      <c r="C170" s="73"/>
    </row>
    <row r="171" spans="3:3" ht="15.75" customHeight="1" x14ac:dyDescent="0.25">
      <c r="C171" s="73"/>
    </row>
    <row r="172" spans="3:3" ht="15.75" customHeight="1" x14ac:dyDescent="0.25">
      <c r="C172" s="73"/>
    </row>
    <row r="173" spans="3:3" ht="15.75" customHeight="1" x14ac:dyDescent="0.25">
      <c r="C173" s="73"/>
    </row>
    <row r="174" spans="3:3" ht="15.75" customHeight="1" x14ac:dyDescent="0.25">
      <c r="C174" s="73"/>
    </row>
    <row r="175" spans="3:3" ht="15.75" customHeight="1" x14ac:dyDescent="0.25">
      <c r="C175" s="73"/>
    </row>
    <row r="176" spans="3:3" ht="15.75" customHeight="1" x14ac:dyDescent="0.25">
      <c r="C176" s="73"/>
    </row>
    <row r="177" spans="3:3" ht="15.75" customHeight="1" x14ac:dyDescent="0.25">
      <c r="C177" s="73"/>
    </row>
    <row r="178" spans="3:3" ht="15.75" customHeight="1" x14ac:dyDescent="0.25">
      <c r="C178" s="73"/>
    </row>
    <row r="179" spans="3:3" ht="15.75" customHeight="1" x14ac:dyDescent="0.25">
      <c r="C179" s="73"/>
    </row>
    <row r="180" spans="3:3" ht="15.75" customHeight="1" x14ac:dyDescent="0.25">
      <c r="C180" s="73"/>
    </row>
    <row r="181" spans="3:3" ht="15.75" customHeight="1" x14ac:dyDescent="0.25">
      <c r="C181" s="73"/>
    </row>
    <row r="182" spans="3:3" ht="15.75" customHeight="1" x14ac:dyDescent="0.25">
      <c r="C182" s="73"/>
    </row>
    <row r="183" spans="3:3" ht="15.75" customHeight="1" x14ac:dyDescent="0.25">
      <c r="C183" s="73"/>
    </row>
    <row r="184" spans="3:3" ht="15.75" customHeight="1" x14ac:dyDescent="0.25">
      <c r="C184" s="73"/>
    </row>
    <row r="185" spans="3:3" ht="15.75" customHeight="1" x14ac:dyDescent="0.25">
      <c r="C185" s="73"/>
    </row>
    <row r="186" spans="3:3" ht="15.75" customHeight="1" x14ac:dyDescent="0.25">
      <c r="C186" s="73"/>
    </row>
    <row r="187" spans="3:3" ht="15.75" customHeight="1" x14ac:dyDescent="0.25">
      <c r="C187" s="73"/>
    </row>
    <row r="188" spans="3:3" ht="15.75" customHeight="1" x14ac:dyDescent="0.25">
      <c r="C188" s="73"/>
    </row>
    <row r="189" spans="3:3" ht="15.75" customHeight="1" x14ac:dyDescent="0.25">
      <c r="C189" s="73"/>
    </row>
    <row r="190" spans="3:3" ht="15.75" customHeight="1" x14ac:dyDescent="0.25">
      <c r="C190" s="73"/>
    </row>
    <row r="191" spans="3:3" ht="15.75" customHeight="1" x14ac:dyDescent="0.25">
      <c r="C191" s="73"/>
    </row>
    <row r="192" spans="3:3" ht="15.75" customHeight="1" x14ac:dyDescent="0.25">
      <c r="C192" s="73"/>
    </row>
    <row r="193" spans="3:3" ht="15.75" customHeight="1" x14ac:dyDescent="0.25">
      <c r="C193" s="73"/>
    </row>
    <row r="194" spans="3:3" ht="15.75" customHeight="1" x14ac:dyDescent="0.25">
      <c r="C194" s="73"/>
    </row>
    <row r="195" spans="3:3" ht="15.75" customHeight="1" x14ac:dyDescent="0.25">
      <c r="C195" s="73"/>
    </row>
    <row r="196" spans="3:3" ht="15.75" customHeight="1" x14ac:dyDescent="0.25">
      <c r="C196" s="73"/>
    </row>
    <row r="197" spans="3:3" ht="15.75" customHeight="1" x14ac:dyDescent="0.25">
      <c r="C197" s="73"/>
    </row>
    <row r="198" spans="3:3" ht="15.75" customHeight="1" x14ac:dyDescent="0.25">
      <c r="C198" s="73"/>
    </row>
    <row r="199" spans="3:3" ht="15.75" customHeight="1" x14ac:dyDescent="0.25">
      <c r="C199" s="73"/>
    </row>
    <row r="200" spans="3:3" ht="15.75" customHeight="1" x14ac:dyDescent="0.25">
      <c r="C200" s="73"/>
    </row>
    <row r="201" spans="3:3" ht="15.75" customHeight="1" x14ac:dyDescent="0.25">
      <c r="C201" s="73"/>
    </row>
    <row r="202" spans="3:3" ht="15.75" customHeight="1" x14ac:dyDescent="0.25">
      <c r="C202" s="73"/>
    </row>
    <row r="203" spans="3:3" ht="15.75" customHeight="1" x14ac:dyDescent="0.25">
      <c r="C203" s="73"/>
    </row>
    <row r="204" spans="3:3" ht="15.75" customHeight="1" x14ac:dyDescent="0.25">
      <c r="C204" s="73"/>
    </row>
    <row r="205" spans="3:3" ht="15.75" customHeight="1" x14ac:dyDescent="0.25">
      <c r="C205" s="73"/>
    </row>
    <row r="206" spans="3:3" ht="15.75" customHeight="1" x14ac:dyDescent="0.25">
      <c r="C206" s="73"/>
    </row>
    <row r="207" spans="3:3" ht="15.75" customHeight="1" x14ac:dyDescent="0.25">
      <c r="C207" s="73"/>
    </row>
    <row r="208" spans="3:3" ht="15.75" customHeight="1" x14ac:dyDescent="0.25">
      <c r="C208" s="73"/>
    </row>
    <row r="209" spans="3:3" ht="15.75" customHeight="1" x14ac:dyDescent="0.25">
      <c r="C209" s="73"/>
    </row>
    <row r="210" spans="3:3" ht="15.75" customHeight="1" x14ac:dyDescent="0.25">
      <c r="C210" s="73"/>
    </row>
    <row r="211" spans="3:3" ht="15.75" customHeight="1" x14ac:dyDescent="0.25">
      <c r="C211" s="73"/>
    </row>
    <row r="212" spans="3:3" ht="15.75" customHeight="1" x14ac:dyDescent="0.25">
      <c r="C212" s="73"/>
    </row>
    <row r="213" spans="3:3" ht="15.75" customHeight="1" x14ac:dyDescent="0.25">
      <c r="C213" s="73"/>
    </row>
    <row r="214" spans="3:3" ht="15.75" customHeight="1" x14ac:dyDescent="0.25">
      <c r="C214" s="73"/>
    </row>
    <row r="215" spans="3:3" ht="15.75" customHeight="1" x14ac:dyDescent="0.25">
      <c r="C215" s="73"/>
    </row>
    <row r="216" spans="3:3" ht="15.75" customHeight="1" x14ac:dyDescent="0.25">
      <c r="C216" s="73"/>
    </row>
    <row r="217" spans="3:3" ht="15.75" customHeight="1" x14ac:dyDescent="0.25">
      <c r="C217" s="73"/>
    </row>
    <row r="218" spans="3:3" ht="15.75" customHeight="1" x14ac:dyDescent="0.25">
      <c r="C218" s="73"/>
    </row>
    <row r="219" spans="3:3" ht="15.75" customHeight="1" x14ac:dyDescent="0.25">
      <c r="C219" s="73"/>
    </row>
    <row r="220" spans="3:3" ht="15.75" customHeight="1" x14ac:dyDescent="0.25">
      <c r="C220" s="73"/>
    </row>
    <row r="221" spans="3:3" ht="15.75" customHeight="1" x14ac:dyDescent="0.25">
      <c r="C221" s="73"/>
    </row>
    <row r="222" spans="3:3" ht="15.75" customHeight="1" x14ac:dyDescent="0.25">
      <c r="C222" s="73"/>
    </row>
    <row r="223" spans="3:3" ht="15.75" customHeight="1" x14ac:dyDescent="0.25">
      <c r="C223" s="73"/>
    </row>
    <row r="224" spans="3:3" ht="15.75" customHeight="1" x14ac:dyDescent="0.25">
      <c r="C224" s="73"/>
    </row>
    <row r="225" spans="3:3" ht="15.75" customHeight="1" x14ac:dyDescent="0.25">
      <c r="C225" s="73"/>
    </row>
    <row r="226" spans="3:3" ht="15.75" customHeight="1" x14ac:dyDescent="0.25">
      <c r="C226" s="73"/>
    </row>
    <row r="227" spans="3:3" ht="15.75" customHeight="1" x14ac:dyDescent="0.25">
      <c r="C227" s="73"/>
    </row>
    <row r="228" spans="3:3" ht="15.75" customHeight="1" x14ac:dyDescent="0.25">
      <c r="C228" s="73"/>
    </row>
    <row r="229" spans="3:3" ht="15.75" customHeight="1" x14ac:dyDescent="0.25">
      <c r="C229" s="73"/>
    </row>
    <row r="230" spans="3:3" ht="15.75" customHeight="1" x14ac:dyDescent="0.25">
      <c r="C230" s="73"/>
    </row>
    <row r="231" spans="3:3" ht="15.75" customHeight="1" x14ac:dyDescent="0.25">
      <c r="C231" s="73"/>
    </row>
    <row r="232" spans="3:3" ht="15.75" customHeight="1" x14ac:dyDescent="0.25">
      <c r="C232" s="73"/>
    </row>
    <row r="233" spans="3:3" ht="15.75" customHeight="1" x14ac:dyDescent="0.25">
      <c r="C233" s="73"/>
    </row>
    <row r="234" spans="3:3" ht="15.75" customHeight="1" x14ac:dyDescent="0.25">
      <c r="C234" s="73"/>
    </row>
    <row r="235" spans="3:3" ht="15.75" customHeight="1" x14ac:dyDescent="0.25">
      <c r="C235" s="73"/>
    </row>
    <row r="236" spans="3:3" ht="15.75" customHeight="1" x14ac:dyDescent="0.25">
      <c r="C236" s="73"/>
    </row>
    <row r="237" spans="3:3" ht="15.75" customHeight="1" x14ac:dyDescent="0.25">
      <c r="C237" s="73"/>
    </row>
    <row r="238" spans="3:3" ht="15.75" customHeight="1" x14ac:dyDescent="0.25">
      <c r="C238" s="73"/>
    </row>
    <row r="239" spans="3:3" ht="15.75" customHeight="1" x14ac:dyDescent="0.25">
      <c r="C239" s="73"/>
    </row>
    <row r="240" spans="3:3" ht="15.75" customHeight="1" x14ac:dyDescent="0.25">
      <c r="C240" s="73"/>
    </row>
    <row r="241" spans="3:3" ht="15.75" customHeight="1" x14ac:dyDescent="0.25">
      <c r="C241" s="73"/>
    </row>
    <row r="242" spans="3:3" ht="15.75" customHeight="1" x14ac:dyDescent="0.25">
      <c r="C242" s="73"/>
    </row>
    <row r="243" spans="3:3" ht="15.75" customHeight="1" x14ac:dyDescent="0.25">
      <c r="C243" s="73"/>
    </row>
    <row r="244" spans="3:3" ht="15.75" customHeight="1" x14ac:dyDescent="0.25">
      <c r="C244" s="73"/>
    </row>
    <row r="245" spans="3:3" ht="15.75" customHeight="1" x14ac:dyDescent="0.25">
      <c r="C245" s="73"/>
    </row>
    <row r="246" spans="3:3" ht="15.75" customHeight="1" x14ac:dyDescent="0.25">
      <c r="C246" s="73"/>
    </row>
    <row r="247" spans="3:3" ht="15.75" customHeight="1" x14ac:dyDescent="0.25">
      <c r="C247" s="73"/>
    </row>
    <row r="248" spans="3:3" ht="15.75" customHeight="1" x14ac:dyDescent="0.25">
      <c r="C248" s="73"/>
    </row>
    <row r="249" spans="3:3" ht="15.75" customHeight="1" x14ac:dyDescent="0.25">
      <c r="C249" s="73"/>
    </row>
    <row r="250" spans="3:3" ht="15.75" customHeight="1" x14ac:dyDescent="0.25">
      <c r="C250" s="73"/>
    </row>
    <row r="251" spans="3:3" ht="15.75" customHeight="1" x14ac:dyDescent="0.25">
      <c r="C251" s="73"/>
    </row>
    <row r="252" spans="3:3" ht="15.75" customHeight="1" x14ac:dyDescent="0.25">
      <c r="C252" s="73"/>
    </row>
    <row r="253" spans="3:3" ht="15.75" customHeight="1" x14ac:dyDescent="0.25">
      <c r="C253" s="73"/>
    </row>
    <row r="254" spans="3:3" ht="15.75" customHeight="1" x14ac:dyDescent="0.25">
      <c r="C254" s="73"/>
    </row>
    <row r="255" spans="3:3" ht="15.75" customHeight="1" x14ac:dyDescent="0.25">
      <c r="C255" s="73"/>
    </row>
    <row r="256" spans="3:3" ht="15.75" customHeight="1" x14ac:dyDescent="0.25">
      <c r="C256" s="73"/>
    </row>
    <row r="257" spans="3:3" ht="15.75" customHeight="1" x14ac:dyDescent="0.25">
      <c r="C257" s="73"/>
    </row>
    <row r="258" spans="3:3" ht="15.75" customHeight="1" x14ac:dyDescent="0.25">
      <c r="C258" s="73"/>
    </row>
    <row r="259" spans="3:3" ht="15.75" customHeight="1" x14ac:dyDescent="0.25">
      <c r="C259" s="73"/>
    </row>
    <row r="260" spans="3:3" ht="15.75" customHeight="1" x14ac:dyDescent="0.25">
      <c r="C260" s="73"/>
    </row>
    <row r="261" spans="3:3" ht="15.75" customHeight="1" x14ac:dyDescent="0.25">
      <c r="C261" s="73"/>
    </row>
    <row r="262" spans="3:3" ht="15.75" customHeight="1" x14ac:dyDescent="0.25">
      <c r="C262" s="73"/>
    </row>
    <row r="263" spans="3:3" ht="15.75" customHeight="1" x14ac:dyDescent="0.25">
      <c r="C263" s="73"/>
    </row>
    <row r="264" spans="3:3" ht="15.75" customHeight="1" x14ac:dyDescent="0.25">
      <c r="C264" s="73"/>
    </row>
    <row r="265" spans="3:3" ht="15.75" customHeight="1" x14ac:dyDescent="0.25">
      <c r="C265" s="73"/>
    </row>
    <row r="266" spans="3:3" ht="15.75" customHeight="1" x14ac:dyDescent="0.25">
      <c r="C266" s="73"/>
    </row>
    <row r="267" spans="3:3" ht="15.75" customHeight="1" x14ac:dyDescent="0.25">
      <c r="C267" s="73"/>
    </row>
    <row r="268" spans="3:3" ht="15.75" customHeight="1" x14ac:dyDescent="0.25">
      <c r="C268" s="73"/>
    </row>
    <row r="269" spans="3:3" ht="15.75" customHeight="1" x14ac:dyDescent="0.25">
      <c r="C269" s="73"/>
    </row>
    <row r="270" spans="3:3" ht="15.75" customHeight="1" x14ac:dyDescent="0.25">
      <c r="C270" s="73"/>
    </row>
    <row r="271" spans="3:3" ht="15.75" customHeight="1" x14ac:dyDescent="0.25">
      <c r="C271" s="73"/>
    </row>
    <row r="272" spans="3:3" ht="15.75" customHeight="1" x14ac:dyDescent="0.25">
      <c r="C272" s="73"/>
    </row>
    <row r="273" spans="3:3" ht="15.75" customHeight="1" x14ac:dyDescent="0.25">
      <c r="C273" s="73"/>
    </row>
    <row r="274" spans="3:3" ht="15.75" customHeight="1" x14ac:dyDescent="0.25">
      <c r="C274" s="73"/>
    </row>
    <row r="275" spans="3:3" ht="15.75" customHeight="1" x14ac:dyDescent="0.25">
      <c r="C275" s="73"/>
    </row>
    <row r="276" spans="3:3" ht="15.75" customHeight="1" x14ac:dyDescent="0.25">
      <c r="C276" s="73"/>
    </row>
    <row r="277" spans="3:3" ht="15.75" customHeight="1" x14ac:dyDescent="0.25">
      <c r="C277" s="73"/>
    </row>
    <row r="278" spans="3:3" ht="15.75" customHeight="1" x14ac:dyDescent="0.25">
      <c r="C278" s="73"/>
    </row>
    <row r="279" spans="3:3" ht="15.75" customHeight="1" x14ac:dyDescent="0.25">
      <c r="C279" s="73"/>
    </row>
    <row r="280" spans="3:3" ht="15.75" customHeight="1" x14ac:dyDescent="0.25">
      <c r="C280" s="73"/>
    </row>
    <row r="281" spans="3:3" ht="15.75" customHeight="1" x14ac:dyDescent="0.25">
      <c r="C281" s="73"/>
    </row>
    <row r="282" spans="3:3" ht="15.75" customHeight="1" x14ac:dyDescent="0.25">
      <c r="C282" s="73"/>
    </row>
    <row r="283" spans="3:3" ht="15.75" customHeight="1" x14ac:dyDescent="0.25">
      <c r="C283" s="73"/>
    </row>
    <row r="284" spans="3:3" ht="15.75" customHeight="1" x14ac:dyDescent="0.25">
      <c r="C284" s="73"/>
    </row>
    <row r="285" spans="3:3" ht="15.75" customHeight="1" x14ac:dyDescent="0.25">
      <c r="C285" s="73"/>
    </row>
    <row r="286" spans="3:3" ht="15.75" customHeight="1" x14ac:dyDescent="0.25">
      <c r="C286" s="73"/>
    </row>
    <row r="287" spans="3:3" ht="15.75" customHeight="1" x14ac:dyDescent="0.25">
      <c r="C287" s="73"/>
    </row>
    <row r="288" spans="3:3" ht="15.75" customHeight="1" x14ac:dyDescent="0.25">
      <c r="C288" s="73"/>
    </row>
    <row r="289" spans="3:3" ht="15.75" customHeight="1" x14ac:dyDescent="0.25">
      <c r="C289" s="73"/>
    </row>
    <row r="290" spans="3:3" ht="15.75" customHeight="1" x14ac:dyDescent="0.25">
      <c r="C290" s="73"/>
    </row>
    <row r="291" spans="3:3" ht="15.75" customHeight="1" x14ac:dyDescent="0.25">
      <c r="C291" s="73"/>
    </row>
    <row r="292" spans="3:3" ht="15.75" customHeight="1" x14ac:dyDescent="0.25">
      <c r="C292" s="73"/>
    </row>
    <row r="293" spans="3:3" ht="15.75" customHeight="1" x14ac:dyDescent="0.25">
      <c r="C293" s="73"/>
    </row>
    <row r="294" spans="3:3" ht="15.75" customHeight="1" x14ac:dyDescent="0.25">
      <c r="C294" s="73"/>
    </row>
    <row r="295" spans="3:3" ht="15.75" customHeight="1" x14ac:dyDescent="0.25">
      <c r="C295" s="73"/>
    </row>
    <row r="296" spans="3:3" ht="15.75" customHeight="1" x14ac:dyDescent="0.25">
      <c r="C296" s="73"/>
    </row>
    <row r="297" spans="3:3" ht="15.75" customHeight="1" x14ac:dyDescent="0.25">
      <c r="C297" s="73"/>
    </row>
    <row r="298" spans="3:3" ht="15.75" customHeight="1" x14ac:dyDescent="0.25">
      <c r="C298" s="73"/>
    </row>
    <row r="299" spans="3:3" ht="15.75" customHeight="1" x14ac:dyDescent="0.25">
      <c r="C299" s="73"/>
    </row>
    <row r="300" spans="3:3" ht="15.75" customHeight="1" x14ac:dyDescent="0.25">
      <c r="C300" s="73"/>
    </row>
    <row r="301" spans="3:3" ht="15.75" customHeight="1" x14ac:dyDescent="0.25">
      <c r="C301" s="73"/>
    </row>
    <row r="302" spans="3:3" ht="15.75" customHeight="1" x14ac:dyDescent="0.25">
      <c r="C302" s="73"/>
    </row>
    <row r="303" spans="3:3" ht="15.75" customHeight="1" x14ac:dyDescent="0.25">
      <c r="C303" s="73"/>
    </row>
    <row r="304" spans="3:3" ht="15.75" customHeight="1" x14ac:dyDescent="0.25">
      <c r="C304" s="73"/>
    </row>
    <row r="305" spans="3:3" ht="15.75" customHeight="1" x14ac:dyDescent="0.25">
      <c r="C305" s="73"/>
    </row>
    <row r="306" spans="3:3" ht="15.75" customHeight="1" x14ac:dyDescent="0.25">
      <c r="C306" s="73"/>
    </row>
    <row r="307" spans="3:3" ht="15.75" customHeight="1" x14ac:dyDescent="0.25">
      <c r="C307" s="73"/>
    </row>
    <row r="308" spans="3:3" ht="15.75" customHeight="1" x14ac:dyDescent="0.25">
      <c r="C308" s="73"/>
    </row>
    <row r="309" spans="3:3" ht="15.75" customHeight="1" x14ac:dyDescent="0.25">
      <c r="C309" s="73"/>
    </row>
    <row r="310" spans="3:3" ht="15.75" customHeight="1" x14ac:dyDescent="0.25">
      <c r="C310" s="73"/>
    </row>
    <row r="311" spans="3:3" ht="15.75" customHeight="1" x14ac:dyDescent="0.25">
      <c r="C311" s="73"/>
    </row>
    <row r="312" spans="3:3" ht="15.75" customHeight="1" x14ac:dyDescent="0.25">
      <c r="C312" s="73"/>
    </row>
    <row r="313" spans="3:3" ht="15.75" customHeight="1" x14ac:dyDescent="0.25">
      <c r="C313" s="73"/>
    </row>
    <row r="314" spans="3:3" ht="15.75" customHeight="1" x14ac:dyDescent="0.25">
      <c r="C314" s="73"/>
    </row>
    <row r="315" spans="3:3" ht="15.75" customHeight="1" x14ac:dyDescent="0.25">
      <c r="C315" s="73"/>
    </row>
    <row r="316" spans="3:3" ht="15.75" customHeight="1" x14ac:dyDescent="0.25">
      <c r="C316" s="73"/>
    </row>
    <row r="317" spans="3:3" ht="15.75" customHeight="1" x14ac:dyDescent="0.25">
      <c r="C317" s="73"/>
    </row>
    <row r="318" spans="3:3" ht="15.75" customHeight="1" x14ac:dyDescent="0.25">
      <c r="C318" s="73"/>
    </row>
    <row r="319" spans="3:3" ht="15.75" customHeight="1" x14ac:dyDescent="0.25">
      <c r="C319" s="73"/>
    </row>
    <row r="320" spans="3:3" ht="15.75" customHeight="1" x14ac:dyDescent="0.25">
      <c r="C320" s="73"/>
    </row>
    <row r="321" spans="3:3" ht="15.75" customHeight="1" x14ac:dyDescent="0.25">
      <c r="C321" s="73"/>
    </row>
    <row r="322" spans="3:3" ht="15.75" customHeight="1" x14ac:dyDescent="0.25">
      <c r="C322" s="73"/>
    </row>
    <row r="323" spans="3:3" ht="15.75" customHeight="1" x14ac:dyDescent="0.25">
      <c r="C323" s="73"/>
    </row>
    <row r="324" spans="3:3" ht="15.75" customHeight="1" x14ac:dyDescent="0.25">
      <c r="C324" s="73"/>
    </row>
    <row r="325" spans="3:3" ht="15.75" customHeight="1" x14ac:dyDescent="0.25">
      <c r="C325" s="73"/>
    </row>
    <row r="326" spans="3:3" ht="15.75" customHeight="1" x14ac:dyDescent="0.25">
      <c r="C326" s="73"/>
    </row>
    <row r="327" spans="3:3" ht="15.75" customHeight="1" x14ac:dyDescent="0.25">
      <c r="C327" s="73"/>
    </row>
    <row r="328" spans="3:3" ht="15.75" customHeight="1" x14ac:dyDescent="0.25">
      <c r="C328" s="73"/>
    </row>
    <row r="329" spans="3:3" ht="15.75" customHeight="1" x14ac:dyDescent="0.25">
      <c r="C329" s="73"/>
    </row>
    <row r="330" spans="3:3" ht="15.75" customHeight="1" x14ac:dyDescent="0.25">
      <c r="C330" s="73"/>
    </row>
    <row r="331" spans="3:3" ht="15.75" customHeight="1" x14ac:dyDescent="0.25">
      <c r="C331" s="73"/>
    </row>
    <row r="332" spans="3:3" ht="15.75" customHeight="1" x14ac:dyDescent="0.25">
      <c r="C332" s="73"/>
    </row>
    <row r="333" spans="3:3" ht="15.75" customHeight="1" x14ac:dyDescent="0.25">
      <c r="C333" s="73"/>
    </row>
    <row r="334" spans="3:3" ht="15.75" customHeight="1" x14ac:dyDescent="0.25">
      <c r="C334" s="73"/>
    </row>
    <row r="335" spans="3:3" ht="15.75" customHeight="1" x14ac:dyDescent="0.25">
      <c r="C335" s="73"/>
    </row>
    <row r="336" spans="3:3" ht="15.75" customHeight="1" x14ac:dyDescent="0.25">
      <c r="C336" s="73"/>
    </row>
    <row r="337" spans="3:3" ht="15.75" customHeight="1" x14ac:dyDescent="0.25">
      <c r="C337" s="73"/>
    </row>
    <row r="338" spans="3:3" ht="15.75" customHeight="1" x14ac:dyDescent="0.25">
      <c r="C338" s="73"/>
    </row>
    <row r="339" spans="3:3" ht="15.75" customHeight="1" x14ac:dyDescent="0.25">
      <c r="C339" s="73"/>
    </row>
    <row r="340" spans="3:3" ht="15.75" customHeight="1" x14ac:dyDescent="0.25">
      <c r="C340" s="73"/>
    </row>
    <row r="341" spans="3:3" ht="15.75" customHeight="1" x14ac:dyDescent="0.25">
      <c r="C341" s="73"/>
    </row>
    <row r="342" spans="3:3" ht="15.75" customHeight="1" x14ac:dyDescent="0.25">
      <c r="C342" s="73"/>
    </row>
    <row r="343" spans="3:3" ht="15.75" customHeight="1" x14ac:dyDescent="0.25">
      <c r="C343" s="73"/>
    </row>
    <row r="344" spans="3:3" ht="15.75" customHeight="1" x14ac:dyDescent="0.25">
      <c r="C344" s="73"/>
    </row>
    <row r="345" spans="3:3" ht="15.75" customHeight="1" x14ac:dyDescent="0.25">
      <c r="C345" s="73"/>
    </row>
    <row r="346" spans="3:3" ht="15.75" customHeight="1" x14ac:dyDescent="0.25">
      <c r="C346" s="73"/>
    </row>
    <row r="347" spans="3:3" ht="15.75" customHeight="1" x14ac:dyDescent="0.25">
      <c r="C347" s="73"/>
    </row>
    <row r="348" spans="3:3" ht="15.75" customHeight="1" x14ac:dyDescent="0.25">
      <c r="C348" s="73"/>
    </row>
    <row r="349" spans="3:3" ht="15.75" customHeight="1" x14ac:dyDescent="0.25">
      <c r="C349" s="73"/>
    </row>
    <row r="350" spans="3:3" ht="15.75" customHeight="1" x14ac:dyDescent="0.25">
      <c r="C350" s="73"/>
    </row>
    <row r="351" spans="3:3" ht="15.75" customHeight="1" x14ac:dyDescent="0.25">
      <c r="C351" s="73"/>
    </row>
    <row r="352" spans="3:3" ht="15.75" customHeight="1" x14ac:dyDescent="0.25">
      <c r="C352" s="73"/>
    </row>
    <row r="353" spans="3:3" ht="15.75" customHeight="1" x14ac:dyDescent="0.25">
      <c r="C353" s="73"/>
    </row>
    <row r="354" spans="3:3" ht="15.75" customHeight="1" x14ac:dyDescent="0.25">
      <c r="C354" s="73"/>
    </row>
    <row r="355" spans="3:3" ht="15.75" customHeight="1" x14ac:dyDescent="0.25">
      <c r="C355" s="73"/>
    </row>
    <row r="356" spans="3:3" ht="15.75" customHeight="1" x14ac:dyDescent="0.25">
      <c r="C356" s="73"/>
    </row>
    <row r="357" spans="3:3" ht="15.75" customHeight="1" x14ac:dyDescent="0.25">
      <c r="C357" s="73"/>
    </row>
    <row r="358" spans="3:3" ht="15.75" customHeight="1" x14ac:dyDescent="0.25">
      <c r="C358" s="73"/>
    </row>
    <row r="359" spans="3:3" ht="15.75" customHeight="1" x14ac:dyDescent="0.25">
      <c r="C359" s="73"/>
    </row>
    <row r="360" spans="3:3" ht="15.75" customHeight="1" x14ac:dyDescent="0.25">
      <c r="C360" s="73"/>
    </row>
    <row r="361" spans="3:3" ht="15.75" customHeight="1" x14ac:dyDescent="0.25">
      <c r="C361" s="73"/>
    </row>
    <row r="362" spans="3:3" ht="15.75" customHeight="1" x14ac:dyDescent="0.25">
      <c r="C362" s="73"/>
    </row>
    <row r="363" spans="3:3" ht="15.75" customHeight="1" x14ac:dyDescent="0.25">
      <c r="C363" s="73"/>
    </row>
    <row r="364" spans="3:3" ht="15.75" customHeight="1" x14ac:dyDescent="0.25">
      <c r="C364" s="73"/>
    </row>
    <row r="365" spans="3:3" ht="15.75" customHeight="1" x14ac:dyDescent="0.25">
      <c r="C365" s="73"/>
    </row>
    <row r="366" spans="3:3" ht="15.75" customHeight="1" x14ac:dyDescent="0.25">
      <c r="C366" s="73"/>
    </row>
    <row r="367" spans="3:3" ht="15.75" customHeight="1" x14ac:dyDescent="0.25">
      <c r="C367" s="73"/>
    </row>
    <row r="368" spans="3:3" ht="15.75" customHeight="1" x14ac:dyDescent="0.25">
      <c r="C368" s="73"/>
    </row>
    <row r="369" spans="3:3" ht="15.75" customHeight="1" x14ac:dyDescent="0.25">
      <c r="C369" s="73"/>
    </row>
    <row r="370" spans="3:3" ht="15.75" customHeight="1" x14ac:dyDescent="0.25">
      <c r="C370" s="73"/>
    </row>
    <row r="371" spans="3:3" ht="15.75" customHeight="1" x14ac:dyDescent="0.25">
      <c r="C371" s="73"/>
    </row>
    <row r="372" spans="3:3" ht="15.75" customHeight="1" x14ac:dyDescent="0.25">
      <c r="C372" s="73"/>
    </row>
    <row r="373" spans="3:3" ht="15.75" customHeight="1" x14ac:dyDescent="0.25">
      <c r="C373" s="73"/>
    </row>
    <row r="374" spans="3:3" ht="15.75" customHeight="1" x14ac:dyDescent="0.25">
      <c r="C374" s="73"/>
    </row>
    <row r="375" spans="3:3" ht="15.75" customHeight="1" x14ac:dyDescent="0.25">
      <c r="C375" s="73"/>
    </row>
    <row r="376" spans="3:3" ht="15.75" customHeight="1" x14ac:dyDescent="0.25">
      <c r="C376" s="73"/>
    </row>
    <row r="377" spans="3:3" ht="15.75" customHeight="1" x14ac:dyDescent="0.25">
      <c r="C377" s="73"/>
    </row>
    <row r="378" spans="3:3" ht="15.75" customHeight="1" x14ac:dyDescent="0.25">
      <c r="C378" s="73"/>
    </row>
    <row r="379" spans="3:3" ht="15.75" customHeight="1" x14ac:dyDescent="0.25">
      <c r="C379" s="73"/>
    </row>
    <row r="380" spans="3:3" ht="15.75" customHeight="1" x14ac:dyDescent="0.25">
      <c r="C380" s="73"/>
    </row>
    <row r="381" spans="3:3" ht="15.75" customHeight="1" x14ac:dyDescent="0.25">
      <c r="C381" s="73"/>
    </row>
    <row r="382" spans="3:3" ht="15.75" customHeight="1" x14ac:dyDescent="0.25">
      <c r="C382" s="73"/>
    </row>
    <row r="383" spans="3:3" ht="15.75" customHeight="1" x14ac:dyDescent="0.25">
      <c r="C383" s="73"/>
    </row>
    <row r="384" spans="3:3" ht="15.75" customHeight="1" x14ac:dyDescent="0.25">
      <c r="C384" s="73"/>
    </row>
    <row r="385" spans="3:3" ht="15.75" customHeight="1" x14ac:dyDescent="0.25">
      <c r="C385" s="73"/>
    </row>
    <row r="386" spans="3:3" ht="15.75" customHeight="1" x14ac:dyDescent="0.25">
      <c r="C386" s="73"/>
    </row>
    <row r="387" spans="3:3" ht="15.75" customHeight="1" x14ac:dyDescent="0.25">
      <c r="C387" s="73"/>
    </row>
    <row r="388" spans="3:3" ht="15.75" customHeight="1" x14ac:dyDescent="0.25">
      <c r="C388" s="73"/>
    </row>
    <row r="389" spans="3:3" ht="15.75" customHeight="1" x14ac:dyDescent="0.25">
      <c r="C389" s="73"/>
    </row>
    <row r="390" spans="3:3" ht="15.75" customHeight="1" x14ac:dyDescent="0.25">
      <c r="C390" s="73"/>
    </row>
    <row r="391" spans="3:3" ht="15.75" customHeight="1" x14ac:dyDescent="0.25">
      <c r="C391" s="73"/>
    </row>
    <row r="392" spans="3:3" ht="15.75" customHeight="1" x14ac:dyDescent="0.25">
      <c r="C392" s="73"/>
    </row>
    <row r="393" spans="3:3" ht="15.75" customHeight="1" x14ac:dyDescent="0.25">
      <c r="C393" s="73"/>
    </row>
    <row r="394" spans="3:3" ht="15.75" customHeight="1" x14ac:dyDescent="0.25">
      <c r="C394" s="73"/>
    </row>
    <row r="395" spans="3:3" ht="15.75" customHeight="1" x14ac:dyDescent="0.25">
      <c r="C395" s="73"/>
    </row>
    <row r="396" spans="3:3" ht="15.75" customHeight="1" x14ac:dyDescent="0.25">
      <c r="C396" s="73"/>
    </row>
    <row r="397" spans="3:3" ht="15.75" customHeight="1" x14ac:dyDescent="0.25">
      <c r="C397" s="73"/>
    </row>
    <row r="398" spans="3:3" ht="15.75" customHeight="1" x14ac:dyDescent="0.25">
      <c r="C398" s="73"/>
    </row>
    <row r="399" spans="3:3" ht="15.75" customHeight="1" x14ac:dyDescent="0.25">
      <c r="C399" s="73"/>
    </row>
    <row r="400" spans="3:3" ht="15.75" customHeight="1" x14ac:dyDescent="0.25">
      <c r="C400" s="73"/>
    </row>
    <row r="401" spans="3:3" ht="15.75" customHeight="1" x14ac:dyDescent="0.25">
      <c r="C401" s="73"/>
    </row>
    <row r="402" spans="3:3" ht="15.75" customHeight="1" x14ac:dyDescent="0.25">
      <c r="C402" s="73"/>
    </row>
    <row r="403" spans="3:3" ht="15.75" customHeight="1" x14ac:dyDescent="0.25">
      <c r="C403" s="73"/>
    </row>
    <row r="404" spans="3:3" ht="15.75" customHeight="1" x14ac:dyDescent="0.25">
      <c r="C404" s="73"/>
    </row>
    <row r="405" spans="3:3" ht="15.75" customHeight="1" x14ac:dyDescent="0.25">
      <c r="C405" s="73"/>
    </row>
    <row r="406" spans="3:3" ht="15.75" customHeight="1" x14ac:dyDescent="0.25">
      <c r="C406" s="73"/>
    </row>
    <row r="407" spans="3:3" ht="15.75" customHeight="1" x14ac:dyDescent="0.25">
      <c r="C407" s="73"/>
    </row>
    <row r="408" spans="3:3" ht="15.75" customHeight="1" x14ac:dyDescent="0.25">
      <c r="C408" s="73"/>
    </row>
    <row r="409" spans="3:3" ht="15.75" customHeight="1" x14ac:dyDescent="0.25">
      <c r="C409" s="73"/>
    </row>
    <row r="410" spans="3:3" ht="15.75" customHeight="1" x14ac:dyDescent="0.25">
      <c r="C410" s="73"/>
    </row>
    <row r="411" spans="3:3" ht="15.75" customHeight="1" x14ac:dyDescent="0.25">
      <c r="C411" s="73"/>
    </row>
    <row r="412" spans="3:3" ht="15.75" customHeight="1" x14ac:dyDescent="0.25">
      <c r="C412" s="73"/>
    </row>
    <row r="413" spans="3:3" ht="15.75" customHeight="1" x14ac:dyDescent="0.25">
      <c r="C413" s="73"/>
    </row>
    <row r="414" spans="3:3" ht="15.75" customHeight="1" x14ac:dyDescent="0.25">
      <c r="C414" s="73"/>
    </row>
    <row r="415" spans="3:3" ht="15.75" customHeight="1" x14ac:dyDescent="0.25">
      <c r="C415" s="73"/>
    </row>
    <row r="416" spans="3:3" ht="15.75" customHeight="1" x14ac:dyDescent="0.25">
      <c r="C416" s="73"/>
    </row>
    <row r="417" spans="3:3" ht="15.75" customHeight="1" x14ac:dyDescent="0.25">
      <c r="C417" s="73"/>
    </row>
    <row r="418" spans="3:3" ht="15.75" customHeight="1" x14ac:dyDescent="0.25">
      <c r="C418" s="73"/>
    </row>
    <row r="419" spans="3:3" ht="15.75" customHeight="1" x14ac:dyDescent="0.25">
      <c r="C419" s="73"/>
    </row>
    <row r="420" spans="3:3" ht="15.75" customHeight="1" x14ac:dyDescent="0.25">
      <c r="C420" s="73"/>
    </row>
    <row r="421" spans="3:3" ht="15.75" customHeight="1" x14ac:dyDescent="0.25">
      <c r="C421" s="73"/>
    </row>
    <row r="422" spans="3:3" ht="15.75" customHeight="1" x14ac:dyDescent="0.25">
      <c r="C422" s="73"/>
    </row>
    <row r="423" spans="3:3" ht="15.75" customHeight="1" x14ac:dyDescent="0.25">
      <c r="C423" s="73"/>
    </row>
    <row r="424" spans="3:3" ht="15.75" customHeight="1" x14ac:dyDescent="0.25">
      <c r="C424" s="73"/>
    </row>
    <row r="425" spans="3:3" ht="15.75" customHeight="1" x14ac:dyDescent="0.25">
      <c r="C425" s="73"/>
    </row>
    <row r="426" spans="3:3" ht="15.75" customHeight="1" x14ac:dyDescent="0.25">
      <c r="C426" s="73"/>
    </row>
    <row r="427" spans="3:3" ht="15.75" customHeight="1" x14ac:dyDescent="0.25">
      <c r="C427" s="73"/>
    </row>
    <row r="428" spans="3:3" ht="15.75" customHeight="1" x14ac:dyDescent="0.25">
      <c r="C428" s="73"/>
    </row>
    <row r="429" spans="3:3" ht="15.75" customHeight="1" x14ac:dyDescent="0.25">
      <c r="C429" s="73"/>
    </row>
    <row r="430" spans="3:3" ht="15.75" customHeight="1" x14ac:dyDescent="0.25">
      <c r="C430" s="73"/>
    </row>
    <row r="431" spans="3:3" ht="15.75" customHeight="1" x14ac:dyDescent="0.25">
      <c r="C431" s="73"/>
    </row>
    <row r="432" spans="3:3" ht="15.75" customHeight="1" x14ac:dyDescent="0.25">
      <c r="C432" s="73"/>
    </row>
    <row r="433" spans="3:3" ht="15.75" customHeight="1" x14ac:dyDescent="0.25">
      <c r="C433" s="73"/>
    </row>
    <row r="434" spans="3:3" ht="15.75" customHeight="1" x14ac:dyDescent="0.25">
      <c r="C434" s="73"/>
    </row>
    <row r="435" spans="3:3" ht="15.75" customHeight="1" x14ac:dyDescent="0.25">
      <c r="C435" s="73"/>
    </row>
    <row r="436" spans="3:3" ht="15.75" customHeight="1" x14ac:dyDescent="0.25">
      <c r="C436" s="73"/>
    </row>
    <row r="437" spans="3:3" ht="15.75" customHeight="1" x14ac:dyDescent="0.25">
      <c r="C437" s="73"/>
    </row>
    <row r="438" spans="3:3" ht="15.75" customHeight="1" x14ac:dyDescent="0.25">
      <c r="C438" s="73"/>
    </row>
    <row r="439" spans="3:3" ht="15.75" customHeight="1" x14ac:dyDescent="0.25">
      <c r="C439" s="73"/>
    </row>
    <row r="440" spans="3:3" ht="15.75" customHeight="1" x14ac:dyDescent="0.25">
      <c r="C440" s="73"/>
    </row>
    <row r="441" spans="3:3" ht="15.75" customHeight="1" x14ac:dyDescent="0.25">
      <c r="C441" s="73"/>
    </row>
    <row r="442" spans="3:3" ht="15.75" customHeight="1" x14ac:dyDescent="0.25">
      <c r="C442" s="73"/>
    </row>
    <row r="443" spans="3:3" ht="15.75" customHeight="1" x14ac:dyDescent="0.25">
      <c r="C443" s="73"/>
    </row>
    <row r="444" spans="3:3" ht="15.75" customHeight="1" x14ac:dyDescent="0.25">
      <c r="C444" s="73"/>
    </row>
    <row r="445" spans="3:3" ht="15.75" customHeight="1" x14ac:dyDescent="0.25">
      <c r="C445" s="73"/>
    </row>
    <row r="446" spans="3:3" ht="15.75" customHeight="1" x14ac:dyDescent="0.25">
      <c r="C446" s="73"/>
    </row>
    <row r="447" spans="3:3" ht="15.75" customHeight="1" x14ac:dyDescent="0.25">
      <c r="C447" s="73"/>
    </row>
    <row r="448" spans="3:3" ht="15.75" customHeight="1" x14ac:dyDescent="0.25">
      <c r="C448" s="73"/>
    </row>
    <row r="449" spans="3:3" ht="15.75" customHeight="1" x14ac:dyDescent="0.25">
      <c r="C449" s="73"/>
    </row>
    <row r="450" spans="3:3" ht="15.75" customHeight="1" x14ac:dyDescent="0.25">
      <c r="C450" s="73"/>
    </row>
    <row r="451" spans="3:3" ht="15.75" customHeight="1" x14ac:dyDescent="0.25">
      <c r="C451" s="73"/>
    </row>
    <row r="452" spans="3:3" ht="15.75" customHeight="1" x14ac:dyDescent="0.25">
      <c r="C452" s="73"/>
    </row>
    <row r="453" spans="3:3" ht="15.75" customHeight="1" x14ac:dyDescent="0.25">
      <c r="C453" s="73"/>
    </row>
    <row r="454" spans="3:3" ht="15.75" customHeight="1" x14ac:dyDescent="0.25">
      <c r="C454" s="73"/>
    </row>
    <row r="455" spans="3:3" ht="15.75" customHeight="1" x14ac:dyDescent="0.25">
      <c r="C455" s="73"/>
    </row>
    <row r="456" spans="3:3" ht="15.75" customHeight="1" x14ac:dyDescent="0.25">
      <c r="C456" s="73"/>
    </row>
    <row r="457" spans="3:3" ht="15.75" customHeight="1" x14ac:dyDescent="0.25">
      <c r="C457" s="73"/>
    </row>
    <row r="458" spans="3:3" ht="15.75" customHeight="1" x14ac:dyDescent="0.25">
      <c r="C458" s="73"/>
    </row>
    <row r="459" spans="3:3" ht="15.75" customHeight="1" x14ac:dyDescent="0.25">
      <c r="C459" s="73"/>
    </row>
    <row r="460" spans="3:3" ht="15.75" customHeight="1" x14ac:dyDescent="0.25">
      <c r="C460" s="73"/>
    </row>
    <row r="461" spans="3:3" ht="15.75" customHeight="1" x14ac:dyDescent="0.25">
      <c r="C461" s="73"/>
    </row>
    <row r="462" spans="3:3" ht="15.75" customHeight="1" x14ac:dyDescent="0.25">
      <c r="C462" s="73"/>
    </row>
    <row r="463" spans="3:3" ht="15.75" customHeight="1" x14ac:dyDescent="0.25">
      <c r="C463" s="73"/>
    </row>
    <row r="464" spans="3:3" ht="15.75" customHeight="1" x14ac:dyDescent="0.25">
      <c r="C464" s="73"/>
    </row>
    <row r="465" spans="3:3" ht="15.75" customHeight="1" x14ac:dyDescent="0.25">
      <c r="C465" s="73"/>
    </row>
    <row r="466" spans="3:3" ht="15.75" customHeight="1" x14ac:dyDescent="0.25">
      <c r="C466" s="73"/>
    </row>
    <row r="467" spans="3:3" ht="15.75" customHeight="1" x14ac:dyDescent="0.25">
      <c r="C467" s="73"/>
    </row>
    <row r="468" spans="3:3" ht="15.75" customHeight="1" x14ac:dyDescent="0.25">
      <c r="C468" s="73"/>
    </row>
    <row r="469" spans="3:3" ht="15.75" customHeight="1" x14ac:dyDescent="0.25">
      <c r="C469" s="73"/>
    </row>
    <row r="470" spans="3:3" ht="15.75" customHeight="1" x14ac:dyDescent="0.25">
      <c r="C470" s="73"/>
    </row>
    <row r="471" spans="3:3" ht="15.75" customHeight="1" x14ac:dyDescent="0.25">
      <c r="C471" s="73"/>
    </row>
    <row r="472" spans="3:3" ht="15.75" customHeight="1" x14ac:dyDescent="0.25">
      <c r="C472" s="73"/>
    </row>
    <row r="473" spans="3:3" ht="15.75" customHeight="1" x14ac:dyDescent="0.25">
      <c r="C473" s="73"/>
    </row>
    <row r="474" spans="3:3" ht="15.75" customHeight="1" x14ac:dyDescent="0.25">
      <c r="C474" s="73"/>
    </row>
    <row r="475" spans="3:3" ht="15.75" customHeight="1" x14ac:dyDescent="0.25">
      <c r="C475" s="73"/>
    </row>
    <row r="476" spans="3:3" ht="15.75" customHeight="1" x14ac:dyDescent="0.25">
      <c r="C476" s="73"/>
    </row>
    <row r="477" spans="3:3" ht="15.75" customHeight="1" x14ac:dyDescent="0.25">
      <c r="C477" s="73"/>
    </row>
    <row r="478" spans="3:3" ht="15.75" customHeight="1" x14ac:dyDescent="0.25">
      <c r="C478" s="73"/>
    </row>
    <row r="479" spans="3:3" ht="15.75" customHeight="1" x14ac:dyDescent="0.25">
      <c r="C479" s="73"/>
    </row>
    <row r="480" spans="3:3" ht="15.75" customHeight="1" x14ac:dyDescent="0.25">
      <c r="C480" s="73"/>
    </row>
    <row r="481" spans="3:3" ht="15.75" customHeight="1" x14ac:dyDescent="0.25">
      <c r="C481" s="73"/>
    </row>
    <row r="482" spans="3:3" ht="15.75" customHeight="1" x14ac:dyDescent="0.25">
      <c r="C482" s="73"/>
    </row>
    <row r="483" spans="3:3" ht="15.75" customHeight="1" x14ac:dyDescent="0.25">
      <c r="C483" s="73"/>
    </row>
    <row r="484" spans="3:3" ht="15.75" customHeight="1" x14ac:dyDescent="0.25">
      <c r="C484" s="73"/>
    </row>
    <row r="485" spans="3:3" ht="15.75" customHeight="1" x14ac:dyDescent="0.25">
      <c r="C485" s="73"/>
    </row>
    <row r="486" spans="3:3" ht="15.75" customHeight="1" x14ac:dyDescent="0.25">
      <c r="C486" s="73"/>
    </row>
    <row r="487" spans="3:3" ht="15.75" customHeight="1" x14ac:dyDescent="0.25">
      <c r="C487" s="73"/>
    </row>
    <row r="488" spans="3:3" ht="15.75" customHeight="1" x14ac:dyDescent="0.25">
      <c r="C488" s="73"/>
    </row>
    <row r="489" spans="3:3" ht="15.75" customHeight="1" x14ac:dyDescent="0.25">
      <c r="C489" s="73"/>
    </row>
    <row r="490" spans="3:3" ht="15.75" customHeight="1" x14ac:dyDescent="0.25">
      <c r="C490" s="73"/>
    </row>
    <row r="491" spans="3:3" ht="15.75" customHeight="1" x14ac:dyDescent="0.25">
      <c r="C491" s="73"/>
    </row>
    <row r="492" spans="3:3" ht="15.75" customHeight="1" x14ac:dyDescent="0.25">
      <c r="C492" s="73"/>
    </row>
    <row r="493" spans="3:3" ht="15.75" customHeight="1" x14ac:dyDescent="0.25">
      <c r="C493" s="73"/>
    </row>
    <row r="494" spans="3:3" ht="15.75" customHeight="1" x14ac:dyDescent="0.25">
      <c r="C494" s="73"/>
    </row>
    <row r="495" spans="3:3" ht="15.75" customHeight="1" x14ac:dyDescent="0.25">
      <c r="C495" s="73"/>
    </row>
    <row r="496" spans="3:3" ht="15.75" customHeight="1" x14ac:dyDescent="0.25">
      <c r="C496" s="73"/>
    </row>
    <row r="497" spans="3:3" ht="15.75" customHeight="1" x14ac:dyDescent="0.25">
      <c r="C497" s="73"/>
    </row>
    <row r="498" spans="3:3" ht="15.75" customHeight="1" x14ac:dyDescent="0.25">
      <c r="C498" s="73"/>
    </row>
    <row r="499" spans="3:3" ht="15.75" customHeight="1" x14ac:dyDescent="0.25">
      <c r="C499" s="73"/>
    </row>
    <row r="500" spans="3:3" ht="15.75" customHeight="1" x14ac:dyDescent="0.25">
      <c r="C500" s="73"/>
    </row>
    <row r="501" spans="3:3" ht="15.75" customHeight="1" x14ac:dyDescent="0.25">
      <c r="C501" s="73"/>
    </row>
    <row r="502" spans="3:3" ht="15.75" customHeight="1" x14ac:dyDescent="0.25">
      <c r="C502" s="73"/>
    </row>
    <row r="503" spans="3:3" ht="15.75" customHeight="1" x14ac:dyDescent="0.25">
      <c r="C503" s="73"/>
    </row>
    <row r="504" spans="3:3" ht="15.75" customHeight="1" x14ac:dyDescent="0.25">
      <c r="C504" s="73"/>
    </row>
    <row r="505" spans="3:3" ht="15.75" customHeight="1" x14ac:dyDescent="0.25">
      <c r="C505" s="73"/>
    </row>
    <row r="506" spans="3:3" ht="15.75" customHeight="1" x14ac:dyDescent="0.25">
      <c r="C506" s="73"/>
    </row>
    <row r="507" spans="3:3" ht="15.75" customHeight="1" x14ac:dyDescent="0.25">
      <c r="C507" s="73"/>
    </row>
    <row r="508" spans="3:3" ht="15.75" customHeight="1" x14ac:dyDescent="0.25">
      <c r="C508" s="73"/>
    </row>
    <row r="509" spans="3:3" ht="15.75" customHeight="1" x14ac:dyDescent="0.25">
      <c r="C509" s="73"/>
    </row>
    <row r="510" spans="3:3" ht="15.75" customHeight="1" x14ac:dyDescent="0.25">
      <c r="C510" s="73"/>
    </row>
    <row r="511" spans="3:3" ht="15.75" customHeight="1" x14ac:dyDescent="0.25">
      <c r="C511" s="73"/>
    </row>
    <row r="512" spans="3:3" ht="15.75" customHeight="1" x14ac:dyDescent="0.25">
      <c r="C512" s="73"/>
    </row>
    <row r="513" spans="3:3" ht="15.75" customHeight="1" x14ac:dyDescent="0.25">
      <c r="C513" s="73"/>
    </row>
    <row r="514" spans="3:3" ht="15.75" customHeight="1" x14ac:dyDescent="0.25">
      <c r="C514" s="73"/>
    </row>
    <row r="515" spans="3:3" ht="15.75" customHeight="1" x14ac:dyDescent="0.25">
      <c r="C515" s="73"/>
    </row>
    <row r="516" spans="3:3" ht="15.75" customHeight="1" x14ac:dyDescent="0.25">
      <c r="C516" s="73"/>
    </row>
    <row r="517" spans="3:3" ht="15.75" customHeight="1" x14ac:dyDescent="0.25">
      <c r="C517" s="73"/>
    </row>
    <row r="518" spans="3:3" ht="15.75" customHeight="1" x14ac:dyDescent="0.25">
      <c r="C518" s="73"/>
    </row>
    <row r="519" spans="3:3" ht="15.75" customHeight="1" x14ac:dyDescent="0.25">
      <c r="C519" s="73"/>
    </row>
    <row r="520" spans="3:3" ht="15.75" customHeight="1" x14ac:dyDescent="0.25">
      <c r="C520" s="73"/>
    </row>
    <row r="521" spans="3:3" ht="15.75" customHeight="1" x14ac:dyDescent="0.25">
      <c r="C521" s="73"/>
    </row>
    <row r="522" spans="3:3" ht="15.75" customHeight="1" x14ac:dyDescent="0.25">
      <c r="C522" s="73"/>
    </row>
    <row r="523" spans="3:3" ht="15.75" customHeight="1" x14ac:dyDescent="0.25">
      <c r="C523" s="73"/>
    </row>
    <row r="524" spans="3:3" ht="15.75" customHeight="1" x14ac:dyDescent="0.25">
      <c r="C524" s="73"/>
    </row>
    <row r="525" spans="3:3" ht="15.75" customHeight="1" x14ac:dyDescent="0.25">
      <c r="C525" s="73"/>
    </row>
    <row r="526" spans="3:3" ht="15.75" customHeight="1" x14ac:dyDescent="0.25">
      <c r="C526" s="73"/>
    </row>
    <row r="527" spans="3:3" ht="15.75" customHeight="1" x14ac:dyDescent="0.25">
      <c r="C527" s="73"/>
    </row>
    <row r="528" spans="3:3" ht="15.75" customHeight="1" x14ac:dyDescent="0.25">
      <c r="C528" s="73"/>
    </row>
    <row r="529" spans="3:3" ht="15.75" customHeight="1" x14ac:dyDescent="0.25">
      <c r="C529" s="73"/>
    </row>
    <row r="530" spans="3:3" ht="15.75" customHeight="1" x14ac:dyDescent="0.25">
      <c r="C530" s="73"/>
    </row>
    <row r="531" spans="3:3" ht="15.75" customHeight="1" x14ac:dyDescent="0.25">
      <c r="C531" s="73"/>
    </row>
    <row r="532" spans="3:3" ht="15.75" customHeight="1" x14ac:dyDescent="0.25">
      <c r="C532" s="73"/>
    </row>
    <row r="533" spans="3:3" ht="15.75" customHeight="1" x14ac:dyDescent="0.25">
      <c r="C533" s="73"/>
    </row>
    <row r="534" spans="3:3" ht="15.75" customHeight="1" x14ac:dyDescent="0.25">
      <c r="C534" s="73"/>
    </row>
    <row r="535" spans="3:3" ht="15.75" customHeight="1" x14ac:dyDescent="0.25">
      <c r="C535" s="73"/>
    </row>
    <row r="536" spans="3:3" ht="15.75" customHeight="1" x14ac:dyDescent="0.25">
      <c r="C536" s="73"/>
    </row>
    <row r="537" spans="3:3" ht="15.75" customHeight="1" x14ac:dyDescent="0.25">
      <c r="C537" s="73"/>
    </row>
    <row r="538" spans="3:3" ht="15.75" customHeight="1" x14ac:dyDescent="0.25">
      <c r="C538" s="73"/>
    </row>
    <row r="539" spans="3:3" ht="15.75" customHeight="1" x14ac:dyDescent="0.25">
      <c r="C539" s="73"/>
    </row>
    <row r="540" spans="3:3" ht="15.75" customHeight="1" x14ac:dyDescent="0.25">
      <c r="C540" s="73"/>
    </row>
    <row r="541" spans="3:3" ht="15.75" customHeight="1" x14ac:dyDescent="0.25">
      <c r="C541" s="73"/>
    </row>
    <row r="542" spans="3:3" ht="15.75" customHeight="1" x14ac:dyDescent="0.25">
      <c r="C542" s="73"/>
    </row>
    <row r="543" spans="3:3" ht="15.75" customHeight="1" x14ac:dyDescent="0.25">
      <c r="C543" s="73"/>
    </row>
    <row r="544" spans="3:3" ht="15.75" customHeight="1" x14ac:dyDescent="0.25">
      <c r="C544" s="73"/>
    </row>
    <row r="545" spans="3:3" ht="15.75" customHeight="1" x14ac:dyDescent="0.25">
      <c r="C545" s="73"/>
    </row>
    <row r="546" spans="3:3" ht="15.75" customHeight="1" x14ac:dyDescent="0.25">
      <c r="C546" s="73"/>
    </row>
    <row r="547" spans="3:3" ht="15.75" customHeight="1" x14ac:dyDescent="0.25">
      <c r="C547" s="73"/>
    </row>
    <row r="548" spans="3:3" ht="15.75" customHeight="1" x14ac:dyDescent="0.25">
      <c r="C548" s="73"/>
    </row>
    <row r="549" spans="3:3" ht="15.75" customHeight="1" x14ac:dyDescent="0.25">
      <c r="C549" s="73"/>
    </row>
    <row r="550" spans="3:3" ht="15.75" customHeight="1" x14ac:dyDescent="0.25">
      <c r="C550" s="73"/>
    </row>
    <row r="551" spans="3:3" ht="15.75" customHeight="1" x14ac:dyDescent="0.25">
      <c r="C551" s="73"/>
    </row>
    <row r="552" spans="3:3" ht="15.75" customHeight="1" x14ac:dyDescent="0.25">
      <c r="C552" s="73"/>
    </row>
    <row r="553" spans="3:3" ht="15.75" customHeight="1" x14ac:dyDescent="0.25">
      <c r="C553" s="73"/>
    </row>
    <row r="554" spans="3:3" ht="15.75" customHeight="1" x14ac:dyDescent="0.25">
      <c r="C554" s="73"/>
    </row>
    <row r="555" spans="3:3" ht="15.75" customHeight="1" x14ac:dyDescent="0.25">
      <c r="C555" s="73"/>
    </row>
    <row r="556" spans="3:3" ht="15.75" customHeight="1" x14ac:dyDescent="0.25">
      <c r="C556" s="73"/>
    </row>
    <row r="557" spans="3:3" ht="15.75" customHeight="1" x14ac:dyDescent="0.25">
      <c r="C557" s="73"/>
    </row>
    <row r="558" spans="3:3" ht="15.75" customHeight="1" x14ac:dyDescent="0.25">
      <c r="C558" s="73"/>
    </row>
    <row r="559" spans="3:3" ht="15.75" customHeight="1" x14ac:dyDescent="0.25">
      <c r="C559" s="73"/>
    </row>
    <row r="560" spans="3:3" ht="15.75" customHeight="1" x14ac:dyDescent="0.25">
      <c r="C560" s="73"/>
    </row>
    <row r="561" spans="3:3" ht="15.75" customHeight="1" x14ac:dyDescent="0.25">
      <c r="C561" s="73"/>
    </row>
    <row r="562" spans="3:3" ht="15.75" customHeight="1" x14ac:dyDescent="0.25">
      <c r="C562" s="73"/>
    </row>
    <row r="563" spans="3:3" ht="15.75" customHeight="1" x14ac:dyDescent="0.25">
      <c r="C563" s="73"/>
    </row>
    <row r="564" spans="3:3" ht="15.75" customHeight="1" x14ac:dyDescent="0.25">
      <c r="C564" s="73"/>
    </row>
    <row r="565" spans="3:3" ht="15.75" customHeight="1" x14ac:dyDescent="0.25">
      <c r="C565" s="73"/>
    </row>
    <row r="566" spans="3:3" ht="15.75" customHeight="1" x14ac:dyDescent="0.25">
      <c r="C566" s="73"/>
    </row>
    <row r="567" spans="3:3" ht="15.75" customHeight="1" x14ac:dyDescent="0.25">
      <c r="C567" s="73"/>
    </row>
    <row r="568" spans="3:3" ht="15.75" customHeight="1" x14ac:dyDescent="0.25">
      <c r="C568" s="73"/>
    </row>
    <row r="569" spans="3:3" ht="15.75" customHeight="1" x14ac:dyDescent="0.25">
      <c r="C569" s="73"/>
    </row>
    <row r="570" spans="3:3" ht="15.75" customHeight="1" x14ac:dyDescent="0.25">
      <c r="C570" s="73"/>
    </row>
    <row r="571" spans="3:3" ht="15.75" customHeight="1" x14ac:dyDescent="0.25">
      <c r="C571" s="73"/>
    </row>
    <row r="572" spans="3:3" ht="15.75" customHeight="1" x14ac:dyDescent="0.25">
      <c r="C572" s="73"/>
    </row>
    <row r="573" spans="3:3" ht="15.75" customHeight="1" x14ac:dyDescent="0.25">
      <c r="C573" s="73"/>
    </row>
    <row r="574" spans="3:3" ht="15.75" customHeight="1" x14ac:dyDescent="0.25">
      <c r="C574" s="73"/>
    </row>
    <row r="575" spans="3:3" ht="15.75" customHeight="1" x14ac:dyDescent="0.25">
      <c r="C575" s="73"/>
    </row>
    <row r="576" spans="3:3" ht="15.75" customHeight="1" x14ac:dyDescent="0.25">
      <c r="C576" s="73"/>
    </row>
    <row r="577" spans="3:3" ht="15.75" customHeight="1" x14ac:dyDescent="0.25">
      <c r="C577" s="73"/>
    </row>
    <row r="578" spans="3:3" ht="15.75" customHeight="1" x14ac:dyDescent="0.25">
      <c r="C578" s="73"/>
    </row>
    <row r="579" spans="3:3" ht="15.75" customHeight="1" x14ac:dyDescent="0.25">
      <c r="C579" s="73"/>
    </row>
    <row r="580" spans="3:3" ht="15.75" customHeight="1" x14ac:dyDescent="0.25">
      <c r="C580" s="73"/>
    </row>
    <row r="581" spans="3:3" ht="15.75" customHeight="1" x14ac:dyDescent="0.25">
      <c r="C581" s="73"/>
    </row>
    <row r="582" spans="3:3" ht="15.75" customHeight="1" x14ac:dyDescent="0.25">
      <c r="C582" s="73"/>
    </row>
    <row r="583" spans="3:3" ht="15.75" customHeight="1" x14ac:dyDescent="0.25">
      <c r="C583" s="73"/>
    </row>
    <row r="584" spans="3:3" ht="15.75" customHeight="1" x14ac:dyDescent="0.25">
      <c r="C584" s="73"/>
    </row>
    <row r="585" spans="3:3" ht="15.75" customHeight="1" x14ac:dyDescent="0.25">
      <c r="C585" s="73"/>
    </row>
    <row r="586" spans="3:3" ht="15.75" customHeight="1" x14ac:dyDescent="0.25">
      <c r="C586" s="73"/>
    </row>
    <row r="587" spans="3:3" ht="15.75" customHeight="1" x14ac:dyDescent="0.25">
      <c r="C587" s="73"/>
    </row>
    <row r="588" spans="3:3" ht="15.75" customHeight="1" x14ac:dyDescent="0.25">
      <c r="C588" s="73"/>
    </row>
    <row r="589" spans="3:3" ht="15.75" customHeight="1" x14ac:dyDescent="0.25">
      <c r="C589" s="73"/>
    </row>
    <row r="590" spans="3:3" ht="15.75" customHeight="1" x14ac:dyDescent="0.25">
      <c r="C590" s="73"/>
    </row>
    <row r="591" spans="3:3" ht="15.75" customHeight="1" x14ac:dyDescent="0.25">
      <c r="C591" s="73"/>
    </row>
    <row r="592" spans="3:3" ht="15.75" customHeight="1" x14ac:dyDescent="0.25">
      <c r="C592" s="73"/>
    </row>
    <row r="593" spans="3:3" ht="15.75" customHeight="1" x14ac:dyDescent="0.25">
      <c r="C593" s="73"/>
    </row>
    <row r="594" spans="3:3" ht="15.75" customHeight="1" x14ac:dyDescent="0.25">
      <c r="C594" s="73"/>
    </row>
    <row r="595" spans="3:3" ht="15.75" customHeight="1" x14ac:dyDescent="0.25">
      <c r="C595" s="73"/>
    </row>
    <row r="596" spans="3:3" ht="15.75" customHeight="1" x14ac:dyDescent="0.25">
      <c r="C596" s="73"/>
    </row>
    <row r="597" spans="3:3" ht="15.75" customHeight="1" x14ac:dyDescent="0.25">
      <c r="C597" s="73"/>
    </row>
    <row r="598" spans="3:3" ht="15.75" customHeight="1" x14ac:dyDescent="0.25">
      <c r="C598" s="73"/>
    </row>
    <row r="599" spans="3:3" ht="15.75" customHeight="1" x14ac:dyDescent="0.25">
      <c r="C599" s="73"/>
    </row>
    <row r="600" spans="3:3" ht="15.75" customHeight="1" x14ac:dyDescent="0.25">
      <c r="C600" s="73"/>
    </row>
    <row r="601" spans="3:3" ht="15.75" customHeight="1" x14ac:dyDescent="0.25">
      <c r="C601" s="73"/>
    </row>
    <row r="602" spans="3:3" ht="15.75" customHeight="1" x14ac:dyDescent="0.25">
      <c r="C602" s="73"/>
    </row>
    <row r="603" spans="3:3" ht="15.75" customHeight="1" x14ac:dyDescent="0.25">
      <c r="C603" s="73"/>
    </row>
    <row r="604" spans="3:3" ht="15.75" customHeight="1" x14ac:dyDescent="0.25">
      <c r="C604" s="73"/>
    </row>
    <row r="605" spans="3:3" ht="15.75" customHeight="1" x14ac:dyDescent="0.25">
      <c r="C605" s="73"/>
    </row>
    <row r="606" spans="3:3" ht="15.75" customHeight="1" x14ac:dyDescent="0.25">
      <c r="C606" s="73"/>
    </row>
    <row r="607" spans="3:3" ht="15.75" customHeight="1" x14ac:dyDescent="0.25">
      <c r="C607" s="73"/>
    </row>
    <row r="608" spans="3:3" ht="15.75" customHeight="1" x14ac:dyDescent="0.25">
      <c r="C608" s="73"/>
    </row>
    <row r="609" spans="3:3" ht="15.75" customHeight="1" x14ac:dyDescent="0.25">
      <c r="C609" s="73"/>
    </row>
    <row r="610" spans="3:3" ht="15.75" customHeight="1" x14ac:dyDescent="0.25">
      <c r="C610" s="73"/>
    </row>
    <row r="611" spans="3:3" ht="15.75" customHeight="1" x14ac:dyDescent="0.25">
      <c r="C611" s="73"/>
    </row>
    <row r="612" spans="3:3" ht="15.75" customHeight="1" x14ac:dyDescent="0.25">
      <c r="C612" s="73"/>
    </row>
    <row r="613" spans="3:3" ht="15.75" customHeight="1" x14ac:dyDescent="0.25">
      <c r="C613" s="73"/>
    </row>
    <row r="614" spans="3:3" ht="15.75" customHeight="1" x14ac:dyDescent="0.25">
      <c r="C614" s="73"/>
    </row>
    <row r="615" spans="3:3" ht="15.75" customHeight="1" x14ac:dyDescent="0.25">
      <c r="C615" s="73"/>
    </row>
    <row r="616" spans="3:3" ht="15.75" customHeight="1" x14ac:dyDescent="0.25">
      <c r="C616" s="73"/>
    </row>
    <row r="617" spans="3:3" ht="15.75" customHeight="1" x14ac:dyDescent="0.25">
      <c r="C617" s="73"/>
    </row>
    <row r="618" spans="3:3" ht="15.75" customHeight="1" x14ac:dyDescent="0.25">
      <c r="C618" s="73"/>
    </row>
    <row r="619" spans="3:3" ht="15.75" customHeight="1" x14ac:dyDescent="0.25">
      <c r="C619" s="73"/>
    </row>
    <row r="620" spans="3:3" ht="15.75" customHeight="1" x14ac:dyDescent="0.25">
      <c r="C620" s="73"/>
    </row>
    <row r="621" spans="3:3" ht="15.75" customHeight="1" x14ac:dyDescent="0.25">
      <c r="C621" s="73"/>
    </row>
    <row r="622" spans="3:3" ht="15.75" customHeight="1" x14ac:dyDescent="0.25">
      <c r="C622" s="73"/>
    </row>
    <row r="623" spans="3:3" ht="15.75" customHeight="1" x14ac:dyDescent="0.25">
      <c r="C623" s="73"/>
    </row>
    <row r="624" spans="3:3" ht="15.75" customHeight="1" x14ac:dyDescent="0.25">
      <c r="C624" s="73"/>
    </row>
    <row r="625" spans="3:3" ht="15.75" customHeight="1" x14ac:dyDescent="0.25">
      <c r="C625" s="73"/>
    </row>
    <row r="626" spans="3:3" ht="15.75" customHeight="1" x14ac:dyDescent="0.25">
      <c r="C626" s="73"/>
    </row>
    <row r="627" spans="3:3" ht="15.75" customHeight="1" x14ac:dyDescent="0.25">
      <c r="C627" s="73"/>
    </row>
    <row r="628" spans="3:3" ht="15.75" customHeight="1" x14ac:dyDescent="0.25">
      <c r="C628" s="73"/>
    </row>
    <row r="629" spans="3:3" ht="15.75" customHeight="1" x14ac:dyDescent="0.25">
      <c r="C629" s="73"/>
    </row>
    <row r="630" spans="3:3" ht="15.75" customHeight="1" x14ac:dyDescent="0.25">
      <c r="C630" s="73"/>
    </row>
    <row r="631" spans="3:3" ht="15.75" customHeight="1" x14ac:dyDescent="0.25">
      <c r="C631" s="73"/>
    </row>
    <row r="632" spans="3:3" ht="15.75" customHeight="1" x14ac:dyDescent="0.25">
      <c r="C632" s="73"/>
    </row>
    <row r="633" spans="3:3" ht="15.75" customHeight="1" x14ac:dyDescent="0.25">
      <c r="C633" s="73"/>
    </row>
    <row r="634" spans="3:3" ht="15.75" customHeight="1" x14ac:dyDescent="0.25">
      <c r="C634" s="73"/>
    </row>
    <row r="635" spans="3:3" ht="15.75" customHeight="1" x14ac:dyDescent="0.25">
      <c r="C635" s="73"/>
    </row>
    <row r="636" spans="3:3" ht="15.75" customHeight="1" x14ac:dyDescent="0.25">
      <c r="C636" s="73"/>
    </row>
    <row r="637" spans="3:3" ht="15.75" customHeight="1" x14ac:dyDescent="0.25">
      <c r="C637" s="73"/>
    </row>
    <row r="638" spans="3:3" ht="15.75" customHeight="1" x14ac:dyDescent="0.25">
      <c r="C638" s="73"/>
    </row>
    <row r="639" spans="3:3" ht="15.75" customHeight="1" x14ac:dyDescent="0.25">
      <c r="C639" s="73"/>
    </row>
    <row r="640" spans="3:3" ht="15.75" customHeight="1" x14ac:dyDescent="0.25">
      <c r="C640" s="73"/>
    </row>
    <row r="641" spans="3:3" ht="15.75" customHeight="1" x14ac:dyDescent="0.25">
      <c r="C641" s="73"/>
    </row>
    <row r="642" spans="3:3" ht="15.75" customHeight="1" x14ac:dyDescent="0.25">
      <c r="C642" s="73"/>
    </row>
    <row r="643" spans="3:3" ht="15.75" customHeight="1" x14ac:dyDescent="0.25">
      <c r="C643" s="73"/>
    </row>
    <row r="644" spans="3:3" ht="15.75" customHeight="1" x14ac:dyDescent="0.25">
      <c r="C644" s="73"/>
    </row>
    <row r="645" spans="3:3" ht="15.75" customHeight="1" x14ac:dyDescent="0.25">
      <c r="C645" s="73"/>
    </row>
    <row r="646" spans="3:3" ht="15.75" customHeight="1" x14ac:dyDescent="0.25">
      <c r="C646" s="73"/>
    </row>
    <row r="647" spans="3:3" ht="15.75" customHeight="1" x14ac:dyDescent="0.25">
      <c r="C647" s="73"/>
    </row>
    <row r="648" spans="3:3" ht="15.75" customHeight="1" x14ac:dyDescent="0.25">
      <c r="C648" s="73"/>
    </row>
    <row r="649" spans="3:3" ht="15.75" customHeight="1" x14ac:dyDescent="0.25">
      <c r="C649" s="73"/>
    </row>
    <row r="650" spans="3:3" ht="15.75" customHeight="1" x14ac:dyDescent="0.25">
      <c r="C650" s="73"/>
    </row>
    <row r="651" spans="3:3" ht="15.75" customHeight="1" x14ac:dyDescent="0.25">
      <c r="C651" s="73"/>
    </row>
    <row r="652" spans="3:3" ht="15.75" customHeight="1" x14ac:dyDescent="0.25">
      <c r="C652" s="73"/>
    </row>
    <row r="653" spans="3:3" ht="15.75" customHeight="1" x14ac:dyDescent="0.25">
      <c r="C653" s="73"/>
    </row>
    <row r="654" spans="3:3" ht="15.75" customHeight="1" x14ac:dyDescent="0.25">
      <c r="C654" s="73"/>
    </row>
    <row r="655" spans="3:3" ht="15.75" customHeight="1" x14ac:dyDescent="0.25">
      <c r="C655" s="73"/>
    </row>
    <row r="656" spans="3:3" ht="15.75" customHeight="1" x14ac:dyDescent="0.25">
      <c r="C656" s="73"/>
    </row>
    <row r="657" spans="3:3" ht="15.75" customHeight="1" x14ac:dyDescent="0.25">
      <c r="C657" s="73"/>
    </row>
    <row r="658" spans="3:3" ht="15.75" customHeight="1" x14ac:dyDescent="0.25">
      <c r="C658" s="73"/>
    </row>
    <row r="659" spans="3:3" ht="15.75" customHeight="1" x14ac:dyDescent="0.25">
      <c r="C659" s="73"/>
    </row>
    <row r="660" spans="3:3" ht="15.75" customHeight="1" x14ac:dyDescent="0.25">
      <c r="C660" s="73"/>
    </row>
    <row r="661" spans="3:3" ht="15.75" customHeight="1" x14ac:dyDescent="0.25">
      <c r="C661" s="73"/>
    </row>
    <row r="662" spans="3:3" ht="15.75" customHeight="1" x14ac:dyDescent="0.25">
      <c r="C662" s="73"/>
    </row>
    <row r="663" spans="3:3" ht="15.75" customHeight="1" x14ac:dyDescent="0.25">
      <c r="C663" s="73"/>
    </row>
    <row r="664" spans="3:3" ht="15.75" customHeight="1" x14ac:dyDescent="0.25">
      <c r="C664" s="73"/>
    </row>
    <row r="665" spans="3:3" ht="15.75" customHeight="1" x14ac:dyDescent="0.25">
      <c r="C665" s="73"/>
    </row>
    <row r="666" spans="3:3" ht="15.75" customHeight="1" x14ac:dyDescent="0.25">
      <c r="C666" s="73"/>
    </row>
    <row r="667" spans="3:3" ht="15.75" customHeight="1" x14ac:dyDescent="0.25">
      <c r="C667" s="73"/>
    </row>
    <row r="668" spans="3:3" ht="15.75" customHeight="1" x14ac:dyDescent="0.25">
      <c r="C668" s="73"/>
    </row>
    <row r="669" spans="3:3" ht="15.75" customHeight="1" x14ac:dyDescent="0.25">
      <c r="C669" s="73"/>
    </row>
    <row r="670" spans="3:3" ht="15.75" customHeight="1" x14ac:dyDescent="0.25">
      <c r="C670" s="73"/>
    </row>
    <row r="671" spans="3:3" ht="15.75" customHeight="1" x14ac:dyDescent="0.25">
      <c r="C671" s="73"/>
    </row>
    <row r="672" spans="3:3" ht="15.75" customHeight="1" x14ac:dyDescent="0.25">
      <c r="C672" s="73"/>
    </row>
    <row r="673" spans="3:3" ht="15.75" customHeight="1" x14ac:dyDescent="0.25">
      <c r="C673" s="73"/>
    </row>
    <row r="674" spans="3:3" ht="15.75" customHeight="1" x14ac:dyDescent="0.25">
      <c r="C674" s="73"/>
    </row>
    <row r="675" spans="3:3" ht="15.75" customHeight="1" x14ac:dyDescent="0.25">
      <c r="C675" s="73"/>
    </row>
    <row r="676" spans="3:3" ht="15.75" customHeight="1" x14ac:dyDescent="0.25">
      <c r="C676" s="73"/>
    </row>
    <row r="677" spans="3:3" ht="15.75" customHeight="1" x14ac:dyDescent="0.25">
      <c r="C677" s="73"/>
    </row>
    <row r="678" spans="3:3" ht="15.75" customHeight="1" x14ac:dyDescent="0.25">
      <c r="C678" s="73"/>
    </row>
    <row r="679" spans="3:3" ht="15.75" customHeight="1" x14ac:dyDescent="0.25">
      <c r="C679" s="73"/>
    </row>
    <row r="680" spans="3:3" ht="15.75" customHeight="1" x14ac:dyDescent="0.25">
      <c r="C680" s="73"/>
    </row>
    <row r="681" spans="3:3" ht="15.75" customHeight="1" x14ac:dyDescent="0.25">
      <c r="C681" s="73"/>
    </row>
    <row r="682" spans="3:3" ht="15.75" customHeight="1" x14ac:dyDescent="0.25">
      <c r="C682" s="73"/>
    </row>
    <row r="683" spans="3:3" ht="15.75" customHeight="1" x14ac:dyDescent="0.25">
      <c r="C683" s="73"/>
    </row>
    <row r="684" spans="3:3" ht="15.75" customHeight="1" x14ac:dyDescent="0.25">
      <c r="C684" s="73"/>
    </row>
    <row r="685" spans="3:3" ht="15.75" customHeight="1" x14ac:dyDescent="0.25">
      <c r="C685" s="73"/>
    </row>
    <row r="686" spans="3:3" ht="15.75" customHeight="1" x14ac:dyDescent="0.25">
      <c r="C686" s="73"/>
    </row>
    <row r="687" spans="3:3" ht="15.75" customHeight="1" x14ac:dyDescent="0.25">
      <c r="C687" s="73"/>
    </row>
    <row r="688" spans="3:3" ht="15.75" customHeight="1" x14ac:dyDescent="0.25">
      <c r="C688" s="73"/>
    </row>
    <row r="689" spans="3:3" ht="15.75" customHeight="1" x14ac:dyDescent="0.25">
      <c r="C689" s="73"/>
    </row>
    <row r="690" spans="3:3" ht="15.75" customHeight="1" x14ac:dyDescent="0.25">
      <c r="C690" s="73"/>
    </row>
    <row r="691" spans="3:3" ht="15.75" customHeight="1" x14ac:dyDescent="0.25">
      <c r="C691" s="73"/>
    </row>
    <row r="692" spans="3:3" ht="15.75" customHeight="1" x14ac:dyDescent="0.25">
      <c r="C692" s="73"/>
    </row>
    <row r="693" spans="3:3" ht="15.75" customHeight="1" x14ac:dyDescent="0.25">
      <c r="C693" s="73"/>
    </row>
    <row r="694" spans="3:3" ht="15.75" customHeight="1" x14ac:dyDescent="0.25">
      <c r="C694" s="73"/>
    </row>
    <row r="695" spans="3:3" ht="15.75" customHeight="1" x14ac:dyDescent="0.25">
      <c r="C695" s="73"/>
    </row>
    <row r="696" spans="3:3" ht="15.75" customHeight="1" x14ac:dyDescent="0.25">
      <c r="C696" s="73"/>
    </row>
    <row r="697" spans="3:3" ht="15.75" customHeight="1" x14ac:dyDescent="0.25">
      <c r="C697" s="73"/>
    </row>
    <row r="698" spans="3:3" ht="15.75" customHeight="1" x14ac:dyDescent="0.25">
      <c r="C698" s="73"/>
    </row>
    <row r="699" spans="3:3" ht="15.75" customHeight="1" x14ac:dyDescent="0.25">
      <c r="C699" s="73"/>
    </row>
    <row r="700" spans="3:3" ht="15.75" customHeight="1" x14ac:dyDescent="0.25">
      <c r="C700" s="73"/>
    </row>
    <row r="701" spans="3:3" ht="15.75" customHeight="1" x14ac:dyDescent="0.25">
      <c r="C701" s="73"/>
    </row>
    <row r="702" spans="3:3" ht="15.75" customHeight="1" x14ac:dyDescent="0.25">
      <c r="C702" s="73"/>
    </row>
    <row r="703" spans="3:3" ht="15.75" customHeight="1" x14ac:dyDescent="0.25">
      <c r="C703" s="73"/>
    </row>
    <row r="704" spans="3:3" ht="15.75" customHeight="1" x14ac:dyDescent="0.25">
      <c r="C704" s="73"/>
    </row>
    <row r="705" spans="3:3" ht="15.75" customHeight="1" x14ac:dyDescent="0.25">
      <c r="C705" s="73"/>
    </row>
    <row r="706" spans="3:3" ht="15.75" customHeight="1" x14ac:dyDescent="0.25">
      <c r="C706" s="73"/>
    </row>
    <row r="707" spans="3:3" ht="15.75" customHeight="1" x14ac:dyDescent="0.25">
      <c r="C707" s="73"/>
    </row>
    <row r="708" spans="3:3" ht="15.75" customHeight="1" x14ac:dyDescent="0.25">
      <c r="C708" s="73"/>
    </row>
    <row r="709" spans="3:3" ht="15.75" customHeight="1" x14ac:dyDescent="0.25">
      <c r="C709" s="73"/>
    </row>
    <row r="710" spans="3:3" ht="15.75" customHeight="1" x14ac:dyDescent="0.25">
      <c r="C710" s="73"/>
    </row>
    <row r="711" spans="3:3" ht="15.75" customHeight="1" x14ac:dyDescent="0.25">
      <c r="C711" s="73"/>
    </row>
    <row r="712" spans="3:3" ht="15.75" customHeight="1" x14ac:dyDescent="0.25">
      <c r="C712" s="73"/>
    </row>
    <row r="713" spans="3:3" ht="15.75" customHeight="1" x14ac:dyDescent="0.25">
      <c r="C713" s="73"/>
    </row>
    <row r="714" spans="3:3" ht="15.75" customHeight="1" x14ac:dyDescent="0.25">
      <c r="C714" s="73"/>
    </row>
    <row r="715" spans="3:3" ht="15.75" customHeight="1" x14ac:dyDescent="0.25">
      <c r="C715" s="73"/>
    </row>
    <row r="716" spans="3:3" ht="15.75" customHeight="1" x14ac:dyDescent="0.25">
      <c r="C716" s="73"/>
    </row>
    <row r="717" spans="3:3" ht="15.75" customHeight="1" x14ac:dyDescent="0.25">
      <c r="C717" s="73"/>
    </row>
    <row r="718" spans="3:3" ht="15.75" customHeight="1" x14ac:dyDescent="0.25">
      <c r="C718" s="73"/>
    </row>
    <row r="719" spans="3:3" ht="15.75" customHeight="1" x14ac:dyDescent="0.25">
      <c r="C719" s="73"/>
    </row>
    <row r="720" spans="3:3" ht="15.75" customHeight="1" x14ac:dyDescent="0.25">
      <c r="C720" s="73"/>
    </row>
    <row r="721" spans="3:3" ht="15.75" customHeight="1" x14ac:dyDescent="0.25">
      <c r="C721" s="73"/>
    </row>
    <row r="722" spans="3:3" ht="15.75" customHeight="1" x14ac:dyDescent="0.25">
      <c r="C722" s="73"/>
    </row>
    <row r="723" spans="3:3" ht="15.75" customHeight="1" x14ac:dyDescent="0.25">
      <c r="C723" s="73"/>
    </row>
    <row r="724" spans="3:3" ht="15.75" customHeight="1" x14ac:dyDescent="0.25">
      <c r="C724" s="73"/>
    </row>
    <row r="725" spans="3:3" ht="15.75" customHeight="1" x14ac:dyDescent="0.25">
      <c r="C725" s="73"/>
    </row>
    <row r="726" spans="3:3" ht="15.75" customHeight="1" x14ac:dyDescent="0.25">
      <c r="C726" s="73"/>
    </row>
    <row r="727" spans="3:3" ht="15.75" customHeight="1" x14ac:dyDescent="0.25">
      <c r="C727" s="73"/>
    </row>
    <row r="728" spans="3:3" ht="15.75" customHeight="1" x14ac:dyDescent="0.25">
      <c r="C728" s="73"/>
    </row>
    <row r="729" spans="3:3" ht="15.75" customHeight="1" x14ac:dyDescent="0.25">
      <c r="C729" s="73"/>
    </row>
    <row r="730" spans="3:3" ht="15.75" customHeight="1" x14ac:dyDescent="0.25">
      <c r="C730" s="73"/>
    </row>
    <row r="731" spans="3:3" ht="15.75" customHeight="1" x14ac:dyDescent="0.25">
      <c r="C731" s="73"/>
    </row>
    <row r="732" spans="3:3" ht="15.75" customHeight="1" x14ac:dyDescent="0.25">
      <c r="C732" s="73"/>
    </row>
    <row r="733" spans="3:3" ht="15.75" customHeight="1" x14ac:dyDescent="0.25">
      <c r="C733" s="73"/>
    </row>
    <row r="734" spans="3:3" ht="15.75" customHeight="1" x14ac:dyDescent="0.25">
      <c r="C734" s="73"/>
    </row>
    <row r="735" spans="3:3" ht="15.75" customHeight="1" x14ac:dyDescent="0.25">
      <c r="C735" s="73"/>
    </row>
    <row r="736" spans="3:3" ht="15.75" customHeight="1" x14ac:dyDescent="0.25">
      <c r="C736" s="73"/>
    </row>
    <row r="737" spans="3:3" ht="15.75" customHeight="1" x14ac:dyDescent="0.25">
      <c r="C737" s="73"/>
    </row>
    <row r="738" spans="3:3" ht="15.75" customHeight="1" x14ac:dyDescent="0.25">
      <c r="C738" s="73"/>
    </row>
    <row r="739" spans="3:3" ht="15.75" customHeight="1" x14ac:dyDescent="0.25">
      <c r="C739" s="73"/>
    </row>
    <row r="740" spans="3:3" ht="15.75" customHeight="1" x14ac:dyDescent="0.25">
      <c r="C740" s="73"/>
    </row>
    <row r="741" spans="3:3" ht="15.75" customHeight="1" x14ac:dyDescent="0.25">
      <c r="C741" s="73"/>
    </row>
    <row r="742" spans="3:3" ht="15.75" customHeight="1" x14ac:dyDescent="0.25">
      <c r="C742" s="73"/>
    </row>
    <row r="743" spans="3:3" ht="15.75" customHeight="1" x14ac:dyDescent="0.25">
      <c r="C743" s="73"/>
    </row>
    <row r="744" spans="3:3" ht="15.75" customHeight="1" x14ac:dyDescent="0.25">
      <c r="C744" s="73"/>
    </row>
    <row r="745" spans="3:3" ht="15.75" customHeight="1" x14ac:dyDescent="0.25">
      <c r="C745" s="73"/>
    </row>
    <row r="746" spans="3:3" ht="15.75" customHeight="1" x14ac:dyDescent="0.25">
      <c r="C746" s="73"/>
    </row>
    <row r="747" spans="3:3" ht="15.75" customHeight="1" x14ac:dyDescent="0.25">
      <c r="C747" s="73"/>
    </row>
    <row r="748" spans="3:3" ht="15.75" customHeight="1" x14ac:dyDescent="0.25">
      <c r="C748" s="73"/>
    </row>
    <row r="749" spans="3:3" ht="15.75" customHeight="1" x14ac:dyDescent="0.25">
      <c r="C749" s="73"/>
    </row>
    <row r="750" spans="3:3" ht="15.75" customHeight="1" x14ac:dyDescent="0.25">
      <c r="C750" s="73"/>
    </row>
    <row r="751" spans="3:3" ht="15.75" customHeight="1" x14ac:dyDescent="0.25">
      <c r="C751" s="73"/>
    </row>
    <row r="752" spans="3:3" ht="15.75" customHeight="1" x14ac:dyDescent="0.25">
      <c r="C752" s="73"/>
    </row>
    <row r="753" spans="3:3" ht="15.75" customHeight="1" x14ac:dyDescent="0.25">
      <c r="C753" s="73"/>
    </row>
    <row r="754" spans="3:3" ht="15.75" customHeight="1" x14ac:dyDescent="0.25">
      <c r="C754" s="73"/>
    </row>
    <row r="755" spans="3:3" ht="15.75" customHeight="1" x14ac:dyDescent="0.25">
      <c r="C755" s="73"/>
    </row>
    <row r="756" spans="3:3" ht="15.75" customHeight="1" x14ac:dyDescent="0.25">
      <c r="C756" s="73"/>
    </row>
    <row r="757" spans="3:3" ht="15.75" customHeight="1" x14ac:dyDescent="0.25">
      <c r="C757" s="73"/>
    </row>
    <row r="758" spans="3:3" ht="15.75" customHeight="1" x14ac:dyDescent="0.25">
      <c r="C758" s="73"/>
    </row>
    <row r="759" spans="3:3" ht="15.75" customHeight="1" x14ac:dyDescent="0.25">
      <c r="C759" s="73"/>
    </row>
    <row r="760" spans="3:3" ht="15.75" customHeight="1" x14ac:dyDescent="0.25">
      <c r="C760" s="73"/>
    </row>
    <row r="761" spans="3:3" ht="15.75" customHeight="1" x14ac:dyDescent="0.25">
      <c r="C761" s="73"/>
    </row>
    <row r="762" spans="3:3" ht="15.75" customHeight="1" x14ac:dyDescent="0.25">
      <c r="C762" s="73"/>
    </row>
    <row r="763" spans="3:3" ht="15.75" customHeight="1" x14ac:dyDescent="0.25">
      <c r="C763" s="73"/>
    </row>
    <row r="764" spans="3:3" ht="15.75" customHeight="1" x14ac:dyDescent="0.25">
      <c r="C764" s="73"/>
    </row>
    <row r="765" spans="3:3" ht="15.75" customHeight="1" x14ac:dyDescent="0.25">
      <c r="C765" s="73"/>
    </row>
    <row r="766" spans="3:3" ht="15.75" customHeight="1" x14ac:dyDescent="0.25">
      <c r="C766" s="73"/>
    </row>
    <row r="767" spans="3:3" ht="15.75" customHeight="1" x14ac:dyDescent="0.25">
      <c r="C767" s="73"/>
    </row>
    <row r="768" spans="3:3" ht="15.75" customHeight="1" x14ac:dyDescent="0.25">
      <c r="C768" s="73"/>
    </row>
    <row r="769" spans="3:3" ht="15.75" customHeight="1" x14ac:dyDescent="0.25">
      <c r="C769" s="73"/>
    </row>
    <row r="770" spans="3:3" ht="15.75" customHeight="1" x14ac:dyDescent="0.25">
      <c r="C770" s="73"/>
    </row>
    <row r="771" spans="3:3" ht="15.75" customHeight="1" x14ac:dyDescent="0.25">
      <c r="C771" s="73"/>
    </row>
    <row r="772" spans="3:3" ht="15.75" customHeight="1" x14ac:dyDescent="0.25">
      <c r="C772" s="73"/>
    </row>
    <row r="773" spans="3:3" ht="15.75" customHeight="1" x14ac:dyDescent="0.25">
      <c r="C773" s="73"/>
    </row>
    <row r="774" spans="3:3" ht="15.75" customHeight="1" x14ac:dyDescent="0.25">
      <c r="C774" s="73"/>
    </row>
    <row r="775" spans="3:3" ht="15.75" customHeight="1" x14ac:dyDescent="0.25">
      <c r="C775" s="73"/>
    </row>
    <row r="776" spans="3:3" ht="15.75" customHeight="1" x14ac:dyDescent="0.25">
      <c r="C776" s="73"/>
    </row>
    <row r="777" spans="3:3" ht="15.75" customHeight="1" x14ac:dyDescent="0.25">
      <c r="C777" s="73"/>
    </row>
    <row r="778" spans="3:3" ht="15.75" customHeight="1" x14ac:dyDescent="0.25">
      <c r="C778" s="73"/>
    </row>
    <row r="779" spans="3:3" ht="15.75" customHeight="1" x14ac:dyDescent="0.25">
      <c r="C779" s="73"/>
    </row>
    <row r="780" spans="3:3" ht="15.75" customHeight="1" x14ac:dyDescent="0.25">
      <c r="C780" s="73"/>
    </row>
    <row r="781" spans="3:3" ht="15.75" customHeight="1" x14ac:dyDescent="0.25">
      <c r="C781" s="73"/>
    </row>
    <row r="782" spans="3:3" ht="15.75" customHeight="1" x14ac:dyDescent="0.25">
      <c r="C782" s="73"/>
    </row>
    <row r="783" spans="3:3" ht="15.75" customHeight="1" x14ac:dyDescent="0.25">
      <c r="C783" s="73"/>
    </row>
    <row r="784" spans="3:3" ht="15.75" customHeight="1" x14ac:dyDescent="0.25">
      <c r="C784" s="73"/>
    </row>
    <row r="785" spans="3:3" ht="15.75" customHeight="1" x14ac:dyDescent="0.25">
      <c r="C785" s="73"/>
    </row>
    <row r="786" spans="3:3" ht="15.75" customHeight="1" x14ac:dyDescent="0.25">
      <c r="C786" s="73"/>
    </row>
    <row r="787" spans="3:3" ht="15.75" customHeight="1" x14ac:dyDescent="0.25">
      <c r="C787" s="73"/>
    </row>
    <row r="788" spans="3:3" ht="15.75" customHeight="1" x14ac:dyDescent="0.25">
      <c r="C788" s="73"/>
    </row>
    <row r="789" spans="3:3" ht="15.75" customHeight="1" x14ac:dyDescent="0.25">
      <c r="C789" s="73"/>
    </row>
    <row r="790" spans="3:3" ht="15.75" customHeight="1" x14ac:dyDescent="0.25">
      <c r="C790" s="73"/>
    </row>
    <row r="791" spans="3:3" ht="15.75" customHeight="1" x14ac:dyDescent="0.25">
      <c r="C791" s="73"/>
    </row>
    <row r="792" spans="3:3" ht="15.75" customHeight="1" x14ac:dyDescent="0.25">
      <c r="C792" s="73"/>
    </row>
    <row r="793" spans="3:3" ht="15.75" customHeight="1" x14ac:dyDescent="0.25">
      <c r="C793" s="73"/>
    </row>
    <row r="794" spans="3:3" ht="15.75" customHeight="1" x14ac:dyDescent="0.25">
      <c r="C794" s="73"/>
    </row>
    <row r="795" spans="3:3" ht="15.75" customHeight="1" x14ac:dyDescent="0.25">
      <c r="C795" s="73"/>
    </row>
    <row r="796" spans="3:3" ht="15.75" customHeight="1" x14ac:dyDescent="0.25">
      <c r="C796" s="73"/>
    </row>
    <row r="797" spans="3:3" ht="15.75" customHeight="1" x14ac:dyDescent="0.25">
      <c r="C797" s="73"/>
    </row>
    <row r="798" spans="3:3" ht="15.75" customHeight="1" x14ac:dyDescent="0.25">
      <c r="C798" s="73"/>
    </row>
    <row r="799" spans="3:3" ht="15.75" customHeight="1" x14ac:dyDescent="0.25">
      <c r="C799" s="73"/>
    </row>
    <row r="800" spans="3:3" ht="15.75" customHeight="1" x14ac:dyDescent="0.25">
      <c r="C800" s="73"/>
    </row>
    <row r="801" spans="3:3" ht="15.75" customHeight="1" x14ac:dyDescent="0.25">
      <c r="C801" s="73"/>
    </row>
    <row r="802" spans="3:3" ht="15.75" customHeight="1" x14ac:dyDescent="0.25">
      <c r="C802" s="73"/>
    </row>
    <row r="803" spans="3:3" ht="15.75" customHeight="1" x14ac:dyDescent="0.25">
      <c r="C803" s="73"/>
    </row>
    <row r="804" spans="3:3" ht="15.75" customHeight="1" x14ac:dyDescent="0.25">
      <c r="C804" s="73"/>
    </row>
    <row r="805" spans="3:3" ht="15.75" customHeight="1" x14ac:dyDescent="0.25">
      <c r="C805" s="73"/>
    </row>
    <row r="806" spans="3:3" ht="15.75" customHeight="1" x14ac:dyDescent="0.25">
      <c r="C806" s="73"/>
    </row>
    <row r="807" spans="3:3" ht="15.75" customHeight="1" x14ac:dyDescent="0.25">
      <c r="C807" s="73"/>
    </row>
    <row r="808" spans="3:3" ht="15.75" customHeight="1" x14ac:dyDescent="0.25">
      <c r="C808" s="73"/>
    </row>
    <row r="809" spans="3:3" ht="15.75" customHeight="1" x14ac:dyDescent="0.25">
      <c r="C809" s="73"/>
    </row>
    <row r="810" spans="3:3" ht="15.75" customHeight="1" x14ac:dyDescent="0.25">
      <c r="C810" s="73"/>
    </row>
    <row r="811" spans="3:3" ht="15.75" customHeight="1" x14ac:dyDescent="0.25">
      <c r="C811" s="73"/>
    </row>
    <row r="812" spans="3:3" ht="15.75" customHeight="1" x14ac:dyDescent="0.25">
      <c r="C812" s="73"/>
    </row>
    <row r="813" spans="3:3" ht="15.75" customHeight="1" x14ac:dyDescent="0.25">
      <c r="C813" s="73"/>
    </row>
    <row r="814" spans="3:3" ht="15.75" customHeight="1" x14ac:dyDescent="0.25">
      <c r="C814" s="73"/>
    </row>
    <row r="815" spans="3:3" ht="15.75" customHeight="1" x14ac:dyDescent="0.25">
      <c r="C815" s="73"/>
    </row>
    <row r="816" spans="3:3" ht="15.75" customHeight="1" x14ac:dyDescent="0.25">
      <c r="C816" s="73"/>
    </row>
    <row r="817" spans="3:3" ht="15.75" customHeight="1" x14ac:dyDescent="0.25">
      <c r="C817" s="73"/>
    </row>
    <row r="818" spans="3:3" ht="15.75" customHeight="1" x14ac:dyDescent="0.25">
      <c r="C818" s="73"/>
    </row>
    <row r="819" spans="3:3" ht="15.75" customHeight="1" x14ac:dyDescent="0.25">
      <c r="C819" s="73"/>
    </row>
    <row r="820" spans="3:3" ht="15.75" customHeight="1" x14ac:dyDescent="0.25">
      <c r="C820" s="73"/>
    </row>
    <row r="821" spans="3:3" ht="15.75" customHeight="1" x14ac:dyDescent="0.25">
      <c r="C821" s="73"/>
    </row>
    <row r="822" spans="3:3" ht="15.75" customHeight="1" x14ac:dyDescent="0.25">
      <c r="C822" s="73"/>
    </row>
    <row r="823" spans="3:3" ht="15.75" customHeight="1" x14ac:dyDescent="0.25">
      <c r="C823" s="73"/>
    </row>
    <row r="824" spans="3:3" ht="15.75" customHeight="1" x14ac:dyDescent="0.25">
      <c r="C824" s="73"/>
    </row>
    <row r="825" spans="3:3" ht="15.75" customHeight="1" x14ac:dyDescent="0.25">
      <c r="C825" s="73"/>
    </row>
    <row r="826" spans="3:3" ht="15.75" customHeight="1" x14ac:dyDescent="0.25">
      <c r="C826" s="73"/>
    </row>
    <row r="827" spans="3:3" ht="15.75" customHeight="1" x14ac:dyDescent="0.25">
      <c r="C827" s="73"/>
    </row>
    <row r="828" spans="3:3" ht="15.75" customHeight="1" x14ac:dyDescent="0.25">
      <c r="C828" s="73"/>
    </row>
    <row r="829" spans="3:3" ht="15.75" customHeight="1" x14ac:dyDescent="0.25">
      <c r="C829" s="73"/>
    </row>
    <row r="830" spans="3:3" ht="15.75" customHeight="1" x14ac:dyDescent="0.25">
      <c r="C830" s="73"/>
    </row>
    <row r="831" spans="3:3" ht="15.75" customHeight="1" x14ac:dyDescent="0.25">
      <c r="C831" s="73"/>
    </row>
    <row r="832" spans="3:3" ht="15.75" customHeight="1" x14ac:dyDescent="0.25">
      <c r="C832" s="73"/>
    </row>
    <row r="833" spans="3:3" ht="15.75" customHeight="1" x14ac:dyDescent="0.25">
      <c r="C833" s="73"/>
    </row>
    <row r="834" spans="3:3" ht="15.75" customHeight="1" x14ac:dyDescent="0.25">
      <c r="C834" s="73"/>
    </row>
    <row r="835" spans="3:3" ht="15.75" customHeight="1" x14ac:dyDescent="0.25">
      <c r="C835" s="73"/>
    </row>
    <row r="836" spans="3:3" ht="15.75" customHeight="1" x14ac:dyDescent="0.25">
      <c r="C836" s="73"/>
    </row>
    <row r="837" spans="3:3" ht="15.75" customHeight="1" x14ac:dyDescent="0.25">
      <c r="C837" s="73"/>
    </row>
    <row r="838" spans="3:3" ht="15.75" customHeight="1" x14ac:dyDescent="0.25">
      <c r="C838" s="73"/>
    </row>
    <row r="839" spans="3:3" ht="15.75" customHeight="1" x14ac:dyDescent="0.25">
      <c r="C839" s="73"/>
    </row>
    <row r="840" spans="3:3" ht="15.75" customHeight="1" x14ac:dyDescent="0.25">
      <c r="C840" s="73"/>
    </row>
    <row r="841" spans="3:3" ht="15.75" customHeight="1" x14ac:dyDescent="0.25">
      <c r="C841" s="73"/>
    </row>
    <row r="842" spans="3:3" ht="15.75" customHeight="1" x14ac:dyDescent="0.25">
      <c r="C842" s="73"/>
    </row>
    <row r="843" spans="3:3" ht="15.75" customHeight="1" x14ac:dyDescent="0.25">
      <c r="C843" s="73"/>
    </row>
    <row r="844" spans="3:3" ht="15.75" customHeight="1" x14ac:dyDescent="0.25">
      <c r="C844" s="73"/>
    </row>
    <row r="845" spans="3:3" ht="15.75" customHeight="1" x14ac:dyDescent="0.25">
      <c r="C845" s="73"/>
    </row>
    <row r="846" spans="3:3" ht="15.75" customHeight="1" x14ac:dyDescent="0.25">
      <c r="C846" s="73"/>
    </row>
    <row r="847" spans="3:3" ht="15.75" customHeight="1" x14ac:dyDescent="0.25">
      <c r="C847" s="73"/>
    </row>
    <row r="848" spans="3:3" ht="15.75" customHeight="1" x14ac:dyDescent="0.25">
      <c r="C848" s="73"/>
    </row>
    <row r="849" spans="3:3" ht="15.75" customHeight="1" x14ac:dyDescent="0.25">
      <c r="C849" s="73"/>
    </row>
    <row r="850" spans="3:3" ht="15.75" customHeight="1" x14ac:dyDescent="0.25">
      <c r="C850" s="73"/>
    </row>
    <row r="851" spans="3:3" ht="15.75" customHeight="1" x14ac:dyDescent="0.25">
      <c r="C851" s="73"/>
    </row>
    <row r="852" spans="3:3" ht="15.75" customHeight="1" x14ac:dyDescent="0.25">
      <c r="C852" s="73"/>
    </row>
    <row r="853" spans="3:3" ht="15.75" customHeight="1" x14ac:dyDescent="0.25">
      <c r="C853" s="73"/>
    </row>
    <row r="854" spans="3:3" ht="15.75" customHeight="1" x14ac:dyDescent="0.25">
      <c r="C854" s="73"/>
    </row>
    <row r="855" spans="3:3" ht="15.75" customHeight="1" x14ac:dyDescent="0.25">
      <c r="C855" s="73"/>
    </row>
    <row r="856" spans="3:3" ht="15.75" customHeight="1" x14ac:dyDescent="0.25">
      <c r="C856" s="73"/>
    </row>
    <row r="857" spans="3:3" ht="15.75" customHeight="1" x14ac:dyDescent="0.25">
      <c r="C857" s="73"/>
    </row>
    <row r="858" spans="3:3" ht="15.75" customHeight="1" x14ac:dyDescent="0.25">
      <c r="C858" s="73"/>
    </row>
    <row r="859" spans="3:3" ht="15.75" customHeight="1" x14ac:dyDescent="0.25">
      <c r="C859" s="73"/>
    </row>
    <row r="860" spans="3:3" ht="15.75" customHeight="1" x14ac:dyDescent="0.25">
      <c r="C860" s="73"/>
    </row>
    <row r="861" spans="3:3" ht="15.75" customHeight="1" x14ac:dyDescent="0.25">
      <c r="C861" s="73"/>
    </row>
    <row r="862" spans="3:3" ht="15.75" customHeight="1" x14ac:dyDescent="0.25">
      <c r="C862" s="73"/>
    </row>
    <row r="863" spans="3:3" ht="15.75" customHeight="1" x14ac:dyDescent="0.25">
      <c r="C863" s="73"/>
    </row>
    <row r="864" spans="3:3" ht="15.75" customHeight="1" x14ac:dyDescent="0.25">
      <c r="C864" s="73"/>
    </row>
    <row r="865" spans="3:3" ht="15.75" customHeight="1" x14ac:dyDescent="0.25">
      <c r="C865" s="73"/>
    </row>
    <row r="866" spans="3:3" ht="15.75" customHeight="1" x14ac:dyDescent="0.25">
      <c r="C866" s="73"/>
    </row>
    <row r="867" spans="3:3" ht="15.75" customHeight="1" x14ac:dyDescent="0.25">
      <c r="C867" s="73"/>
    </row>
    <row r="868" spans="3:3" ht="15.75" customHeight="1" x14ac:dyDescent="0.25">
      <c r="C868" s="73"/>
    </row>
    <row r="869" spans="3:3" ht="15.75" customHeight="1" x14ac:dyDescent="0.25">
      <c r="C869" s="73"/>
    </row>
    <row r="870" spans="3:3" ht="15.75" customHeight="1" x14ac:dyDescent="0.25">
      <c r="C870" s="73"/>
    </row>
    <row r="871" spans="3:3" ht="15.75" customHeight="1" x14ac:dyDescent="0.25">
      <c r="C871" s="73"/>
    </row>
    <row r="872" spans="3:3" ht="15.75" customHeight="1" x14ac:dyDescent="0.25">
      <c r="C872" s="73"/>
    </row>
    <row r="873" spans="3:3" ht="15.75" customHeight="1" x14ac:dyDescent="0.25">
      <c r="C873" s="73"/>
    </row>
    <row r="874" spans="3:3" ht="15.75" customHeight="1" x14ac:dyDescent="0.25">
      <c r="C874" s="73"/>
    </row>
    <row r="875" spans="3:3" ht="15.75" customHeight="1" x14ac:dyDescent="0.25">
      <c r="C875" s="73"/>
    </row>
    <row r="876" spans="3:3" ht="15.75" customHeight="1" x14ac:dyDescent="0.25">
      <c r="C876" s="73"/>
    </row>
    <row r="877" spans="3:3" ht="15.75" customHeight="1" x14ac:dyDescent="0.25">
      <c r="C877" s="73"/>
    </row>
    <row r="878" spans="3:3" ht="15.75" customHeight="1" x14ac:dyDescent="0.25">
      <c r="C878" s="73"/>
    </row>
    <row r="879" spans="3:3" ht="15.75" customHeight="1" x14ac:dyDescent="0.25">
      <c r="C879" s="73"/>
    </row>
    <row r="880" spans="3:3" ht="15.75" customHeight="1" x14ac:dyDescent="0.25">
      <c r="C880" s="73"/>
    </row>
    <row r="881" spans="3:3" ht="15.75" customHeight="1" x14ac:dyDescent="0.25">
      <c r="C881" s="73"/>
    </row>
    <row r="882" spans="3:3" ht="15.75" customHeight="1" x14ac:dyDescent="0.25">
      <c r="C882" s="73"/>
    </row>
    <row r="883" spans="3:3" ht="15.75" customHeight="1" x14ac:dyDescent="0.25">
      <c r="C883" s="73"/>
    </row>
    <row r="884" spans="3:3" ht="15.75" customHeight="1" x14ac:dyDescent="0.25">
      <c r="C884" s="73"/>
    </row>
    <row r="885" spans="3:3" ht="15.75" customHeight="1" x14ac:dyDescent="0.25">
      <c r="C885" s="73"/>
    </row>
    <row r="886" spans="3:3" ht="15.75" customHeight="1" x14ac:dyDescent="0.25">
      <c r="C886" s="73"/>
    </row>
    <row r="887" spans="3:3" ht="15.75" customHeight="1" x14ac:dyDescent="0.25">
      <c r="C887" s="73"/>
    </row>
    <row r="888" spans="3:3" ht="15.75" customHeight="1" x14ac:dyDescent="0.25">
      <c r="C888" s="73"/>
    </row>
    <row r="889" spans="3:3" ht="15.75" customHeight="1" x14ac:dyDescent="0.25">
      <c r="C889" s="73"/>
    </row>
    <row r="890" spans="3:3" ht="15.75" customHeight="1" x14ac:dyDescent="0.25">
      <c r="C890" s="73"/>
    </row>
    <row r="891" spans="3:3" ht="15.75" customHeight="1" x14ac:dyDescent="0.25">
      <c r="C891" s="73"/>
    </row>
    <row r="892" spans="3:3" ht="15.75" customHeight="1" x14ac:dyDescent="0.25">
      <c r="C892" s="73"/>
    </row>
    <row r="893" spans="3:3" ht="15.75" customHeight="1" x14ac:dyDescent="0.25">
      <c r="C893" s="73"/>
    </row>
    <row r="894" spans="3:3" ht="15.75" customHeight="1" x14ac:dyDescent="0.25">
      <c r="C894" s="73"/>
    </row>
    <row r="895" spans="3:3" ht="15.75" customHeight="1" x14ac:dyDescent="0.25">
      <c r="C895" s="73"/>
    </row>
    <row r="896" spans="3:3" ht="15.75" customHeight="1" x14ac:dyDescent="0.25">
      <c r="C896" s="73"/>
    </row>
    <row r="897" spans="3:3" ht="15.75" customHeight="1" x14ac:dyDescent="0.25">
      <c r="C897" s="73"/>
    </row>
    <row r="898" spans="3:3" ht="15.75" customHeight="1" x14ac:dyDescent="0.25">
      <c r="C898" s="73"/>
    </row>
    <row r="899" spans="3:3" ht="15.75" customHeight="1" x14ac:dyDescent="0.25">
      <c r="C899" s="73"/>
    </row>
    <row r="900" spans="3:3" ht="15.75" customHeight="1" x14ac:dyDescent="0.25">
      <c r="C900" s="73"/>
    </row>
    <row r="901" spans="3:3" ht="15.75" customHeight="1" x14ac:dyDescent="0.25">
      <c r="C901" s="73"/>
    </row>
    <row r="902" spans="3:3" ht="15.75" customHeight="1" x14ac:dyDescent="0.25">
      <c r="C902" s="73"/>
    </row>
    <row r="903" spans="3:3" ht="15.75" customHeight="1" x14ac:dyDescent="0.25">
      <c r="C903" s="73"/>
    </row>
    <row r="904" spans="3:3" ht="15.75" customHeight="1" x14ac:dyDescent="0.25">
      <c r="C904" s="73"/>
    </row>
    <row r="905" spans="3:3" ht="15.75" customHeight="1" x14ac:dyDescent="0.25">
      <c r="C905" s="73"/>
    </row>
    <row r="906" spans="3:3" ht="15.75" customHeight="1" x14ac:dyDescent="0.25">
      <c r="C906" s="73"/>
    </row>
    <row r="907" spans="3:3" ht="15.75" customHeight="1" x14ac:dyDescent="0.25">
      <c r="C907" s="73"/>
    </row>
    <row r="908" spans="3:3" ht="15.75" customHeight="1" x14ac:dyDescent="0.25">
      <c r="C908" s="73"/>
    </row>
    <row r="909" spans="3:3" ht="15.75" customHeight="1" x14ac:dyDescent="0.25">
      <c r="C909" s="73"/>
    </row>
    <row r="910" spans="3:3" ht="15.75" customHeight="1" x14ac:dyDescent="0.25">
      <c r="C910" s="73"/>
    </row>
    <row r="911" spans="3:3" ht="15.75" customHeight="1" x14ac:dyDescent="0.25">
      <c r="C911" s="73"/>
    </row>
    <row r="912" spans="3:3" ht="15.75" customHeight="1" x14ac:dyDescent="0.25">
      <c r="C912" s="73"/>
    </row>
    <row r="913" spans="3:3" ht="15.75" customHeight="1" x14ac:dyDescent="0.25">
      <c r="C913" s="73"/>
    </row>
    <row r="914" spans="3:3" ht="15.75" customHeight="1" x14ac:dyDescent="0.25">
      <c r="C914" s="73"/>
    </row>
    <row r="915" spans="3:3" ht="15.75" customHeight="1" x14ac:dyDescent="0.25">
      <c r="C915" s="73"/>
    </row>
    <row r="916" spans="3:3" ht="15.75" customHeight="1" x14ac:dyDescent="0.25">
      <c r="C916" s="73"/>
    </row>
    <row r="917" spans="3:3" ht="15.75" customHeight="1" x14ac:dyDescent="0.25">
      <c r="C917" s="73"/>
    </row>
    <row r="918" spans="3:3" ht="15.75" customHeight="1" x14ac:dyDescent="0.25">
      <c r="C918" s="73"/>
    </row>
    <row r="919" spans="3:3" ht="15.75" customHeight="1" x14ac:dyDescent="0.25">
      <c r="C919" s="73"/>
    </row>
    <row r="920" spans="3:3" ht="15.75" customHeight="1" x14ac:dyDescent="0.25">
      <c r="C920" s="73"/>
    </row>
    <row r="921" spans="3:3" ht="15.75" customHeight="1" x14ac:dyDescent="0.25">
      <c r="C921" s="73"/>
    </row>
    <row r="922" spans="3:3" ht="15.75" customHeight="1" x14ac:dyDescent="0.25">
      <c r="C922" s="73"/>
    </row>
    <row r="923" spans="3:3" ht="15.75" customHeight="1" x14ac:dyDescent="0.25">
      <c r="C923" s="73"/>
    </row>
    <row r="924" spans="3:3" ht="15.75" customHeight="1" x14ac:dyDescent="0.25">
      <c r="C924" s="73"/>
    </row>
    <row r="925" spans="3:3" ht="15.75" customHeight="1" x14ac:dyDescent="0.25">
      <c r="C925" s="73"/>
    </row>
    <row r="926" spans="3:3" ht="15.75" customHeight="1" x14ac:dyDescent="0.25">
      <c r="C926" s="73"/>
    </row>
    <row r="927" spans="3:3" ht="15.75" customHeight="1" x14ac:dyDescent="0.25">
      <c r="C927" s="73"/>
    </row>
    <row r="928" spans="3:3" ht="15.75" customHeight="1" x14ac:dyDescent="0.25">
      <c r="C928" s="73"/>
    </row>
    <row r="929" spans="3:3" ht="15.75" customHeight="1" x14ac:dyDescent="0.25">
      <c r="C929" s="73"/>
    </row>
    <row r="930" spans="3:3" ht="15.75" customHeight="1" x14ac:dyDescent="0.25">
      <c r="C930" s="73"/>
    </row>
    <row r="931" spans="3:3" ht="15.75" customHeight="1" x14ac:dyDescent="0.25">
      <c r="C931" s="73"/>
    </row>
    <row r="932" spans="3:3" ht="15.75" customHeight="1" x14ac:dyDescent="0.25">
      <c r="C932" s="73"/>
    </row>
    <row r="933" spans="3:3" ht="15.75" customHeight="1" x14ac:dyDescent="0.25">
      <c r="C933" s="73"/>
    </row>
    <row r="934" spans="3:3" ht="15.75" customHeight="1" x14ac:dyDescent="0.25">
      <c r="C934" s="73"/>
    </row>
    <row r="935" spans="3:3" ht="15.75" customHeight="1" x14ac:dyDescent="0.25">
      <c r="C935" s="73"/>
    </row>
    <row r="936" spans="3:3" ht="15.75" customHeight="1" x14ac:dyDescent="0.25">
      <c r="C936" s="73"/>
    </row>
    <row r="937" spans="3:3" ht="15.75" customHeight="1" x14ac:dyDescent="0.25">
      <c r="C937" s="73"/>
    </row>
    <row r="938" spans="3:3" ht="15.75" customHeight="1" x14ac:dyDescent="0.25">
      <c r="C938" s="73"/>
    </row>
    <row r="939" spans="3:3" ht="15.75" customHeight="1" x14ac:dyDescent="0.25">
      <c r="C939" s="73"/>
    </row>
    <row r="940" spans="3:3" ht="15.75" customHeight="1" x14ac:dyDescent="0.25">
      <c r="C940" s="73"/>
    </row>
    <row r="941" spans="3:3" ht="15.75" customHeight="1" x14ac:dyDescent="0.25">
      <c r="C941" s="73"/>
    </row>
    <row r="942" spans="3:3" ht="15.75" customHeight="1" x14ac:dyDescent="0.25">
      <c r="C942" s="73"/>
    </row>
    <row r="943" spans="3:3" ht="15.75" customHeight="1" x14ac:dyDescent="0.25">
      <c r="C943" s="73"/>
    </row>
    <row r="944" spans="3:3" ht="15.75" customHeight="1" x14ac:dyDescent="0.25">
      <c r="C944" s="73"/>
    </row>
    <row r="945" spans="3:3" ht="15.75" customHeight="1" x14ac:dyDescent="0.25">
      <c r="C945" s="73"/>
    </row>
    <row r="946" spans="3:3" ht="15.75" customHeight="1" x14ac:dyDescent="0.25">
      <c r="C946" s="73"/>
    </row>
    <row r="947" spans="3:3" ht="15.75" customHeight="1" x14ac:dyDescent="0.25">
      <c r="C947" s="73"/>
    </row>
    <row r="948" spans="3:3" ht="15.75" customHeight="1" x14ac:dyDescent="0.25">
      <c r="C948" s="73"/>
    </row>
    <row r="949" spans="3:3" ht="15.75" customHeight="1" x14ac:dyDescent="0.25">
      <c r="C949" s="73"/>
    </row>
    <row r="950" spans="3:3" ht="15.75" customHeight="1" x14ac:dyDescent="0.25">
      <c r="C950" s="73"/>
    </row>
    <row r="951" spans="3:3" ht="15.75" customHeight="1" x14ac:dyDescent="0.25">
      <c r="C951" s="73"/>
    </row>
    <row r="952" spans="3:3" ht="15.75" customHeight="1" x14ac:dyDescent="0.25">
      <c r="C952" s="73"/>
    </row>
    <row r="953" spans="3:3" ht="15.75" customHeight="1" x14ac:dyDescent="0.25">
      <c r="C953" s="73"/>
    </row>
    <row r="954" spans="3:3" ht="15.75" customHeight="1" x14ac:dyDescent="0.25">
      <c r="C954" s="73"/>
    </row>
    <row r="955" spans="3:3" ht="15.75" customHeight="1" x14ac:dyDescent="0.25">
      <c r="C955" s="73"/>
    </row>
    <row r="956" spans="3:3" ht="15.75" customHeight="1" x14ac:dyDescent="0.25">
      <c r="C956" s="73"/>
    </row>
    <row r="957" spans="3:3" ht="15.75" customHeight="1" x14ac:dyDescent="0.25">
      <c r="C957" s="73"/>
    </row>
    <row r="958" spans="3:3" ht="15.75" customHeight="1" x14ac:dyDescent="0.25">
      <c r="C958" s="73"/>
    </row>
    <row r="959" spans="3:3" ht="15.75" customHeight="1" x14ac:dyDescent="0.25">
      <c r="C959" s="73"/>
    </row>
    <row r="960" spans="3:3" ht="15.75" customHeight="1" x14ac:dyDescent="0.25">
      <c r="C960" s="73"/>
    </row>
    <row r="961" spans="3:3" ht="15.75" customHeight="1" x14ac:dyDescent="0.25">
      <c r="C961" s="73"/>
    </row>
    <row r="962" spans="3:3" ht="15.75" customHeight="1" x14ac:dyDescent="0.25">
      <c r="C962" s="73"/>
    </row>
    <row r="963" spans="3:3" ht="15.75" customHeight="1" x14ac:dyDescent="0.25">
      <c r="C963" s="73"/>
    </row>
    <row r="964" spans="3:3" ht="15.75" customHeight="1" x14ac:dyDescent="0.25">
      <c r="C964" s="73"/>
    </row>
    <row r="965" spans="3:3" ht="15.75" customHeight="1" x14ac:dyDescent="0.25">
      <c r="C965" s="73"/>
    </row>
    <row r="966" spans="3:3" ht="15.75" customHeight="1" x14ac:dyDescent="0.25">
      <c r="C966" s="73"/>
    </row>
    <row r="967" spans="3:3" ht="15.75" customHeight="1" x14ac:dyDescent="0.25">
      <c r="C967" s="73"/>
    </row>
    <row r="968" spans="3:3" ht="15.75" customHeight="1" x14ac:dyDescent="0.25">
      <c r="C968" s="73"/>
    </row>
    <row r="969" spans="3:3" ht="15.75" customHeight="1" x14ac:dyDescent="0.25">
      <c r="C969" s="73"/>
    </row>
    <row r="970" spans="3:3" ht="15.75" customHeight="1" x14ac:dyDescent="0.25">
      <c r="C970" s="73"/>
    </row>
    <row r="971" spans="3:3" ht="15.75" customHeight="1" x14ac:dyDescent="0.25">
      <c r="C971" s="73"/>
    </row>
    <row r="972" spans="3:3" ht="15.75" customHeight="1" x14ac:dyDescent="0.25">
      <c r="C972" s="73"/>
    </row>
    <row r="973" spans="3:3" ht="15.75" customHeight="1" x14ac:dyDescent="0.25">
      <c r="C973" s="73"/>
    </row>
    <row r="974" spans="3:3" ht="15.75" customHeight="1" x14ac:dyDescent="0.25">
      <c r="C974" s="73"/>
    </row>
    <row r="975" spans="3:3" ht="15.75" customHeight="1" x14ac:dyDescent="0.25">
      <c r="C975" s="73"/>
    </row>
    <row r="976" spans="3:3" ht="15.75" customHeight="1" x14ac:dyDescent="0.25">
      <c r="C976" s="73"/>
    </row>
    <row r="977" spans="3:3" ht="15.75" customHeight="1" x14ac:dyDescent="0.25">
      <c r="C977" s="73"/>
    </row>
    <row r="978" spans="3:3" ht="15.75" customHeight="1" x14ac:dyDescent="0.25">
      <c r="C978" s="73"/>
    </row>
    <row r="979" spans="3:3" ht="15.75" customHeight="1" x14ac:dyDescent="0.25">
      <c r="C979" s="73"/>
    </row>
    <row r="980" spans="3:3" ht="15.75" customHeight="1" x14ac:dyDescent="0.25">
      <c r="C980" s="73"/>
    </row>
    <row r="981" spans="3:3" ht="15.75" customHeight="1" x14ac:dyDescent="0.25">
      <c r="C981" s="73"/>
    </row>
    <row r="982" spans="3:3" ht="15.75" customHeight="1" x14ac:dyDescent="0.25">
      <c r="C982" s="73"/>
    </row>
    <row r="983" spans="3:3" ht="15.75" customHeight="1" x14ac:dyDescent="0.25">
      <c r="C983" s="73"/>
    </row>
    <row r="984" spans="3:3" ht="15.75" customHeight="1" x14ac:dyDescent="0.25">
      <c r="C984" s="73"/>
    </row>
    <row r="985" spans="3:3" ht="15.75" customHeight="1" x14ac:dyDescent="0.25">
      <c r="C985" s="73"/>
    </row>
    <row r="986" spans="3:3" ht="15.75" customHeight="1" x14ac:dyDescent="0.25">
      <c r="C986" s="73"/>
    </row>
    <row r="987" spans="3:3" ht="15.75" customHeight="1" x14ac:dyDescent="0.25">
      <c r="C987" s="73"/>
    </row>
    <row r="988" spans="3:3" ht="15.75" customHeight="1" x14ac:dyDescent="0.25">
      <c r="C988" s="73"/>
    </row>
    <row r="989" spans="3:3" ht="15.75" customHeight="1" x14ac:dyDescent="0.25">
      <c r="C989" s="73"/>
    </row>
    <row r="990" spans="3:3" ht="15.75" customHeight="1" x14ac:dyDescent="0.25">
      <c r="C990" s="73"/>
    </row>
    <row r="991" spans="3:3" ht="15.75" customHeight="1" x14ac:dyDescent="0.25">
      <c r="C991" s="73"/>
    </row>
    <row r="992" spans="3:3" ht="15.75" customHeight="1" x14ac:dyDescent="0.25">
      <c r="C992" s="73"/>
    </row>
    <row r="993" spans="3:3" ht="15.75" customHeight="1" x14ac:dyDescent="0.25">
      <c r="C993" s="73"/>
    </row>
    <row r="994" spans="3:3" ht="15.75" customHeight="1" x14ac:dyDescent="0.25">
      <c r="C994" s="73"/>
    </row>
    <row r="995" spans="3:3" ht="15.75" customHeight="1" x14ac:dyDescent="0.25">
      <c r="C995" s="73"/>
    </row>
    <row r="996" spans="3:3" ht="15.75" customHeight="1" x14ac:dyDescent="0.25">
      <c r="C996" s="73"/>
    </row>
    <row r="997" spans="3:3" ht="15.75" customHeight="1" x14ac:dyDescent="0.25">
      <c r="C997" s="73"/>
    </row>
    <row r="998" spans="3:3" ht="15.75" customHeight="1" x14ac:dyDescent="0.25">
      <c r="C998" s="73"/>
    </row>
    <row r="999" spans="3:3" ht="15.75" customHeight="1" x14ac:dyDescent="0.25">
      <c r="C999" s="73"/>
    </row>
    <row r="1000" spans="3:3" ht="15.75" customHeight="1" x14ac:dyDescent="0.25">
      <c r="C1000" s="73"/>
    </row>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COTIZACIÓN</vt:lpstr>
      <vt:lpstr>INSTRUCTIVO DILIGENCIAMIENTO</vt:lpstr>
      <vt:lpstr>COTIZACIÓN!Área_de_impresión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Johanna Ramirez Rodriguez</dc:creator>
  <cp:lastModifiedBy>Marlem Julieth Escorcia Gravini</cp:lastModifiedBy>
  <dcterms:created xsi:type="dcterms:W3CDTF">2024-02-02T20:49:56Z</dcterms:created>
  <dcterms:modified xsi:type="dcterms:W3CDTF">2026-04-20T15:53:45Z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