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/>
  <mc:AlternateContent xmlns:mc="http://schemas.openxmlformats.org/markup-compatibility/2006">
    <mc:Choice Requires="x15">
      <x15ac:absPath xmlns:x15ac="http://schemas.microsoft.com/office/spreadsheetml/2010/11/ac" url="/Users/juanelo/Documents/Trabajo/3. CREMIL/Oficina de Contratos/2026/Gestión de activos/Estructuración de procesos/06. Interventoría Impermeabilizaciones/SIP/V2/"/>
    </mc:Choice>
  </mc:AlternateContent>
  <xr:revisionPtr revIDLastSave="0" documentId="13_ncr:1_{8B5E8FAD-6F9C-4A12-A038-B1617DD070E4}" xr6:coauthVersionLast="47" xr6:coauthVersionMax="47" xr10:uidLastSave="{00000000-0000-0000-0000-000000000000}"/>
  <bookViews>
    <workbookView xWindow="0" yWindow="600" windowWidth="51200" windowHeight="27160" xr2:uid="{5AF0DB24-F793-42F2-AE08-12C92A6643E6}"/>
  </bookViews>
  <sheets>
    <sheet name="SOLICTUD COTIZACION" sheetId="3" r:id="rId1"/>
    <sheet name="REQUISITOS PERSONAL" sheetId="6" r:id="rId2"/>
    <sheet name="Factor Múltiplicador (EJEMPLO)" sheetId="7" r:id="rId3"/>
  </sheets>
  <definedNames>
    <definedName name="_________________________________________________mo1">#REF!</definedName>
    <definedName name="________________________________________________mo1">#REF!</definedName>
    <definedName name="_______________________________________________mo1">#REF!</definedName>
    <definedName name="______________________________________________mo1">#REF!</definedName>
    <definedName name="_____________________________________________mo1">#REF!</definedName>
    <definedName name="____________________________________________mo1">#REF!</definedName>
    <definedName name="___________________________________________mo1">#REF!</definedName>
    <definedName name="__________________________________________mo1">#REF!</definedName>
    <definedName name="_________________________________________mo1">#REF!</definedName>
    <definedName name="_______________________________________mo1">#REF!</definedName>
    <definedName name="______________________________________mo1">#REF!</definedName>
    <definedName name="____________________________________mo1">#REF!</definedName>
    <definedName name="___________________________________mo1">#REF!</definedName>
    <definedName name="__________________________________mo1">#REF!</definedName>
    <definedName name="________________________________mo1">#REF!</definedName>
    <definedName name="_______________________________mo1">#REF!</definedName>
    <definedName name="______________________________mo1">#REF!</definedName>
    <definedName name="____________________________mo1">#REF!</definedName>
    <definedName name="__________________________mo1">#REF!</definedName>
    <definedName name="_________________________mo1">#REF!</definedName>
    <definedName name="________________________mo1">#REF!</definedName>
    <definedName name="_______________________mo1">#REF!</definedName>
    <definedName name="______________________mo1">#REF!</definedName>
    <definedName name="_____________________mo1">#REF!</definedName>
    <definedName name="____________________mo1">#REF!</definedName>
    <definedName name="___________________mo1">#REF!</definedName>
    <definedName name="_________________mo1">#REF!</definedName>
    <definedName name="________________mo1">#REF!</definedName>
    <definedName name="_______________mo1">#REF!</definedName>
    <definedName name="______________mo1">#REF!</definedName>
    <definedName name="____________mo1">#REF!</definedName>
    <definedName name="__________mo1">#REF!</definedName>
    <definedName name="_________mo1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mo1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PR1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o1">#REF!</definedName>
    <definedName name="______PR1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mo1">#REF!</definedName>
    <definedName name="_____MOR15">#REF!</definedName>
    <definedName name="_____PJ50">#REF!</definedName>
    <definedName name="_____pj51">#REF!</definedName>
    <definedName name="_____PR1">#REF!</definedName>
    <definedName name="_____r">#REF!</definedName>
    <definedName name="_____SBC1">#REF!</definedName>
    <definedName name="_____SBC3">#REF!</definedName>
    <definedName name="_____SBC5">#REF!</definedName>
    <definedName name="_____TEE6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906">#REF!</definedName>
    <definedName name="____mo1">#REF!</definedName>
    <definedName name="____MOR15">#REF!</definedName>
    <definedName name="____PJ50">#REF!</definedName>
    <definedName name="____pj51">#REF!</definedName>
    <definedName name="____PR1">#REF!</definedName>
    <definedName name="____r">#REF!</definedName>
    <definedName name="____SBC1">#REF!</definedName>
    <definedName name="____SBC3">#REF!</definedName>
    <definedName name="____SBC5">#REF!</definedName>
    <definedName name="____TEE6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906">#REF!</definedName>
    <definedName name="___EST12">#REF!</definedName>
    <definedName name="___F">#REF!</definedName>
    <definedName name="___FS01">#REF!</definedName>
    <definedName name="___MA2">#REF!</definedName>
    <definedName name="___MOR15">#REF!</definedName>
    <definedName name="___mun2">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PJ50">#REF!</definedName>
    <definedName name="___pj51">#REF!</definedName>
    <definedName name="___PR1">#REF!</definedName>
    <definedName name="___r">#REF!</definedName>
    <definedName name="___rc">#REF!</definedName>
    <definedName name="___ref4">#REF!</definedName>
    <definedName name="___SBC1">#REF!</definedName>
    <definedName name="___SBC3">#REF!</definedName>
    <definedName name="___SBC5">#REF!</definedName>
    <definedName name="___TEE6">#REF!</definedName>
    <definedName name="___xlfn.BAHTTEXT" hidden="1">#NAME?</definedName>
    <definedName name="__AFC1">#REF!</definedName>
    <definedName name="__AFC3">#REF!</definedName>
    <definedName name="__AFC5">#REF!</definedName>
    <definedName name="__aiu2">#N/A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906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C">#REF!</definedName>
    <definedName name="__FOR1">#REF!</definedName>
    <definedName name="__FS01">#REF!</definedName>
    <definedName name="__MA2">#REF!</definedName>
    <definedName name="__mo1">#REF!</definedName>
    <definedName name="__MOR15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J50">#REF!</definedName>
    <definedName name="__pj51">#REF!</definedName>
    <definedName name="__PR1">#REF!</definedName>
    <definedName name="__r">#REF!</definedName>
    <definedName name="__rc">#REF!</definedName>
    <definedName name="__ref4">#REF!</definedName>
    <definedName name="__SBC1">#REF!</definedName>
    <definedName name="__SBC3">#REF!</definedName>
    <definedName name="__SBC5">#REF!</definedName>
    <definedName name="__TEE6">#REF!</definedName>
    <definedName name="__xlfn.BAHTTEXT" hidden="1">#NAME?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AFC1">#REF!</definedName>
    <definedName name="_AFC3">#REF!</definedName>
    <definedName name="_AFC5">#REF!</definedName>
    <definedName name="_aiu2">#N/A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906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C">#REF!</definedName>
    <definedName name="_Fill" hidden="1">#REF!</definedName>
    <definedName name="_FOR1">#REF!</definedName>
    <definedName name="_FS01">#REF!</definedName>
    <definedName name="_Key1" localSheetId="0" hidden="1">#REF!</definedName>
    <definedName name="_Key1" hidden="1">#REF!</definedName>
    <definedName name="_key2" hidden="1">#REF!</definedName>
    <definedName name="_MA2">#REF!</definedName>
    <definedName name="_mo1">#REF!</definedName>
    <definedName name="_MOR15">#REF!</definedName>
    <definedName name="_mun2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localSheetId="0" hidden="1">0</definedName>
    <definedName name="_Order1" hidden="1">255</definedName>
    <definedName name="_Order2" hidden="1">255</definedName>
    <definedName name="_PJ50">#REF!</definedName>
    <definedName name="_pj51">#REF!</definedName>
    <definedName name="_PR1">#REF!</definedName>
    <definedName name="_r" hidden="1">#REF!</definedName>
    <definedName name="_rc">#REF!</definedName>
    <definedName name="_ref4">#REF!</definedName>
    <definedName name="_SBC1">#REF!</definedName>
    <definedName name="_SBC3">#REF!</definedName>
    <definedName name="_SBC5">#REF!</definedName>
    <definedName name="_Sort" localSheetId="0" hidden="1">#REF!</definedName>
    <definedName name="_Sort" hidden="1">#REF!</definedName>
    <definedName name="_TEE6">#REF!</definedName>
    <definedName name="_xlcn.WorksheetConnection_PPTOFASE2AcabadosArquitecturaEd.Ingenieria2.xlsxTB_BD_PPTO" localSheetId="0" hidden="1">TB_BD_PPTO</definedName>
    <definedName name="_xlcn.WorksheetConnection_PPTOFASE2AcabadosArquitecturaEd.Ingenieria2.xlsxTB_BD_PPTO" hidden="1">TB_BD_PPTO</definedName>
    <definedName name="_xlcn.WorksheetConnection_PPTOFASE2AcabadosArquitecturaEd.Ingenieria2.xlsxTB_CAPITULOS" localSheetId="0" hidden="1">TB_CAPITULOS</definedName>
    <definedName name="_xlcn.WorksheetConnection_PPTOFASE2AcabadosArquitecturaEd.Ingenieria2.xlsxTB_CAPITULOS" hidden="1">TB_CAPITULOS</definedName>
    <definedName name="\a">#REF!</definedName>
    <definedName name="\c">#REF!</definedName>
    <definedName name="\s">#REF!</definedName>
    <definedName name="\X">#REF!</definedName>
    <definedName name="\Z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.PVC">#REF!</definedName>
    <definedName name="a1..056">#REF!</definedName>
    <definedName name="A1S">#REF!</definedName>
    <definedName name="A1XO56">#REF!</definedName>
    <definedName name="A2S">#REF!</definedName>
    <definedName name="aa">#REF!</definedName>
    <definedName name="AAA" localSheetId="0">#REF!</definedName>
    <definedName name="AAA">#REF!</definedName>
    <definedName name="AAAA">#REF!</definedName>
    <definedName name="AAC">#REF!</definedName>
    <definedName name="ab">#REF!</definedName>
    <definedName name="abc">#REF!</definedName>
    <definedName name="ABG">#REF!</definedName>
    <definedName name="absc">#N/A</definedName>
    <definedName name="AC">#REF!</definedName>
    <definedName name="AccessDatabase" hidden="1">"A:\SAIN.mdb"</definedName>
    <definedName name="ACER">#REF!</definedName>
    <definedName name="Acero" localSheetId="0">#REF!</definedName>
    <definedName name="Acero">#REF!</definedName>
    <definedName name="ACOM">#N/A</definedName>
    <definedName name="ACPM">#REF!</definedName>
    <definedName name="acsr2">#REF!</definedName>
    <definedName name="ACSR2222">#REF!</definedName>
    <definedName name="ACSR3">#REF!</definedName>
    <definedName name="actividad">#REF!</definedName>
    <definedName name="ad">#REF!</definedName>
    <definedName name="adoq">#REF!</definedName>
    <definedName name="AFEEEE">#REF!</definedName>
    <definedName name="Agregados" localSheetId="0">#REF!</definedName>
    <definedName name="Agregados">#REF!</definedName>
    <definedName name="ah">#REF!</definedName>
    <definedName name="ahe">#REF!</definedName>
    <definedName name="AHI">#REF!</definedName>
    <definedName name="ahsgafvf">#REF!</definedName>
    <definedName name="aiu">#REF!</definedName>
    <definedName name="aj">#REF!</definedName>
    <definedName name="AJKSBUFHW">#REF!</definedName>
    <definedName name="Ajuste">#REF!</definedName>
    <definedName name="akjfiaeoj">#REF!</definedName>
    <definedName name="aklndifohae">#REF!</definedName>
    <definedName name="AKSHFIH">#REF!</definedName>
    <definedName name="alc">#REF!</definedName>
    <definedName name="alcVE">#REF!</definedName>
    <definedName name="AlcVN">#REF!</definedName>
    <definedName name="alfa">#REF!</definedName>
    <definedName name="ALÑNFQH">#REF!</definedName>
    <definedName name="Ambiental">#REF!</definedName>
    <definedName name="AMO">#REF!</definedName>
    <definedName name="anscount" hidden="1">1</definedName>
    <definedName name="ANTIC">#REF!</definedName>
    <definedName name="AñoBaseDatos">#REF!</definedName>
    <definedName name="AÑOWUIE">#REF!</definedName>
    <definedName name="ao">#REF!</definedName>
    <definedName name="Apar.Sanitarios" localSheetId="0">#REF!</definedName>
    <definedName name="Apar.Sanitarios">#REF!</definedName>
    <definedName name="APU">#REF!</definedName>
    <definedName name="APU221.1">#REF!</definedName>
    <definedName name="APU221.2">#REF!</definedName>
    <definedName name="aq">#REF!</definedName>
    <definedName name="AR">#REF!</definedName>
    <definedName name="AREA">#REF!</definedName>
    <definedName name="_xlnm.Extract">#REF!</definedName>
    <definedName name="_xlnm.Print_Area" localSheetId="2">'Factor Múltiplicador (EJEMPLO)'!$A$1:$F$45</definedName>
    <definedName name="_xlnm.Print_Area" localSheetId="0">'SOLICTUD COTIZACION'!$A$1:$K$24</definedName>
    <definedName name="_xlnm.Print_Area">#REF!</definedName>
    <definedName name="armuve">#REF!</definedName>
    <definedName name="as">#REF!</definedName>
    <definedName name="ASadDASFASFAS">#REF!</definedName>
    <definedName name="ASB">#REF!</definedName>
    <definedName name="ASD">#REF!</definedName>
    <definedName name="asddre">#REF!</definedName>
    <definedName name="ASDF">#REF!</definedName>
    <definedName name="ASDFG">#REF!</definedName>
    <definedName name="ASDFGHJKLÑ">#REF!</definedName>
    <definedName name="asdfñk">#REF!</definedName>
    <definedName name="ASDSDF">#REF!</definedName>
    <definedName name="asklhfioa">#REF!</definedName>
    <definedName name="ASWER">#REF!</definedName>
    <definedName name="ATR">#REF!</definedName>
    <definedName name="au">#REF!</definedName>
    <definedName name="aur">#REF!</definedName>
    <definedName name="auto1">#REF!</definedName>
    <definedName name="auto2">#REF!</definedName>
    <definedName name="auxi_f">#REF!</definedName>
    <definedName name="av">#REF!</definedName>
    <definedName name="ax">#REF!</definedName>
    <definedName name="AY">#REF!</definedName>
    <definedName name="b">#REF!</definedName>
    <definedName name="B_T1">#REF!</definedName>
    <definedName name="B.T1">#REF!</definedName>
    <definedName name="BAJA">#REF!</definedName>
    <definedName name="base">#REF!</definedName>
    <definedName name="BASE_BU">#REF!</definedName>
    <definedName name="Base_datos_IM">#REF!</definedName>
    <definedName name="BASE_RU">#REF!</definedName>
    <definedName name="BASE_SC">#REF!</definedName>
    <definedName name="_xlnm.Database">#REF!</definedName>
    <definedName name="BaseOtros">#REF!</definedName>
    <definedName name="Basicos">#REF!</definedName>
    <definedName name="BB">#REF!</definedName>
    <definedName name="bbavfeg">#REF!</definedName>
    <definedName name="BBBB">#REF!</definedName>
    <definedName name="BBBBBBBBBBBBBBBBBBBBBBBBBBBBBBBB">#REF!</definedName>
    <definedName name="Bd">#REF!</definedName>
    <definedName name="Bd__2">#REF!</definedName>
    <definedName name="Bd_2">#REF!</definedName>
    <definedName name="BD_COD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gh">#REF!</definedName>
    <definedName name="BHT">#REF!</definedName>
    <definedName name="bimestre">#REF!</definedName>
    <definedName name="bl">#REF!</definedName>
    <definedName name="BMJKLOGSADADA">#REF!</definedName>
    <definedName name="bn">#REF!</definedName>
    <definedName name="bnm">#REF!</definedName>
    <definedName name="BOMBAS">#N/A</definedName>
    <definedName name="BuiltIn_Print_Area">#REF!</definedName>
    <definedName name="BuiltIn_Print_Area___0">#REF!</definedName>
    <definedName name="BuiltIn_Print_Titles">#REF!</definedName>
    <definedName name="BuiltIn_Print_Titles___0">#REF!</definedName>
    <definedName name="Bujub">#REF!</definedName>
    <definedName name="bw">#REF!</definedName>
    <definedName name="C_">#REF!</definedName>
    <definedName name="C_LOM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">#N/A</definedName>
    <definedName name="calidad">#REF!</definedName>
    <definedName name="CAM_CAIDA">#REF!</definedName>
    <definedName name="CAMILO">#REF!</definedName>
    <definedName name="Campament">#REF!</definedName>
    <definedName name="Campamento">#REF!</definedName>
    <definedName name="candiles">#REF!</definedName>
    <definedName name="CANT">#REF!</definedName>
    <definedName name="Cantidad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uloHidraulico">#REF!</definedName>
    <definedName name="CapTecnica1">#REF!</definedName>
    <definedName name="CapTecnica2">#REF!</definedName>
    <definedName name="CARGA">#N/A</definedName>
    <definedName name="CargaPrestacional">#REF!</definedName>
    <definedName name="CARGO">#REF!</definedName>
    <definedName name="CARGO1">#REF!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ASCASCAA">#REF!</definedName>
    <definedName name="CASCASCACAA">#REF!</definedName>
    <definedName name="CASQ">#REF!</definedName>
    <definedName name="Categoria">#REF!</definedName>
    <definedName name="causa">#REF!</definedName>
    <definedName name="CB">#REF!</definedName>
    <definedName name="CC">#REF!</definedName>
    <definedName name="CCCCCC">#REF!</definedName>
    <definedName name="ccto210">#REF!</definedName>
    <definedName name="cd" localSheetId="0">#REF!</definedName>
    <definedName name="CD">#REF!</definedName>
    <definedName name="cder">#REF!</definedName>
    <definedName name="Cerrajeria" localSheetId="0">#REF!</definedName>
    <definedName name="Cerrajeria">#REF!</definedName>
    <definedName name="CILIND">#REF!</definedName>
    <definedName name="CIRCUITOS">#REF!</definedName>
    <definedName name="Ciudades" localSheetId="0">#REF!</definedName>
    <definedName name="Ciudades">#REF!</definedName>
    <definedName name="CL">#REF!</definedName>
    <definedName name="clase">#REF!</definedName>
    <definedName name="ClaseOfer">#REF!</definedName>
    <definedName name="CO">#REF!</definedName>
    <definedName name="codigo">MAX(#REF!)+1</definedName>
    <definedName name="codigo_actividad">+IF(LEN(#REF!)=9,#REF!,IF(LEN(#REF!)=9,"",#REF!))</definedName>
    <definedName name="CodigoCio">#REF!</definedName>
    <definedName name="codigos">#REF!</definedName>
    <definedName name="COM.LIM">#REF!</definedName>
    <definedName name="Combustible" localSheetId="0">#REF!</definedName>
    <definedName name="Combustible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 localSheetId="0">#REF!</definedName>
    <definedName name="Concretos">#REF!</definedName>
    <definedName name="consolida">#REF!</definedName>
    <definedName name="Consultor">#REF!</definedName>
    <definedName name="Contrato">#REF!</definedName>
    <definedName name="Coordinador">#REF!</definedName>
    <definedName name="COPIA">#REF!</definedName>
    <definedName name="copiao4">#REF!</definedName>
    <definedName name="corri">#REF!</definedName>
    <definedName name="Costo_Personañ">#REF!</definedName>
    <definedName name="COSTODIRECTO">#REF!</definedName>
    <definedName name="COSTOS">#REF!</definedName>
    <definedName name="cp">#REF!</definedName>
    <definedName name="cuadrilla" localSheetId="0">#REF!</definedName>
    <definedName name="CUADRILLA">#REF!</definedName>
    <definedName name="Cuadrillas" localSheetId="0">#REF!</definedName>
    <definedName name="Cuadrillas">#REF!</definedName>
    <definedName name="CUADRILLAS_F">#REF!</definedName>
    <definedName name="CUAL">#REF!</definedName>
    <definedName name="Cubierta" localSheetId="0">#REF!</definedName>
    <definedName name="Cubierta">#REF!</definedName>
    <definedName name="CUE">#REF!</definedName>
    <definedName name="CUER">#REF!</definedName>
    <definedName name="CUERDA">#REF!</definedName>
    <definedName name="cunVE">#REF!</definedName>
    <definedName name="cunVN">#REF!</definedName>
    <definedName name="cv">#REF!</definedName>
    <definedName name="cx">#REF!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">#REF!</definedName>
    <definedName name="dadaassd">#REF!</definedName>
    <definedName name="dads">#REF!</definedName>
    <definedName name="daklnfñadkn">#REF!</definedName>
    <definedName name="daknfiahe">#REF!</definedName>
    <definedName name="dasdasasfa">#REF!</definedName>
    <definedName name="dasdDSdfsdds">#REF!</definedName>
    <definedName name="dawdd">#REF!</definedName>
    <definedName name="dc">#REF!</definedName>
    <definedName name="DCF">#REF!</definedName>
    <definedName name="DD">#REF!</definedName>
    <definedName name="dDaADA">#REF!</definedName>
    <definedName name="ddddd" hidden="1">#REF!</definedName>
    <definedName name="dddv">#REF!</definedName>
    <definedName name="DDVDFBFDBFD">#REF!</definedName>
    <definedName name="de">#REF!</definedName>
    <definedName name="De_6">#REF!</definedName>
    <definedName name="De_8">#REF!</definedName>
    <definedName name="dem.pav">#REF!</definedName>
    <definedName name="DEMANDA">#REF!</definedName>
    <definedName name="demanto">#REF!</definedName>
    <definedName name="DEPTO">#REF!</definedName>
    <definedName name="desc_rps">#REF!</definedName>
    <definedName name="DESC521">#REF!</definedName>
    <definedName name="Descripcion">#REF!</definedName>
    <definedName name="DESCRIPCIÓN">#REF!</definedName>
    <definedName name="desm" hidden="1">#REF!</definedName>
    <definedName name="dESMONTE">#REF!</definedName>
    <definedName name="DEX">#REF!</definedName>
    <definedName name="df">#REF!</definedName>
    <definedName name="DFDDV">#REF!</definedName>
    <definedName name="DFDF">#REF!</definedName>
    <definedName name="DFDFDFGFD">#REF!</definedName>
    <definedName name="DFFEFQGG">#REF!</definedName>
    <definedName name="dfrt">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ego">#REF!</definedName>
    <definedName name="diego1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S">#REF!</definedName>
    <definedName name="Diseños">#REF!</definedName>
    <definedName name="dj">#REF!</definedName>
    <definedName name="dl">#REF!</definedName>
    <definedName name="dm">#REF!</definedName>
    <definedName name="do">#REF!</definedName>
    <definedName name="DO5Q">#REF!</definedName>
    <definedName name="DOR">#REF!</definedName>
    <definedName name="douh">#REF!</definedName>
    <definedName name="dqwdqwdw">#REF!</definedName>
    <definedName name="DR">#REF!</definedName>
    <definedName name="drf">#REF!</definedName>
    <definedName name="Drywall" localSheetId="0">#REF!</definedName>
    <definedName name="Drywall">#REF!</definedName>
    <definedName name="DSA">#REF!</definedName>
    <definedName name="dsaass">#REF!</definedName>
    <definedName name="dscdssds">#REF!</definedName>
    <definedName name="DSFADS">#REF!</definedName>
    <definedName name="dssad">#REF!</definedName>
    <definedName name="dsvdfvfvdf">#REF!</definedName>
    <definedName name="dsvdsssv">#REF!</definedName>
    <definedName name="dt">#REF!</definedName>
    <definedName name="DTS">#REF!</definedName>
    <definedName name="dvdsvds">#REF!</definedName>
    <definedName name="dvdvsdvsd">#REF!</definedName>
    <definedName name="dwadd">#REF!</definedName>
    <definedName name="dwddddddwdwqdqwdqwqwd">#REF!</definedName>
    <definedName name="dwddfwqfdw">#REF!</definedName>
    <definedName name="dwddW">#REF!</definedName>
    <definedName name="dwdwawd">#REF!</definedName>
    <definedName name="DWF">#REF!</definedName>
    <definedName name="DWQ">#REF!</definedName>
    <definedName name="e">#REF!</definedName>
    <definedName name="EE">#REF!</definedName>
    <definedName name="ef">#REF!</definedName>
    <definedName name="EFEWFWE">#REF!</definedName>
    <definedName name="EJFWIOHw">#REF!</definedName>
    <definedName name="el">#REF!</definedName>
    <definedName name="Electric">#REF!</definedName>
    <definedName name="Electrics">#REF!</definedName>
    <definedName name="emanto">#REF!</definedName>
    <definedName name="eme">#REF!</definedName>
    <definedName name="Enchap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Q">#REF!</definedName>
    <definedName name="EQEQEQW">#REF!</definedName>
    <definedName name="EQEQEQW2">#REF!</definedName>
    <definedName name="eqjfikqj">#REF!</definedName>
    <definedName name="EQU">#REF!</definedName>
    <definedName name="EQUI">#REF!</definedName>
    <definedName name="equipo" localSheetId="0">#REF!</definedName>
    <definedName name="equipo">#REF!</definedName>
    <definedName name="EQUIPO_1">#REF!</definedName>
    <definedName name="EQUIPO_2">#REF!</definedName>
    <definedName name="EQUIPO_APU">#REF!</definedName>
    <definedName name="Equipos" localSheetId="0">#REF!</definedName>
    <definedName name="Equipos">#REF!</definedName>
    <definedName name="EquiposEspeciales" localSheetId="0">#REF!</definedName>
    <definedName name="EquiposEspeciales">#REF!</definedName>
    <definedName name="er">#REF!</definedName>
    <definedName name="ES">#REF!</definedName>
    <definedName name="ESP_PAV">#REF!</definedName>
    <definedName name="ESP1S">#REF!</definedName>
    <definedName name="ESP2S">#REF!</definedName>
    <definedName name="Especialidad">#REF!</definedName>
    <definedName name="ESPESOR">#REF!</definedName>
    <definedName name="ESPR">#REF!</definedName>
    <definedName name="ESTACION">#REF!</definedName>
    <definedName name="Estructuras">#REF!</definedName>
    <definedName name="EURO">#REF!</definedName>
    <definedName name="EW">#REF!</definedName>
    <definedName name="EXC.POZ">#REF!</definedName>
    <definedName name="EXC.ZAN">#REF!</definedName>
    <definedName name="Excavac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#REF!</definedName>
    <definedName name="Excel_BuiltIn_Print_Titles_4">#REF!</definedName>
    <definedName name="EXCROC">#REF!</definedName>
    <definedName name="Experiencia1">#REF!</definedName>
    <definedName name="Experiencia2">#REF!</definedName>
    <definedName name="Experiencia3">#REF!</definedName>
    <definedName name="Exteriores">#REF!</definedName>
    <definedName name="Extracción_IM">#REF!</definedName>
    <definedName name="F.AIU">#REF!</definedName>
    <definedName name="F.APUs2">#REF!</definedName>
    <definedName name="F.CAP">#REF!</definedName>
    <definedName name="F.ITEM">#REF!</definedName>
    <definedName name="F.SUBCAP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AN">#REF!</definedName>
    <definedName name="FACTOR">#REF!</definedName>
    <definedName name="FACTORE">#REF!</definedName>
    <definedName name="FACTORH">#REF!</definedName>
    <definedName name="FactorProyeccion">#REF!</definedName>
    <definedName name="FAPR">#REF!</definedName>
    <definedName name="fb">#REF!</definedName>
    <definedName name="fd">#REF!</definedName>
    <definedName name="fda">#REF!</definedName>
    <definedName name="FDG">#REF!</definedName>
    <definedName name="FDVDFGFHDFFD">#REF!</definedName>
    <definedName name="FECHA" localSheetId="0">#REF!</definedName>
    <definedName name="Fecha">#REF!</definedName>
    <definedName name="FEFSFSE">#REF!</definedName>
    <definedName name="Ferreteria" localSheetId="0">#REF!</definedName>
    <definedName name="Ferreteria">#REF!</definedName>
    <definedName name="Festivos">#REF!</definedName>
    <definedName name="FEWFEWFEWWEFW">#REF!</definedName>
    <definedName name="ff">#REF!</definedName>
    <definedName name="ffefrgrwr">#REF!</definedName>
    <definedName name="ffvvsv">#REF!</definedName>
    <definedName name="fg">#REF!</definedName>
    <definedName name="FGARG">#REF!</definedName>
    <definedName name="FGDFBDFBDFBDF">#REF!</definedName>
    <definedName name="FGHFG">#REF!</definedName>
    <definedName name="FGV">#REF!</definedName>
    <definedName name="fi">#REF!</definedName>
    <definedName name="FIL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MO">#REF!</definedName>
    <definedName name="FILSOL">#REF!</definedName>
    <definedName name="FILV">#REF!</definedName>
    <definedName name="FILVOL">#REF!</definedName>
    <definedName name="Fin_de_semana">#REF!</definedName>
    <definedName name="FINANCIACION">#REF!</definedName>
    <definedName name="fk">#REF!</definedName>
    <definedName name="flq">#REF!</definedName>
    <definedName name="Formaletas" localSheetId="0">#REF!</definedName>
    <definedName name="Formaletas">#REF!</definedName>
    <definedName name="fresd">#REF!</definedName>
    <definedName name="fsffsfffdfgkliol">#REF!</definedName>
    <definedName name="fu">#REF!</definedName>
    <definedName name="fv">#REF!</definedName>
    <definedName name="fvjkog">#REF!</definedName>
    <definedName name="FW">#REF!</definedName>
    <definedName name="fwefsf">#REF!</definedName>
    <definedName name="FWFFFSFSGS">#REF!</definedName>
    <definedName name="fy">#REF!</definedName>
    <definedName name="ga">#REF!</definedName>
    <definedName name="GAJ">#REF!</definedName>
    <definedName name="GAS">#REF!</definedName>
    <definedName name="gb">#REF!</definedName>
    <definedName name="gc">#REF!</definedName>
    <definedName name="gcdghca">#REF!</definedName>
    <definedName name="gd">#REF!</definedName>
    <definedName name="GDFGDFGFG">#REF!</definedName>
    <definedName name="gdj">#REF!</definedName>
    <definedName name="Generales">#REF!</definedName>
    <definedName name="Geosinteticos" localSheetId="0">#REF!</definedName>
    <definedName name="Geosinteticos">#REF!</definedName>
    <definedName name="gf">#REF!</definedName>
    <definedName name="gft">#REF!</definedName>
    <definedName name="gg">#REF!</definedName>
    <definedName name="GGG">#REF!</definedName>
    <definedName name="gh">#REF!</definedName>
    <definedName name="GHGHJBJ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#REF!</definedName>
    <definedName name="grhrgtht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vdgdve">#REF!</definedName>
    <definedName name="gvsacdras">#REF!</definedName>
    <definedName name="gy">#REF!</definedName>
    <definedName name="h.EXC">#REF!</definedName>
    <definedName name="h.LOM">#REF!</definedName>
    <definedName name="H.LOMO">#REF!</definedName>
    <definedName name="h.POZ">#REF!</definedName>
    <definedName name="ha">#REF!</definedName>
    <definedName name="HACER">#REF!</definedName>
    <definedName name="hactrhdsad">#REF!</definedName>
    <definedName name="haebyfve">#REF!</definedName>
    <definedName name="HF">#REF!</definedName>
    <definedName name="HFOAH">#REF!</definedName>
    <definedName name="hgfysdgyg">#REF!</definedName>
    <definedName name="hgt">#REF!</definedName>
    <definedName name="hgu">#REF!</definedName>
    <definedName name="hh">#REF!</definedName>
    <definedName name="HHHH">#REF!</definedName>
    <definedName name="HHHHHTHS">#REF!</definedName>
    <definedName name="hj">#REF!</definedName>
    <definedName name="hjk">#REF!</definedName>
    <definedName name="hjvafgaf">#REF!</definedName>
    <definedName name="HK">#REF!</definedName>
    <definedName name="hl">#REF!</definedName>
    <definedName name="hnt">#REF!</definedName>
    <definedName name="HOJA1">#REF!</definedName>
    <definedName name="horat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hythyjh">#REF!</definedName>
    <definedName name="I">#REF!</definedName>
    <definedName name="ID">#REF!</definedName>
    <definedName name="ID_APUs">#REF!</definedName>
    <definedName name="ID_CAPITULOS">#REF!</definedName>
    <definedName name="ID_MEDIDAS">#REF!</definedName>
    <definedName name="IF">#REF!</definedName>
    <definedName name="ig">#REF!</definedName>
    <definedName name="ii">#REF!</definedName>
    <definedName name="ik">#REF!</definedName>
    <definedName name="ikj">#REF!</definedName>
    <definedName name="Impermeabiliz">#REF!</definedName>
    <definedName name="Impermeabilizantes" localSheetId="0">#REF!</definedName>
    <definedName name="Impermeabilizantes">#REF!</definedName>
    <definedName name="IMPUESTOS">#REF!</definedName>
    <definedName name="inf" localSheetId="0">#REF!</definedName>
    <definedName name="inf">#REF!</definedName>
    <definedName name="INFG">#REF!</definedName>
    <definedName name="ins">#REF!</definedName>
    <definedName name="inseq">#REF!</definedName>
    <definedName name="insmat">#REF!</definedName>
    <definedName name="insmo">#REF!</definedName>
    <definedName name="Inst.Electricas" localSheetId="0">#REF!</definedName>
    <definedName name="Inst.Electricas">#REF!</definedName>
    <definedName name="Inst.Hidrosanitarias" localSheetId="0">#REF!</definedName>
    <definedName name="Inst.Hidrosanitarias">#REF!</definedName>
    <definedName name="instran">#REF!</definedName>
    <definedName name="INSUMOS" localSheetId="0">#REF!</definedName>
    <definedName name="INSUMOS">#REF!</definedName>
    <definedName name="Interventor">#REF!</definedName>
    <definedName name="INV_11">#REF!</definedName>
    <definedName name="io">#REF!</definedName>
    <definedName name="IOUHH">#REF!</definedName>
    <definedName name="ir">#REF!</definedName>
    <definedName name="it.">#REF!</definedName>
    <definedName name="ITEM">#REF!</definedName>
    <definedName name="ITEM_APU">#REF!</definedName>
    <definedName name="ITEM_APU_">#REF!</definedName>
    <definedName name="ITEM.">#REF!</definedName>
    <definedName name="ITEM1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20">#REF!</definedName>
    <definedName name="ITEM330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685">#REF!</definedName>
    <definedName name="ITEM6686">#REF!</definedName>
    <definedName name="ITEM671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4">#REF!</definedName>
    <definedName name="ITEM720">#REF!</definedName>
    <definedName name="ITEM900">#REF!</definedName>
    <definedName name="ITEMS">#REF!</definedName>
    <definedName name="ITEN320">#REF!</definedName>
    <definedName name="IVA">#REF!</definedName>
    <definedName name="IVA_2017">#REF!</definedName>
    <definedName name="IvaSUtl">#N/A</definedName>
    <definedName name="j" hidden="1">#REF!</definedName>
    <definedName name="JAbf">#REF!</definedName>
    <definedName name="jabslyusag">#REF!</definedName>
    <definedName name="JACK">#REF!</definedName>
    <definedName name="JACKSO">#REF!</definedName>
    <definedName name="JACKSONM">#REF!</definedName>
    <definedName name="jagvdy">#REF!</definedName>
    <definedName name="jfwjio">#REF!</definedName>
    <definedName name="jh">#REF!</definedName>
    <definedName name="jio">#REF!</definedName>
    <definedName name="jj">#REF!</definedName>
    <definedName name="JJJJJJJJJJ">#REF!</definedName>
    <definedName name="jk">#REF!</definedName>
    <definedName name="jksnadihf">#REF!</definedName>
    <definedName name="JKWjnfñu">#REF!</definedName>
    <definedName name="jn">#REF!</definedName>
    <definedName name="jñ">#REF!</definedName>
    <definedName name="jo">#REF!</definedName>
    <definedName name="JOHNNY">#REF!</definedName>
    <definedName name="JOIJOIJ">#REF!</definedName>
    <definedName name="Jornal">#REF!</definedName>
    <definedName name="JQHURI">#REF!</definedName>
    <definedName name="JQJWD">#REF!</definedName>
    <definedName name="JQWBD">#REF!</definedName>
    <definedName name="jt">#REF!</definedName>
    <definedName name="jui">#REF!</definedName>
    <definedName name="jun">#REF!</definedName>
    <definedName name="juy">#REF!</definedName>
    <definedName name="JWQBIDQE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hsdu">#REF!</definedName>
    <definedName name="KAJFOIF">#REF!</definedName>
    <definedName name="kasjfiawhn">#REF!</definedName>
    <definedName name="kasljfioa">#REF!</definedName>
    <definedName name="kenfo">#REF!</definedName>
    <definedName name="KHf">#REF!</definedName>
    <definedName name="kio">#REF!</definedName>
    <definedName name="kip">#REF!</definedName>
    <definedName name="KJH">#REF!</definedName>
    <definedName name="Kjihwf54">#REF!</definedName>
    <definedName name="KKPPKJL">#REF!</definedName>
    <definedName name="kl">#REF!</definedName>
    <definedName name="KLQWJHOI">#REF!</definedName>
    <definedName name="kñy">#REF!</definedName>
    <definedName name="ko">#REF!</definedName>
    <definedName name="ksalhfiohwp0">#REF!</definedName>
    <definedName name="KTES_AL">#REF!</definedName>
    <definedName name="kuh">#REF!</definedName>
    <definedName name="kuy">#REF!</definedName>
    <definedName name="Kwjhfoi">#REF!</definedName>
    <definedName name="kwnfjwn">#REF!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D">#REF!</definedName>
    <definedName name="Ladrillos" localSheetId="0">#REF!</definedName>
    <definedName name="Ladrillos">#REF!</definedName>
    <definedName name="leo">#REF!</definedName>
    <definedName name="LICITACION">#REF!</definedName>
    <definedName name="lily">#REF!</definedName>
    <definedName name="LIMPIO">#REF!</definedName>
    <definedName name="LINEA">#REF!</definedName>
    <definedName name="LISTA">#REF!</definedName>
    <definedName name="Lista_Profesionales">#REF!</definedName>
    <definedName name="ListadoProfesionales">#REF!</definedName>
    <definedName name="ljdqD">#REF!</definedName>
    <definedName name="ljwHFU">#REF!</definedName>
    <definedName name="ll">#REF!</definedName>
    <definedName name="LLLLLLLLLLL">#REF!</definedName>
    <definedName name="LÑP">#REF!</definedName>
    <definedName name="LOCA">#REF!</definedName>
    <definedName name="LOCA1">#REF!</definedName>
    <definedName name="LOCALIZACION_Y_REPLANTEO">#REF!</definedName>
    <definedName name="LOGO">#REF!</definedName>
    <definedName name="LOI">#REF!</definedName>
    <definedName name="LstEquipos">#REF!</definedName>
    <definedName name="lstinsumos">#REF!</definedName>
    <definedName name="m">#REF!</definedName>
    <definedName name="mac">#REF!</definedName>
    <definedName name="Maderas" localSheetId="0">#REF!</definedName>
    <definedName name="Maderas">#REF!</definedName>
    <definedName name="MAESTRO">#REF!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O_DE_OBRA">#REF!</definedName>
    <definedName name="MANO_OBRA_APU">#REF!</definedName>
    <definedName name="manobra">#REF!</definedName>
    <definedName name="MANSOL">#REF!</definedName>
    <definedName name="MANV">#REF!</definedName>
    <definedName name="MANVOL">#REF!</definedName>
    <definedName name="MAP">#REF!</definedName>
    <definedName name="MARIO">#REF!</definedName>
    <definedName name="MAT">#REF!</definedName>
    <definedName name="MAT_APU">#REF!</definedName>
    <definedName name="MATER">#REF!</definedName>
    <definedName name="MATERIAL">#REF!</definedName>
    <definedName name="MATERIALES" localSheetId="0">#REF!</definedName>
    <definedName name="MATERIALES">#REF!</definedName>
    <definedName name="MATERIALES_2">#REF!</definedName>
    <definedName name="MDEO">#REF!</definedName>
    <definedName name="mf">#REF!</definedName>
    <definedName name="mhg">#REF!</definedName>
    <definedName name="mht">#REF!</definedName>
    <definedName name="mhy">#REF!</definedName>
    <definedName name="MI">#REF!</definedName>
    <definedName name="MICOLUMNA">#REF!</definedName>
    <definedName name="mju">#REF!</definedName>
    <definedName name="mku">#REF!</definedName>
    <definedName name="MLKMLK">#REF!</definedName>
    <definedName name="mm">#REF!</definedName>
    <definedName name="mmm">#REF!</definedName>
    <definedName name="MMMMMMMMMMMMMMMMMMMMMMMMOOOOOOOOOOOOOOOOOOOOOOOOOOOOOOOOOOOOOOOOOOOOOOOOOOOOOOEEEEEEEEEEEEEEEEEEEEEEEEEEEEEEEEEEEEEEEEEEEELLLLLLLLLLLLLLLLLLLLLLLLLLLLLLLLLLLLLLLL">#REF!</definedName>
    <definedName name="MO">#REF!</definedName>
    <definedName name="Mobiliario">#REF!</definedName>
    <definedName name="moelect">#REF!</definedName>
    <definedName name="moelect2">#REF!</definedName>
    <definedName name="MOELECT222">#REF!</definedName>
    <definedName name="MOELECT222QW">#REF!</definedName>
    <definedName name="MOELECT234567">#REF!</definedName>
    <definedName name="MOMSMKSJDLAKJDAKLSJD">#REF!</definedName>
    <definedName name="MPIO">#REF!</definedName>
    <definedName name="MQWNHUIIF">#REF!</definedName>
    <definedName name="mr">#REF!</definedName>
    <definedName name="Muebles_Wc">#REF!</definedName>
    <definedName name="NANA" hidden="1">#REF!</definedName>
    <definedName name="nb">#REF!</definedName>
    <definedName name="nbv">#REF!</definedName>
    <definedName name="NHG">#REF!</definedName>
    <definedName name="NJH">#REF!</definedName>
    <definedName name="NM">#REF!</definedName>
    <definedName name="NNN">#REF!</definedName>
    <definedName name="nnnn">#REF!</definedName>
    <definedName name="no">#REF!</definedName>
    <definedName name="NOMBRE">#REF!</definedName>
    <definedName name="NOMBRE_1">#REF!</definedName>
    <definedName name="NOMBRE_2">#REF!</definedName>
    <definedName name="NOMBRE_3">#REF!</definedName>
    <definedName name="NOMBRE_4">#REF!</definedName>
    <definedName name="NOMBRE1">#REF!</definedName>
    <definedName name="NOOOOOOOOOOOOOOOOOOOOOOOOOOOOOOJOOOOOOOOOOOOOOOOOOOOOOOOOOOOOOOOOODAAAAAAAAAAAAAAAAAAAAAAAAAAAAAAAAAAAAAAAAAAAAAAAAAAAAAAAAAAAAAAA">#REF!</definedName>
    <definedName name="NOPREVISTOS">#REF!</definedName>
    <definedName name="NOTAS">#REF!</definedName>
    <definedName name="nr">#REF!</definedName>
    <definedName name="nsavtasf">#REF!</definedName>
    <definedName name="nt">#REF!</definedName>
    <definedName name="NUEVO">#REF!</definedName>
    <definedName name="NUMPROY">#REF!</definedName>
    <definedName name="ñl">#REF!</definedName>
    <definedName name="ÑLWEP´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#REF!</definedName>
    <definedName name="Obra">#REF!</definedName>
    <definedName name="OBRERO">#REF!</definedName>
    <definedName name="Obreros">#REF!</definedName>
    <definedName name="OBSERV">#REF!</definedName>
    <definedName name="OF">#REF!</definedName>
    <definedName name="OFICIAL">#REF!</definedName>
    <definedName name="OFICINA">#REF!</definedName>
    <definedName name="OFICINAS">#REF!</definedName>
    <definedName name="OHMIOS">#REF!</definedName>
    <definedName name="oo">#REF!</definedName>
    <definedName name="OOO">#REF!</definedName>
    <definedName name="OP">#REF!</definedName>
    <definedName name="ORIP">#REF!</definedName>
    <definedName name="os">#REF!</definedName>
    <definedName name="OSIRWOIEROWIRJIWOEJR">#REF!</definedName>
    <definedName name="otros">#REF!</definedName>
    <definedName name="OTROS_2">#REF!</definedName>
    <definedName name="p">#REF!</definedName>
    <definedName name="PAG">#N/A</definedName>
    <definedName name="PAGINA_1_DE_1">#REF!</definedName>
    <definedName name="PAIS">#REF!</definedName>
    <definedName name="Pañete">#REF!</definedName>
    <definedName name="PARAMETROS">#N/A</definedName>
    <definedName name="PEPE">#REF!</definedName>
    <definedName name="PER_PAV">#REF!</definedName>
    <definedName name="Personal_Estudios">#REF!</definedName>
    <definedName name="Personal_Obra">#REF!</definedName>
    <definedName name="Pintura">#REF!</definedName>
    <definedName name="Pinturas" localSheetId="0">#REF!</definedName>
    <definedName name="Pinturas">#REF!</definedName>
    <definedName name="PisosEnchapes" localSheetId="0">#REF!</definedName>
    <definedName name="PisosEnchapes">#REF!</definedName>
    <definedName name="pñ">#REF!</definedName>
    <definedName name="po">#REF!</definedName>
    <definedName name="poi">#REF!</definedName>
    <definedName name="Polizas">#REF!</definedName>
    <definedName name="POO">#REF!</definedName>
    <definedName name="porfavor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FINAL">#REF!</definedName>
    <definedName name="PPPP">#REF!</definedName>
    <definedName name="PPPPPPPPPPPPPPPPPPPPPPPPPPPPP">#REF!</definedName>
    <definedName name="PPTO">#REF!</definedName>
    <definedName name="PRE">#REF!</definedName>
    <definedName name="PRECIO">#REF!</definedName>
    <definedName name="PRECIOS">#REF!</definedName>
    <definedName name="Prefabricados" localSheetId="0">#REF!</definedName>
    <definedName name="Prefabricados">#REF!</definedName>
    <definedName name="Preliminares">#REF!</definedName>
    <definedName name="PRESUPUESTO">#REF!</definedName>
    <definedName name="PRINT_AREA">#N/A</definedName>
    <definedName name="PRINT_AREA_MI" localSheetId="0">#N/A</definedName>
    <definedName name="Print_Area_MI">#REF!</definedName>
    <definedName name="PRINT_TITLES">#N/A</definedName>
    <definedName name="PRINT_TITLES_MI">#N/A</definedName>
    <definedName name="Profesionales">#REF!</definedName>
    <definedName name="Programa">#REF!</definedName>
    <definedName name="programainv">#REF!</definedName>
    <definedName name="PROY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OYECCION">#REF!</definedName>
    <definedName name="PROYECTO">#REF!</definedName>
    <definedName name="prueba">#REF!</definedName>
    <definedName name="PRUEBA2">#REF!</definedName>
    <definedName name="ps">#REF!</definedName>
    <definedName name="q" localSheetId="0" hidden="1">{"TAB1",#N/A,TRUE,"GENERAL";"TAB2",#N/A,TRUE,"GENERAL";"TAB3",#N/A,TRUE,"GENERAL";"TAB4",#N/A,TRUE,"GENERAL";"TAB5",#N/A,TRUE,"GENERAL"}</definedName>
    <definedName name="Q">#REF!</definedName>
    <definedName name="QEQEWEQWEQ">#REF!</definedName>
    <definedName name="QIWOUE">#REF!</definedName>
    <definedName name="QJWHI">#REF!</definedName>
    <definedName name="QKHEQ">#REF!</definedName>
    <definedName name="QKWH">#REF!</definedName>
    <definedName name="QKWHRIOQ">#REF!</definedName>
    <definedName name="QKWKJDIWWWWWWWW">#REF!</definedName>
    <definedName name="qlmd">#REF!</definedName>
    <definedName name="QPIOW9E">#REF!</definedName>
    <definedName name="QQ">#REF!</definedName>
    <definedName name="QQER">#REF!</definedName>
    <definedName name="QQERAS">#REF!</definedName>
    <definedName name="qw">#REF!</definedName>
    <definedName name="QWE">#REF!</definedName>
    <definedName name="QWEQWE">#REF!</definedName>
    <definedName name="QWEQWE2">#REF!</definedName>
    <definedName name="QWEQWE21">#REF!</definedName>
    <definedName name="QWER">#REF!</definedName>
    <definedName name="QWERT">#REF!</definedName>
    <definedName name="QWERTY">#REF!</definedName>
    <definedName name="rds">#REF!</definedName>
    <definedName name="red">#REF!</definedName>
    <definedName name="Reembolsables">#REF!</definedName>
    <definedName name="REG">#REF!&gt;2.5</definedName>
    <definedName name="REGBT">#N/A</definedName>
    <definedName name="regional">#REF!</definedName>
    <definedName name="REGULAR">#REF!&gt;2.5</definedName>
    <definedName name="REICIO">#REF!</definedName>
    <definedName name="reinicio">#REF!</definedName>
    <definedName name="rell">#REF!</definedName>
    <definedName name="RELLG">#REF!</definedName>
    <definedName name="REP.PAV">#REF!</definedName>
    <definedName name="REPRE">#REF!</definedName>
    <definedName name="residente">#REF!</definedName>
    <definedName name="RESUM">#REF!</definedName>
    <definedName name="resum2">#REF!</definedName>
    <definedName name="RESUMEN">#N/A</definedName>
    <definedName name="rfref">#REF!</definedName>
    <definedName name="RIGIDO">#REF!</definedName>
    <definedName name="rl">#REF!</definedName>
    <definedName name="rlo">#REF!</definedName>
    <definedName name="rm">#REF!</definedName>
    <definedName name="rñ">#REF!</definedName>
    <definedName name="rojastello">#REF!</definedName>
    <definedName name="rr">#REF!</definedName>
    <definedName name="rt">#REF!</definedName>
    <definedName name="rte">#REF!</definedName>
    <definedName name="rty">#REF!</definedName>
    <definedName name="RW">#REF!</definedName>
    <definedName name="ry">#REF!</definedName>
    <definedName name="s" localSheetId="0" hidden="1">{"TAB1",#N/A,TRUE,"GENERAL";"TAB2",#N/A,TRUE,"GENERAL";"TAB3",#N/A,TRUE,"GENERAL";"TAB4",#N/A,TRUE,"GENERAL";"TAB5",#N/A,TRUE,"GENERAL"}</definedName>
    <definedName name="S">#REF!</definedName>
    <definedName name="SA" hidden="1">#REF!</definedName>
    <definedName name="sabana">#REF!</definedName>
    <definedName name="SAL_MIN">#REF!</definedName>
    <definedName name="SalarioMinimoVigente">#REF!</definedName>
    <definedName name="salarios">#REF!</definedName>
    <definedName name="savyuev">#REF!</definedName>
    <definedName name="sbe">#REF!</definedName>
    <definedName name="SBG">#REF!</definedName>
    <definedName name="sc">#REF!</definedName>
    <definedName name="SD">#REF!</definedName>
    <definedName name="SDE">#REF!</definedName>
    <definedName name="sdert">#REF!</definedName>
    <definedName name="sdf">#REF!</definedName>
    <definedName name="SDFSFSEFS">#REF!</definedName>
    <definedName name="SDRT">#REF!</definedName>
    <definedName name="sdsddfgddh">#REF!</definedName>
    <definedName name="SEÑALIZACION">#REF!</definedName>
    <definedName name="SERO">#REF!</definedName>
    <definedName name="SHARED_FORMULA_0">#N/A</definedName>
    <definedName name="SHARED_FORMULA_1">#N/A</definedName>
    <definedName name="SI">#REF!</definedName>
    <definedName name="Sinnombre">#REF!</definedName>
    <definedName name="SISISIS">#REF!</definedName>
    <definedName name="sk">#REF!</definedName>
    <definedName name="sklhfuahf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dd">#REF!</definedName>
    <definedName name="ssdedbsbbsbs">#REF!</definedName>
    <definedName name="SSS">#REF!</definedName>
    <definedName name="SSSS">#REF!</definedName>
    <definedName name="SUBA">#REF!</definedName>
    <definedName name="suma">#REF!</definedName>
    <definedName name="sw">#REF!</definedName>
    <definedName name="swq">#REF!</definedName>
    <definedName name="T" localSheetId="0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ABLA">#REF!</definedName>
    <definedName name="TARIFAS">#REF!</definedName>
    <definedName name="tb">#REF!</definedName>
    <definedName name="tello">#REF!</definedName>
    <definedName name="telooos">#REF!</definedName>
    <definedName name="TER">#REF!</definedName>
    <definedName name="TERM">#REF!</definedName>
    <definedName name="TÉRMINOS">#REF!</definedName>
    <definedName name="terro">#REF!</definedName>
    <definedName name="TEST1">#REF!</definedName>
    <definedName name="th">#REF!</definedName>
    <definedName name="TIPO">#REF!</definedName>
    <definedName name="Tipo_Ensayo">#REF!</definedName>
    <definedName name="Tipo_Equipo">#REF!</definedName>
    <definedName name="Tipo_Impuesto">#REF!</definedName>
    <definedName name="tipov">#REF!</definedName>
    <definedName name="TIT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t">#REF!</definedName>
    <definedName name="TOTAL">#REF!</definedName>
    <definedName name="TOTAL_DIRECTO">#REF!</definedName>
    <definedName name="totdir31">#REF!</definedName>
    <definedName name="totroca">#REF!</definedName>
    <definedName name="TRA">#REF!</definedName>
    <definedName name="TRAFO">#N/A</definedName>
    <definedName name="TRAMO">#REF!</definedName>
    <definedName name="TRANS_APU">#REF!</definedName>
    <definedName name="TRANSP_APU">#REF!</definedName>
    <definedName name="TRANSPORTE">#REF!</definedName>
    <definedName name="TRAT">#REF!</definedName>
    <definedName name="TRIANG">#REF!</definedName>
    <definedName name="TRM">#REF!</definedName>
    <definedName name="tt">#REF!</definedName>
    <definedName name="TtlCD">#N/A</definedName>
    <definedName name="TTTTTT">#REF!</definedName>
    <definedName name="TY">#REF!</definedName>
    <definedName name="tyu">#REF!</definedName>
    <definedName name="u">#REF!</definedName>
    <definedName name="ubicacion">#REF!</definedName>
    <definedName name="ui">#REF!</definedName>
    <definedName name="UJ">#REF!</definedName>
    <definedName name="UNIDAD">#REF!</definedName>
    <definedName name="UNIDAD521">#REF!</definedName>
    <definedName name="unidades" localSheetId="0">#REF!</definedName>
    <definedName name="Unidades">#REF!</definedName>
    <definedName name="uno">#REF!</definedName>
    <definedName name="uriel">#REF!</definedName>
    <definedName name="ut">#REF!</definedName>
    <definedName name="uu">#REF!</definedName>
    <definedName name="uxd">#REF!</definedName>
    <definedName name="uy">#REF!</definedName>
    <definedName name="V">#REF!</definedName>
    <definedName name="V_U_Actual">#REF!</definedName>
    <definedName name="V.U">#REF!</definedName>
    <definedName name="V.UNITARIO">#REF!</definedName>
    <definedName name="vacsdgfc">#REF!</definedName>
    <definedName name="VALDES">#REF!</definedName>
    <definedName name="valor1">#REF!</definedName>
    <definedName name="valor2">#REF!</definedName>
    <definedName name="VALOR3">#REF!</definedName>
    <definedName name="ValorUnitActual">#REF!</definedName>
    <definedName name="valuevx">42.314159</definedName>
    <definedName name="variacion">#REF!</definedName>
    <definedName name="VariosAnalisis" localSheetId="0">#REF!</definedName>
    <definedName name="VariosAnalisis">#REF!</definedName>
    <definedName name="vasdgcew">#REF!</definedName>
    <definedName name="vb">#REF!</definedName>
    <definedName name="vbx">#REF!</definedName>
    <definedName name="vc">#REF!</definedName>
    <definedName name="vck">#REF!</definedName>
    <definedName name="vd">#REF!</definedName>
    <definedName name="vdsvdfvfbfd">#REF!</definedName>
    <definedName name="vdvdvfv">#REF!</definedName>
    <definedName name="ventas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vfn">#REF!</definedName>
    <definedName name="vg">#REF!</definedName>
    <definedName name="via">#REF!</definedName>
    <definedName name="vm">#REF!</definedName>
    <definedName name="vr">#REF!</definedName>
    <definedName name="VRTTLPPTO">#REF!</definedName>
    <definedName name="vsdvdsvdvds">#REF!</definedName>
    <definedName name="vv">#REF!</definedName>
    <definedName name="VVBHHJ">#REF!</definedName>
    <definedName name="VVV">#REF!</definedName>
    <definedName name="W" localSheetId="0" hidden="1">#REF!</definedName>
    <definedName name="w">#REF!</definedName>
    <definedName name="we">#REF!</definedName>
    <definedName name="wee">#REF!</definedName>
    <definedName name="WER">#REF!</definedName>
    <definedName name="WILSON">#REF!</definedName>
    <definedName name="wj">#REF!</definedName>
    <definedName name="WJEHFiluw">#REF!</definedName>
    <definedName name="wl">#REF!</definedName>
    <definedName name="wqdqwdqwdqw">#REF!</definedName>
    <definedName name="WQDWDF">#REF!</definedName>
    <definedName name="WQJHEQ">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">#REF!</definedName>
    <definedName name="WSERWEER">#REF!</definedName>
    <definedName name="ww">#REF!</definedName>
    <definedName name="wwwwwww">#REF!</definedName>
    <definedName name="wwwwwwwww">#REF!</definedName>
    <definedName name="x">#REF!</definedName>
    <definedName name="xb">#REF!</definedName>
    <definedName name="xo">#REF!</definedName>
    <definedName name="XX">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n">#REF!</definedName>
    <definedName name="yu">#REF!</definedName>
    <definedName name="yui">#REF!</definedName>
    <definedName name="yy">#REF!</definedName>
    <definedName name="z">#REF!</definedName>
    <definedName name="zc">#REF!</definedName>
    <definedName name="zd">#REF!</definedName>
    <definedName name="zdr">#REF!</definedName>
    <definedName name="zx">#REF!</definedName>
    <definedName name="zxc">#REF!</definedName>
    <definedName name="zz">#REF!</definedName>
    <definedName name="zzsa">#REF!</definedName>
    <definedName name="zzz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7" l="1"/>
  <c r="E26" i="7"/>
  <c r="E15" i="7"/>
  <c r="E8" i="7"/>
  <c r="E6" i="7"/>
  <c r="E5" i="7" s="1"/>
  <c r="J20" i="3"/>
  <c r="J22" i="3"/>
  <c r="J21" i="3"/>
  <c r="J18" i="3"/>
  <c r="J15" i="3"/>
  <c r="J16" i="3"/>
  <c r="J17" i="3"/>
  <c r="J14" i="3"/>
  <c r="H15" i="3"/>
  <c r="H16" i="3"/>
  <c r="H17" i="3"/>
  <c r="H14" i="3"/>
  <c r="E35" i="7" l="1"/>
  <c r="E33" i="7"/>
</calcChain>
</file>

<file path=xl/sharedStrings.xml><?xml version="1.0" encoding="utf-8"?>
<sst xmlns="http://schemas.openxmlformats.org/spreadsheetml/2006/main" count="121" uniqueCount="107">
  <si>
    <t>MINISTERIO DE DEFENSA NACIONAL</t>
  </si>
  <si>
    <t>CAJA DE RETIRO DE LAS FUERZAS MILITARES</t>
  </si>
  <si>
    <t>OBJETO</t>
  </si>
  <si>
    <t>TERMINO ESTIMADO DEL CONTRATO</t>
  </si>
  <si>
    <t>1. COSTOS MENSUALES DE PERSONAL</t>
  </si>
  <si>
    <t>ITEM</t>
  </si>
  <si>
    <t>CARGO</t>
  </si>
  <si>
    <t>DEDICACIÓN
MES</t>
  </si>
  <si>
    <t>CANTIDAD</t>
  </si>
  <si>
    <t xml:space="preserve">FACTOR MULTIPLICADOR </t>
  </si>
  <si>
    <t>N. MESES</t>
  </si>
  <si>
    <t xml:space="preserve">PERSONAL MINIMO  (Ingenieros y Otros) </t>
  </si>
  <si>
    <t>SUBTOTAL COSTOS  PERSONAL</t>
  </si>
  <si>
    <t xml:space="preserve">IVA </t>
  </si>
  <si>
    <t xml:space="preserve">COSTO TOTAL CONTRATO </t>
  </si>
  <si>
    <t>SOLICITUD EVENTO DE COTIZACION INTERVENTORIA</t>
  </si>
  <si>
    <t>VR. Honorarios sin prestaciones  (MES)</t>
  </si>
  <si>
    <t xml:space="preserve">SUBTOTAL </t>
  </si>
  <si>
    <t>6  MESES</t>
  </si>
  <si>
    <t>Director de interventoría</t>
  </si>
  <si>
    <t>Residente de la Interventoría</t>
  </si>
  <si>
    <t>Profesional ambiental</t>
  </si>
  <si>
    <t>Profesional en Seguridad y Salud en el Trabajo</t>
  </si>
  <si>
    <t>INTERVENTORÍA INTEGRAL (TÉCNICA, ADMINISTRATIVA, FINANCIERA, CONTABLE, JURÍDICA Y AMBIENTAL) AL CONTRATO DE OBRA QUE TIENE POR OBJETO “REALIZAR EL MANTENIMIENTO, ADECUACIÓN DE SUPERFICIES E INSTALACIÓN DEL SISTEMA DE IMPERMEABILIZACIÓN DE LAS CUBIERTAS DE LOS EDIFICIOS DEL CENTRO INTERNACIONAL TEQUENDAMA, INCLUYENDO SUS OBRAS COMPLEMENTARIAS Y SISTEMAS DE SEGURIDAD ASOCIADOS, BAJO LA MODALIDAD DE PRECIOS UNITARIOS FIJOS"</t>
  </si>
  <si>
    <t>A</t>
  </si>
  <si>
    <t>B</t>
  </si>
  <si>
    <t>C</t>
  </si>
  <si>
    <t>D</t>
  </si>
  <si>
    <t>E</t>
  </si>
  <si>
    <t>VALOR MES
(AxBxCxD)</t>
  </si>
  <si>
    <t>COSTO ESTIMADO DE CONTRATO DE OBRA</t>
  </si>
  <si>
    <t>F</t>
  </si>
  <si>
    <t>PERSONAL</t>
  </si>
  <si>
    <t>REQUISITOS MÍNIMOS</t>
  </si>
  <si>
    <t>DEDICACIÓN HOMBRE / MES</t>
  </si>
  <si>
    <t>Un (1)</t>
  </si>
  <si>
    <r>
      <t>Profesión</t>
    </r>
    <r>
      <rPr>
        <sz val="8"/>
        <color theme="1"/>
        <rFont val="Arial"/>
        <family val="2"/>
      </rPr>
      <t>: Arquitecto o Ingeniero Civil, con tarjeta profesional vigente.</t>
    </r>
  </si>
  <si>
    <t xml:space="preserve">Director de Interventoría </t>
  </si>
  <si>
    <r>
      <t>Exp. Profesional</t>
    </r>
    <r>
      <rPr>
        <sz val="8"/>
        <color theme="1"/>
        <rFont val="Arial"/>
        <family val="2"/>
      </rPr>
      <t>: No menor de Quince (15) años</t>
    </r>
  </si>
  <si>
    <t xml:space="preserve">El profesional propuesto para el cargo deberá soportar mediante certificación, haber participado como director de Interventoría, como mínimo en TRES (3) contratos de INTERVENTORÍA A CONTRATOS DE MEJORAMIENTO Y/O MANTENIMIENTO Y/O CONSTRUCCIÓN Y/O ADECUACIONES DE EDIFICACIONES EN INTERVENTORÍA DE CUBIERTAS . </t>
  </si>
  <si>
    <r>
      <t>Profesión:</t>
    </r>
    <r>
      <rPr>
        <sz val="8"/>
        <color rgb="FF000000"/>
        <rFont val="Arial"/>
        <family val="2"/>
      </rPr>
      <t xml:space="preserve">  Arquitecto o Ingeniero Civil, con tarjeta profesional vigente.</t>
    </r>
  </si>
  <si>
    <t xml:space="preserve">Ingeniero Residente </t>
  </si>
  <si>
    <r>
      <t>Exp. Profesional:</t>
    </r>
    <r>
      <rPr>
        <sz val="8"/>
        <color rgb="FF000000"/>
        <rFont val="Arial"/>
        <family val="2"/>
      </rPr>
      <t xml:space="preserve"> no menor de Diez (10) años</t>
    </r>
  </si>
  <si>
    <t xml:space="preserve">Por lo menos una de las experiencias acreditadas deberá corresponder a un contrato de construcción y/o adecuación y/o ampliación y/o mantenimiento El profesional propuesto para el cargo deberá soportar mediante certificación, haber participado como residente de Interventoría, como mínimo en TRES (3) contratos de INTERVENTORÍA A CONTRATOS DE MEJORAMIENTO Y/O MANTENIMIENTO Y/O CONSTRUCCIÓN Y/O ADECUACIONES DE EDIFICACIONES EN INTERVENTORÍA DE CUBIERTAS. </t>
  </si>
  <si>
    <r>
      <rPr>
        <b/>
        <sz val="8"/>
        <color theme="1"/>
        <rFont val="Arial"/>
        <family val="2"/>
      </rPr>
      <t xml:space="preserve">Profesión: </t>
    </r>
    <r>
      <rPr>
        <sz val="8"/>
        <color theme="1"/>
        <rFont val="Arial"/>
        <family val="2"/>
      </rPr>
      <t xml:space="preserve">Ingeniero Ambiental, Administrador Ambiental o profesional en áreas afines y/o similares según SNIES. </t>
    </r>
  </si>
  <si>
    <t xml:space="preserve">
Experiencia General: igual o superior a TRES (3) años contados a partir de la expedición de la tarjeta profesional. 
El profesional propuesto para el cargo deberá soportar mediante certificación, haber participado como profesional o residente ambiental, como mínimo en TRES (3) proyectos de mejoramiento y/o mantenimiento y/o construcción y/o adecuaciones de edificaciones</t>
  </si>
  <si>
    <r>
      <t xml:space="preserve">Profesión: </t>
    </r>
    <r>
      <rPr>
        <sz val="8"/>
        <color theme="1"/>
        <rFont val="Arial"/>
        <family val="2"/>
      </rPr>
      <t xml:space="preserve">Ingeniero, Administrador o Profesional en Seguridad y Salud en el Trabajo o áreas afines y/o similares según SNIES. </t>
    </r>
  </si>
  <si>
    <t>Profesional SST</t>
  </si>
  <si>
    <t>Experiencia General: igual o superior a TRES (3) años contados a partir de la expedición de la licencia de seguridad y salud en el trabajo, la cual deberá estar vigente a la presentación de la oferta y deberá mantenerse vigente durante la ejecución del contrato, expedida por la secretarias departamentales y distritales de salud o las entidades que hagan sus veces.  . 
El profesional propuesto para el cargo deberá soportar mediante certificación, haber participado como profesional o residente SST, como mínimo en TRES (3) CONTRATOS de mejoramiento y/o mantenimiento y/o construcción y/o adecuaciones de edificaciones. 
Nota: Debe contar con certificado vigente SG-SST de Curso de 20 horas como lo establece la Circular 063 de 2020 y el Decreto 1072 de 2015, certificación de trabajo en alturas y coordinador para trabajo en alturas vigente al cierre del proceso y contar con el curso de primeros auxilios.</t>
  </si>
  <si>
    <t>EJEMPLO</t>
  </si>
  <si>
    <t>FACTOR MULTIPLICADOR DE PERSONAL</t>
  </si>
  <si>
    <t>Porcentaje (%)</t>
  </si>
  <si>
    <t>A.</t>
  </si>
  <si>
    <t>SALARIO MENSUAL</t>
  </si>
  <si>
    <t>B.</t>
  </si>
  <si>
    <t>PRESTACIONES SOCIALES, SEGURIDAD SOCIAL Y OTROS ASOCIADOS</t>
  </si>
  <si>
    <t>a.</t>
  </si>
  <si>
    <t xml:space="preserve">Cesantías  </t>
  </si>
  <si>
    <t>b.</t>
  </si>
  <si>
    <t>Intereses sobre cesantía</t>
  </si>
  <si>
    <t>c.</t>
  </si>
  <si>
    <t>Prima anual</t>
  </si>
  <si>
    <t>d.</t>
  </si>
  <si>
    <t>Subsidio de Transporte (permisos, bonificaciones, seguros, etc)</t>
  </si>
  <si>
    <t>e.</t>
  </si>
  <si>
    <t>Sistema de seguridad social : Salud</t>
  </si>
  <si>
    <t>f</t>
  </si>
  <si>
    <t>Sistema de seguridad social : Pensión</t>
  </si>
  <si>
    <t>g.</t>
  </si>
  <si>
    <t>Aseguradora de Riesgos Profesionales</t>
  </si>
  <si>
    <t>h</t>
  </si>
  <si>
    <t>Vacaciones</t>
  </si>
  <si>
    <t>i</t>
  </si>
  <si>
    <t>Dotación</t>
  </si>
  <si>
    <t>C.</t>
  </si>
  <si>
    <t>COSTOS OFICINA CONSULTOR</t>
  </si>
  <si>
    <t>Arriendo Oficina, administración, servicios públicos y comunicaciones</t>
  </si>
  <si>
    <t>Útiles y Papelería y oficina consultor</t>
  </si>
  <si>
    <t>f.</t>
  </si>
  <si>
    <t>Gastos de representación</t>
  </si>
  <si>
    <t xml:space="preserve">Gastos e intereses bancarios por financiación </t>
  </si>
  <si>
    <t>h.</t>
  </si>
  <si>
    <t>Equipos y mantenimiento de oficina</t>
  </si>
  <si>
    <t>i.</t>
  </si>
  <si>
    <t>Seguros de oficina del consultor</t>
  </si>
  <si>
    <t>j.</t>
  </si>
  <si>
    <t>Correos</t>
  </si>
  <si>
    <t>k.</t>
  </si>
  <si>
    <t>Documentación Técnica</t>
  </si>
  <si>
    <t>l.</t>
  </si>
  <si>
    <t>Costos Propuestas</t>
  </si>
  <si>
    <t>Capacitacion de personal, inscripcion asociacianes</t>
  </si>
  <si>
    <t>D.</t>
  </si>
  <si>
    <t>COSTOS DE PREFECCIONAMIENTO (IMPUESTOS Y PÓLIZAS)</t>
  </si>
  <si>
    <t xml:space="preserve">Póliza de Calidad </t>
  </si>
  <si>
    <t>Póliza de Cumplimiento</t>
  </si>
  <si>
    <t>Póliza de Salarios y Prestaciones Sociales</t>
  </si>
  <si>
    <t>Poliza responsabilidad civil extracontractual</t>
  </si>
  <si>
    <t>Impuesto CREE, ICA</t>
  </si>
  <si>
    <t>Impuesto Universidades (0,5, 1 , 2 )</t>
  </si>
  <si>
    <t>E.</t>
  </si>
  <si>
    <t xml:space="preserve">IMPREVISTOS 3% </t>
  </si>
  <si>
    <t>F.</t>
  </si>
  <si>
    <t>HONORARIOS (Utilidades) 12% de (A+B+C+D)</t>
  </si>
  <si>
    <t>FACTOR MULTIPLICADOR FINAL</t>
  </si>
  <si>
    <r>
      <rPr>
        <b/>
        <sz val="11"/>
        <rFont val="Arial Narrow"/>
        <family val="2"/>
      </rPr>
      <t xml:space="preserve">NOTA 1: </t>
    </r>
    <r>
      <rPr>
        <sz val="11"/>
        <rFont val="Arial Narrow"/>
        <family val="2"/>
      </rPr>
      <t xml:space="preserve">En el factor multiplicador se incluirán todos los costos indirectos: PRESTACIONES, COSTOS OFICINA, HONORARIOS, PÓLIZAS, IMPUESTOS, IMPREVISTOS, UTILIDADES, ETC.
</t>
    </r>
    <r>
      <rPr>
        <b/>
        <sz val="11"/>
        <rFont val="Arial Narrow"/>
        <family val="2"/>
      </rPr>
      <t>NOTA2:</t>
    </r>
    <r>
      <rPr>
        <sz val="11"/>
        <rFont val="Arial Narrow"/>
        <family val="2"/>
      </rPr>
      <t xml:space="preserve"> Diligenciar solo las casillas de color amarillo.</t>
    </r>
  </si>
  <si>
    <t>TOTAL PARCIAL 
(ExF)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</si>
</sst>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64" formatCode="_-&quot;$&quot;\ * #,##0.00_-;\-&quot;$&quot;\ * #,##0.00_-;_-&quot;$&quot;\ * &quot;-&quot;??_-;_-@_-"/>
    <numFmt numFmtId="165" formatCode="0.0"/>
    <numFmt numFmtId="166" formatCode="_-[$$-409]* #,##0.00_ ;_-[$$-409]* \-#,##0.00\ ;_-[$$-409]* &quot;-&quot;??_ ;_-@_ "/>
    <numFmt numFmtId="167" formatCode="0.0000"/>
    <numFmt numFmtId="168" formatCode="_(* #,##0.00_);_(* \(#,##0.00\);_(* &quot;-&quot;??_);_(@_)"/>
    <numFmt numFmtId="169" formatCode="0.000"/>
    <numFmt numFmtId="170" formatCode="0.00000000000"/>
    <numFmt numFmtId="171" formatCode="0.0000000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3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BE5F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rgb="FFDBE5F1"/>
      </patternFill>
    </fill>
    <fill>
      <patternFill patternType="solid">
        <fgColor rgb="FFFFFF0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7" fillId="0" borderId="0"/>
    <xf numFmtId="0" fontId="1" fillId="0" borderId="0"/>
    <xf numFmtId="168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0" xfId="0" applyFont="1" applyAlignment="1">
      <alignment horizontal="center" vertical="center" wrapText="1"/>
    </xf>
    <xf numFmtId="10" fontId="6" fillId="0" borderId="0" xfId="2" applyNumberFormat="1" applyFont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165" fontId="5" fillId="4" borderId="2" xfId="3" applyNumberFormat="1" applyFont="1" applyFill="1" applyBorder="1" applyAlignment="1">
      <alignment horizontal="center" vertical="center" wrapText="1"/>
    </xf>
    <xf numFmtId="0" fontId="5" fillId="5" borderId="2" xfId="3" applyFont="1" applyFill="1" applyBorder="1" applyAlignment="1">
      <alignment horizontal="center" vertical="center" wrapText="1"/>
    </xf>
    <xf numFmtId="9" fontId="5" fillId="0" borderId="2" xfId="3" applyNumberFormat="1" applyFont="1" applyBorder="1" applyAlignment="1">
      <alignment horizontal="center" vertical="center" wrapText="1"/>
    </xf>
    <xf numFmtId="4" fontId="5" fillId="0" borderId="2" xfId="3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41" fontId="5" fillId="0" borderId="0" xfId="3" applyNumberFormat="1" applyFont="1" applyBorder="1" applyAlignment="1">
      <alignment horizontal="center" vertical="center" wrapText="1"/>
    </xf>
    <xf numFmtId="9" fontId="5" fillId="0" borderId="0" xfId="3" applyNumberFormat="1" applyFont="1" applyBorder="1" applyAlignment="1">
      <alignment horizontal="center" vertical="center" wrapText="1"/>
    </xf>
    <xf numFmtId="164" fontId="6" fillId="0" borderId="0" xfId="1" applyFont="1" applyAlignment="1">
      <alignment horizontal="center" vertical="center" wrapText="1"/>
    </xf>
    <xf numFmtId="166" fontId="6" fillId="0" borderId="0" xfId="2" applyNumberFormat="1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164" fontId="5" fillId="3" borderId="2" xfId="1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horizontal="center" vertical="center" wrapText="1"/>
    </xf>
    <xf numFmtId="0" fontId="5" fillId="7" borderId="2" xfId="3" applyFont="1" applyFill="1" applyBorder="1" applyAlignment="1">
      <alignment horizontal="center" vertical="center" wrapText="1"/>
    </xf>
    <xf numFmtId="164" fontId="5" fillId="0" borderId="2" xfId="1" applyFont="1" applyFill="1" applyBorder="1" applyAlignment="1">
      <alignment horizontal="center" vertical="center" wrapText="1"/>
    </xf>
    <xf numFmtId="164" fontId="4" fillId="7" borderId="2" xfId="1" applyFont="1" applyFill="1" applyBorder="1" applyAlignment="1">
      <alignment horizontal="center" vertical="center" wrapText="1"/>
    </xf>
    <xf numFmtId="0" fontId="5" fillId="8" borderId="2" xfId="3" applyFont="1" applyFill="1" applyBorder="1" applyAlignment="1">
      <alignment horizontal="center" vertical="center" wrapText="1"/>
    </xf>
    <xf numFmtId="0" fontId="4" fillId="3" borderId="7" xfId="3" applyFont="1" applyFill="1" applyBorder="1" applyAlignment="1">
      <alignment horizontal="center" vertical="center" wrapText="1"/>
    </xf>
    <xf numFmtId="0" fontId="5" fillId="0" borderId="2" xfId="3" applyFont="1" applyBorder="1" applyAlignment="1">
      <alignment horizontal="left" vertical="center" wrapText="1"/>
    </xf>
    <xf numFmtId="0" fontId="4" fillId="6" borderId="0" xfId="3" applyFont="1" applyFill="1" applyBorder="1" applyAlignment="1">
      <alignment horizontal="center" vertical="center" wrapText="1"/>
    </xf>
    <xf numFmtId="0" fontId="4" fillId="3" borderId="2" xfId="3" applyFont="1" applyFill="1" applyBorder="1" applyAlignment="1">
      <alignment horizontal="left" vertical="center" wrapText="1"/>
    </xf>
    <xf numFmtId="0" fontId="4" fillId="3" borderId="7" xfId="3" applyFont="1" applyFill="1" applyBorder="1" applyAlignment="1">
      <alignment horizontal="left" vertical="center" wrapText="1"/>
    </xf>
    <xf numFmtId="9" fontId="5" fillId="3" borderId="6" xfId="3" applyNumberFormat="1" applyFont="1" applyFill="1" applyBorder="1" applyAlignment="1">
      <alignment horizontal="right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justify" vertical="center" wrapText="1"/>
    </xf>
    <xf numFmtId="0" fontId="9" fillId="0" borderId="21" xfId="0" applyFont="1" applyBorder="1" applyAlignment="1">
      <alignment horizontal="justify" vertical="center" wrapText="1"/>
    </xf>
    <xf numFmtId="0" fontId="0" fillId="0" borderId="20" xfId="0" applyBorder="1" applyAlignment="1">
      <alignment horizontal="center" vertical="center" wrapText="1"/>
    </xf>
    <xf numFmtId="0" fontId="9" fillId="0" borderId="25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justify" vertical="center" wrapText="1"/>
    </xf>
    <xf numFmtId="0" fontId="11" fillId="0" borderId="21" xfId="0" applyFont="1" applyBorder="1" applyAlignment="1">
      <alignment horizontal="justify" vertical="center" wrapText="1"/>
    </xf>
    <xf numFmtId="0" fontId="0" fillId="0" borderId="19" xfId="0" applyBorder="1" applyAlignment="1">
      <alignment horizontal="center" vertical="center" wrapText="1"/>
    </xf>
    <xf numFmtId="0" fontId="9" fillId="0" borderId="24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justify" vertical="center" wrapText="1"/>
    </xf>
    <xf numFmtId="0" fontId="9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justify" vertical="center" wrapText="1"/>
    </xf>
    <xf numFmtId="0" fontId="9" fillId="0" borderId="20" xfId="0" applyFont="1" applyBorder="1" applyAlignment="1">
      <alignment vertical="center" wrapText="1"/>
    </xf>
    <xf numFmtId="0" fontId="14" fillId="0" borderId="0" xfId="5" applyFont="1"/>
    <xf numFmtId="0" fontId="14" fillId="0" borderId="0" xfId="5" applyFont="1" applyAlignment="1">
      <alignment vertical="center" wrapText="1"/>
    </xf>
    <xf numFmtId="0" fontId="13" fillId="0" borderId="2" xfId="5" applyFont="1" applyBorder="1" applyAlignment="1">
      <alignment vertical="center" wrapText="1"/>
    </xf>
    <xf numFmtId="168" fontId="13" fillId="0" borderId="2" xfId="5" applyNumberFormat="1" applyFont="1" applyBorder="1" applyAlignment="1">
      <alignment horizontal="right" vertical="center" wrapText="1"/>
    </xf>
    <xf numFmtId="0" fontId="14" fillId="0" borderId="2" xfId="5" applyFont="1" applyBorder="1" applyAlignment="1">
      <alignment horizontal="center" vertical="center" wrapText="1"/>
    </xf>
    <xf numFmtId="0" fontId="14" fillId="0" borderId="2" xfId="5" applyFont="1" applyBorder="1" applyAlignment="1">
      <alignment vertical="center" wrapText="1"/>
    </xf>
    <xf numFmtId="168" fontId="14" fillId="0" borderId="2" xfId="5" applyNumberFormat="1" applyFont="1" applyBorder="1" applyAlignment="1">
      <alignment horizontal="right" vertical="center" wrapText="1"/>
    </xf>
    <xf numFmtId="0" fontId="14" fillId="0" borderId="2" xfId="5" applyFont="1" applyBorder="1"/>
    <xf numFmtId="168" fontId="14" fillId="0" borderId="2" xfId="5" applyNumberFormat="1" applyFont="1" applyBorder="1" applyAlignment="1">
      <alignment horizontal="right"/>
    </xf>
    <xf numFmtId="169" fontId="14" fillId="0" borderId="0" xfId="5" applyNumberFormat="1" applyFont="1" applyAlignment="1">
      <alignment vertical="center" wrapText="1"/>
    </xf>
    <xf numFmtId="170" fontId="14" fillId="0" borderId="0" xfId="5" applyNumberFormat="1" applyFont="1"/>
    <xf numFmtId="167" fontId="14" fillId="0" borderId="0" xfId="5" applyNumberFormat="1" applyFont="1"/>
    <xf numFmtId="0" fontId="14" fillId="12" borderId="2" xfId="5" applyFont="1" applyFill="1" applyBorder="1" applyAlignment="1">
      <alignment vertical="center" wrapText="1"/>
    </xf>
    <xf numFmtId="168" fontId="13" fillId="12" borderId="2" xfId="6" applyFont="1" applyFill="1" applyBorder="1" applyAlignment="1">
      <alignment horizontal="right" vertical="center" wrapText="1"/>
    </xf>
    <xf numFmtId="0" fontId="14" fillId="0" borderId="0" xfId="5" applyFont="1" applyAlignment="1">
      <alignment horizontal="center"/>
    </xf>
    <xf numFmtId="0" fontId="13" fillId="0" borderId="0" xfId="5" applyFont="1" applyAlignment="1">
      <alignment vertical="center" wrapText="1"/>
    </xf>
    <xf numFmtId="0" fontId="14" fillId="0" borderId="0" xfId="5" applyFont="1" applyAlignment="1">
      <alignment horizontal="right"/>
    </xf>
    <xf numFmtId="171" fontId="14" fillId="0" borderId="0" xfId="5" applyNumberFormat="1" applyFont="1"/>
    <xf numFmtId="0" fontId="5" fillId="0" borderId="0" xfId="4" applyFont="1" applyAlignment="1">
      <alignment horizontal="left" vertical="center" wrapText="1"/>
    </xf>
    <xf numFmtId="0" fontId="4" fillId="2" borderId="2" xfId="3" applyFont="1" applyFill="1" applyBorder="1" applyAlignment="1">
      <alignment horizontal="right" vertical="center" wrapText="1"/>
    </xf>
    <xf numFmtId="0" fontId="4" fillId="7" borderId="2" xfId="3" applyFont="1" applyFill="1" applyBorder="1" applyAlignment="1">
      <alignment horizontal="right" vertical="center" wrapText="1"/>
    </xf>
    <xf numFmtId="0" fontId="5" fillId="3" borderId="5" xfId="3" applyFont="1" applyFill="1" applyBorder="1" applyAlignment="1">
      <alignment horizontal="right" vertical="center" wrapText="1"/>
    </xf>
    <xf numFmtId="0" fontId="5" fillId="3" borderId="9" xfId="3" applyFont="1" applyFill="1" applyBorder="1" applyAlignment="1">
      <alignment horizontal="right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9" xfId="3" applyFont="1" applyFill="1" applyBorder="1" applyAlignment="1">
      <alignment horizontal="left" vertical="center" wrapText="1"/>
    </xf>
    <xf numFmtId="0" fontId="4" fillId="3" borderId="6" xfId="3" applyFont="1" applyFill="1" applyBorder="1" applyAlignment="1">
      <alignment horizontal="left" vertical="center" wrapText="1"/>
    </xf>
    <xf numFmtId="37" fontId="4" fillId="2" borderId="2" xfId="3" applyNumberFormat="1" applyFont="1" applyFill="1" applyBorder="1" applyAlignment="1">
      <alignment horizontal="right" vertical="center" wrapText="1"/>
    </xf>
    <xf numFmtId="0" fontId="4" fillId="2" borderId="2" xfId="3" applyFont="1" applyFill="1" applyBorder="1" applyAlignment="1">
      <alignment horizontal="left" vertical="center" wrapText="1"/>
    </xf>
    <xf numFmtId="0" fontId="4" fillId="3" borderId="2" xfId="3" applyFont="1" applyFill="1" applyBorder="1" applyAlignment="1">
      <alignment horizontal="center" vertical="center" wrapText="1"/>
    </xf>
    <xf numFmtId="0" fontId="4" fillId="3" borderId="7" xfId="3" applyFont="1" applyFill="1" applyBorder="1" applyAlignment="1">
      <alignment horizontal="center" vertical="center" wrapText="1"/>
    </xf>
    <xf numFmtId="0" fontId="4" fillId="3" borderId="8" xfId="3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4" fillId="6" borderId="5" xfId="3" applyFont="1" applyFill="1" applyBorder="1" applyAlignment="1">
      <alignment horizontal="center" vertical="center" wrapText="1"/>
    </xf>
    <xf numFmtId="0" fontId="4" fillId="6" borderId="9" xfId="3" applyFont="1" applyFill="1" applyBorder="1" applyAlignment="1">
      <alignment horizontal="center" vertical="center" wrapText="1"/>
    </xf>
    <xf numFmtId="0" fontId="4" fillId="6" borderId="17" xfId="3" applyFont="1" applyFill="1" applyBorder="1" applyAlignment="1">
      <alignment horizontal="center" vertical="center" wrapText="1"/>
    </xf>
    <xf numFmtId="0" fontId="4" fillId="6" borderId="0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left" vertical="center" wrapText="1"/>
    </xf>
    <xf numFmtId="0" fontId="5" fillId="0" borderId="15" xfId="3" applyFont="1" applyFill="1" applyBorder="1" applyAlignment="1">
      <alignment horizontal="left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4" fillId="0" borderId="15" xfId="3" applyFont="1" applyFill="1" applyBorder="1" applyAlignment="1">
      <alignment horizontal="center" vertical="center" wrapText="1"/>
    </xf>
    <xf numFmtId="164" fontId="4" fillId="0" borderId="22" xfId="1" applyFont="1" applyFill="1" applyBorder="1" applyAlignment="1">
      <alignment horizontal="center" vertical="center" wrapText="1"/>
    </xf>
    <xf numFmtId="164" fontId="4" fillId="0" borderId="23" xfId="1" applyFont="1" applyFill="1" applyBorder="1" applyAlignment="1">
      <alignment horizontal="center" vertical="center" wrapText="1"/>
    </xf>
    <xf numFmtId="164" fontId="4" fillId="0" borderId="24" xfId="1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/>
    </xf>
    <xf numFmtId="9" fontId="9" fillId="0" borderId="18" xfId="0" applyNumberFormat="1" applyFont="1" applyBorder="1" applyAlignment="1">
      <alignment horizontal="center" vertical="center" wrapText="1"/>
    </xf>
    <xf numFmtId="9" fontId="9" fillId="0" borderId="19" xfId="0" applyNumberFormat="1" applyFont="1" applyBorder="1" applyAlignment="1">
      <alignment horizontal="center" vertical="center" wrapText="1"/>
    </xf>
    <xf numFmtId="9" fontId="9" fillId="0" borderId="20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9" fontId="12" fillId="0" borderId="19" xfId="0" applyNumberFormat="1" applyFont="1" applyBorder="1" applyAlignment="1">
      <alignment horizontal="center" vertical="center" wrapText="1"/>
    </xf>
    <xf numFmtId="9" fontId="12" fillId="0" borderId="20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13" fillId="0" borderId="5" xfId="5" applyFont="1" applyBorder="1" applyAlignment="1">
      <alignment horizontal="left" vertical="center" wrapText="1"/>
    </xf>
    <xf numFmtId="0" fontId="13" fillId="0" borderId="6" xfId="5" applyFont="1" applyBorder="1" applyAlignment="1">
      <alignment horizontal="left" vertical="center" wrapText="1"/>
    </xf>
    <xf numFmtId="0" fontId="13" fillId="12" borderId="5" xfId="5" applyFont="1" applyFill="1" applyBorder="1" applyAlignment="1">
      <alignment horizontal="left" vertical="center" wrapText="1"/>
    </xf>
    <xf numFmtId="0" fontId="13" fillId="12" borderId="6" xfId="5" applyFont="1" applyFill="1" applyBorder="1" applyAlignment="1">
      <alignment horizontal="left" vertical="center" wrapText="1"/>
    </xf>
    <xf numFmtId="0" fontId="13" fillId="9" borderId="14" xfId="5" applyFont="1" applyFill="1" applyBorder="1" applyAlignment="1">
      <alignment horizontal="center" vertical="center"/>
    </xf>
    <xf numFmtId="0" fontId="13" fillId="9" borderId="15" xfId="5" applyFont="1" applyFill="1" applyBorder="1" applyAlignment="1">
      <alignment horizontal="center" vertical="center"/>
    </xf>
    <xf numFmtId="0" fontId="13" fillId="9" borderId="16" xfId="5" applyFont="1" applyFill="1" applyBorder="1" applyAlignment="1">
      <alignment horizontal="center" vertical="center"/>
    </xf>
    <xf numFmtId="0" fontId="13" fillId="11" borderId="3" xfId="5" applyFont="1" applyFill="1" applyBorder="1" applyAlignment="1">
      <alignment horizontal="center" vertical="center" wrapText="1"/>
    </xf>
    <xf numFmtId="0" fontId="13" fillId="11" borderId="0" xfId="5" applyFont="1" applyFill="1" applyAlignment="1">
      <alignment horizontal="center" vertical="center" wrapText="1"/>
    </xf>
    <xf numFmtId="0" fontId="13" fillId="11" borderId="4" xfId="5" applyFont="1" applyFill="1" applyBorder="1" applyAlignment="1">
      <alignment horizontal="center" vertical="center" wrapText="1"/>
    </xf>
    <xf numFmtId="0" fontId="13" fillId="11" borderId="10" xfId="5" applyFont="1" applyFill="1" applyBorder="1" applyAlignment="1">
      <alignment horizontal="center" vertical="center" wrapText="1"/>
    </xf>
    <xf numFmtId="0" fontId="13" fillId="11" borderId="17" xfId="5" applyFont="1" applyFill="1" applyBorder="1" applyAlignment="1">
      <alignment horizontal="center" vertical="center" wrapText="1"/>
    </xf>
    <xf numFmtId="0" fontId="13" fillId="11" borderId="11" xfId="5" applyFont="1" applyFill="1" applyBorder="1" applyAlignment="1">
      <alignment horizontal="center" vertical="center" wrapText="1"/>
    </xf>
    <xf numFmtId="0" fontId="13" fillId="11" borderId="26" xfId="5" applyFont="1" applyFill="1" applyBorder="1" applyAlignment="1">
      <alignment horizontal="center" vertical="center" wrapText="1"/>
    </xf>
    <xf numFmtId="0" fontId="13" fillId="11" borderId="8" xfId="5" applyFont="1" applyFill="1" applyBorder="1" applyAlignment="1">
      <alignment horizontal="center" vertical="center" wrapText="1"/>
    </xf>
  </cellXfs>
  <cellStyles count="7">
    <cellStyle name="Millares 49" xfId="6" xr:uid="{8A86EB1F-CE6C-47FF-9BE5-CA95FEBCC850}"/>
    <cellStyle name="Moneda" xfId="1" builtinId="4"/>
    <cellStyle name="Normal" xfId="0" builtinId="0"/>
    <cellStyle name="Normal 5 10" xfId="5" xr:uid="{D37F2B31-8CB7-4542-BEA4-F1C0F2A2617F}"/>
    <cellStyle name="Normal_PPTO-ETAPA- I-07-SEPTIEMBRE-12" xfId="4" xr:uid="{2E564B50-2D49-4184-BE32-1622DF28FA8C}"/>
    <cellStyle name="Porcentaje" xfId="2" builtinId="5"/>
    <cellStyle name="Título 3 2" xfId="3" xr:uid="{D82F38E2-80A4-42F1-A9B1-B84331C31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209177</xdr:colOff>
      <xdr:row>3</xdr:row>
      <xdr:rowOff>389600</xdr:rowOff>
    </xdr:from>
    <xdr:to>
      <xdr:col>9</xdr:col>
      <xdr:colOff>1673412</xdr:colOff>
      <xdr:row>3</xdr:row>
      <xdr:rowOff>929672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C5A7AE-9A4F-4602-8EA6-D381885FA3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55942" y="957365"/>
          <a:ext cx="1464235" cy="540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CF4AE-1BC1-40D5-B364-327D9CB41325}">
  <sheetPr>
    <tabColor rgb="FF00FF00"/>
  </sheetPr>
  <dimension ref="A1:V26"/>
  <sheetViews>
    <sheetView tabSelected="1" view="pageBreakPreview" zoomScale="120" zoomScaleNormal="85" zoomScaleSheetLayoutView="120" workbookViewId="0">
      <selection activeCell="D4" sqref="D4:I4"/>
    </sheetView>
  </sheetViews>
  <sheetFormatPr baseColWidth="10" defaultColWidth="12.5" defaultRowHeight="12.75" customHeight="1" x14ac:dyDescent="0.2"/>
  <cols>
    <col min="1" max="1" width="2.5" style="1" customWidth="1"/>
    <col min="2" max="2" width="5.5" style="1" bestFit="1" customWidth="1"/>
    <col min="3" max="3" width="47.5" style="1" customWidth="1"/>
    <col min="4" max="4" width="12.83203125" style="1" customWidth="1"/>
    <col min="5" max="5" width="17.6640625" style="1" customWidth="1"/>
    <col min="6" max="6" width="12.5" style="1" bestFit="1" customWidth="1"/>
    <col min="7" max="7" width="16.83203125" style="1" customWidth="1"/>
    <col min="8" max="8" width="20.83203125" style="1" customWidth="1"/>
    <col min="9" max="9" width="9.83203125" style="1" customWidth="1"/>
    <col min="10" max="10" width="25.83203125" style="1" customWidth="1"/>
    <col min="11" max="11" width="5.1640625" style="1" customWidth="1"/>
    <col min="12" max="12" width="14.1640625" style="1" bestFit="1" customWidth="1"/>
    <col min="13" max="16384" width="12.5" style="1"/>
  </cols>
  <sheetData>
    <row r="1" spans="2:22" ht="15" thickBot="1" x14ac:dyDescent="0.25"/>
    <row r="2" spans="2:22" ht="15" customHeight="1" thickBot="1" x14ac:dyDescent="0.25">
      <c r="B2" s="92" t="s">
        <v>0</v>
      </c>
      <c r="C2" s="93"/>
      <c r="D2" s="93"/>
      <c r="E2" s="93"/>
      <c r="F2" s="93"/>
      <c r="G2" s="93"/>
      <c r="H2" s="93"/>
      <c r="I2" s="93"/>
      <c r="J2" s="7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2:22" ht="15" customHeight="1" thickBot="1" x14ac:dyDescent="0.25">
      <c r="B3" s="92" t="s">
        <v>1</v>
      </c>
      <c r="C3" s="93"/>
      <c r="D3" s="93"/>
      <c r="E3" s="93"/>
      <c r="F3" s="93"/>
      <c r="G3" s="93"/>
      <c r="H3" s="93"/>
      <c r="I3" s="93"/>
      <c r="J3" s="78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2:22" ht="88.5" customHeight="1" thickBot="1" x14ac:dyDescent="0.25">
      <c r="B4" s="80" t="s">
        <v>2</v>
      </c>
      <c r="C4" s="81"/>
      <c r="D4" s="90" t="s">
        <v>23</v>
      </c>
      <c r="E4" s="91"/>
      <c r="F4" s="91"/>
      <c r="G4" s="91"/>
      <c r="H4" s="91"/>
      <c r="I4" s="91"/>
      <c r="J4" s="7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2:22" ht="15" customHeight="1" thickBot="1" x14ac:dyDescent="0.25">
      <c r="B5" s="86" t="s">
        <v>15</v>
      </c>
      <c r="C5" s="87"/>
      <c r="D5" s="88"/>
      <c r="E5" s="88"/>
      <c r="F5" s="88"/>
      <c r="G5" s="89"/>
      <c r="H5" s="89"/>
      <c r="I5" s="26"/>
      <c r="J5" s="78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2:22" ht="15" customHeight="1" thickBot="1" x14ac:dyDescent="0.25">
      <c r="B6" s="83" t="s">
        <v>30</v>
      </c>
      <c r="C6" s="84"/>
      <c r="D6" s="85"/>
      <c r="E6" s="85"/>
      <c r="F6" s="85"/>
      <c r="G6" s="94">
        <v>677206268</v>
      </c>
      <c r="H6" s="95"/>
      <c r="I6" s="96"/>
      <c r="J6" s="78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2:22" ht="15" customHeight="1" thickBot="1" x14ac:dyDescent="0.25">
      <c r="B7" s="82" t="s">
        <v>3</v>
      </c>
      <c r="C7" s="83"/>
      <c r="D7" s="92" t="s">
        <v>18</v>
      </c>
      <c r="E7" s="93"/>
      <c r="F7" s="93"/>
      <c r="G7" s="93"/>
      <c r="H7" s="93"/>
      <c r="I7" s="97"/>
      <c r="J7" s="7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2:22" ht="9" customHeight="1" x14ac:dyDescent="0.2">
      <c r="B8" s="3"/>
      <c r="C8" s="3"/>
      <c r="D8" s="4"/>
      <c r="E8" s="4"/>
      <c r="F8" s="4"/>
      <c r="G8" s="5"/>
      <c r="H8" s="5"/>
      <c r="I8" s="5"/>
      <c r="J8" s="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2:22" ht="13.25" customHeight="1" x14ac:dyDescent="0.2">
      <c r="B9" s="73" t="s">
        <v>4</v>
      </c>
      <c r="C9" s="73"/>
      <c r="D9" s="73"/>
      <c r="E9" s="73"/>
      <c r="F9" s="73"/>
      <c r="G9" s="73"/>
      <c r="H9" s="73"/>
      <c r="I9" s="73"/>
      <c r="J9" s="73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2:22" ht="13.25" customHeight="1" x14ac:dyDescent="0.2">
      <c r="B10" s="27"/>
      <c r="C10" s="27"/>
      <c r="D10" s="24" t="s">
        <v>24</v>
      </c>
      <c r="E10" s="24" t="s">
        <v>25</v>
      </c>
      <c r="F10" s="24" t="s">
        <v>26</v>
      </c>
      <c r="G10" s="24" t="s">
        <v>27</v>
      </c>
      <c r="H10" s="24" t="s">
        <v>28</v>
      </c>
      <c r="I10" s="24" t="s">
        <v>31</v>
      </c>
      <c r="J10" s="2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2:22" ht="26.75" customHeight="1" x14ac:dyDescent="0.2">
      <c r="B11" s="74" t="s">
        <v>5</v>
      </c>
      <c r="C11" s="74" t="s">
        <v>6</v>
      </c>
      <c r="D11" s="75" t="s">
        <v>8</v>
      </c>
      <c r="E11" s="75" t="s">
        <v>16</v>
      </c>
      <c r="F11" s="75" t="s">
        <v>7</v>
      </c>
      <c r="G11" s="75" t="s">
        <v>9</v>
      </c>
      <c r="H11" s="75" t="s">
        <v>29</v>
      </c>
      <c r="I11" s="75" t="s">
        <v>10</v>
      </c>
      <c r="J11" s="75" t="s">
        <v>106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2:22" ht="18" customHeight="1" x14ac:dyDescent="0.2">
      <c r="B12" s="74"/>
      <c r="C12" s="74"/>
      <c r="D12" s="76"/>
      <c r="E12" s="76"/>
      <c r="F12" s="76"/>
      <c r="G12" s="76"/>
      <c r="H12" s="76"/>
      <c r="I12" s="76"/>
      <c r="J12" s="76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2:22" ht="14.5" customHeight="1" x14ac:dyDescent="0.2">
      <c r="B13" s="69" t="s">
        <v>11</v>
      </c>
      <c r="C13" s="70"/>
      <c r="D13" s="70"/>
      <c r="E13" s="70"/>
      <c r="F13" s="70"/>
      <c r="G13" s="70"/>
      <c r="H13" s="70"/>
      <c r="I13" s="70"/>
      <c r="J13" s="7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2:22" s="10" customFormat="1" ht="19.25" customHeight="1" x14ac:dyDescent="0.2">
      <c r="B14" s="6">
        <v>1.1000000000000001</v>
      </c>
      <c r="C14" s="25" t="s">
        <v>19</v>
      </c>
      <c r="D14" s="7">
        <v>1</v>
      </c>
      <c r="E14" s="23"/>
      <c r="F14" s="8">
        <v>0.5</v>
      </c>
      <c r="G14" s="23"/>
      <c r="H14" s="21">
        <f>ROUND(+D14*E14*F14*G14,0)</f>
        <v>0</v>
      </c>
      <c r="I14" s="9">
        <v>6</v>
      </c>
      <c r="J14" s="21">
        <f>ROUND(+H14*I14,0)</f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2:22" s="10" customFormat="1" ht="19.25" customHeight="1" x14ac:dyDescent="0.2">
      <c r="B15" s="6">
        <v>1.2</v>
      </c>
      <c r="C15" s="25" t="s">
        <v>20</v>
      </c>
      <c r="D15" s="7">
        <v>1</v>
      </c>
      <c r="E15" s="23"/>
      <c r="F15" s="8">
        <v>1</v>
      </c>
      <c r="G15" s="23"/>
      <c r="H15" s="21">
        <f t="shared" ref="H15:H17" si="0">ROUND(+D15*E15*F15*G15,0)</f>
        <v>0</v>
      </c>
      <c r="I15" s="9">
        <v>6</v>
      </c>
      <c r="J15" s="21">
        <f t="shared" ref="J15:J17" si="1">ROUND(+H15*I15,0)</f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2:22" s="10" customFormat="1" ht="19.25" customHeight="1" x14ac:dyDescent="0.2">
      <c r="B16" s="6">
        <v>1.3</v>
      </c>
      <c r="C16" s="25" t="s">
        <v>21</v>
      </c>
      <c r="D16" s="7">
        <v>1</v>
      </c>
      <c r="E16" s="23"/>
      <c r="F16" s="8">
        <v>1</v>
      </c>
      <c r="G16" s="23"/>
      <c r="H16" s="21">
        <f t="shared" si="0"/>
        <v>0</v>
      </c>
      <c r="I16" s="9">
        <v>6</v>
      </c>
      <c r="J16" s="21">
        <f t="shared" si="1"/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0" customFormat="1" ht="19.25" customHeight="1" x14ac:dyDescent="0.2">
      <c r="B17" s="6">
        <v>1.4</v>
      </c>
      <c r="C17" s="25" t="s">
        <v>22</v>
      </c>
      <c r="D17" s="7">
        <v>1</v>
      </c>
      <c r="E17" s="23"/>
      <c r="F17" s="8">
        <v>0.3</v>
      </c>
      <c r="G17" s="23"/>
      <c r="H17" s="21">
        <f t="shared" si="0"/>
        <v>0</v>
      </c>
      <c r="I17" s="9">
        <v>6</v>
      </c>
      <c r="J17" s="21">
        <f t="shared" si="1"/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0" customFormat="1" ht="14" x14ac:dyDescent="0.2">
      <c r="B18" s="11"/>
      <c r="C18" s="72" t="s">
        <v>12</v>
      </c>
      <c r="D18" s="72"/>
      <c r="E18" s="72"/>
      <c r="F18" s="72"/>
      <c r="G18" s="72"/>
      <c r="H18" s="72"/>
      <c r="I18" s="72"/>
      <c r="J18" s="19">
        <f>SUM(J14:J17)</f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4" x14ac:dyDescent="0.2">
      <c r="B19" s="12"/>
      <c r="C19" s="13"/>
      <c r="D19" s="13"/>
      <c r="E19" s="13"/>
      <c r="F19" s="13"/>
      <c r="G19" s="13"/>
      <c r="H19" s="13"/>
      <c r="I19" s="13"/>
      <c r="J19" s="1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25.5" customHeight="1" x14ac:dyDescent="0.2">
      <c r="A20" s="2"/>
      <c r="B20" s="20"/>
      <c r="C20" s="66" t="s">
        <v>17</v>
      </c>
      <c r="D20" s="66"/>
      <c r="E20" s="66"/>
      <c r="F20" s="66"/>
      <c r="G20" s="66"/>
      <c r="H20" s="66"/>
      <c r="I20" s="66"/>
      <c r="J20" s="22">
        <f>+J18</f>
        <v>0</v>
      </c>
      <c r="K20" s="2"/>
      <c r="L20" s="15"/>
      <c r="M20" s="15"/>
      <c r="N20" s="15"/>
      <c r="O20" s="2"/>
      <c r="P20" s="2"/>
      <c r="Q20" s="2"/>
      <c r="R20" s="2"/>
      <c r="S20" s="2"/>
      <c r="T20" s="2"/>
      <c r="U20" s="2"/>
      <c r="V20" s="2"/>
    </row>
    <row r="21" spans="1:22" ht="14.75" customHeight="1" x14ac:dyDescent="0.2">
      <c r="B21" s="67" t="s">
        <v>13</v>
      </c>
      <c r="C21" s="68"/>
      <c r="D21" s="68"/>
      <c r="E21" s="68"/>
      <c r="F21" s="68"/>
      <c r="G21" s="68"/>
      <c r="H21" s="68"/>
      <c r="I21" s="29">
        <v>0.19</v>
      </c>
      <c r="J21" s="18">
        <f>ROUND(J20*I21,0)</f>
        <v>0</v>
      </c>
      <c r="K21" s="2"/>
      <c r="L21" s="15"/>
      <c r="M21" s="15"/>
      <c r="N21" s="15"/>
      <c r="O21" s="2"/>
      <c r="P21" s="2"/>
      <c r="Q21" s="2"/>
      <c r="R21" s="2"/>
      <c r="S21" s="2"/>
      <c r="T21" s="2"/>
      <c r="U21" s="2"/>
      <c r="V21" s="2"/>
    </row>
    <row r="22" spans="1:22" ht="14" x14ac:dyDescent="0.2">
      <c r="A22" s="2"/>
      <c r="B22" s="65" t="s">
        <v>14</v>
      </c>
      <c r="C22" s="65"/>
      <c r="D22" s="65"/>
      <c r="E22" s="65"/>
      <c r="F22" s="65"/>
      <c r="G22" s="65"/>
      <c r="H22" s="65"/>
      <c r="I22" s="65"/>
      <c r="J22" s="19">
        <f>ROUND(SUM(J20:J21),0)</f>
        <v>0</v>
      </c>
      <c r="K22" s="16"/>
      <c r="L22" s="15"/>
      <c r="M22" s="15"/>
      <c r="N22" s="15"/>
      <c r="O22" s="2"/>
      <c r="P22" s="2"/>
      <c r="Q22" s="2"/>
      <c r="R22" s="2"/>
      <c r="S22" s="2"/>
      <c r="T22" s="2"/>
      <c r="U22" s="2"/>
      <c r="V22" s="2"/>
    </row>
    <row r="23" spans="1:22" ht="14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15"/>
      <c r="M23" s="15"/>
      <c r="N23" s="15"/>
      <c r="O23" s="2"/>
      <c r="P23" s="2"/>
      <c r="Q23" s="2"/>
      <c r="R23" s="2"/>
      <c r="S23" s="2"/>
      <c r="T23" s="2"/>
      <c r="U23" s="2"/>
      <c r="V23" s="2"/>
    </row>
    <row r="24" spans="1:22" ht="63" customHeight="1" x14ac:dyDescent="0.2">
      <c r="B24" s="64" t="s">
        <v>105</v>
      </c>
      <c r="C24" s="64"/>
      <c r="D24" s="64"/>
      <c r="E24" s="64"/>
      <c r="F24" s="64"/>
      <c r="G24" s="64"/>
      <c r="H24" s="64"/>
      <c r="I24" s="64"/>
      <c r="J24" s="64"/>
    </row>
    <row r="25" spans="1:22" ht="14" x14ac:dyDescent="0.2">
      <c r="B25" s="17"/>
    </row>
    <row r="26" spans="1:22" ht="14" x14ac:dyDescent="0.2">
      <c r="B26" s="17"/>
    </row>
  </sheetData>
  <mergeCells count="26">
    <mergeCell ref="J2:J7"/>
    <mergeCell ref="B4:C4"/>
    <mergeCell ref="B7:C7"/>
    <mergeCell ref="B6:F6"/>
    <mergeCell ref="B5:H5"/>
    <mergeCell ref="D4:I4"/>
    <mergeCell ref="B2:I2"/>
    <mergeCell ref="B3:I3"/>
    <mergeCell ref="G6:I6"/>
    <mergeCell ref="D7:I7"/>
    <mergeCell ref="B9:J9"/>
    <mergeCell ref="B11:B12"/>
    <mergeCell ref="C11:C12"/>
    <mergeCell ref="F11:F12"/>
    <mergeCell ref="D11:D12"/>
    <mergeCell ref="I11:I12"/>
    <mergeCell ref="J11:J12"/>
    <mergeCell ref="H11:H12"/>
    <mergeCell ref="E11:E12"/>
    <mergeCell ref="G11:G12"/>
    <mergeCell ref="B24:J24"/>
    <mergeCell ref="B22:I22"/>
    <mergeCell ref="C20:I20"/>
    <mergeCell ref="B21:H21"/>
    <mergeCell ref="B13:J13"/>
    <mergeCell ref="C18:I18"/>
  </mergeCells>
  <pageMargins left="0.7" right="0.7" top="0.75" bottom="0.75" header="0.3" footer="0.3"/>
  <pageSetup paperSize="9"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F492-2417-4E40-A5FD-90C1EF1F0881}">
  <sheetPr>
    <tabColor rgb="FFFF0000"/>
  </sheetPr>
  <dimension ref="A1:C21"/>
  <sheetViews>
    <sheetView zoomScale="115" zoomScaleNormal="115" workbookViewId="0">
      <selection activeCell="C17" sqref="C17:C21"/>
    </sheetView>
  </sheetViews>
  <sheetFormatPr baseColWidth="10" defaultColWidth="11.5" defaultRowHeight="15" x14ac:dyDescent="0.2"/>
  <cols>
    <col min="1" max="1" width="28.6640625" customWidth="1"/>
    <col min="2" max="2" width="104" customWidth="1"/>
    <col min="3" max="3" width="33.83203125" customWidth="1"/>
  </cols>
  <sheetData>
    <row r="1" spans="1:3" ht="16" thickBot="1" x14ac:dyDescent="0.25">
      <c r="A1" s="30" t="s">
        <v>32</v>
      </c>
      <c r="B1" s="31" t="s">
        <v>33</v>
      </c>
      <c r="C1" s="31" t="s">
        <v>34</v>
      </c>
    </row>
    <row r="2" spans="1:3" x14ac:dyDescent="0.2">
      <c r="A2" s="32" t="s">
        <v>35</v>
      </c>
      <c r="B2" s="33" t="s">
        <v>36</v>
      </c>
      <c r="C2" s="98">
        <v>0.5</v>
      </c>
    </row>
    <row r="3" spans="1:3" x14ac:dyDescent="0.2">
      <c r="A3" s="32"/>
      <c r="B3" s="34"/>
      <c r="C3" s="99"/>
    </row>
    <row r="4" spans="1:3" x14ac:dyDescent="0.2">
      <c r="A4" s="32" t="s">
        <v>37</v>
      </c>
      <c r="B4" s="33" t="s">
        <v>38</v>
      </c>
      <c r="C4" s="99"/>
    </row>
    <row r="5" spans="1:3" x14ac:dyDescent="0.2">
      <c r="A5" s="32"/>
      <c r="B5" s="33"/>
      <c r="C5" s="99"/>
    </row>
    <row r="6" spans="1:3" ht="37" thickBot="1" x14ac:dyDescent="0.25">
      <c r="A6" s="35"/>
      <c r="B6" s="36" t="s">
        <v>39</v>
      </c>
      <c r="C6" s="100"/>
    </row>
    <row r="7" spans="1:3" x14ac:dyDescent="0.2">
      <c r="A7" s="37" t="s">
        <v>35</v>
      </c>
      <c r="B7" s="38" t="s">
        <v>40</v>
      </c>
      <c r="C7" s="98">
        <v>1</v>
      </c>
    </row>
    <row r="8" spans="1:3" x14ac:dyDescent="0.2">
      <c r="A8" s="32"/>
      <c r="B8" s="39"/>
      <c r="C8" s="99"/>
    </row>
    <row r="9" spans="1:3" x14ac:dyDescent="0.2">
      <c r="A9" s="32" t="s">
        <v>41</v>
      </c>
      <c r="B9" s="38" t="s">
        <v>42</v>
      </c>
      <c r="C9" s="99"/>
    </row>
    <row r="10" spans="1:3" x14ac:dyDescent="0.2">
      <c r="A10" s="32"/>
      <c r="B10" s="38"/>
      <c r="C10" s="99"/>
    </row>
    <row r="11" spans="1:3" ht="37" thickBot="1" x14ac:dyDescent="0.25">
      <c r="A11" s="40"/>
      <c r="B11" s="34" t="s">
        <v>43</v>
      </c>
      <c r="C11" s="99"/>
    </row>
    <row r="12" spans="1:3" x14ac:dyDescent="0.2">
      <c r="A12" s="37" t="s">
        <v>35</v>
      </c>
      <c r="B12" s="41" t="s">
        <v>44</v>
      </c>
      <c r="C12" s="98">
        <v>0.3</v>
      </c>
    </row>
    <row r="13" spans="1:3" ht="61.25" customHeight="1" x14ac:dyDescent="0.2">
      <c r="A13" s="40"/>
      <c r="B13" s="101" t="s">
        <v>45</v>
      </c>
      <c r="C13" s="99"/>
    </row>
    <row r="14" spans="1:3" ht="14.5" customHeight="1" x14ac:dyDescent="0.2">
      <c r="A14" s="32" t="s">
        <v>21</v>
      </c>
      <c r="B14" s="101"/>
      <c r="C14" s="99"/>
    </row>
    <row r="15" spans="1:3" x14ac:dyDescent="0.2">
      <c r="A15" s="40"/>
      <c r="B15" s="101"/>
      <c r="C15" s="99"/>
    </row>
    <row r="16" spans="1:3" ht="16" thickBot="1" x14ac:dyDescent="0.25">
      <c r="A16" s="35"/>
      <c r="B16" s="102"/>
      <c r="C16" s="100"/>
    </row>
    <row r="17" spans="1:3" x14ac:dyDescent="0.2">
      <c r="A17" s="32" t="s">
        <v>35</v>
      </c>
      <c r="B17" s="42" t="s">
        <v>46</v>
      </c>
      <c r="C17" s="103">
        <v>1</v>
      </c>
    </row>
    <row r="18" spans="1:3" x14ac:dyDescent="0.2">
      <c r="A18" s="43"/>
      <c r="B18" s="44"/>
      <c r="C18" s="103"/>
    </row>
    <row r="19" spans="1:3" ht="62.5" customHeight="1" x14ac:dyDescent="0.2">
      <c r="A19" s="32" t="s">
        <v>47</v>
      </c>
      <c r="B19" s="105" t="s">
        <v>48</v>
      </c>
      <c r="C19" s="103"/>
    </row>
    <row r="20" spans="1:3" x14ac:dyDescent="0.2">
      <c r="A20" s="43"/>
      <c r="B20" s="105"/>
      <c r="C20" s="103"/>
    </row>
    <row r="21" spans="1:3" ht="16" thickBot="1" x14ac:dyDescent="0.25">
      <c r="A21" s="45"/>
      <c r="B21" s="106"/>
      <c r="C21" s="104"/>
    </row>
  </sheetData>
  <mergeCells count="6">
    <mergeCell ref="C2:C6"/>
    <mergeCell ref="C7:C11"/>
    <mergeCell ref="C12:C16"/>
    <mergeCell ref="B13:B16"/>
    <mergeCell ref="C17:C21"/>
    <mergeCell ref="B19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458A7-B015-4AB7-9B4B-1434F8D1DF3D}">
  <sheetPr>
    <tabColor rgb="FF00B0F0"/>
  </sheetPr>
  <dimension ref="B1:G45"/>
  <sheetViews>
    <sheetView zoomScaleNormal="100" workbookViewId="0">
      <selection activeCell="H33" sqref="H33"/>
    </sheetView>
  </sheetViews>
  <sheetFormatPr baseColWidth="10" defaultColWidth="11.5" defaultRowHeight="16" x14ac:dyDescent="0.2"/>
  <cols>
    <col min="1" max="1" width="3.1640625" style="46" customWidth="1"/>
    <col min="2" max="2" width="2.83203125" style="46" bestFit="1" customWidth="1"/>
    <col min="3" max="3" width="2.5" style="60" bestFit="1" customWidth="1"/>
    <col min="4" max="4" width="61.83203125" style="46" bestFit="1" customWidth="1"/>
    <col min="5" max="5" width="13.83203125" style="62" bestFit="1" customWidth="1"/>
    <col min="6" max="6" width="5.5" style="46" customWidth="1"/>
    <col min="7" max="7" width="17.5" style="46" bestFit="1" customWidth="1"/>
    <col min="8" max="16384" width="11.5" style="46"/>
  </cols>
  <sheetData>
    <row r="1" spans="2:6" ht="24" customHeight="1" thickBot="1" x14ac:dyDescent="0.25">
      <c r="B1" s="111" t="s">
        <v>49</v>
      </c>
      <c r="C1" s="112"/>
      <c r="D1" s="112"/>
      <c r="E1" s="113"/>
    </row>
    <row r="2" spans="2:6" ht="15.75" customHeight="1" x14ac:dyDescent="0.2">
      <c r="B2" s="114" t="s">
        <v>50</v>
      </c>
      <c r="C2" s="115"/>
      <c r="D2" s="116"/>
      <c r="E2" s="120" t="s">
        <v>51</v>
      </c>
      <c r="F2" s="47"/>
    </row>
    <row r="3" spans="2:6" x14ac:dyDescent="0.2">
      <c r="B3" s="117"/>
      <c r="C3" s="118"/>
      <c r="D3" s="119"/>
      <c r="E3" s="121"/>
      <c r="F3" s="47"/>
    </row>
    <row r="4" spans="2:6" ht="15.75" customHeight="1" x14ac:dyDescent="0.2">
      <c r="B4" s="48" t="s">
        <v>52</v>
      </c>
      <c r="C4" s="107" t="s">
        <v>53</v>
      </c>
      <c r="D4" s="108"/>
      <c r="E4" s="49">
        <v>100</v>
      </c>
      <c r="F4" s="47"/>
    </row>
    <row r="5" spans="2:6" ht="17" x14ac:dyDescent="0.2">
      <c r="B5" s="48" t="s">
        <v>54</v>
      </c>
      <c r="C5" s="107" t="s">
        <v>55</v>
      </c>
      <c r="D5" s="108"/>
      <c r="E5" s="49">
        <f>SUM(E6:E14)</f>
        <v>51.866666666666667</v>
      </c>
      <c r="F5" s="47"/>
    </row>
    <row r="6" spans="2:6" ht="17" x14ac:dyDescent="0.2">
      <c r="B6" s="48"/>
      <c r="C6" s="50" t="s">
        <v>56</v>
      </c>
      <c r="D6" s="51" t="s">
        <v>57</v>
      </c>
      <c r="E6" s="52">
        <f>(E4/12)</f>
        <v>8.3333333333333339</v>
      </c>
      <c r="F6" s="47"/>
    </row>
    <row r="7" spans="2:6" ht="17" x14ac:dyDescent="0.2">
      <c r="B7" s="48"/>
      <c r="C7" s="50" t="s">
        <v>58</v>
      </c>
      <c r="D7" s="51" t="s">
        <v>59</v>
      </c>
      <c r="E7" s="52">
        <v>1</v>
      </c>
      <c r="F7" s="47"/>
    </row>
    <row r="8" spans="2:6" ht="17" x14ac:dyDescent="0.2">
      <c r="B8" s="48"/>
      <c r="C8" s="50" t="s">
        <v>60</v>
      </c>
      <c r="D8" s="51" t="s">
        <v>61</v>
      </c>
      <c r="E8" s="52">
        <f>(E4/12)</f>
        <v>8.3333333333333339</v>
      </c>
      <c r="F8" s="47"/>
    </row>
    <row r="9" spans="2:6" ht="17" x14ac:dyDescent="0.2">
      <c r="B9" s="48"/>
      <c r="C9" s="50" t="s">
        <v>62</v>
      </c>
      <c r="D9" s="51" t="s">
        <v>63</v>
      </c>
      <c r="E9" s="52">
        <v>0.46</v>
      </c>
      <c r="F9" s="47"/>
    </row>
    <row r="10" spans="2:6" ht="17" x14ac:dyDescent="0.2">
      <c r="B10" s="48"/>
      <c r="C10" s="50" t="s">
        <v>64</v>
      </c>
      <c r="D10" s="51" t="s">
        <v>65</v>
      </c>
      <c r="E10" s="52">
        <v>8.5</v>
      </c>
      <c r="F10" s="47"/>
    </row>
    <row r="11" spans="2:6" ht="17" x14ac:dyDescent="0.2">
      <c r="B11" s="48"/>
      <c r="C11" s="50" t="s">
        <v>66</v>
      </c>
      <c r="D11" s="51" t="s">
        <v>67</v>
      </c>
      <c r="E11" s="52">
        <v>12</v>
      </c>
      <c r="F11" s="47"/>
    </row>
    <row r="12" spans="2:6" ht="17" x14ac:dyDescent="0.2">
      <c r="B12" s="48"/>
      <c r="C12" s="50" t="s">
        <v>68</v>
      </c>
      <c r="D12" s="51" t="s">
        <v>69</v>
      </c>
      <c r="E12" s="52">
        <v>6.96</v>
      </c>
      <c r="F12" s="47"/>
    </row>
    <row r="13" spans="2:6" ht="17" x14ac:dyDescent="0.2">
      <c r="B13" s="48"/>
      <c r="C13" s="50" t="s">
        <v>70</v>
      </c>
      <c r="D13" s="51" t="s">
        <v>71</v>
      </c>
      <c r="E13" s="52">
        <v>5.68</v>
      </c>
      <c r="F13" s="47"/>
    </row>
    <row r="14" spans="2:6" ht="17" x14ac:dyDescent="0.2">
      <c r="B14" s="48"/>
      <c r="C14" s="50" t="s">
        <v>72</v>
      </c>
      <c r="D14" s="51" t="s">
        <v>73</v>
      </c>
      <c r="E14" s="52">
        <v>0.6</v>
      </c>
      <c r="F14" s="47"/>
    </row>
    <row r="15" spans="2:6" ht="15.75" customHeight="1" x14ac:dyDescent="0.2">
      <c r="B15" s="48" t="s">
        <v>74</v>
      </c>
      <c r="C15" s="107" t="s">
        <v>75</v>
      </c>
      <c r="D15" s="108"/>
      <c r="E15" s="49">
        <f>SUM(E16:E25)</f>
        <v>29.27</v>
      </c>
      <c r="F15" s="47"/>
    </row>
    <row r="16" spans="2:6" ht="17" x14ac:dyDescent="0.2">
      <c r="B16" s="48"/>
      <c r="C16" s="50" t="s">
        <v>56</v>
      </c>
      <c r="D16" s="51" t="s">
        <v>76</v>
      </c>
      <c r="E16" s="52">
        <v>8</v>
      </c>
      <c r="F16" s="47"/>
    </row>
    <row r="17" spans="2:6" ht="17" x14ac:dyDescent="0.2">
      <c r="B17" s="48"/>
      <c r="C17" s="50" t="s">
        <v>58</v>
      </c>
      <c r="D17" s="51" t="s">
        <v>77</v>
      </c>
      <c r="E17" s="52">
        <v>2</v>
      </c>
      <c r="F17" s="47"/>
    </row>
    <row r="18" spans="2:6" ht="17" x14ac:dyDescent="0.2">
      <c r="B18" s="48"/>
      <c r="C18" s="50" t="s">
        <v>78</v>
      </c>
      <c r="D18" s="46" t="s">
        <v>79</v>
      </c>
      <c r="E18" s="52">
        <v>1</v>
      </c>
      <c r="F18" s="47"/>
    </row>
    <row r="19" spans="2:6" ht="17" x14ac:dyDescent="0.2">
      <c r="B19" s="48"/>
      <c r="C19" s="50" t="s">
        <v>68</v>
      </c>
      <c r="D19" s="51" t="s">
        <v>80</v>
      </c>
      <c r="E19" s="52">
        <v>4</v>
      </c>
      <c r="F19" s="47"/>
    </row>
    <row r="20" spans="2:6" ht="17" x14ac:dyDescent="0.2">
      <c r="B20" s="48"/>
      <c r="C20" s="50" t="s">
        <v>81</v>
      </c>
      <c r="D20" s="51" t="s">
        <v>82</v>
      </c>
      <c r="E20" s="52">
        <v>2</v>
      </c>
      <c r="F20" s="47"/>
    </row>
    <row r="21" spans="2:6" ht="17" x14ac:dyDescent="0.2">
      <c r="B21" s="48"/>
      <c r="C21" s="50" t="s">
        <v>83</v>
      </c>
      <c r="D21" s="51" t="s">
        <v>84</v>
      </c>
      <c r="E21" s="52">
        <v>2.27</v>
      </c>
      <c r="F21" s="47"/>
    </row>
    <row r="22" spans="2:6" ht="17" x14ac:dyDescent="0.2">
      <c r="B22" s="48"/>
      <c r="C22" s="50" t="s">
        <v>85</v>
      </c>
      <c r="D22" s="51" t="s">
        <v>86</v>
      </c>
      <c r="E22" s="52">
        <v>2</v>
      </c>
      <c r="F22" s="47"/>
    </row>
    <row r="23" spans="2:6" ht="17" x14ac:dyDescent="0.2">
      <c r="B23" s="48"/>
      <c r="C23" s="50" t="s">
        <v>87</v>
      </c>
      <c r="D23" s="51" t="s">
        <v>88</v>
      </c>
      <c r="E23" s="52">
        <v>3</v>
      </c>
      <c r="F23" s="47"/>
    </row>
    <row r="24" spans="2:6" ht="17" x14ac:dyDescent="0.2">
      <c r="B24" s="48"/>
      <c r="C24" s="50" t="s">
        <v>89</v>
      </c>
      <c r="D24" s="51" t="s">
        <v>90</v>
      </c>
      <c r="E24" s="52">
        <v>2</v>
      </c>
      <c r="F24" s="47"/>
    </row>
    <row r="25" spans="2:6" ht="17" x14ac:dyDescent="0.2">
      <c r="B25" s="48"/>
      <c r="C25" s="50" t="s">
        <v>89</v>
      </c>
      <c r="D25" s="51" t="s">
        <v>91</v>
      </c>
      <c r="E25" s="52">
        <v>3</v>
      </c>
      <c r="F25" s="47"/>
    </row>
    <row r="26" spans="2:6" ht="15.75" customHeight="1" x14ac:dyDescent="0.2">
      <c r="B26" s="48" t="s">
        <v>92</v>
      </c>
      <c r="C26" s="107" t="s">
        <v>93</v>
      </c>
      <c r="D26" s="108"/>
      <c r="E26" s="49">
        <f>+SUM(E27:E32)</f>
        <v>10.679</v>
      </c>
      <c r="F26" s="47"/>
    </row>
    <row r="27" spans="2:6" ht="17" x14ac:dyDescent="0.2">
      <c r="B27" s="48"/>
      <c r="C27" s="50" t="s">
        <v>56</v>
      </c>
      <c r="D27" s="51" t="s">
        <v>94</v>
      </c>
      <c r="E27" s="52">
        <v>0.53100000000000003</v>
      </c>
      <c r="F27" s="47"/>
    </row>
    <row r="28" spans="2:6" ht="17" x14ac:dyDescent="0.2">
      <c r="B28" s="48"/>
      <c r="C28" s="50" t="s">
        <v>58</v>
      </c>
      <c r="D28" s="51" t="s">
        <v>95</v>
      </c>
      <c r="E28" s="52">
        <v>0.995</v>
      </c>
      <c r="F28" s="47"/>
    </row>
    <row r="29" spans="2:6" ht="17" x14ac:dyDescent="0.2">
      <c r="B29" s="48"/>
      <c r="C29" s="50" t="s">
        <v>60</v>
      </c>
      <c r="D29" s="51" t="s">
        <v>96</v>
      </c>
      <c r="E29" s="52">
        <v>2.653</v>
      </c>
      <c r="F29" s="47"/>
    </row>
    <row r="30" spans="2:6" ht="17" x14ac:dyDescent="0.2">
      <c r="B30" s="48"/>
      <c r="C30" s="50" t="s">
        <v>62</v>
      </c>
      <c r="D30" s="51" t="s">
        <v>97</v>
      </c>
      <c r="E30" s="52">
        <v>1</v>
      </c>
      <c r="F30" s="47"/>
    </row>
    <row r="31" spans="2:6" ht="17" x14ac:dyDescent="0.2">
      <c r="B31" s="48"/>
      <c r="C31" s="50" t="s">
        <v>62</v>
      </c>
      <c r="D31" s="51" t="s">
        <v>98</v>
      </c>
      <c r="E31" s="52">
        <v>5</v>
      </c>
      <c r="F31" s="47"/>
    </row>
    <row r="32" spans="2:6" x14ac:dyDescent="0.2">
      <c r="B32" s="48"/>
      <c r="C32" s="53" t="s">
        <v>64</v>
      </c>
      <c r="D32" s="53" t="s">
        <v>99</v>
      </c>
      <c r="E32" s="53">
        <v>0.5</v>
      </c>
      <c r="F32" s="47"/>
    </row>
    <row r="33" spans="2:7" ht="15.75" customHeight="1" x14ac:dyDescent="0.2">
      <c r="B33" s="48" t="s">
        <v>100</v>
      </c>
      <c r="C33" s="107" t="s">
        <v>101</v>
      </c>
      <c r="D33" s="108"/>
      <c r="E33" s="54">
        <f>+SUM(E4,E5,E15,E26)*0.03</f>
        <v>5.7544700000000004</v>
      </c>
      <c r="F33" s="55"/>
      <c r="G33" s="56"/>
    </row>
    <row r="34" spans="2:7" ht="15.75" customHeight="1" x14ac:dyDescent="0.2">
      <c r="B34" s="48" t="s">
        <v>102</v>
      </c>
      <c r="C34" s="107" t="s">
        <v>103</v>
      </c>
      <c r="D34" s="108"/>
      <c r="E34" s="49">
        <f>+SUM(E4,E5,E15,E26)*0.12</f>
        <v>23.017880000000002</v>
      </c>
      <c r="F34" s="47"/>
      <c r="G34" s="57"/>
    </row>
    <row r="35" spans="2:7" ht="15.75" customHeight="1" x14ac:dyDescent="0.2">
      <c r="B35" s="58"/>
      <c r="C35" s="109" t="s">
        <v>104</v>
      </c>
      <c r="D35" s="110"/>
      <c r="E35" s="59">
        <f>+ROUND((SUM(E4,E5,E15,E26,E33,E34)/100),2)</f>
        <v>2.21</v>
      </c>
      <c r="F35" s="47"/>
    </row>
    <row r="37" spans="2:7" x14ac:dyDescent="0.2">
      <c r="D37" s="61"/>
      <c r="F37" s="63"/>
    </row>
    <row r="45" spans="2:7" ht="26.5" customHeight="1" x14ac:dyDescent="0.2"/>
  </sheetData>
  <mergeCells count="10">
    <mergeCell ref="C26:D26"/>
    <mergeCell ref="C33:D33"/>
    <mergeCell ref="C34:D34"/>
    <mergeCell ref="C35:D35"/>
    <mergeCell ref="B1:E1"/>
    <mergeCell ref="B2:D3"/>
    <mergeCell ref="E2:E3"/>
    <mergeCell ref="C4:D4"/>
    <mergeCell ref="C5:D5"/>
    <mergeCell ref="C15:D15"/>
  </mergeCells>
  <printOptions horizontalCentered="1"/>
  <pageMargins left="0.51181102362204722" right="0.51181102362204722" top="0.55118110236220474" bottom="0.55118110236220474" header="0.31496062992125984" footer="0.31496062992125984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SOLICTUD COTIZACION</vt:lpstr>
      <vt:lpstr>REQUISITOS PERSONAL</vt:lpstr>
      <vt:lpstr>Factor Múltiplicador (EJEMPLO)</vt:lpstr>
      <vt:lpstr>'Factor Múltiplicador (EJEMPLO)'!Área_de_impresión</vt:lpstr>
      <vt:lpstr>'SOLICTUD COTIZACION'!Área_de_impresión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VanegasR</dc:creator>
  <cp:keywords/>
  <dc:description/>
  <cp:lastModifiedBy>Juan Rodríguez Borráez</cp:lastModifiedBy>
  <cp:revision/>
  <dcterms:created xsi:type="dcterms:W3CDTF">2025-08-06T13:42:54Z</dcterms:created>
  <dcterms:modified xsi:type="dcterms:W3CDTF">2026-04-27T15:34:37Z</dcterms:modified>
  <cp:category/>
  <cp:contentStatus/>
</cp:coreProperties>
</file>