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fredo_camargof_fiscalia_gov_co/Documents/Documents/3. ESTUDIOS DEL SECTOR/2026/0. SIPS/7. EPP - ESLINGAS - ARNESES - ETC/"/>
    </mc:Choice>
  </mc:AlternateContent>
  <xr:revisionPtr revIDLastSave="133" documentId="11_7F06276D87E991641CE88B427C1AA8298CCB950E" xr6:coauthVersionLast="47" xr6:coauthVersionMax="47" xr10:uidLastSave="{0A3C666E-4682-4F45-A0DC-881BD46C8CF1}"/>
  <bookViews>
    <workbookView xWindow="-120" yWindow="-120" windowWidth="29040" windowHeight="15720" xr2:uid="{00000000-000D-0000-FFFF-FFFF00000000}"/>
  </bookViews>
  <sheets>
    <sheet name="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E10" i="1"/>
  <c r="F10" i="1"/>
  <c r="E5" i="1"/>
  <c r="F5" i="1" s="1"/>
  <c r="E6" i="1"/>
  <c r="F6" i="1"/>
  <c r="E7" i="1"/>
  <c r="F7" i="1" s="1"/>
  <c r="E8" i="1"/>
  <c r="F8" i="1"/>
  <c r="E9" i="1"/>
  <c r="F9" i="1" s="1"/>
  <c r="E4" i="1"/>
  <c r="F4" i="1" s="1"/>
</calcChain>
</file>

<file path=xl/sharedStrings.xml><?xml version="1.0" encoding="utf-8"?>
<sst xmlns="http://schemas.openxmlformats.org/spreadsheetml/2006/main" count="29" uniqueCount="24">
  <si>
    <t>ITEM</t>
  </si>
  <si>
    <t>VALOR UNITARIO</t>
  </si>
  <si>
    <t>IVA</t>
  </si>
  <si>
    <t>VALOR UNITARIO INCL. IVA</t>
  </si>
  <si>
    <t>COTIZACIÓN</t>
  </si>
  <si>
    <t>RAZON SOCIAL</t>
  </si>
  <si>
    <t>REPRESENTANTE LEGAL</t>
  </si>
  <si>
    <t>NIT, RUT O CC</t>
  </si>
  <si>
    <t>DIRECCIÓN</t>
  </si>
  <si>
    <t>TELEFONO</t>
  </si>
  <si>
    <t>E-MAIL</t>
  </si>
  <si>
    <t>PAGINA WEB (SI APLICA)</t>
  </si>
  <si>
    <t>FIRMA</t>
  </si>
  <si>
    <t>DESCRIPCIÓN</t>
  </si>
  <si>
    <t>UNIDAD MEDIDA</t>
  </si>
  <si>
    <t>(INCLUIR LOGO EMPRESA)</t>
  </si>
  <si>
    <t>UNIDAD</t>
  </si>
  <si>
    <t>VALOR TOTAL</t>
  </si>
  <si>
    <r>
      <rPr>
        <b/>
        <sz val="10"/>
        <color theme="1"/>
        <rFont val="Arial"/>
        <family val="2"/>
      </rPr>
      <t>ESLINGA DE DETENCIÓN DE CAÍDAS CON ABSORBEDOR</t>
    </r>
    <r>
      <rPr>
        <sz val="10"/>
        <color theme="1"/>
        <rFont val="Arial"/>
        <family val="2"/>
      </rPr>
      <t xml:space="preserve">
• Longitud: Estándar de 1.8 metros.
• Componentes: Reata de poliamida con absorbedor de choque integrado para disipar la fuerza generada en una caída.
• Función: Diseñada para detener caídas, reduciendo la desaceleración brusca en el cuerpo del usuario.
• Longitud de Elongación: del absorbedor (máximo 1.2 m).
• Uso: Conexión directa entre los anillos dorsal y frontal del arnés y el punto de anclaje.
• ANSI Z359.13 o EN 355</t>
    </r>
  </si>
  <si>
    <r>
      <rPr>
        <b/>
        <sz val="10"/>
        <color theme="1"/>
        <rFont val="Arial"/>
        <family val="2"/>
      </rPr>
      <t>ARNÉS DE CUERPO ENTERO PARA TRABAJO EN ALTURAS DE 4 ARGOLLAS</t>
    </r>
    <r>
      <rPr>
        <sz val="10"/>
        <color theme="1"/>
        <rFont val="Arial"/>
        <family val="2"/>
      </rPr>
      <t xml:space="preserve">
• Puntos de anclaje: Mínimo dos anillos dorsal y frontal (detención de caídas) y dos laterales (posicionamiento).
• Carga dinámica de detención
• Material: Reata en poliéster de alta tenacidad de 45 mm.
• Resistencia: &gt; 5,000 lb (22.2 KN).
• ANSI Z359.11</t>
    </r>
  </si>
  <si>
    <r>
      <rPr>
        <b/>
        <sz val="10"/>
        <color theme="1"/>
        <rFont val="Arial"/>
        <family val="2"/>
      </rPr>
      <t>CASCO PARA TRABAJO EN ALTURAS TIPO "II"</t>
    </r>
    <r>
      <rPr>
        <sz val="10"/>
        <color theme="1"/>
        <rFont val="Arial"/>
        <family val="2"/>
      </rPr>
      <t xml:space="preserve">
• Estructura (Carcasa): Fabricada en materiales de alta resistencia (ej. ABS o policarbonato) con estabilizador UV. Protección contra impactos verticales y laterales/descentralizados.
• Suspensión: Sistema de suspensión interna (tipo araña) de mínimo 4 puntos de apoyo, diseñada para absorber la energía del impacto.
• Sistema de Ajuste: Ajuste tipo Rachet o Matraca que permita un cierre seguro y rápido, adaptable a diferentes tamaños de cabeza (rango promedio de 52 cm a 64 cm).
• Barbuquejo: Obligatorio de 4 puntos de apoyo, fabricado en reata resistente, con mentonera de confort y sistema de liberación segura. Debe estar diseñado para que el casco no se desprenda en caso de una caída.
• ANSI/ISEA Z89.1 o EN 12492.</t>
    </r>
  </si>
  <si>
    <r>
      <rPr>
        <b/>
        <sz val="10"/>
        <color theme="1"/>
        <rFont val="Arial"/>
        <family val="2"/>
      </rPr>
      <t>ESLINGA DE POSICIONAMIENTO</t>
    </r>
    <r>
      <rPr>
        <sz val="10"/>
        <color theme="1"/>
        <rFont val="Arial"/>
        <family val="2"/>
      </rPr>
      <t xml:space="preserve">
• Uso: Mantener al trabajador en manos libres mientras está apoyado; no apta para detención de caídas.
• Material: Cuerda de nylon o reata, frecuentemente regulable mediante hebilla o freno manual.
• Conectores: Ganchos de seguridad en los extremos para anclar a los anillos laterales del arnés.
• Función: Permite al trabajador ubicarse frente a su zona de trabajo manteniendo las manos libres; no es un elemento de detención de caídas.
• Ajuste: Regulador de longitud para adaptar la distancia a la estructura.
• ANSI Z359.3 o EN 358.</t>
    </r>
  </si>
  <si>
    <r>
      <rPr>
        <b/>
        <sz val="10"/>
        <color theme="1"/>
        <rFont val="Arial"/>
        <family val="2"/>
      </rPr>
      <t>ESLINGA EN Y, DETENCIÓN Y POSICIONAMIENTO</t>
    </r>
    <r>
      <rPr>
        <sz val="10"/>
        <color theme="1"/>
        <rFont val="Arial"/>
        <family val="2"/>
      </rPr>
      <t xml:space="preserve">
• Configuración: Doble brazo (tipo Y) para permitir el movimiento 100% asegurado.
• Amortiguador: Paquete absorbedor que limita la fuerza de impacto a menos de 900 lb (4 kN).
• Regulación: Sistema de ajuste que permite reducir la longitud de la eslinga para minimizar la distancia de caída libre.
• Longitud de Elongación: del absorbedor (máximo 1.2 m).
• Ganchos: Deben ser de doble seguro y con resistencia de 3,600 lb (16 kN) específicamente en el gatillo (puerta del gancho).
• ANSI Z359.13 o EN 355</t>
    </r>
  </si>
  <si>
    <r>
      <rPr>
        <b/>
        <sz val="10"/>
        <color theme="1"/>
        <rFont val="Arial"/>
        <family val="2"/>
      </rPr>
      <t>MOSQUETONES CERTIFICADOS DE SEGURIDAD (RESISTENCIA 22,2 KN)</t>
    </r>
    <r>
      <rPr>
        <sz val="10"/>
        <color theme="1"/>
        <rFont val="Arial"/>
        <family val="2"/>
      </rPr>
      <t xml:space="preserve">
• Material: Acero aleado de alta resistencia.
• Resistencia Longitudinal: 5,000 libras (22.2 kN).
• Cierre: Automático (Triple acción), con resistencia en el gatillo de 16 kN (3,600 lb).
• ANSI Z359.12 o EN 362.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</si>
</sst>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0" tint="-0.249977111117893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 wrapText="1"/>
    </xf>
    <xf numFmtId="0" fontId="3" fillId="0" borderId="0" xfId="0" applyFont="1" applyBorder="1"/>
    <xf numFmtId="165" fontId="2" fillId="0" borderId="0" xfId="0" applyNumberFormat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vertical="center"/>
    </xf>
    <xf numFmtId="165" fontId="7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tabSelected="1" zoomScaleNormal="100" workbookViewId="0">
      <selection activeCell="K4" sqref="K4"/>
    </sheetView>
  </sheetViews>
  <sheetFormatPr baseColWidth="10" defaultRowHeight="11.25" x14ac:dyDescent="0.2"/>
  <cols>
    <col min="1" max="1" width="5.28515625" style="1" bestFit="1" customWidth="1"/>
    <col min="2" max="2" width="70.5703125" style="1" customWidth="1"/>
    <col min="3" max="3" width="8.140625" style="1" bestFit="1" customWidth="1"/>
    <col min="4" max="4" width="11.7109375" style="1" customWidth="1"/>
    <col min="5" max="5" width="9.5703125" style="1" customWidth="1"/>
    <col min="6" max="6" width="13.7109375" style="1" customWidth="1"/>
    <col min="7" max="16384" width="11.42578125" style="1"/>
  </cols>
  <sheetData>
    <row r="1" spans="1:6" ht="60.75" customHeight="1" x14ac:dyDescent="0.2">
      <c r="A1" s="9" t="s">
        <v>15</v>
      </c>
      <c r="B1" s="9"/>
      <c r="C1" s="9"/>
      <c r="D1" s="9"/>
      <c r="E1" s="9"/>
      <c r="F1" s="9"/>
    </row>
    <row r="2" spans="1:6" s="3" customFormat="1" ht="15.75" x14ac:dyDescent="0.25">
      <c r="A2" s="15" t="s">
        <v>4</v>
      </c>
      <c r="B2" s="15"/>
      <c r="C2" s="15"/>
      <c r="D2" s="15"/>
      <c r="E2" s="15"/>
      <c r="F2" s="15"/>
    </row>
    <row r="3" spans="1:6" ht="40.5" customHeight="1" x14ac:dyDescent="0.2">
      <c r="A3" s="8" t="s">
        <v>0</v>
      </c>
      <c r="B3" s="8" t="s">
        <v>13</v>
      </c>
      <c r="C3" s="8" t="s">
        <v>14</v>
      </c>
      <c r="D3" s="8" t="s">
        <v>1</v>
      </c>
      <c r="E3" s="8" t="s">
        <v>2</v>
      </c>
      <c r="F3" s="8" t="s">
        <v>3</v>
      </c>
    </row>
    <row r="4" spans="1:6" ht="114.75" x14ac:dyDescent="0.2">
      <c r="A4" s="5">
        <v>1</v>
      </c>
      <c r="B4" s="7" t="s">
        <v>19</v>
      </c>
      <c r="C4" s="10" t="s">
        <v>16</v>
      </c>
      <c r="D4" s="11"/>
      <c r="E4" s="12">
        <f>D4*19%</f>
        <v>0</v>
      </c>
      <c r="F4" s="12">
        <f>D4+E4</f>
        <v>0</v>
      </c>
    </row>
    <row r="5" spans="1:6" ht="178.5" x14ac:dyDescent="0.2">
      <c r="A5" s="5">
        <v>2</v>
      </c>
      <c r="B5" s="7" t="s">
        <v>20</v>
      </c>
      <c r="C5" s="10" t="s">
        <v>16</v>
      </c>
      <c r="D5" s="11"/>
      <c r="E5" s="12">
        <f t="shared" ref="E5:E9" si="0">D5*19%</f>
        <v>0</v>
      </c>
      <c r="F5" s="12">
        <f t="shared" ref="F5:F9" si="1">D5+E5</f>
        <v>0</v>
      </c>
    </row>
    <row r="6" spans="1:6" ht="153" x14ac:dyDescent="0.2">
      <c r="A6" s="5">
        <v>3</v>
      </c>
      <c r="B6" s="7" t="s">
        <v>21</v>
      </c>
      <c r="C6" s="10" t="s">
        <v>16</v>
      </c>
      <c r="D6" s="11"/>
      <c r="E6" s="12">
        <f t="shared" si="0"/>
        <v>0</v>
      </c>
      <c r="F6" s="12">
        <f t="shared" si="1"/>
        <v>0</v>
      </c>
    </row>
    <row r="7" spans="1:6" ht="140.25" x14ac:dyDescent="0.2">
      <c r="A7" s="5">
        <v>4</v>
      </c>
      <c r="B7" s="7" t="s">
        <v>18</v>
      </c>
      <c r="C7" s="10" t="s">
        <v>16</v>
      </c>
      <c r="D7" s="11"/>
      <c r="E7" s="12">
        <f t="shared" si="0"/>
        <v>0</v>
      </c>
      <c r="F7" s="12">
        <f t="shared" si="1"/>
        <v>0</v>
      </c>
    </row>
    <row r="8" spans="1:6" ht="140.25" x14ac:dyDescent="0.2">
      <c r="A8" s="5">
        <v>5</v>
      </c>
      <c r="B8" s="7" t="s">
        <v>22</v>
      </c>
      <c r="C8" s="10" t="s">
        <v>16</v>
      </c>
      <c r="D8" s="11"/>
      <c r="E8" s="12">
        <f t="shared" si="0"/>
        <v>0</v>
      </c>
      <c r="F8" s="12">
        <f t="shared" si="1"/>
        <v>0</v>
      </c>
    </row>
    <row r="9" spans="1:6" ht="89.25" x14ac:dyDescent="0.2">
      <c r="A9" s="5">
        <v>6</v>
      </c>
      <c r="B9" s="7" t="s">
        <v>23</v>
      </c>
      <c r="C9" s="10" t="s">
        <v>16</v>
      </c>
      <c r="D9" s="11"/>
      <c r="E9" s="12">
        <f t="shared" si="0"/>
        <v>0</v>
      </c>
      <c r="F9" s="12">
        <f t="shared" si="1"/>
        <v>0</v>
      </c>
    </row>
    <row r="10" spans="1:6" ht="12.75" x14ac:dyDescent="0.2">
      <c r="A10" s="13" t="s">
        <v>17</v>
      </c>
      <c r="B10" s="13"/>
      <c r="C10" s="13"/>
      <c r="D10" s="14">
        <f t="shared" ref="D10:E10" si="2">SUM(D4:D9)</f>
        <v>0</v>
      </c>
      <c r="E10" s="14">
        <f t="shared" si="2"/>
        <v>0</v>
      </c>
      <c r="F10" s="14">
        <f>SUM(F4:F9)</f>
        <v>0</v>
      </c>
    </row>
    <row r="11" spans="1:6" ht="15" customHeight="1" x14ac:dyDescent="0.2">
      <c r="A11" s="2"/>
      <c r="B11" s="2"/>
      <c r="C11" s="2"/>
      <c r="D11" s="2"/>
      <c r="E11" s="2"/>
      <c r="F11" s="4"/>
    </row>
    <row r="12" spans="1:6" ht="12.75" x14ac:dyDescent="0.2">
      <c r="A12" s="2"/>
      <c r="B12" s="6" t="s">
        <v>5</v>
      </c>
      <c r="C12" s="2"/>
      <c r="D12" s="2"/>
      <c r="E12" s="2"/>
      <c r="F12" s="2"/>
    </row>
    <row r="13" spans="1:6" ht="12.75" x14ac:dyDescent="0.2">
      <c r="B13" s="6" t="s">
        <v>6</v>
      </c>
    </row>
    <row r="14" spans="1:6" ht="12.75" x14ac:dyDescent="0.2">
      <c r="B14" s="6" t="s">
        <v>7</v>
      </c>
    </row>
    <row r="15" spans="1:6" ht="12.75" x14ac:dyDescent="0.2">
      <c r="B15" s="6" t="s">
        <v>8</v>
      </c>
    </row>
    <row r="16" spans="1:6" ht="12.75" x14ac:dyDescent="0.2">
      <c r="B16" s="6" t="s">
        <v>9</v>
      </c>
    </row>
    <row r="17" spans="2:2" ht="12.75" x14ac:dyDescent="0.2">
      <c r="B17" s="6" t="s">
        <v>10</v>
      </c>
    </row>
    <row r="18" spans="2:2" ht="12.75" x14ac:dyDescent="0.2">
      <c r="B18" s="6" t="s">
        <v>11</v>
      </c>
    </row>
    <row r="19" spans="2:2" ht="12.75" x14ac:dyDescent="0.2">
      <c r="B19" s="6" t="s">
        <v>12</v>
      </c>
    </row>
  </sheetData>
  <mergeCells count="3">
    <mergeCell ref="A1:F1"/>
    <mergeCell ref="A2:F2"/>
    <mergeCell ref="A10:C10"/>
  </mergeCells>
  <pageMargins left="0.7" right="0.7" top="0.75" bottom="0.75" header="0.3" footer="0.3"/>
  <pageSetup orientation="landscape" horizontalDpi="4294967293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Fernando Jimenez Perdigon</dc:creator>
  <cp:lastModifiedBy>Alfredo de Jesus Camargo Fernandez</cp:lastModifiedBy>
  <cp:lastPrinted>2025-01-29T14:37:20Z</cp:lastPrinted>
  <dcterms:created xsi:type="dcterms:W3CDTF">2018-06-28T19:43:06Z</dcterms:created>
  <dcterms:modified xsi:type="dcterms:W3CDTF">2026-04-15T21:39:43Z</dcterms:modified>
</cp:coreProperties>
</file>