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egopar\Desktop\Nueva carpeta (2)\"/>
    </mc:Choice>
  </mc:AlternateContent>
  <bookViews>
    <workbookView xWindow="0" yWindow="0" windowWidth="28800" windowHeight="11280" activeTab="1"/>
  </bookViews>
  <sheets>
    <sheet name="FORMATO SOLICITUD COTIZACION" sheetId="177" r:id="rId1"/>
    <sheet name="FORMATO SOLICITUD COTIZACIO (2" sheetId="178" r:id="rId2"/>
  </sheets>
  <definedNames>
    <definedName name="_xlnm.Print_Area" localSheetId="1">'FORMATO SOLICITUD COTIZACIO (2'!$A$1:$J$85</definedName>
    <definedName name="_xlnm.Print_Area" localSheetId="0">'FORMATO SOLICITUD COTIZACION'!$A$1:$Q$48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60" i="178" l="1"/>
  <c r="H23" i="178"/>
  <c r="I23" i="178" s="1"/>
  <c r="J23" i="178" s="1"/>
  <c r="H24" i="178"/>
  <c r="I24" i="178" s="1"/>
  <c r="J24" i="178" s="1"/>
  <c r="H25" i="178"/>
  <c r="I25" i="178" s="1"/>
  <c r="J25" i="178" s="1"/>
  <c r="H26" i="178"/>
  <c r="I26" i="178" s="1"/>
  <c r="J26" i="178" s="1"/>
  <c r="H27" i="178"/>
  <c r="I27" i="178" s="1"/>
  <c r="J27" i="178" s="1"/>
  <c r="H28" i="178"/>
  <c r="I28" i="178" s="1"/>
  <c r="J28" i="178" s="1"/>
  <c r="H29" i="178"/>
  <c r="I29" i="178"/>
  <c r="J29" i="178" s="1"/>
  <c r="H30" i="178"/>
  <c r="I30" i="178" s="1"/>
  <c r="J30" i="178" s="1"/>
  <c r="H31" i="178"/>
  <c r="I31" i="178" s="1"/>
  <c r="J31" i="178" s="1"/>
  <c r="H32" i="178"/>
  <c r="I32" i="178" s="1"/>
  <c r="J32" i="178" s="1"/>
  <c r="H33" i="178"/>
  <c r="I33" i="178" s="1"/>
  <c r="J33" i="178" s="1"/>
  <c r="H34" i="178"/>
  <c r="I34" i="178" s="1"/>
  <c r="J34" i="178" s="1"/>
  <c r="H35" i="178"/>
  <c r="I35" i="178" s="1"/>
  <c r="J35" i="178" s="1"/>
  <c r="H36" i="178"/>
  <c r="I36" i="178" s="1"/>
  <c r="J36" i="178" s="1"/>
  <c r="H37" i="178"/>
  <c r="I37" i="178" s="1"/>
  <c r="J37" i="178" s="1"/>
  <c r="H38" i="178"/>
  <c r="I38" i="178" s="1"/>
  <c r="J38" i="178" s="1"/>
  <c r="H39" i="178"/>
  <c r="I39" i="178" s="1"/>
  <c r="J39" i="178" s="1"/>
  <c r="H40" i="178"/>
  <c r="I40" i="178" s="1"/>
  <c r="J40" i="178" s="1"/>
  <c r="H41" i="178"/>
  <c r="I41" i="178"/>
  <c r="J41" i="178" s="1"/>
  <c r="H42" i="178"/>
  <c r="I42" i="178" s="1"/>
  <c r="J42" i="178" s="1"/>
  <c r="H43" i="178"/>
  <c r="I43" i="178"/>
  <c r="J43" i="178" s="1"/>
  <c r="H44" i="178"/>
  <c r="I44" i="178" s="1"/>
  <c r="J44" i="178" s="1"/>
  <c r="H45" i="178"/>
  <c r="I45" i="178" s="1"/>
  <c r="J45" i="178" s="1"/>
  <c r="H46" i="178"/>
  <c r="I46" i="178"/>
  <c r="J46" i="178" s="1"/>
  <c r="H47" i="178"/>
  <c r="I47" i="178" s="1"/>
  <c r="J47" i="178" s="1"/>
  <c r="H48" i="178"/>
  <c r="I48" i="178" s="1"/>
  <c r="J48" i="178" s="1"/>
  <c r="H49" i="178"/>
  <c r="I49" i="178" s="1"/>
  <c r="J49" i="178" s="1"/>
  <c r="H50" i="178"/>
  <c r="I50" i="178" s="1"/>
  <c r="J50" i="178" s="1"/>
  <c r="H51" i="178"/>
  <c r="I51" i="178"/>
  <c r="J51" i="178" s="1"/>
  <c r="H52" i="178"/>
  <c r="I52" i="178" s="1"/>
  <c r="J52" i="178" s="1"/>
  <c r="H53" i="178"/>
  <c r="I53" i="178" s="1"/>
  <c r="J53" i="178" s="1"/>
  <c r="H54" i="178"/>
  <c r="I54" i="178" s="1"/>
  <c r="J54" i="178" s="1"/>
  <c r="H55" i="178"/>
  <c r="I55" i="178" s="1"/>
  <c r="J55" i="178" s="1"/>
  <c r="H56" i="178"/>
  <c r="I56" i="178" s="1"/>
  <c r="J56" i="178" s="1"/>
  <c r="H57" i="178"/>
  <c r="I57" i="178" s="1"/>
  <c r="J57" i="178" s="1"/>
  <c r="H58" i="178"/>
  <c r="I58" i="178" s="1"/>
  <c r="J58" i="178" s="1"/>
  <c r="H59" i="178"/>
  <c r="I59" i="178"/>
  <c r="J59" i="178" s="1"/>
  <c r="H22" i="178"/>
  <c r="I22" i="178" s="1"/>
  <c r="J22" i="178" s="1"/>
  <c r="O22" i="177" l="1"/>
  <c r="P22" i="177" s="1"/>
  <c r="Q22" i="177" s="1"/>
  <c r="Q23" i="177" s="1"/>
</calcChain>
</file>

<file path=xl/sharedStrings.xml><?xml version="1.0" encoding="utf-8"?>
<sst xmlns="http://schemas.openxmlformats.org/spreadsheetml/2006/main" count="163" uniqueCount="87">
  <si>
    <t>ITEM</t>
  </si>
  <si>
    <t>CANTIDAD</t>
  </si>
  <si>
    <t>UNIDAD</t>
  </si>
  <si>
    <t>ACTIVIDADSOCIAL:_____FABRICANTE:_____DISTRIBUIDOR:_____</t>
  </si>
  <si>
    <t>MAYORISTA:_____MINORISTA:_____</t>
  </si>
  <si>
    <t>TELÉFONOFAX:</t>
  </si>
  <si>
    <t>VIGENCIACOTIZACIÓN:(3)(MESES)</t>
  </si>
  <si>
    <t>V/RTOTAL</t>
  </si>
  <si>
    <t>Atentamente,</t>
  </si>
  <si>
    <t>No</t>
  </si>
  <si>
    <t>IMAGEN DEL LOGO</t>
  </si>
  <si>
    <t>V/R UNITARIO SIN IVA</t>
  </si>
  <si>
    <t>IVA (SI APLICA)</t>
  </si>
  <si>
    <t>UNIDAD DE MEDIDA</t>
  </si>
  <si>
    <t>COTIZACIÓN PARA ESTUDIO DE MERCADO</t>
  </si>
  <si>
    <t>OBSERVACIONES DEL PROVEEDOR</t>
  </si>
  <si>
    <t>VALOR COTIZADO DE ACUERDO A LA FORMA DE PAGO (ESPECIFICAR VALOR NUMÉRICO)</t>
  </si>
  <si>
    <t>FORMATO DE PAGO</t>
  </si>
  <si>
    <t>100%CONTRAENTREGA DE LA TOTALIDAD DEL BIEN Y SERVICIO RECIBIDO A SATISFACCIÓN</t>
  </si>
  <si>
    <t>INFORMACIÓN ADICIONAL</t>
  </si>
  <si>
    <t>LUGAR DE ENTREGA</t>
  </si>
  <si>
    <t>TIEMPO DE EJECUCIÓN</t>
  </si>
  <si>
    <t>Firma del Representante Legal de la Empresa Cotizante</t>
  </si>
  <si>
    <t>V/R TOTAL
UNITARIO CON IVA INCLUIDO</t>
  </si>
  <si>
    <t>LOGOS DE LA EMPRESA QUE COTIZA</t>
  </si>
  <si>
    <t>COMERCIALIZADOR:_____PRESTADORDESERVICIO__X___</t>
  </si>
  <si>
    <t xml:space="preserve">FECHA: </t>
  </si>
  <si>
    <t xml:space="preserve">EMPRESA: </t>
  </si>
  <si>
    <t xml:space="preserve">REPRESENTANTELEGAL: </t>
  </si>
  <si>
    <t>NIT:</t>
  </si>
  <si>
    <t xml:space="preserve">DIRECCIÓN: </t>
  </si>
  <si>
    <t xml:space="preserve">CIUDAD: </t>
  </si>
  <si>
    <t xml:space="preserve">CELULAR: </t>
  </si>
  <si>
    <t>TELEFONO FIJO:</t>
  </si>
  <si>
    <t xml:space="preserve">E-MAIL: </t>
  </si>
  <si>
    <t>DESCRIPCIÓN DETALLADA DEL ELEMENTO</t>
  </si>
  <si>
    <t>CUMPLE CON LA FICHA TÈCNICA SI____NO___</t>
  </si>
  <si>
    <t>NOTA:SI MARCA (X)EN LA CASILLA CUMPLE, SE ENTIENDE QUE AL MOMENTO DE COTIZAR LA FIRMA, HA LEÍDO, ANALIZADO Y ACEPTANDO EL CUMPLIMIENTO TOTAL DE LAS CONDICIONES DESCRITAS EN LA SOLICITUD DE LA COTIZACIÓN Y ANEXO DE ESPECIFICACIONES TECNICAS, SI EXISTE ALGUNA VARIACIÓN SOBRE LO EXIGIDO POR LA ENTIDAD, LA FIRMA COTIZANTE DEBERÁ ACLARAR CUÁLES SON LAS VARIACIONES OFRECIDAS EN EL CAMPO DE OBSERVACIONES DEL PRESENTE FORMATO.</t>
  </si>
  <si>
    <t>60 DIAS DE ACUERDO A DISPONIBILIDAD DE PAC</t>
  </si>
  <si>
    <t>VALOR TOTAL GENERAL</t>
  </si>
  <si>
    <r>
      <t xml:space="preserve">El suscrito representante legal hace constar que conoce y acepta los términos de la presente solicitud de cotización y en especial que los </t>
    </r>
    <r>
      <rPr>
        <b/>
        <u/>
        <sz val="11"/>
        <color theme="1"/>
        <rFont val="Arial"/>
        <family val="2"/>
      </rPr>
      <t>BIENES</t>
    </r>
    <r>
      <rPr>
        <sz val="11"/>
        <color theme="1"/>
        <rFont val="Arial"/>
        <family val="2"/>
      </rPr>
      <t xml:space="preserve"> cotizados cumplen con las especificaciones técnicas y las unidades de medida requeridas por el MDN-EJÉRCITONACIONAL-CENTRAL ADMINISTRATIVA Y CONTABLE ESPECIALIZADA DE PERSONAL “CENACPER”-
</t>
    </r>
    <r>
      <rPr>
        <b/>
        <sz val="11"/>
        <color theme="1"/>
        <rFont val="Arial"/>
        <family val="2"/>
      </rPr>
      <t>NOTA: LOS PRECIOS OFERTADOS CUBREN LA VIGENCIA 2026 ES RESPONSABILIDAD DEL OFERENTE INCLUIR TODOS LOS COSTOS.</t>
    </r>
  </si>
  <si>
    <t>El plazo de ejecución será hasta el 31 de julio de 2026, previa aprobación de la garantía única que ampara las obligaciones del contrato y la expedición del Registro Presupuestal.</t>
  </si>
  <si>
    <t>Los elementos adquiridos en el presente proceso, serán entregados en las Instalaciones del almacén general del Comando de Personal – ubicado en el Cantón Occidental del Ejercito; Cra. 46 No. 20B – 99 Puente Aranda – Bogotá.
Todas las entregas serán coordinadas a través del supervisor del contrato nombrado mediante resolución por el ordenador del gasto de la Central administrativa y Contable de Personal.</t>
  </si>
  <si>
    <t>ADQUISICIÓN DE COLCHONETAS DE POLIURETANO, PARA LA DIRECCIÓN DE CENTROS DE RECLUSIÓN MILITAR</t>
  </si>
  <si>
    <t>“ADQUISICIÓN DE COLCHONETAS DE POLIURETANO, PARA LA DIRECCIÓN DE CENTROS DE RECLUSIÓN MILITAR, A EJECUTAR EN LA VIGENCIA 2026”.</t>
  </si>
  <si>
    <t xml:space="preserve">3.3.1 ESPECIFICACIONES TÉCNICAS ADICIONALES DE OBLIGATORIO CUMPLIMIENTO
La ADQUISICIÓN DE COLCHONETAS DE POLIURETANO seran de acuerdo a ficha tecnica y especificaciones tecnicas adicionales descritas en el anexo N°1 </t>
  </si>
  <si>
    <t>Servicios de catering  (Coffee Break No. 1), incluido menaje,  servido  en la ciudad y lugar indicado por el supervisor del contrato. (Deacuerdo a especificaciones técnicas).</t>
  </si>
  <si>
    <t>Servicios de catering  (Coffee Break No. 2), incluido menaje,  servido  en la ciudad y lugar indicado por el supervisor del contrato. (Deacuerdo a especificaciones técnicas).</t>
  </si>
  <si>
    <t>Servicios de catering  (Coffee Break No. 3), incluido menaje,  servido  en la ciudad y lugar indicado por el supervisor del contrato. (Deacuerdo a especificaciones técnicas).</t>
  </si>
  <si>
    <t>Servicios de catering  (Coffee Break No. 4), incluido menaje,  servido  en la ciudad y lugar indicado por el supervisor del contrato. (Deacuerdo a especificaciones técnicas).</t>
  </si>
  <si>
    <t>Servicio de catering   (Refrigerio No.1), servido a la mesa  en la ciudad y lugar indicado por el supervisor del contrato. (Deacuerdo a especificaciones técnicas).</t>
  </si>
  <si>
    <t>Servicio de catering   (Refrigerio No. 2), servido a la mesa  en la ciudad y lugar indicado por el supervisor del contrato. (Deacuerdo a especificaciones técnicas).</t>
  </si>
  <si>
    <t>Servicio de catering   (Refrigerio No. 3), servido a la mesa  en la ciudad y lugar indicado por el supervisor del contrato. (Deacuerdo a especificaciones técnicas).</t>
  </si>
  <si>
    <t>Servicio de catering   (Refrigerio No. 4), servido a la mesa  en la ciudad y lugar indicado por el supervisor del contrato. (Deacuerdo a especificaciones técnicas).</t>
  </si>
  <si>
    <t>Servicio de arrendamiento, baños portátiles Altura 92.75 / 2356mm ancho 46.5 / 1181 mm, profundidad 48,5 / 1232mm (por día). (Deacuerdo a especificaciones técnicas).</t>
  </si>
  <si>
    <t>Servicio de  arrendamiento, baños portátiles para discapacitados, Altura 90" / 2286 mm, ancho 62.5"/ 1588 mm, profundidad 67" / 1702 mm (por día). (Deacuerdo a especificaciones técnicas).</t>
  </si>
  <si>
    <t>Servicio Arrendamiento  por día, de tarima  de 12 metros de ancho por 6 metros de fondo, altura 80 cms. (Deacuerdo a especificaciones técnicas).</t>
  </si>
  <si>
    <t>Servicio de arrendamiento, Mesas tipo Tablón. (Deacuerdo a especificaciones técnicas).</t>
  </si>
  <si>
    <t>Servicio de arrendamiento, Mesas de plástico. (Deacuerdo a especificaciones técnicas).</t>
  </si>
  <si>
    <t>Servicio de arrendamiento, Sillas rimax sin brazos  altura de 87,5cm, ancho 46,5cm, peso 2.11kg. (Deacuerdo a especificaciones técnicas).</t>
  </si>
  <si>
    <t>Servicio  de  alquiler, Sillas sin brazos. (Deacuerdo a especificaciones técnicas).</t>
  </si>
  <si>
    <t>Servicio  de  arrendamiento, Mantel base en seda dacrón o polyester, medidas de 1,50cm de ancho x 2,50cm de largo. (Deacuerdo a especificaciones técnicas).</t>
  </si>
  <si>
    <t>Servicio de alquiler, Micrófonos de diadema. (Deacuerdo a especificaciones técnicas).</t>
  </si>
  <si>
    <t>Servicio de alquiler de  refrigerador  de tres puertas de 184x 76x 94 cm. (Deacuerdo a especificaciones técnicas).</t>
  </si>
  <si>
    <t>Servicio  de  alquiler, Planta eléctrica 90 KBA. (Deacuerdo a especificaciones técnicas).</t>
  </si>
  <si>
    <t>Servicio  de  alquiler, Pantalla Led. (Deacuerdo a especificaciones técnicas).</t>
  </si>
  <si>
    <t>Servicio  de  alquiler, Pantalla Led (antirreflejo). (Deacuerdo a especificaciones técnicas).</t>
  </si>
  <si>
    <t>Servicio  de  arrendamiento, Pantalla Led 6mts x 4mts pitch 2,5 - 16mts con 48 módulos. (Deacuerdo a especificaciones técnicas).</t>
  </si>
  <si>
    <t>Servicio de alquiler Reflectores seguidores. (Deacuerdo a especificaciones técnicas).</t>
  </si>
  <si>
    <t>Servicio  de  alquiler, Sonido Profesional mediano de 400 vatios. (Deacuerdo a especificaciones técnicas).</t>
  </si>
  <si>
    <t>Servicio  de  arrendamiento de carpa  a dos aguas por día,  módulos de 25 mts ancho por 5 mts de fondo. (Deacuerdo a especificaciones técnicas).</t>
  </si>
  <si>
    <t>Servicio de arrendamiento  por día de carpa de 6 mts ancho por 6 mts de largo, a 3,50 metros de altura. (Deacuerdo a especificaciones técnicas).</t>
  </si>
  <si>
    <t>Servicio de arrendamiento por día de Carpa  de 2mts x 2mtsx6mts, por día. (Deacuerdo a especificaciones técnicas).</t>
  </si>
  <si>
    <t>Servicio  de  arrendamiento  por día, Carpa de 2mts x 2mts x 6mts de alto con lateral. (Deacuerdo a especificaciones técnicas).</t>
  </si>
  <si>
    <t>Servicio  de  arrendamiento  por día, Carpa de 3mts x 3mts * 6mts de alto. (Deacuerdo a especificaciones técnicas).</t>
  </si>
  <si>
    <t>Servicio  de  arrendamiento, Carpa de 3mts x 3mts x 6mts de alto con laterales. (Deacuerdo a especificaciones técnicas).</t>
  </si>
  <si>
    <t>Servicio  de  arrendamiento por día, Carpa de 4mts x 4mts x 6mts de alto. (Deacuerdo a especificaciones técnicas).</t>
  </si>
  <si>
    <t>Servicio  de  arrendamiento, Carpa de 4mts x 4mts x 6mts de alto con laterales. (Deacuerdo a especificaciones técnicas).</t>
  </si>
  <si>
    <t>Servicio  de  arrendamiento por día, Carpa de 6mts x 6mts x 6mts de alto. (Deacuerdo a especificaciones técnicas).</t>
  </si>
  <si>
    <t>Servicio  de  arrendamiento por día, Carpa de 6mts x 6mts x 6mts de alto con laterales. (Deacuerdo a especificaciones técnicas).</t>
  </si>
  <si>
    <t>Servicio  de  arrendamiento por día, Carpa de 12mts x 6mts x 6mts de alto con velos. (Deacuerdo a especificaciones técnicas).</t>
  </si>
  <si>
    <t>Servicio  de  arrendamiento por día, Carpa de 12mts x 6mts x 6mts de alto con laterales . (Deacuerdo a especificaciones técnicas).</t>
  </si>
  <si>
    <t>Servicio  de  arrendamiento por día,  Carpa de 12mts x 9 mts con velos. (Deacuerdo a especificaciones técnicas).</t>
  </si>
  <si>
    <t>SERVICIO</t>
  </si>
  <si>
    <t>“PRESTACIÓN DE SERVICIOS DE OPERADOR LOGÍSTICO PARA EL DESARROLLO DE LAS ACTIVIDADES MISIONALES DE LA DIFAB A EJECUTAR EN LA VIGENCIA 2026”.</t>
  </si>
  <si>
    <t xml:space="preserve">3.3.1 ESPECIFICACIONES TÉCNICAS ADICIONALES DE OBLIGATORIO CUMPLIMIENTO
La PRESTACIÓN DE SERVICIOS DE OPERADOR LOGÍSTICO PARA EL DESARROLLO DE LAS ACTIVIDADES MISIONALES DE LA DIFAB A EJECUTAR EN LA VIGENCIA 2026 seran de acuerdo a ficha tecnica y especificaciones tecnicas adicionales descritas en el anexo N°1 </t>
  </si>
  <si>
    <r>
      <t xml:space="preserve">El suscrito representante legal hace constar que conoce y acepta los términos de la presente solicitud de cotización y en especial que los </t>
    </r>
    <r>
      <rPr>
        <b/>
        <u/>
        <sz val="11"/>
        <color theme="1"/>
        <rFont val="Arial"/>
        <family val="2"/>
      </rPr>
      <t>SERVICIOS</t>
    </r>
    <r>
      <rPr>
        <sz val="11"/>
        <color theme="1"/>
        <rFont val="Arial"/>
        <family val="2"/>
      </rPr>
      <t xml:space="preserve"> cotizados cumplen con las especificaciones técnicas y las unidades de medida requeridas por el MDN-EJÉRCITONACIONAL-CENTRAL ADMINISTRATIVA Y CONTABLE ESPECIALIZADA DE PERSONAL “CENACPER”-
</t>
    </r>
    <r>
      <rPr>
        <b/>
        <sz val="11"/>
        <color theme="1"/>
        <rFont val="Arial"/>
        <family val="2"/>
      </rPr>
      <t>NOTA: LOS PRECIOS OFERTADOS CUBREN LA VIGENCIA 2026 ES RESPONSABILIDAD DEL OFERENTE INCLUIR TODOS LOS COSTOS.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</si>
</sst>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 &quot;€&quot;_-;\-* #,##0.00\ &quot;€&quot;_-;_-* &quot;-&quot;??\ &quot;€&quot;_-;_-@_-"/>
  </numFmts>
  <fonts count="16" x14ac:knownFonts="1">
    <font>
      <sz val="11"/>
      <color theme="1"/>
      <name val="Calibri"/>
      <family val="2"/>
      <scheme val="minor"/>
    </font>
    <font>
      <sz val="11"/>
      <color theme="1"/>
      <name val="Calibri"/>
      <family val="2"/>
      <scheme val="minor"/>
    </font>
    <font>
      <sz val="10"/>
      <name val="Arial"/>
      <family val="2"/>
    </font>
    <font>
      <sz val="10"/>
      <name val="Helv"/>
      <family val="2"/>
    </font>
    <font>
      <b/>
      <sz val="11"/>
      <color rgb="FFFF0000"/>
      <name val="Arial"/>
      <family val="2"/>
    </font>
    <font>
      <sz val="11"/>
      <color theme="1"/>
      <name val="Arial"/>
      <family val="2"/>
    </font>
    <font>
      <b/>
      <sz val="11"/>
      <color indexed="8"/>
      <name val="Arial"/>
      <family val="2"/>
    </font>
    <font>
      <b/>
      <sz val="11"/>
      <color rgb="FF000000"/>
      <name val="Arial"/>
      <family val="2"/>
    </font>
    <font>
      <b/>
      <sz val="11"/>
      <name val="Arial"/>
      <family val="2"/>
    </font>
    <font>
      <sz val="11"/>
      <name val="Arial"/>
      <family val="2"/>
    </font>
    <font>
      <b/>
      <sz val="11"/>
      <color theme="1"/>
      <name val="Arial"/>
      <family val="2"/>
    </font>
    <font>
      <sz val="11"/>
      <color indexed="8"/>
      <name val="Arial"/>
      <family val="2"/>
    </font>
    <font>
      <sz val="11"/>
      <color rgb="FFFF0000"/>
      <name val="Arial"/>
      <family val="2"/>
    </font>
    <font>
      <b/>
      <sz val="11"/>
      <color theme="1"/>
      <name val="Calibri"/>
      <family val="2"/>
      <scheme val="minor"/>
    </font>
    <font>
      <sz val="10"/>
      <color rgb="FF000000"/>
      <name val="Arial"/>
      <family val="2"/>
    </font>
    <font>
      <b/>
      <u/>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s>
  <cellStyleXfs count="14">
    <xf numFmtId="0" fontId="0" fillId="0" borderId="0"/>
    <xf numFmtId="164" fontId="1" fillId="0" borderId="0" applyFont="0" applyFill="0" applyBorder="0" applyAlignment="0" applyProtection="0"/>
    <xf numFmtId="0" fontId="2" fillId="0" borderId="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0" fontId="2" fillId="0" borderId="0"/>
    <xf numFmtId="0" fontId="1" fillId="0" borderId="0"/>
    <xf numFmtId="0" fontId="2" fillId="0" borderId="0"/>
    <xf numFmtId="0" fontId="2" fillId="0" borderId="0"/>
    <xf numFmtId="164" fontId="2" fillId="0" borderId="0" applyFont="0" applyFill="0" applyBorder="0" applyAlignment="0" applyProtection="0"/>
    <xf numFmtId="0" fontId="3" fillId="0" borderId="0"/>
    <xf numFmtId="0" fontId="2" fillId="0" borderId="0" applyFont="0" applyFill="0" applyBorder="0" applyAlignment="0" applyProtection="0"/>
    <xf numFmtId="43" fontId="1" fillId="0" borderId="0" applyFont="0" applyFill="0" applyBorder="0" applyAlignment="0" applyProtection="0"/>
  </cellStyleXfs>
  <cellXfs count="91">
    <xf numFmtId="0" fontId="0" fillId="0" borderId="0" xfId="0"/>
    <xf numFmtId="0" fontId="5" fillId="0" borderId="0" xfId="0" applyFont="1"/>
    <xf numFmtId="3" fontId="11" fillId="0" borderId="2" xfId="0" applyNumberFormat="1" applyFont="1" applyBorder="1" applyAlignment="1">
      <alignment horizontal="center" vertical="center"/>
    </xf>
    <xf numFmtId="3" fontId="11" fillId="0" borderId="1" xfId="0" applyNumberFormat="1" applyFont="1" applyBorder="1" applyAlignment="1">
      <alignment horizontal="center" vertical="center" wrapText="1"/>
    </xf>
    <xf numFmtId="0" fontId="13" fillId="0" borderId="0" xfId="0" applyFont="1"/>
    <xf numFmtId="0" fontId="10" fillId="0" borderId="1"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left" vertical="center"/>
    </xf>
    <xf numFmtId="0" fontId="5" fillId="0" borderId="5" xfId="0" applyFont="1" applyBorder="1"/>
    <xf numFmtId="0" fontId="14" fillId="0" borderId="1" xfId="0" applyFont="1" applyBorder="1" applyAlignment="1">
      <alignment horizontal="center" vertical="center" wrapText="1"/>
    </xf>
    <xf numFmtId="0" fontId="9" fillId="0" borderId="4" xfId="0" applyFont="1" applyBorder="1" applyAlignment="1">
      <alignment vertical="top" wrapText="1"/>
    </xf>
    <xf numFmtId="3" fontId="6" fillId="2" borderId="1" xfId="0" applyNumberFormat="1" applyFont="1" applyFill="1" applyBorder="1" applyAlignment="1">
      <alignment horizontal="center" vertical="center"/>
    </xf>
    <xf numFmtId="0" fontId="7" fillId="2" borderId="4"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43" fontId="8" fillId="0" borderId="1" xfId="13" applyFont="1" applyBorder="1" applyAlignment="1">
      <alignment horizontal="center" vertical="center" wrapText="1"/>
    </xf>
    <xf numFmtId="43" fontId="7" fillId="0" borderId="14" xfId="13" applyFont="1" applyBorder="1" applyAlignment="1">
      <alignment vertical="center"/>
    </xf>
    <xf numFmtId="9" fontId="13" fillId="0" borderId="0" xfId="0" applyNumberFormat="1" applyFont="1"/>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43" fontId="8" fillId="0" borderId="15" xfId="13" applyFont="1" applyBorder="1" applyAlignment="1">
      <alignment horizontal="center" vertical="center" wrapText="1"/>
    </xf>
    <xf numFmtId="0" fontId="5" fillId="0" borderId="5" xfId="0" applyFont="1" applyBorder="1"/>
    <xf numFmtId="0" fontId="5" fillId="0" borderId="0" xfId="0" applyFont="1"/>
    <xf numFmtId="0" fontId="5" fillId="0" borderId="0" xfId="0" applyFont="1" applyAlignment="1">
      <alignment horizontal="left" vertical="center"/>
    </xf>
    <xf numFmtId="0" fontId="10" fillId="0" borderId="1" xfId="0" applyFont="1" applyBorder="1" applyAlignment="1">
      <alignment vertical="center"/>
    </xf>
    <xf numFmtId="0" fontId="5" fillId="0" borderId="2" xfId="0" applyFont="1" applyBorder="1" applyAlignment="1">
      <alignment horizontal="justify"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3" fontId="7" fillId="0" borderId="12" xfId="0" applyNumberFormat="1" applyFont="1" applyBorder="1" applyAlignment="1">
      <alignment horizontal="center" vertical="center" wrapText="1"/>
    </xf>
    <xf numFmtId="3" fontId="7" fillId="0" borderId="13" xfId="0" applyNumberFormat="1" applyFont="1" applyBorder="1" applyAlignment="1">
      <alignment horizontal="center" vertical="center" wrapText="1"/>
    </xf>
    <xf numFmtId="0" fontId="8" fillId="0" borderId="9" xfId="0" applyFont="1" applyBorder="1" applyAlignment="1">
      <alignment vertical="top" wrapText="1"/>
    </xf>
    <xf numFmtId="0" fontId="9" fillId="0" borderId="10" xfId="0" applyFont="1" applyBorder="1" applyAlignment="1">
      <alignment vertical="top" wrapText="1"/>
    </xf>
    <xf numFmtId="0" fontId="12" fillId="0" borderId="0" xfId="0" applyFont="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justify" vertical="center" wrapText="1"/>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6" xfId="0" applyFont="1" applyBorder="1" applyAlignment="1">
      <alignment horizontal="left" vertical="center"/>
    </xf>
    <xf numFmtId="0" fontId="8" fillId="0" borderId="1" xfId="0" applyFont="1" applyBorder="1" applyAlignment="1">
      <alignment horizontal="center" vertical="center"/>
    </xf>
    <xf numFmtId="0" fontId="5" fillId="0" borderId="9" xfId="0" applyFont="1" applyBorder="1" applyAlignment="1" applyProtection="1">
      <alignment horizontal="justify" vertical="center" wrapText="1"/>
      <protection locked="0"/>
    </xf>
    <xf numFmtId="0" fontId="5" fillId="0" borderId="10" xfId="0" applyFont="1" applyBorder="1" applyAlignment="1" applyProtection="1">
      <alignment horizontal="justify" vertical="center"/>
      <protection locked="0"/>
    </xf>
    <xf numFmtId="0" fontId="5" fillId="0" borderId="5" xfId="0" applyFont="1" applyBorder="1" applyAlignment="1" applyProtection="1">
      <alignment horizontal="justify" vertical="center"/>
      <protection locked="0"/>
    </xf>
    <xf numFmtId="0" fontId="5" fillId="0" borderId="0" xfId="0" applyFont="1" applyAlignment="1" applyProtection="1">
      <alignment horizontal="justify" vertical="center"/>
      <protection locked="0"/>
    </xf>
    <xf numFmtId="0" fontId="5" fillId="0" borderId="7" xfId="0" applyFont="1" applyBorder="1" applyAlignment="1" applyProtection="1">
      <alignment horizontal="justify" vertical="center"/>
      <protection locked="0"/>
    </xf>
    <xf numFmtId="0" fontId="5" fillId="0" borderId="8" xfId="0" applyFont="1" applyBorder="1" applyAlignment="1" applyProtection="1">
      <alignment horizontal="justify" vertical="center"/>
      <protection locked="0"/>
    </xf>
    <xf numFmtId="0" fontId="10" fillId="0" borderId="1" xfId="0" applyFont="1" applyBorder="1" applyAlignment="1">
      <alignment vertical="center"/>
    </xf>
    <xf numFmtId="0" fontId="10" fillId="0" borderId="1"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12" fillId="3" borderId="1"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left" vertical="center" wrapText="1"/>
    </xf>
    <xf numFmtId="0" fontId="5" fillId="0" borderId="5" xfId="0" applyFont="1" applyBorder="1" applyAlignment="1">
      <alignment horizontal="left" vertical="top"/>
    </xf>
    <xf numFmtId="0" fontId="5" fillId="0" borderId="0" xfId="0" applyFont="1" applyAlignment="1">
      <alignment horizontal="left" vertical="top"/>
    </xf>
    <xf numFmtId="0" fontId="5" fillId="0" borderId="7" xfId="0" applyFont="1" applyBorder="1" applyAlignment="1">
      <alignment vertical="center"/>
    </xf>
    <xf numFmtId="0" fontId="5" fillId="0" borderId="8" xfId="0" applyFont="1" applyBorder="1" applyAlignment="1">
      <alignment vertical="center"/>
    </xf>
    <xf numFmtId="0" fontId="10"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5" fillId="0" borderId="5" xfId="0" applyFont="1" applyBorder="1" applyAlignment="1">
      <alignment horizontal="left"/>
    </xf>
    <xf numFmtId="0" fontId="5" fillId="0" borderId="0" xfId="0" applyFont="1" applyAlignment="1">
      <alignment horizontal="left"/>
    </xf>
    <xf numFmtId="0" fontId="5" fillId="0" borderId="5" xfId="0" applyFont="1" applyBorder="1"/>
    <xf numFmtId="0" fontId="5" fillId="0" borderId="0" xfId="0" applyFont="1"/>
    <xf numFmtId="0" fontId="4"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3" fontId="7" fillId="0" borderId="16" xfId="0" applyNumberFormat="1" applyFont="1" applyBorder="1" applyAlignment="1">
      <alignment horizontal="center" vertical="center" wrapText="1"/>
    </xf>
    <xf numFmtId="3" fontId="7" fillId="0" borderId="17" xfId="0" applyNumberFormat="1" applyFont="1" applyBorder="1" applyAlignment="1">
      <alignment horizontal="center" vertical="center" wrapText="1"/>
    </xf>
    <xf numFmtId="43" fontId="7" fillId="0" borderId="18" xfId="13" applyFont="1" applyBorder="1" applyAlignment="1">
      <alignment vertical="center"/>
    </xf>
    <xf numFmtId="0" fontId="10"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3" fontId="11" fillId="0" borderId="1" xfId="0" applyNumberFormat="1" applyFont="1" applyBorder="1" applyAlignment="1">
      <alignment horizontal="center" vertical="center"/>
    </xf>
    <xf numFmtId="0" fontId="9" fillId="0" borderId="1" xfId="0" applyFont="1" applyBorder="1" applyAlignment="1">
      <alignment vertical="top" wrapText="1"/>
    </xf>
    <xf numFmtId="0" fontId="9" fillId="0" borderId="1" xfId="0" applyFont="1" applyBorder="1" applyAlignment="1">
      <alignment horizontal="left" vertical="center" wrapText="1"/>
    </xf>
  </cellXfs>
  <cellStyles count="14">
    <cellStyle name="0,0_x000d__x000a_NA_x000d__x000a_" xfId="8"/>
    <cellStyle name="Estilo 1" xfId="11"/>
    <cellStyle name="Millares" xfId="13" builtinId="3"/>
    <cellStyle name="Millares 2" xfId="10"/>
    <cellStyle name="Millares 2 2" xfId="3"/>
    <cellStyle name="Millares 2 3" xfId="5"/>
    <cellStyle name="Millares 4" xfId="12"/>
    <cellStyle name="Moneda 2" xfId="1"/>
    <cellStyle name="Moneda 3" xfId="4"/>
    <cellStyle name="Normal" xfId="0" builtinId="0"/>
    <cellStyle name="Normal 2" xfId="2"/>
    <cellStyle name="Normal 2 2" xfId="6"/>
    <cellStyle name="Normal 2 3" xfId="9"/>
    <cellStyle name="Normal 3" xfId="7"/>
  </cellStyles>
  <dxfs count="0"/>
  <tableStyles count="0" defaultTableStyle="TableStyleMedium9" defaultPivotStyle="PivotStyleLight16"/>
  <colors>
    <mruColors>
      <color rgb="FF703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22320</xdr:colOff>
      <xdr:row>23</xdr:row>
      <xdr:rowOff>0</xdr:rowOff>
    </xdr:from>
    <xdr:to>
      <xdr:col>1</xdr:col>
      <xdr:colOff>257564</xdr:colOff>
      <xdr:row>23</xdr:row>
      <xdr:rowOff>9926</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193770" y="74533125"/>
          <a:ext cx="235244" cy="9926"/>
        </a:xfrm>
        <a:prstGeom prst="rect">
          <a:avLst/>
        </a:prstGeom>
      </xdr:spPr>
    </xdr:sp>
    <xdr:clientData/>
  </xdr:twoCellAnchor>
  <xdr:twoCellAnchor editAs="oneCell">
    <xdr:from>
      <xdr:col>1</xdr:col>
      <xdr:colOff>22320</xdr:colOff>
      <xdr:row>23</xdr:row>
      <xdr:rowOff>0</xdr:rowOff>
    </xdr:from>
    <xdr:to>
      <xdr:col>1</xdr:col>
      <xdr:colOff>257564</xdr:colOff>
      <xdr:row>23</xdr:row>
      <xdr:rowOff>9956</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193770" y="74533125"/>
          <a:ext cx="235244" cy="9956"/>
        </a:xfrm>
        <a:prstGeom prst="rect">
          <a:avLst/>
        </a:prstGeom>
      </xdr:spPr>
    </xdr:sp>
    <xdr:clientData/>
  </xdr:twoCellAnchor>
  <xdr:twoCellAnchor editAs="oneCell">
    <xdr:from>
      <xdr:col>1</xdr:col>
      <xdr:colOff>22320</xdr:colOff>
      <xdr:row>23</xdr:row>
      <xdr:rowOff>0</xdr:rowOff>
    </xdr:from>
    <xdr:to>
      <xdr:col>1</xdr:col>
      <xdr:colOff>257564</xdr:colOff>
      <xdr:row>23</xdr:row>
      <xdr:rowOff>9956</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193770" y="74533125"/>
          <a:ext cx="235244" cy="9956"/>
        </a:xfrm>
        <a:prstGeom prst="rect">
          <a:avLst/>
        </a:prstGeom>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22320</xdr:colOff>
      <xdr:row>60</xdr:row>
      <xdr:rowOff>0</xdr:rowOff>
    </xdr:from>
    <xdr:to>
      <xdr:col>1</xdr:col>
      <xdr:colOff>257564</xdr:colOff>
      <xdr:row>60</xdr:row>
      <xdr:rowOff>9926</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193770" y="6696075"/>
          <a:ext cx="235244" cy="9926"/>
        </a:xfrm>
        <a:prstGeom prst="rect">
          <a:avLst/>
        </a:prstGeom>
      </xdr:spPr>
    </xdr:sp>
    <xdr:clientData/>
  </xdr:twoCellAnchor>
  <xdr:twoCellAnchor editAs="oneCell">
    <xdr:from>
      <xdr:col>1</xdr:col>
      <xdr:colOff>22320</xdr:colOff>
      <xdr:row>60</xdr:row>
      <xdr:rowOff>0</xdr:rowOff>
    </xdr:from>
    <xdr:to>
      <xdr:col>1</xdr:col>
      <xdr:colOff>257564</xdr:colOff>
      <xdr:row>60</xdr:row>
      <xdr:rowOff>9956</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193770" y="6696075"/>
          <a:ext cx="235244" cy="9956"/>
        </a:xfrm>
        <a:prstGeom prst="rect">
          <a:avLst/>
        </a:prstGeom>
      </xdr:spPr>
    </xdr:sp>
    <xdr:clientData/>
  </xdr:twoCellAnchor>
  <xdr:twoCellAnchor editAs="oneCell">
    <xdr:from>
      <xdr:col>1</xdr:col>
      <xdr:colOff>22320</xdr:colOff>
      <xdr:row>60</xdr:row>
      <xdr:rowOff>0</xdr:rowOff>
    </xdr:from>
    <xdr:to>
      <xdr:col>1</xdr:col>
      <xdr:colOff>257564</xdr:colOff>
      <xdr:row>60</xdr:row>
      <xdr:rowOff>9956</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193770" y="6696075"/>
          <a:ext cx="235244" cy="9956"/>
        </a:xfrm>
        <a:prstGeom prst="rect">
          <a:avLst/>
        </a:prstGeom>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T41"/>
  <sheetViews>
    <sheetView showGridLines="0" view="pageBreakPreview" topLeftCell="A16" zoomScale="90" zoomScaleNormal="90" zoomScaleSheetLayoutView="90" workbookViewId="0">
      <selection activeCell="B37" sqref="B37:Q37"/>
    </sheetView>
  </sheetViews>
  <sheetFormatPr baseColWidth="10" defaultRowHeight="15" x14ac:dyDescent="0.25"/>
  <cols>
    <col min="1" max="1" width="2.5703125" customWidth="1"/>
    <col min="2" max="2" width="6.7109375" style="1" customWidth="1"/>
    <col min="3" max="10" width="8.5703125" style="1" customWidth="1"/>
    <col min="11" max="11" width="22.28515625" style="1" hidden="1" customWidth="1"/>
    <col min="12" max="12" width="15.5703125" style="1" customWidth="1"/>
    <col min="13" max="13" width="13.5703125" style="1" customWidth="1"/>
    <col min="14" max="14" width="13.140625" style="1" customWidth="1"/>
    <col min="15" max="15" width="12.28515625" style="1" customWidth="1"/>
    <col min="16" max="16" width="14.42578125" style="1" customWidth="1"/>
    <col min="17" max="17" width="19.140625" style="1" customWidth="1"/>
  </cols>
  <sheetData>
    <row r="2" spans="2:17" x14ac:dyDescent="0.25">
      <c r="B2" s="79" t="s">
        <v>24</v>
      </c>
      <c r="C2" s="79"/>
      <c r="D2" s="79"/>
      <c r="E2" s="79"/>
      <c r="F2" s="79"/>
      <c r="G2" s="79"/>
      <c r="H2" s="79"/>
      <c r="I2" s="79"/>
      <c r="J2" s="79"/>
      <c r="K2" s="79"/>
      <c r="L2" s="79"/>
      <c r="M2" s="79"/>
      <c r="N2" s="79"/>
      <c r="O2" s="79"/>
      <c r="P2" s="79"/>
      <c r="Q2" s="79"/>
    </row>
    <row r="3" spans="2:17" x14ac:dyDescent="0.25">
      <c r="B3" s="79"/>
      <c r="C3" s="79"/>
      <c r="D3" s="79"/>
      <c r="E3" s="79"/>
      <c r="F3" s="79"/>
      <c r="G3" s="79"/>
      <c r="H3" s="79"/>
      <c r="I3" s="79"/>
      <c r="J3" s="79"/>
      <c r="K3" s="79"/>
      <c r="L3" s="79"/>
      <c r="M3" s="79"/>
      <c r="N3" s="79"/>
      <c r="O3" s="79"/>
      <c r="P3" s="79"/>
      <c r="Q3" s="79"/>
    </row>
    <row r="4" spans="2:17" x14ac:dyDescent="0.25">
      <c r="B4" s="79"/>
      <c r="C4" s="79"/>
      <c r="D4" s="79"/>
      <c r="E4" s="79"/>
      <c r="F4" s="79"/>
      <c r="G4" s="79"/>
      <c r="H4" s="79"/>
      <c r="I4" s="79"/>
      <c r="J4" s="79"/>
      <c r="K4" s="79"/>
      <c r="L4" s="79"/>
      <c r="M4" s="79"/>
      <c r="N4" s="79"/>
      <c r="O4" s="79"/>
      <c r="P4" s="79"/>
      <c r="Q4" s="79"/>
    </row>
    <row r="5" spans="2:17" x14ac:dyDescent="0.25">
      <c r="B5" s="80" t="s">
        <v>14</v>
      </c>
      <c r="C5" s="81"/>
      <c r="D5" s="81"/>
      <c r="E5" s="81"/>
      <c r="F5" s="81"/>
      <c r="G5" s="81"/>
      <c r="H5" s="81"/>
      <c r="I5" s="81"/>
      <c r="J5" s="81"/>
      <c r="K5" s="81"/>
      <c r="L5" s="81"/>
      <c r="M5" s="81"/>
      <c r="N5" s="81"/>
      <c r="O5" s="81"/>
      <c r="P5" s="81"/>
      <c r="Q5" s="81"/>
    </row>
    <row r="6" spans="2:17" x14ac:dyDescent="0.25">
      <c r="B6" s="62" t="s">
        <v>26</v>
      </c>
      <c r="C6" s="63"/>
      <c r="D6" s="63"/>
      <c r="E6" s="63"/>
      <c r="F6" s="63"/>
      <c r="G6" s="63"/>
      <c r="H6" s="63"/>
      <c r="I6" s="63"/>
      <c r="J6" s="63"/>
      <c r="K6" s="63"/>
      <c r="L6" s="63"/>
      <c r="M6" s="63"/>
      <c r="N6" s="63"/>
      <c r="O6" s="63"/>
      <c r="P6" s="63"/>
      <c r="Q6" s="63"/>
    </row>
    <row r="7" spans="2:17" x14ac:dyDescent="0.25">
      <c r="B7" s="75" t="s">
        <v>27</v>
      </c>
      <c r="C7" s="76"/>
      <c r="D7" s="76"/>
      <c r="E7" s="76"/>
      <c r="F7" s="76"/>
      <c r="G7" s="76"/>
      <c r="H7" s="76"/>
      <c r="I7" s="76"/>
      <c r="J7" s="76"/>
      <c r="K7" s="76"/>
      <c r="L7" s="76"/>
      <c r="M7" s="76"/>
      <c r="N7" s="76"/>
      <c r="O7" s="76"/>
      <c r="P7" s="76"/>
      <c r="Q7" s="76"/>
    </row>
    <row r="8" spans="2:17" x14ac:dyDescent="0.25">
      <c r="B8" s="75" t="s">
        <v>28</v>
      </c>
      <c r="C8" s="76"/>
      <c r="D8" s="76"/>
      <c r="E8" s="76"/>
      <c r="F8" s="76"/>
      <c r="G8" s="76"/>
      <c r="H8" s="76"/>
      <c r="I8" s="76"/>
      <c r="J8" s="76"/>
      <c r="K8" s="76"/>
      <c r="L8" s="76"/>
      <c r="M8" s="76"/>
      <c r="N8" s="76"/>
      <c r="O8" s="76"/>
      <c r="P8" s="76"/>
      <c r="Q8" s="76"/>
    </row>
    <row r="9" spans="2:17" x14ac:dyDescent="0.25">
      <c r="B9" s="62" t="s">
        <v>29</v>
      </c>
      <c r="C9" s="63"/>
      <c r="D9" s="63"/>
      <c r="E9" s="63"/>
      <c r="F9" s="63"/>
      <c r="G9" s="63"/>
      <c r="H9" s="63"/>
      <c r="I9" s="63"/>
      <c r="J9" s="63"/>
      <c r="K9" s="63"/>
      <c r="L9" s="63"/>
      <c r="M9" s="63"/>
      <c r="N9" s="63"/>
      <c r="O9" s="63"/>
      <c r="P9" s="63"/>
      <c r="Q9" s="63"/>
    </row>
    <row r="10" spans="2:17" x14ac:dyDescent="0.25">
      <c r="B10" s="75" t="s">
        <v>3</v>
      </c>
      <c r="C10" s="76"/>
      <c r="D10" s="76"/>
      <c r="E10" s="76"/>
      <c r="F10" s="76"/>
      <c r="G10" s="76"/>
      <c r="H10" s="76"/>
      <c r="I10" s="76"/>
      <c r="J10" s="76"/>
      <c r="K10" s="76"/>
      <c r="L10" s="76"/>
      <c r="M10" s="76"/>
      <c r="N10" s="76"/>
      <c r="O10" s="76"/>
      <c r="P10" s="76"/>
      <c r="Q10" s="76"/>
    </row>
    <row r="11" spans="2:17" x14ac:dyDescent="0.25">
      <c r="B11" s="75" t="s">
        <v>25</v>
      </c>
      <c r="C11" s="76"/>
      <c r="D11" s="76"/>
      <c r="E11" s="76"/>
      <c r="F11" s="76"/>
      <c r="G11" s="76"/>
      <c r="H11" s="76"/>
      <c r="I11" s="76"/>
      <c r="J11" s="76"/>
      <c r="K11" s="76"/>
      <c r="L11" s="76"/>
      <c r="M11" s="76"/>
      <c r="N11" s="76"/>
      <c r="O11" s="76"/>
      <c r="P11" s="76"/>
      <c r="Q11" s="76"/>
    </row>
    <row r="12" spans="2:17" x14ac:dyDescent="0.25">
      <c r="B12" s="75" t="s">
        <v>4</v>
      </c>
      <c r="C12" s="76"/>
      <c r="D12" s="76"/>
      <c r="E12" s="76"/>
      <c r="F12" s="76"/>
      <c r="G12" s="76"/>
      <c r="H12" s="76"/>
      <c r="I12" s="76"/>
      <c r="J12" s="76"/>
      <c r="K12" s="76"/>
      <c r="L12" s="76"/>
      <c r="M12" s="76"/>
      <c r="N12" s="76"/>
      <c r="O12" s="76"/>
      <c r="P12" s="76"/>
      <c r="Q12" s="76"/>
    </row>
    <row r="13" spans="2:17" x14ac:dyDescent="0.25">
      <c r="B13" s="77" t="s">
        <v>30</v>
      </c>
      <c r="C13" s="78"/>
      <c r="D13" s="78"/>
      <c r="E13" s="78"/>
      <c r="F13" s="78"/>
      <c r="G13" s="78"/>
      <c r="H13" s="78"/>
      <c r="I13" s="78"/>
      <c r="J13" s="78"/>
      <c r="K13" s="78"/>
      <c r="L13" s="78"/>
      <c r="M13" s="78"/>
      <c r="N13" s="78"/>
      <c r="O13" s="78"/>
      <c r="P13" s="78"/>
      <c r="Q13" s="78"/>
    </row>
    <row r="14" spans="2:17" x14ac:dyDescent="0.25">
      <c r="B14" s="8" t="s">
        <v>31</v>
      </c>
    </row>
    <row r="15" spans="2:17" x14ac:dyDescent="0.25">
      <c r="B15" s="8" t="s">
        <v>32</v>
      </c>
    </row>
    <row r="16" spans="2:17" x14ac:dyDescent="0.25">
      <c r="B16" s="8" t="s">
        <v>33</v>
      </c>
    </row>
    <row r="17" spans="2:20" x14ac:dyDescent="0.25">
      <c r="B17" s="77" t="s">
        <v>5</v>
      </c>
      <c r="C17" s="78"/>
      <c r="D17" s="78"/>
      <c r="E17" s="78"/>
      <c r="F17" s="78"/>
      <c r="G17" s="78"/>
      <c r="H17" s="78"/>
      <c r="I17" s="78"/>
      <c r="J17" s="78"/>
      <c r="K17" s="78"/>
      <c r="L17" s="78"/>
      <c r="M17" s="78"/>
      <c r="N17" s="78"/>
      <c r="O17" s="78"/>
      <c r="P17" s="78"/>
      <c r="Q17" s="78"/>
    </row>
    <row r="18" spans="2:20" x14ac:dyDescent="0.25">
      <c r="B18" s="77" t="s">
        <v>34</v>
      </c>
      <c r="C18" s="78"/>
      <c r="D18" s="78"/>
      <c r="E18" s="78"/>
      <c r="F18" s="78"/>
      <c r="G18" s="78"/>
      <c r="H18" s="78"/>
      <c r="I18" s="78"/>
      <c r="J18" s="78"/>
      <c r="K18" s="78"/>
      <c r="L18" s="78"/>
      <c r="M18" s="78"/>
      <c r="N18" s="78"/>
      <c r="O18" s="78"/>
      <c r="P18" s="78"/>
      <c r="Q18" s="78"/>
    </row>
    <row r="19" spans="2:20" x14ac:dyDescent="0.25">
      <c r="B19" s="64" t="s">
        <v>6</v>
      </c>
      <c r="C19" s="65"/>
      <c r="D19" s="65"/>
      <c r="E19" s="65"/>
      <c r="F19" s="65"/>
      <c r="G19" s="65"/>
      <c r="H19" s="65"/>
      <c r="I19" s="65"/>
      <c r="J19" s="65"/>
      <c r="K19" s="65"/>
      <c r="L19" s="65"/>
      <c r="M19" s="65"/>
      <c r="N19" s="65"/>
      <c r="O19" s="65"/>
      <c r="P19" s="65"/>
      <c r="Q19" s="65"/>
    </row>
    <row r="20" spans="2:20" ht="57.6" customHeight="1" x14ac:dyDescent="0.25">
      <c r="B20" s="66" t="s">
        <v>44</v>
      </c>
      <c r="C20" s="67"/>
      <c r="D20" s="67"/>
      <c r="E20" s="67"/>
      <c r="F20" s="67"/>
      <c r="G20" s="67"/>
      <c r="H20" s="67"/>
      <c r="I20" s="67"/>
      <c r="J20" s="67"/>
      <c r="K20" s="67"/>
      <c r="L20" s="67"/>
      <c r="M20" s="67"/>
      <c r="N20" s="67"/>
      <c r="O20" s="67"/>
      <c r="P20" s="68"/>
      <c r="Q20" s="67"/>
    </row>
    <row r="21" spans="2:20" ht="56.25" customHeight="1" x14ac:dyDescent="0.25">
      <c r="B21" s="11" t="s">
        <v>0</v>
      </c>
      <c r="C21" s="69" t="s">
        <v>35</v>
      </c>
      <c r="D21" s="70"/>
      <c r="E21" s="70"/>
      <c r="F21" s="70"/>
      <c r="G21" s="70"/>
      <c r="H21" s="70"/>
      <c r="I21" s="70"/>
      <c r="J21" s="71"/>
      <c r="K21" s="12" t="s">
        <v>10</v>
      </c>
      <c r="L21" s="13" t="s">
        <v>13</v>
      </c>
      <c r="M21" s="13" t="s">
        <v>1</v>
      </c>
      <c r="N21" s="14" t="s">
        <v>11</v>
      </c>
      <c r="O21" s="18" t="s">
        <v>12</v>
      </c>
      <c r="P21" s="14" t="s">
        <v>23</v>
      </c>
      <c r="Q21" s="19" t="s">
        <v>7</v>
      </c>
    </row>
    <row r="22" spans="2:20" s="4" customFormat="1" ht="66" customHeight="1" thickBot="1" x14ac:dyDescent="0.3">
      <c r="B22" s="2">
        <v>1</v>
      </c>
      <c r="C22" s="72" t="s">
        <v>43</v>
      </c>
      <c r="D22" s="73"/>
      <c r="E22" s="73"/>
      <c r="F22" s="73"/>
      <c r="G22" s="73"/>
      <c r="H22" s="73"/>
      <c r="I22" s="73"/>
      <c r="J22" s="74"/>
      <c r="K22" s="10"/>
      <c r="L22" s="3" t="s">
        <v>2</v>
      </c>
      <c r="M22" s="9">
        <v>150</v>
      </c>
      <c r="N22" s="15">
        <v>0</v>
      </c>
      <c r="O22" s="15">
        <f>ROUND(N22*0.19,2)</f>
        <v>0</v>
      </c>
      <c r="P22" s="20">
        <f>ROUND(+N22+O22,2)</f>
        <v>0</v>
      </c>
      <c r="Q22" s="15">
        <f>ROUND(+M22*P22,2)</f>
        <v>0</v>
      </c>
    </row>
    <row r="23" spans="2:20" s="4" customFormat="1" ht="63" customHeight="1" thickBot="1" x14ac:dyDescent="0.3">
      <c r="B23" s="28" t="s">
        <v>39</v>
      </c>
      <c r="C23" s="29"/>
      <c r="D23" s="29"/>
      <c r="E23" s="29"/>
      <c r="F23" s="29"/>
      <c r="G23" s="29"/>
      <c r="H23" s="29"/>
      <c r="I23" s="29"/>
      <c r="J23" s="29"/>
      <c r="K23" s="29"/>
      <c r="L23" s="29"/>
      <c r="M23" s="29"/>
      <c r="N23" s="29"/>
      <c r="O23" s="29"/>
      <c r="P23" s="29"/>
      <c r="Q23" s="16">
        <f>SUM(Q22:Q22)</f>
        <v>0</v>
      </c>
      <c r="T23" s="17"/>
    </row>
    <row r="24" spans="2:20" ht="65.25" customHeight="1" x14ac:dyDescent="0.25">
      <c r="B24" s="30" t="s">
        <v>45</v>
      </c>
      <c r="C24" s="31"/>
      <c r="D24" s="31"/>
      <c r="E24" s="31"/>
      <c r="F24" s="31"/>
      <c r="G24" s="31"/>
      <c r="H24" s="31"/>
      <c r="I24" s="31"/>
      <c r="J24" s="31"/>
      <c r="K24" s="31"/>
      <c r="L24" s="31"/>
      <c r="M24" s="31"/>
      <c r="N24" s="31"/>
      <c r="O24" s="31"/>
      <c r="P24" s="31"/>
      <c r="Q24" s="31"/>
    </row>
    <row r="25" spans="2:20" ht="20.25" customHeight="1" x14ac:dyDescent="0.25">
      <c r="B25" s="47" t="s">
        <v>15</v>
      </c>
      <c r="C25" s="47"/>
      <c r="D25" s="47"/>
      <c r="E25" s="47"/>
      <c r="F25" s="47"/>
      <c r="G25" s="47"/>
      <c r="H25" s="47"/>
      <c r="I25" s="47"/>
      <c r="J25" s="47"/>
      <c r="K25" s="47"/>
      <c r="L25" s="47"/>
      <c r="M25" s="47"/>
      <c r="N25" s="47"/>
      <c r="O25" s="47"/>
      <c r="P25" s="47"/>
      <c r="Q25" s="47"/>
    </row>
    <row r="26" spans="2:20" ht="20.25" customHeight="1" x14ac:dyDescent="0.25">
      <c r="B26" s="26"/>
      <c r="C26" s="27"/>
      <c r="D26" s="27"/>
      <c r="E26" s="27"/>
      <c r="F26" s="27"/>
      <c r="G26" s="27"/>
      <c r="H26" s="27"/>
      <c r="I26" s="27"/>
      <c r="J26" s="27"/>
      <c r="K26" s="27"/>
      <c r="L26" s="27"/>
      <c r="M26" s="27"/>
      <c r="N26" s="27"/>
      <c r="O26" s="27"/>
      <c r="P26" s="27"/>
      <c r="Q26" s="27"/>
    </row>
    <row r="27" spans="2:20" ht="26.25" customHeight="1" x14ac:dyDescent="0.25">
      <c r="B27" s="5">
        <v>1</v>
      </c>
      <c r="C27" s="59" t="s">
        <v>36</v>
      </c>
      <c r="D27" s="59"/>
      <c r="E27" s="59"/>
      <c r="F27" s="59"/>
      <c r="G27" s="59"/>
      <c r="H27" s="59"/>
      <c r="I27" s="59"/>
      <c r="J27" s="59"/>
      <c r="K27" s="59"/>
      <c r="L27" s="59"/>
      <c r="M27" s="59"/>
      <c r="N27" s="59"/>
      <c r="O27" s="59"/>
      <c r="P27" s="59"/>
      <c r="Q27" s="59"/>
    </row>
    <row r="28" spans="2:20" ht="72" customHeight="1" x14ac:dyDescent="0.25">
      <c r="B28" s="60" t="s">
        <v>37</v>
      </c>
      <c r="C28" s="60"/>
      <c r="D28" s="60"/>
      <c r="E28" s="60"/>
      <c r="F28" s="60"/>
      <c r="G28" s="60"/>
      <c r="H28" s="60"/>
      <c r="I28" s="60"/>
      <c r="J28" s="60"/>
      <c r="K28" s="60"/>
      <c r="L28" s="60"/>
      <c r="M28" s="60"/>
      <c r="N28" s="60"/>
      <c r="O28" s="60"/>
      <c r="P28" s="60"/>
      <c r="Q28" s="60"/>
    </row>
    <row r="29" spans="2:20" ht="24" customHeight="1" x14ac:dyDescent="0.25">
      <c r="B29" s="47" t="s">
        <v>16</v>
      </c>
      <c r="C29" s="47"/>
      <c r="D29" s="47"/>
      <c r="E29" s="47"/>
      <c r="F29" s="47"/>
      <c r="G29" s="47"/>
      <c r="H29" s="47"/>
      <c r="I29" s="47"/>
      <c r="J29" s="47"/>
      <c r="K29" s="47"/>
      <c r="L29" s="47"/>
      <c r="M29" s="47"/>
      <c r="N29" s="47"/>
      <c r="O29" s="47"/>
      <c r="P29" s="47"/>
      <c r="Q29" s="47"/>
    </row>
    <row r="30" spans="2:20" ht="49.5" customHeight="1" x14ac:dyDescent="0.25">
      <c r="B30" s="5" t="s">
        <v>9</v>
      </c>
      <c r="C30" s="54" t="s">
        <v>17</v>
      </c>
      <c r="D30" s="54"/>
      <c r="E30" s="54"/>
      <c r="F30" s="54"/>
      <c r="G30" s="54"/>
      <c r="H30" s="55" t="s">
        <v>38</v>
      </c>
      <c r="I30" s="55"/>
      <c r="J30" s="55"/>
      <c r="K30" s="55"/>
      <c r="L30" s="55"/>
      <c r="M30" s="55"/>
      <c r="N30" s="55"/>
      <c r="O30" s="55"/>
      <c r="P30" s="55"/>
      <c r="Q30" s="55"/>
    </row>
    <row r="31" spans="2:20" ht="43.5" customHeight="1" x14ac:dyDescent="0.25">
      <c r="B31" s="5">
        <v>1</v>
      </c>
      <c r="C31" s="56" t="s">
        <v>18</v>
      </c>
      <c r="D31" s="57"/>
      <c r="E31" s="57"/>
      <c r="F31" s="57"/>
      <c r="G31" s="58"/>
      <c r="H31" s="61"/>
      <c r="I31" s="61"/>
      <c r="J31" s="61"/>
      <c r="K31" s="61"/>
      <c r="L31" s="61"/>
      <c r="M31" s="61"/>
      <c r="N31" s="61"/>
      <c r="O31" s="61"/>
      <c r="P31" s="61"/>
      <c r="Q31" s="61"/>
    </row>
    <row r="32" spans="2:20" x14ac:dyDescent="0.25">
      <c r="B32" s="47" t="s">
        <v>19</v>
      </c>
      <c r="C32" s="47"/>
      <c r="D32" s="47"/>
      <c r="E32" s="47"/>
      <c r="F32" s="47"/>
      <c r="G32" s="47"/>
      <c r="H32" s="47"/>
      <c r="I32" s="47"/>
      <c r="J32" s="47"/>
      <c r="K32" s="47"/>
      <c r="L32" s="47"/>
      <c r="M32" s="47"/>
      <c r="N32" s="47"/>
      <c r="O32" s="47"/>
      <c r="P32" s="47"/>
      <c r="Q32" s="47"/>
    </row>
    <row r="33" spans="2:17" ht="18" customHeight="1" x14ac:dyDescent="0.25">
      <c r="B33" s="41" t="s">
        <v>20</v>
      </c>
      <c r="C33" s="42"/>
      <c r="D33" s="42"/>
      <c r="E33" s="42"/>
      <c r="F33" s="43"/>
      <c r="G33" s="48" t="s">
        <v>42</v>
      </c>
      <c r="H33" s="49"/>
      <c r="I33" s="49"/>
      <c r="J33" s="49"/>
      <c r="K33" s="49"/>
      <c r="L33" s="49"/>
      <c r="M33" s="49"/>
      <c r="N33" s="49"/>
      <c r="O33" s="49"/>
      <c r="P33" s="49"/>
      <c r="Q33" s="49"/>
    </row>
    <row r="34" spans="2:17" ht="52.5" customHeight="1" x14ac:dyDescent="0.25">
      <c r="B34" s="44"/>
      <c r="C34" s="45"/>
      <c r="D34" s="45"/>
      <c r="E34" s="45"/>
      <c r="F34" s="46"/>
      <c r="G34" s="50"/>
      <c r="H34" s="51"/>
      <c r="I34" s="51"/>
      <c r="J34" s="51"/>
      <c r="K34" s="51"/>
      <c r="L34" s="51"/>
      <c r="M34" s="51"/>
      <c r="N34" s="51"/>
      <c r="O34" s="51"/>
      <c r="P34" s="51"/>
      <c r="Q34" s="51"/>
    </row>
    <row r="35" spans="2:17" x14ac:dyDescent="0.25">
      <c r="B35" s="44"/>
      <c r="C35" s="45"/>
      <c r="D35" s="45"/>
      <c r="E35" s="45"/>
      <c r="F35" s="46"/>
      <c r="G35" s="52"/>
      <c r="H35" s="53"/>
      <c r="I35" s="53"/>
      <c r="J35" s="53"/>
      <c r="K35" s="53"/>
      <c r="L35" s="53"/>
      <c r="M35" s="53"/>
      <c r="N35" s="53"/>
      <c r="O35" s="53"/>
      <c r="P35" s="53"/>
      <c r="Q35" s="53"/>
    </row>
    <row r="36" spans="2:17" ht="52.5" customHeight="1" x14ac:dyDescent="0.25">
      <c r="B36" s="33" t="s">
        <v>21</v>
      </c>
      <c r="C36" s="34"/>
      <c r="D36" s="34"/>
      <c r="E36" s="34"/>
      <c r="F36" s="35"/>
      <c r="G36" s="36" t="s">
        <v>41</v>
      </c>
      <c r="H36" s="37"/>
      <c r="I36" s="37"/>
      <c r="J36" s="37"/>
      <c r="K36" s="37"/>
      <c r="L36" s="37"/>
      <c r="M36" s="37"/>
      <c r="N36" s="37"/>
      <c r="O36" s="37"/>
      <c r="P36" s="37"/>
      <c r="Q36" s="37"/>
    </row>
    <row r="37" spans="2:17" ht="71.25" customHeight="1" x14ac:dyDescent="0.25">
      <c r="B37" s="38" t="s">
        <v>40</v>
      </c>
      <c r="C37" s="39"/>
      <c r="D37" s="39"/>
      <c r="E37" s="39"/>
      <c r="F37" s="39"/>
      <c r="G37" s="39"/>
      <c r="H37" s="39"/>
      <c r="I37" s="39"/>
      <c r="J37" s="39"/>
      <c r="K37" s="39"/>
      <c r="L37" s="39"/>
      <c r="M37" s="39"/>
      <c r="N37" s="39"/>
      <c r="O37" s="39"/>
      <c r="P37" s="39"/>
      <c r="Q37" s="39"/>
    </row>
    <row r="38" spans="2:17" x14ac:dyDescent="0.25">
      <c r="B38" s="40"/>
      <c r="C38" s="40"/>
      <c r="D38" s="40"/>
      <c r="E38" s="40"/>
      <c r="F38" s="40"/>
      <c r="G38" s="40"/>
      <c r="H38" s="40"/>
      <c r="I38" s="40"/>
      <c r="J38" s="40"/>
      <c r="K38" s="40"/>
      <c r="L38" s="40"/>
      <c r="M38" s="40"/>
      <c r="N38" s="40"/>
      <c r="O38" s="40"/>
      <c r="P38" s="40"/>
      <c r="Q38" s="40"/>
    </row>
    <row r="39" spans="2:17" x14ac:dyDescent="0.25">
      <c r="B39" s="45" t="s">
        <v>8</v>
      </c>
      <c r="C39" s="45"/>
      <c r="D39" s="45"/>
      <c r="E39" s="45"/>
      <c r="F39" s="45"/>
      <c r="G39" s="45"/>
      <c r="H39" s="45"/>
      <c r="I39" s="45"/>
      <c r="J39" s="45"/>
      <c r="K39" s="45"/>
      <c r="L39" s="45"/>
      <c r="M39" s="45"/>
      <c r="N39" s="45"/>
      <c r="O39" s="45"/>
      <c r="P39" s="45"/>
      <c r="Q39" s="45"/>
    </row>
    <row r="40" spans="2:17" x14ac:dyDescent="0.25">
      <c r="B40" s="7"/>
      <c r="C40" s="6"/>
      <c r="D40" s="6"/>
      <c r="E40" s="6"/>
      <c r="F40" s="6"/>
      <c r="G40" s="6"/>
      <c r="H40" s="6"/>
      <c r="I40" s="6"/>
      <c r="J40" s="6"/>
      <c r="K40" s="6"/>
      <c r="L40" s="7"/>
      <c r="M40" s="7"/>
      <c r="N40" s="7"/>
      <c r="O40" s="7"/>
      <c r="P40" s="7"/>
      <c r="Q40" s="7"/>
    </row>
    <row r="41" spans="2:17" x14ac:dyDescent="0.25">
      <c r="B41" s="32" t="s">
        <v>22</v>
      </c>
      <c r="C41" s="32"/>
      <c r="D41" s="32"/>
      <c r="E41" s="32"/>
      <c r="F41" s="32"/>
      <c r="G41" s="32"/>
      <c r="H41" s="32"/>
      <c r="I41" s="32"/>
      <c r="J41" s="32"/>
      <c r="K41" s="32"/>
      <c r="L41" s="32"/>
      <c r="M41" s="32"/>
      <c r="N41" s="32"/>
      <c r="O41" s="32"/>
      <c r="P41" s="32"/>
      <c r="Q41" s="32"/>
    </row>
  </sheetData>
  <mergeCells count="36">
    <mergeCell ref="B2:Q4"/>
    <mergeCell ref="B5:Q5"/>
    <mergeCell ref="B6:Q6"/>
    <mergeCell ref="B7:Q7"/>
    <mergeCell ref="B8:Q8"/>
    <mergeCell ref="B28:Q28"/>
    <mergeCell ref="H31:Q31"/>
    <mergeCell ref="B32:Q32"/>
    <mergeCell ref="B29:Q29"/>
    <mergeCell ref="B9:Q9"/>
    <mergeCell ref="B19:Q19"/>
    <mergeCell ref="B20:Q20"/>
    <mergeCell ref="C21:J21"/>
    <mergeCell ref="C22:J22"/>
    <mergeCell ref="B10:Q10"/>
    <mergeCell ref="B11:Q11"/>
    <mergeCell ref="B12:Q12"/>
    <mergeCell ref="B13:Q13"/>
    <mergeCell ref="B17:Q17"/>
    <mergeCell ref="B18:Q18"/>
    <mergeCell ref="B26:Q26"/>
    <mergeCell ref="B23:P23"/>
    <mergeCell ref="B24:Q24"/>
    <mergeCell ref="B41:Q41"/>
    <mergeCell ref="B36:F36"/>
    <mergeCell ref="G36:Q36"/>
    <mergeCell ref="B37:Q37"/>
    <mergeCell ref="B38:Q38"/>
    <mergeCell ref="B33:F35"/>
    <mergeCell ref="B39:Q39"/>
    <mergeCell ref="B25:Q25"/>
    <mergeCell ref="G33:Q35"/>
    <mergeCell ref="C30:G30"/>
    <mergeCell ref="H30:Q30"/>
    <mergeCell ref="C31:G31"/>
    <mergeCell ref="C27:Q27"/>
  </mergeCells>
  <pageMargins left="0.31496062992125984" right="0.31496062992125984" top="0.74803149606299213" bottom="0.74803149606299213" header="0.31496062992125984" footer="0.31496062992125984"/>
  <pageSetup scale="55" orientation="portrait" r:id="rId1"/>
  <rowBreaks count="1" manualBreakCount="1">
    <brk id="32" max="1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78"/>
  <sheetViews>
    <sheetView showGridLines="0" tabSelected="1" topLeftCell="A10" zoomScale="90" zoomScaleNormal="90" zoomScaleSheetLayoutView="90" workbookViewId="0">
      <selection activeCell="J22" sqref="J22"/>
    </sheetView>
  </sheetViews>
  <sheetFormatPr baseColWidth="10" defaultRowHeight="15" x14ac:dyDescent="0.25"/>
  <cols>
    <col min="1" max="1" width="2.5703125" customWidth="1"/>
    <col min="2" max="2" width="6.7109375" style="22" customWidth="1"/>
    <col min="3" max="3" width="56.7109375" style="22" customWidth="1"/>
    <col min="4" max="4" width="22.28515625" style="22" hidden="1" customWidth="1"/>
    <col min="5" max="5" width="15.5703125" style="22" customWidth="1"/>
    <col min="6" max="6" width="13.5703125" style="22" customWidth="1"/>
    <col min="7" max="7" width="13.140625" style="22" customWidth="1"/>
    <col min="8" max="8" width="12.28515625" style="22" customWidth="1"/>
    <col min="9" max="9" width="14.42578125" style="22" customWidth="1"/>
    <col min="10" max="10" width="19.140625" style="22" customWidth="1"/>
  </cols>
  <sheetData>
    <row r="2" spans="2:10" x14ac:dyDescent="0.25">
      <c r="B2" s="79" t="s">
        <v>24</v>
      </c>
      <c r="C2" s="79"/>
      <c r="D2" s="79"/>
      <c r="E2" s="79"/>
      <c r="F2" s="79"/>
      <c r="G2" s="79"/>
      <c r="H2" s="79"/>
      <c r="I2" s="79"/>
      <c r="J2" s="79"/>
    </row>
    <row r="3" spans="2:10" x14ac:dyDescent="0.25">
      <c r="B3" s="79"/>
      <c r="C3" s="79"/>
      <c r="D3" s="79"/>
      <c r="E3" s="79"/>
      <c r="F3" s="79"/>
      <c r="G3" s="79"/>
      <c r="H3" s="79"/>
      <c r="I3" s="79"/>
      <c r="J3" s="79"/>
    </row>
    <row r="4" spans="2:10" x14ac:dyDescent="0.25">
      <c r="B4" s="79"/>
      <c r="C4" s="79"/>
      <c r="D4" s="79"/>
      <c r="E4" s="79"/>
      <c r="F4" s="79"/>
      <c r="G4" s="79"/>
      <c r="H4" s="79"/>
      <c r="I4" s="79"/>
      <c r="J4" s="79"/>
    </row>
    <row r="5" spans="2:10" x14ac:dyDescent="0.25">
      <c r="B5" s="80" t="s">
        <v>14</v>
      </c>
      <c r="C5" s="81"/>
      <c r="D5" s="81"/>
      <c r="E5" s="81"/>
      <c r="F5" s="81"/>
      <c r="G5" s="81"/>
      <c r="H5" s="81"/>
      <c r="I5" s="81"/>
      <c r="J5" s="81"/>
    </row>
    <row r="6" spans="2:10" x14ac:dyDescent="0.25">
      <c r="B6" s="62" t="s">
        <v>26</v>
      </c>
      <c r="C6" s="63"/>
      <c r="D6" s="63"/>
      <c r="E6" s="63"/>
      <c r="F6" s="63"/>
      <c r="G6" s="63"/>
      <c r="H6" s="63"/>
      <c r="I6" s="63"/>
      <c r="J6" s="63"/>
    </row>
    <row r="7" spans="2:10" x14ac:dyDescent="0.25">
      <c r="B7" s="75" t="s">
        <v>27</v>
      </c>
      <c r="C7" s="76"/>
      <c r="D7" s="76"/>
      <c r="E7" s="76"/>
      <c r="F7" s="76"/>
      <c r="G7" s="76"/>
      <c r="H7" s="76"/>
      <c r="I7" s="76"/>
      <c r="J7" s="76"/>
    </row>
    <row r="8" spans="2:10" x14ac:dyDescent="0.25">
      <c r="B8" s="75" t="s">
        <v>28</v>
      </c>
      <c r="C8" s="76"/>
      <c r="D8" s="76"/>
      <c r="E8" s="76"/>
      <c r="F8" s="76"/>
      <c r="G8" s="76"/>
      <c r="H8" s="76"/>
      <c r="I8" s="76"/>
      <c r="J8" s="76"/>
    </row>
    <row r="9" spans="2:10" x14ac:dyDescent="0.25">
      <c r="B9" s="62" t="s">
        <v>29</v>
      </c>
      <c r="C9" s="63"/>
      <c r="D9" s="63"/>
      <c r="E9" s="63"/>
      <c r="F9" s="63"/>
      <c r="G9" s="63"/>
      <c r="H9" s="63"/>
      <c r="I9" s="63"/>
      <c r="J9" s="63"/>
    </row>
    <row r="10" spans="2:10" x14ac:dyDescent="0.25">
      <c r="B10" s="75" t="s">
        <v>3</v>
      </c>
      <c r="C10" s="76"/>
      <c r="D10" s="76"/>
      <c r="E10" s="76"/>
      <c r="F10" s="76"/>
      <c r="G10" s="76"/>
      <c r="H10" s="76"/>
      <c r="I10" s="76"/>
      <c r="J10" s="76"/>
    </row>
    <row r="11" spans="2:10" x14ac:dyDescent="0.25">
      <c r="B11" s="75" t="s">
        <v>25</v>
      </c>
      <c r="C11" s="76"/>
      <c r="D11" s="76"/>
      <c r="E11" s="76"/>
      <c r="F11" s="76"/>
      <c r="G11" s="76"/>
      <c r="H11" s="76"/>
      <c r="I11" s="76"/>
      <c r="J11" s="76"/>
    </row>
    <row r="12" spans="2:10" x14ac:dyDescent="0.25">
      <c r="B12" s="75" t="s">
        <v>4</v>
      </c>
      <c r="C12" s="76"/>
      <c r="D12" s="76"/>
      <c r="E12" s="76"/>
      <c r="F12" s="76"/>
      <c r="G12" s="76"/>
      <c r="H12" s="76"/>
      <c r="I12" s="76"/>
      <c r="J12" s="76"/>
    </row>
    <row r="13" spans="2:10" x14ac:dyDescent="0.25">
      <c r="B13" s="77" t="s">
        <v>30</v>
      </c>
      <c r="C13" s="78"/>
      <c r="D13" s="78"/>
      <c r="E13" s="78"/>
      <c r="F13" s="78"/>
      <c r="G13" s="78"/>
      <c r="H13" s="78"/>
      <c r="I13" s="78"/>
      <c r="J13" s="78"/>
    </row>
    <row r="14" spans="2:10" x14ac:dyDescent="0.25">
      <c r="B14" s="21" t="s">
        <v>31</v>
      </c>
    </row>
    <row r="15" spans="2:10" x14ac:dyDescent="0.25">
      <c r="B15" s="21" t="s">
        <v>32</v>
      </c>
    </row>
    <row r="16" spans="2:10" x14ac:dyDescent="0.25">
      <c r="B16" s="21" t="s">
        <v>33</v>
      </c>
    </row>
    <row r="17" spans="2:10" x14ac:dyDescent="0.25">
      <c r="B17" s="77" t="s">
        <v>5</v>
      </c>
      <c r="C17" s="78"/>
      <c r="D17" s="78"/>
      <c r="E17" s="78"/>
      <c r="F17" s="78"/>
      <c r="G17" s="78"/>
      <c r="H17" s="78"/>
      <c r="I17" s="78"/>
      <c r="J17" s="78"/>
    </row>
    <row r="18" spans="2:10" x14ac:dyDescent="0.25">
      <c r="B18" s="77" t="s">
        <v>34</v>
      </c>
      <c r="C18" s="78"/>
      <c r="D18" s="78"/>
      <c r="E18" s="78"/>
      <c r="F18" s="78"/>
      <c r="G18" s="78"/>
      <c r="H18" s="78"/>
      <c r="I18" s="78"/>
      <c r="J18" s="78"/>
    </row>
    <row r="19" spans="2:10" x14ac:dyDescent="0.25">
      <c r="B19" s="64" t="s">
        <v>6</v>
      </c>
      <c r="C19" s="65"/>
      <c r="D19" s="65"/>
      <c r="E19" s="65"/>
      <c r="F19" s="65"/>
      <c r="G19" s="65"/>
      <c r="H19" s="65"/>
      <c r="I19" s="65"/>
      <c r="J19" s="65"/>
    </row>
    <row r="20" spans="2:10" ht="57.6" customHeight="1" x14ac:dyDescent="0.25">
      <c r="B20" s="85" t="s">
        <v>84</v>
      </c>
      <c r="C20" s="86"/>
      <c r="D20" s="86"/>
      <c r="E20" s="86"/>
      <c r="F20" s="86"/>
      <c r="G20" s="86"/>
      <c r="H20" s="86"/>
      <c r="I20" s="86"/>
      <c r="J20" s="86"/>
    </row>
    <row r="21" spans="2:10" ht="56.25" customHeight="1" x14ac:dyDescent="0.25">
      <c r="B21" s="11" t="s">
        <v>0</v>
      </c>
      <c r="C21" s="87" t="s">
        <v>35</v>
      </c>
      <c r="D21" s="87" t="s">
        <v>10</v>
      </c>
      <c r="E21" s="13" t="s">
        <v>13</v>
      </c>
      <c r="F21" s="13" t="s">
        <v>1</v>
      </c>
      <c r="G21" s="14" t="s">
        <v>11</v>
      </c>
      <c r="H21" s="14" t="s">
        <v>12</v>
      </c>
      <c r="I21" s="14" t="s">
        <v>23</v>
      </c>
      <c r="J21" s="14" t="s">
        <v>7</v>
      </c>
    </row>
    <row r="22" spans="2:10" s="4" customFormat="1" ht="57" x14ac:dyDescent="0.25">
      <c r="B22" s="88">
        <v>1</v>
      </c>
      <c r="C22" s="90" t="s">
        <v>46</v>
      </c>
      <c r="D22" s="89"/>
      <c r="E22" s="3" t="s">
        <v>83</v>
      </c>
      <c r="F22" s="9">
        <v>1</v>
      </c>
      <c r="G22" s="15">
        <v>0</v>
      </c>
      <c r="H22" s="15">
        <f>ROUND(G22*0.19,2)</f>
        <v>0</v>
      </c>
      <c r="I22" s="15">
        <f>ROUND(+G22+H22,2)</f>
        <v>0</v>
      </c>
      <c r="J22" s="15">
        <f>ROUND(+F22*I22,2)</f>
        <v>0</v>
      </c>
    </row>
    <row r="23" spans="2:10" s="4" customFormat="1" ht="57" x14ac:dyDescent="0.25">
      <c r="B23" s="88">
        <v>2</v>
      </c>
      <c r="C23" s="90" t="s">
        <v>47</v>
      </c>
      <c r="D23" s="89"/>
      <c r="E23" s="3" t="s">
        <v>83</v>
      </c>
      <c r="F23" s="9">
        <v>1</v>
      </c>
      <c r="G23" s="15">
        <v>0</v>
      </c>
      <c r="H23" s="15">
        <f t="shared" ref="H23:H59" si="0">ROUND(G23*0.19,2)</f>
        <v>0</v>
      </c>
      <c r="I23" s="15">
        <f t="shared" ref="I23:I59" si="1">ROUND(+G23+H23,2)</f>
        <v>0</v>
      </c>
      <c r="J23" s="15">
        <f t="shared" ref="J23:J59" si="2">ROUND(+F23*I23,2)</f>
        <v>0</v>
      </c>
    </row>
    <row r="24" spans="2:10" s="4" customFormat="1" ht="57" x14ac:dyDescent="0.25">
      <c r="B24" s="88">
        <v>3</v>
      </c>
      <c r="C24" s="90" t="s">
        <v>48</v>
      </c>
      <c r="D24" s="89"/>
      <c r="E24" s="3" t="s">
        <v>83</v>
      </c>
      <c r="F24" s="9">
        <v>1</v>
      </c>
      <c r="G24" s="15">
        <v>0</v>
      </c>
      <c r="H24" s="15">
        <f t="shared" si="0"/>
        <v>0</v>
      </c>
      <c r="I24" s="15">
        <f t="shared" si="1"/>
        <v>0</v>
      </c>
      <c r="J24" s="15">
        <f t="shared" si="2"/>
        <v>0</v>
      </c>
    </row>
    <row r="25" spans="2:10" s="4" customFormat="1" ht="57" x14ac:dyDescent="0.25">
      <c r="B25" s="88">
        <v>4</v>
      </c>
      <c r="C25" s="90" t="s">
        <v>49</v>
      </c>
      <c r="D25" s="89"/>
      <c r="E25" s="3" t="s">
        <v>83</v>
      </c>
      <c r="F25" s="9">
        <v>1</v>
      </c>
      <c r="G25" s="15">
        <v>0</v>
      </c>
      <c r="H25" s="15">
        <f t="shared" si="0"/>
        <v>0</v>
      </c>
      <c r="I25" s="15">
        <f t="shared" si="1"/>
        <v>0</v>
      </c>
      <c r="J25" s="15">
        <f t="shared" si="2"/>
        <v>0</v>
      </c>
    </row>
    <row r="26" spans="2:10" s="4" customFormat="1" ht="42.75" x14ac:dyDescent="0.25">
      <c r="B26" s="88">
        <v>5</v>
      </c>
      <c r="C26" s="90" t="s">
        <v>50</v>
      </c>
      <c r="D26" s="89"/>
      <c r="E26" s="3" t="s">
        <v>83</v>
      </c>
      <c r="F26" s="9">
        <v>1</v>
      </c>
      <c r="G26" s="15">
        <v>0</v>
      </c>
      <c r="H26" s="15">
        <f t="shared" si="0"/>
        <v>0</v>
      </c>
      <c r="I26" s="15">
        <f t="shared" si="1"/>
        <v>0</v>
      </c>
      <c r="J26" s="15">
        <f t="shared" si="2"/>
        <v>0</v>
      </c>
    </row>
    <row r="27" spans="2:10" s="4" customFormat="1" ht="42.75" x14ac:dyDescent="0.25">
      <c r="B27" s="88">
        <v>6</v>
      </c>
      <c r="C27" s="90" t="s">
        <v>51</v>
      </c>
      <c r="D27" s="89"/>
      <c r="E27" s="3" t="s">
        <v>83</v>
      </c>
      <c r="F27" s="9">
        <v>1</v>
      </c>
      <c r="G27" s="15">
        <v>0</v>
      </c>
      <c r="H27" s="15">
        <f t="shared" si="0"/>
        <v>0</v>
      </c>
      <c r="I27" s="15">
        <f t="shared" si="1"/>
        <v>0</v>
      </c>
      <c r="J27" s="15">
        <f t="shared" si="2"/>
        <v>0</v>
      </c>
    </row>
    <row r="28" spans="2:10" s="4" customFormat="1" ht="42.75" x14ac:dyDescent="0.25">
      <c r="B28" s="88">
        <v>7</v>
      </c>
      <c r="C28" s="90" t="s">
        <v>52</v>
      </c>
      <c r="D28" s="89"/>
      <c r="E28" s="3" t="s">
        <v>83</v>
      </c>
      <c r="F28" s="9">
        <v>1</v>
      </c>
      <c r="G28" s="15">
        <v>0</v>
      </c>
      <c r="H28" s="15">
        <f t="shared" si="0"/>
        <v>0</v>
      </c>
      <c r="I28" s="15">
        <f t="shared" si="1"/>
        <v>0</v>
      </c>
      <c r="J28" s="15">
        <f t="shared" si="2"/>
        <v>0</v>
      </c>
    </row>
    <row r="29" spans="2:10" s="4" customFormat="1" ht="42.75" x14ac:dyDescent="0.25">
      <c r="B29" s="88">
        <v>8</v>
      </c>
      <c r="C29" s="90" t="s">
        <v>53</v>
      </c>
      <c r="D29" s="89"/>
      <c r="E29" s="3" t="s">
        <v>83</v>
      </c>
      <c r="F29" s="9">
        <v>1</v>
      </c>
      <c r="G29" s="15">
        <v>0</v>
      </c>
      <c r="H29" s="15">
        <f t="shared" si="0"/>
        <v>0</v>
      </c>
      <c r="I29" s="15">
        <f t="shared" si="1"/>
        <v>0</v>
      </c>
      <c r="J29" s="15">
        <f t="shared" si="2"/>
        <v>0</v>
      </c>
    </row>
    <row r="30" spans="2:10" s="4" customFormat="1" ht="57" x14ac:dyDescent="0.25">
      <c r="B30" s="88">
        <v>9</v>
      </c>
      <c r="C30" s="90" t="s">
        <v>54</v>
      </c>
      <c r="D30" s="89"/>
      <c r="E30" s="3" t="s">
        <v>83</v>
      </c>
      <c r="F30" s="9">
        <v>1</v>
      </c>
      <c r="G30" s="15">
        <v>0</v>
      </c>
      <c r="H30" s="15">
        <f t="shared" si="0"/>
        <v>0</v>
      </c>
      <c r="I30" s="15">
        <f t="shared" si="1"/>
        <v>0</v>
      </c>
      <c r="J30" s="15">
        <f t="shared" si="2"/>
        <v>0</v>
      </c>
    </row>
    <row r="31" spans="2:10" s="4" customFormat="1" ht="57" x14ac:dyDescent="0.25">
      <c r="B31" s="88">
        <v>10</v>
      </c>
      <c r="C31" s="90" t="s">
        <v>55</v>
      </c>
      <c r="D31" s="89"/>
      <c r="E31" s="3" t="s">
        <v>83</v>
      </c>
      <c r="F31" s="9">
        <v>1</v>
      </c>
      <c r="G31" s="15">
        <v>0</v>
      </c>
      <c r="H31" s="15">
        <f t="shared" si="0"/>
        <v>0</v>
      </c>
      <c r="I31" s="15">
        <f t="shared" si="1"/>
        <v>0</v>
      </c>
      <c r="J31" s="15">
        <f t="shared" si="2"/>
        <v>0</v>
      </c>
    </row>
    <row r="32" spans="2:10" s="4" customFormat="1" ht="42.75" x14ac:dyDescent="0.25">
      <c r="B32" s="88">
        <v>11</v>
      </c>
      <c r="C32" s="90" t="s">
        <v>56</v>
      </c>
      <c r="D32" s="89"/>
      <c r="E32" s="3" t="s">
        <v>83</v>
      </c>
      <c r="F32" s="9">
        <v>1</v>
      </c>
      <c r="G32" s="15">
        <v>0</v>
      </c>
      <c r="H32" s="15">
        <f t="shared" si="0"/>
        <v>0</v>
      </c>
      <c r="I32" s="15">
        <f t="shared" si="1"/>
        <v>0</v>
      </c>
      <c r="J32" s="15">
        <f t="shared" si="2"/>
        <v>0</v>
      </c>
    </row>
    <row r="33" spans="2:10" s="4" customFormat="1" ht="28.5" x14ac:dyDescent="0.25">
      <c r="B33" s="88">
        <v>12</v>
      </c>
      <c r="C33" s="90" t="s">
        <v>57</v>
      </c>
      <c r="D33" s="89"/>
      <c r="E33" s="3" t="s">
        <v>83</v>
      </c>
      <c r="F33" s="9">
        <v>1</v>
      </c>
      <c r="G33" s="15">
        <v>0</v>
      </c>
      <c r="H33" s="15">
        <f t="shared" si="0"/>
        <v>0</v>
      </c>
      <c r="I33" s="15">
        <f t="shared" si="1"/>
        <v>0</v>
      </c>
      <c r="J33" s="15">
        <f t="shared" si="2"/>
        <v>0</v>
      </c>
    </row>
    <row r="34" spans="2:10" s="4" customFormat="1" ht="28.5" x14ac:dyDescent="0.25">
      <c r="B34" s="88">
        <v>13</v>
      </c>
      <c r="C34" s="90" t="s">
        <v>58</v>
      </c>
      <c r="D34" s="89"/>
      <c r="E34" s="3" t="s">
        <v>83</v>
      </c>
      <c r="F34" s="9">
        <v>1</v>
      </c>
      <c r="G34" s="15">
        <v>0</v>
      </c>
      <c r="H34" s="15">
        <f t="shared" si="0"/>
        <v>0</v>
      </c>
      <c r="I34" s="15">
        <f t="shared" si="1"/>
        <v>0</v>
      </c>
      <c r="J34" s="15">
        <f t="shared" si="2"/>
        <v>0</v>
      </c>
    </row>
    <row r="35" spans="2:10" s="4" customFormat="1" ht="42.75" x14ac:dyDescent="0.25">
      <c r="B35" s="88">
        <v>14</v>
      </c>
      <c r="C35" s="90" t="s">
        <v>59</v>
      </c>
      <c r="D35" s="89"/>
      <c r="E35" s="3" t="s">
        <v>83</v>
      </c>
      <c r="F35" s="9">
        <v>1</v>
      </c>
      <c r="G35" s="15">
        <v>0</v>
      </c>
      <c r="H35" s="15">
        <f t="shared" si="0"/>
        <v>0</v>
      </c>
      <c r="I35" s="15">
        <f t="shared" si="1"/>
        <v>0</v>
      </c>
      <c r="J35" s="15">
        <f t="shared" si="2"/>
        <v>0</v>
      </c>
    </row>
    <row r="36" spans="2:10" s="4" customFormat="1" ht="28.5" x14ac:dyDescent="0.25">
      <c r="B36" s="88">
        <v>15</v>
      </c>
      <c r="C36" s="90" t="s">
        <v>60</v>
      </c>
      <c r="D36" s="89"/>
      <c r="E36" s="3" t="s">
        <v>83</v>
      </c>
      <c r="F36" s="9">
        <v>1</v>
      </c>
      <c r="G36" s="15">
        <v>0</v>
      </c>
      <c r="H36" s="15">
        <f t="shared" si="0"/>
        <v>0</v>
      </c>
      <c r="I36" s="15">
        <f t="shared" si="1"/>
        <v>0</v>
      </c>
      <c r="J36" s="15">
        <f t="shared" si="2"/>
        <v>0</v>
      </c>
    </row>
    <row r="37" spans="2:10" s="4" customFormat="1" ht="42.75" x14ac:dyDescent="0.25">
      <c r="B37" s="88">
        <v>16</v>
      </c>
      <c r="C37" s="90" t="s">
        <v>61</v>
      </c>
      <c r="D37" s="89"/>
      <c r="E37" s="3" t="s">
        <v>83</v>
      </c>
      <c r="F37" s="9">
        <v>1</v>
      </c>
      <c r="G37" s="15">
        <v>0</v>
      </c>
      <c r="H37" s="15">
        <f t="shared" si="0"/>
        <v>0</v>
      </c>
      <c r="I37" s="15">
        <f t="shared" si="1"/>
        <v>0</v>
      </c>
      <c r="J37" s="15">
        <f t="shared" si="2"/>
        <v>0</v>
      </c>
    </row>
    <row r="38" spans="2:10" s="4" customFormat="1" ht="28.5" x14ac:dyDescent="0.25">
      <c r="B38" s="88">
        <v>17</v>
      </c>
      <c r="C38" s="90" t="s">
        <v>62</v>
      </c>
      <c r="D38" s="89"/>
      <c r="E38" s="3" t="s">
        <v>83</v>
      </c>
      <c r="F38" s="9">
        <v>1</v>
      </c>
      <c r="G38" s="15">
        <v>0</v>
      </c>
      <c r="H38" s="15">
        <f t="shared" si="0"/>
        <v>0</v>
      </c>
      <c r="I38" s="15">
        <f t="shared" si="1"/>
        <v>0</v>
      </c>
      <c r="J38" s="15">
        <f t="shared" si="2"/>
        <v>0</v>
      </c>
    </row>
    <row r="39" spans="2:10" s="4" customFormat="1" ht="28.5" x14ac:dyDescent="0.25">
      <c r="B39" s="88">
        <v>18</v>
      </c>
      <c r="C39" s="90" t="s">
        <v>63</v>
      </c>
      <c r="D39" s="89"/>
      <c r="E39" s="3" t="s">
        <v>83</v>
      </c>
      <c r="F39" s="9">
        <v>1</v>
      </c>
      <c r="G39" s="15">
        <v>0</v>
      </c>
      <c r="H39" s="15">
        <f t="shared" si="0"/>
        <v>0</v>
      </c>
      <c r="I39" s="15">
        <f t="shared" si="1"/>
        <v>0</v>
      </c>
      <c r="J39" s="15">
        <f t="shared" si="2"/>
        <v>0</v>
      </c>
    </row>
    <row r="40" spans="2:10" s="4" customFormat="1" ht="28.5" x14ac:dyDescent="0.25">
      <c r="B40" s="88">
        <v>19</v>
      </c>
      <c r="C40" s="90" t="s">
        <v>64</v>
      </c>
      <c r="D40" s="89"/>
      <c r="E40" s="3" t="s">
        <v>83</v>
      </c>
      <c r="F40" s="9">
        <v>1</v>
      </c>
      <c r="G40" s="15">
        <v>0</v>
      </c>
      <c r="H40" s="15">
        <f t="shared" si="0"/>
        <v>0</v>
      </c>
      <c r="I40" s="15">
        <f t="shared" si="1"/>
        <v>0</v>
      </c>
      <c r="J40" s="15">
        <f t="shared" si="2"/>
        <v>0</v>
      </c>
    </row>
    <row r="41" spans="2:10" s="4" customFormat="1" ht="28.5" x14ac:dyDescent="0.25">
      <c r="B41" s="88">
        <v>20</v>
      </c>
      <c r="C41" s="90" t="s">
        <v>65</v>
      </c>
      <c r="D41" s="89"/>
      <c r="E41" s="3" t="s">
        <v>83</v>
      </c>
      <c r="F41" s="9">
        <v>1</v>
      </c>
      <c r="G41" s="15">
        <v>0</v>
      </c>
      <c r="H41" s="15">
        <f t="shared" si="0"/>
        <v>0</v>
      </c>
      <c r="I41" s="15">
        <f t="shared" si="1"/>
        <v>0</v>
      </c>
      <c r="J41" s="15">
        <f t="shared" si="2"/>
        <v>0</v>
      </c>
    </row>
    <row r="42" spans="2:10" s="4" customFormat="1" ht="28.5" x14ac:dyDescent="0.25">
      <c r="B42" s="88">
        <v>21</v>
      </c>
      <c r="C42" s="90" t="s">
        <v>65</v>
      </c>
      <c r="D42" s="89"/>
      <c r="E42" s="3" t="s">
        <v>83</v>
      </c>
      <c r="F42" s="9">
        <v>1</v>
      </c>
      <c r="G42" s="15">
        <v>0</v>
      </c>
      <c r="H42" s="15">
        <f t="shared" si="0"/>
        <v>0</v>
      </c>
      <c r="I42" s="15">
        <f t="shared" si="1"/>
        <v>0</v>
      </c>
      <c r="J42" s="15">
        <f t="shared" si="2"/>
        <v>0</v>
      </c>
    </row>
    <row r="43" spans="2:10" s="4" customFormat="1" ht="28.5" x14ac:dyDescent="0.25">
      <c r="B43" s="88">
        <v>22</v>
      </c>
      <c r="C43" s="90" t="s">
        <v>66</v>
      </c>
      <c r="D43" s="89"/>
      <c r="E43" s="3" t="s">
        <v>83</v>
      </c>
      <c r="F43" s="9">
        <v>1</v>
      </c>
      <c r="G43" s="15">
        <v>0</v>
      </c>
      <c r="H43" s="15">
        <f t="shared" si="0"/>
        <v>0</v>
      </c>
      <c r="I43" s="15">
        <f t="shared" si="1"/>
        <v>0</v>
      </c>
      <c r="J43" s="15">
        <f t="shared" si="2"/>
        <v>0</v>
      </c>
    </row>
    <row r="44" spans="2:10" s="4" customFormat="1" ht="42.75" x14ac:dyDescent="0.25">
      <c r="B44" s="88">
        <v>23</v>
      </c>
      <c r="C44" s="90" t="s">
        <v>67</v>
      </c>
      <c r="D44" s="89"/>
      <c r="E44" s="3" t="s">
        <v>83</v>
      </c>
      <c r="F44" s="9">
        <v>1</v>
      </c>
      <c r="G44" s="15">
        <v>0</v>
      </c>
      <c r="H44" s="15">
        <f t="shared" si="0"/>
        <v>0</v>
      </c>
      <c r="I44" s="15">
        <f t="shared" si="1"/>
        <v>0</v>
      </c>
      <c r="J44" s="15">
        <f t="shared" si="2"/>
        <v>0</v>
      </c>
    </row>
    <row r="45" spans="2:10" s="4" customFormat="1" ht="28.5" x14ac:dyDescent="0.25">
      <c r="B45" s="88">
        <v>24</v>
      </c>
      <c r="C45" s="90" t="s">
        <v>68</v>
      </c>
      <c r="D45" s="89"/>
      <c r="E45" s="3" t="s">
        <v>83</v>
      </c>
      <c r="F45" s="9">
        <v>1</v>
      </c>
      <c r="G45" s="15">
        <v>0</v>
      </c>
      <c r="H45" s="15">
        <f t="shared" si="0"/>
        <v>0</v>
      </c>
      <c r="I45" s="15">
        <f t="shared" si="1"/>
        <v>0</v>
      </c>
      <c r="J45" s="15">
        <f t="shared" si="2"/>
        <v>0</v>
      </c>
    </row>
    <row r="46" spans="2:10" s="4" customFormat="1" ht="28.5" x14ac:dyDescent="0.25">
      <c r="B46" s="88">
        <v>25</v>
      </c>
      <c r="C46" s="90" t="s">
        <v>69</v>
      </c>
      <c r="D46" s="89"/>
      <c r="E46" s="3" t="s">
        <v>83</v>
      </c>
      <c r="F46" s="9">
        <v>1</v>
      </c>
      <c r="G46" s="15">
        <v>0</v>
      </c>
      <c r="H46" s="15">
        <f t="shared" si="0"/>
        <v>0</v>
      </c>
      <c r="I46" s="15">
        <f t="shared" si="1"/>
        <v>0</v>
      </c>
      <c r="J46" s="15">
        <f t="shared" si="2"/>
        <v>0</v>
      </c>
    </row>
    <row r="47" spans="2:10" s="4" customFormat="1" ht="42.75" x14ac:dyDescent="0.25">
      <c r="B47" s="88">
        <v>26</v>
      </c>
      <c r="C47" s="90" t="s">
        <v>70</v>
      </c>
      <c r="D47" s="89"/>
      <c r="E47" s="3" t="s">
        <v>83</v>
      </c>
      <c r="F47" s="9">
        <v>1</v>
      </c>
      <c r="G47" s="15">
        <v>0</v>
      </c>
      <c r="H47" s="15">
        <f t="shared" si="0"/>
        <v>0</v>
      </c>
      <c r="I47" s="15">
        <f t="shared" si="1"/>
        <v>0</v>
      </c>
      <c r="J47" s="15">
        <f t="shared" si="2"/>
        <v>0</v>
      </c>
    </row>
    <row r="48" spans="2:10" s="4" customFormat="1" ht="42.75" x14ac:dyDescent="0.25">
      <c r="B48" s="88">
        <v>27</v>
      </c>
      <c r="C48" s="90" t="s">
        <v>71</v>
      </c>
      <c r="D48" s="89"/>
      <c r="E48" s="3" t="s">
        <v>83</v>
      </c>
      <c r="F48" s="9">
        <v>1</v>
      </c>
      <c r="G48" s="15">
        <v>0</v>
      </c>
      <c r="H48" s="15">
        <f t="shared" si="0"/>
        <v>0</v>
      </c>
      <c r="I48" s="15">
        <f t="shared" si="1"/>
        <v>0</v>
      </c>
      <c r="J48" s="15">
        <f t="shared" si="2"/>
        <v>0</v>
      </c>
    </row>
    <row r="49" spans="2:13" s="4" customFormat="1" ht="42.75" x14ac:dyDescent="0.25">
      <c r="B49" s="88">
        <v>28</v>
      </c>
      <c r="C49" s="90" t="s">
        <v>72</v>
      </c>
      <c r="D49" s="89"/>
      <c r="E49" s="3" t="s">
        <v>83</v>
      </c>
      <c r="F49" s="9">
        <v>1</v>
      </c>
      <c r="G49" s="15">
        <v>0</v>
      </c>
      <c r="H49" s="15">
        <f t="shared" si="0"/>
        <v>0</v>
      </c>
      <c r="I49" s="15">
        <f t="shared" si="1"/>
        <v>0</v>
      </c>
      <c r="J49" s="15">
        <f t="shared" si="2"/>
        <v>0</v>
      </c>
    </row>
    <row r="50" spans="2:13" s="4" customFormat="1" ht="42.75" x14ac:dyDescent="0.25">
      <c r="B50" s="88">
        <v>29</v>
      </c>
      <c r="C50" s="90" t="s">
        <v>73</v>
      </c>
      <c r="D50" s="89"/>
      <c r="E50" s="3" t="s">
        <v>83</v>
      </c>
      <c r="F50" s="9">
        <v>1</v>
      </c>
      <c r="G50" s="15">
        <v>0</v>
      </c>
      <c r="H50" s="15">
        <f t="shared" si="0"/>
        <v>0</v>
      </c>
      <c r="I50" s="15">
        <f t="shared" si="1"/>
        <v>0</v>
      </c>
      <c r="J50" s="15">
        <f t="shared" si="2"/>
        <v>0</v>
      </c>
    </row>
    <row r="51" spans="2:13" s="4" customFormat="1" ht="42.75" x14ac:dyDescent="0.25">
      <c r="B51" s="88">
        <v>30</v>
      </c>
      <c r="C51" s="90" t="s">
        <v>74</v>
      </c>
      <c r="D51" s="89"/>
      <c r="E51" s="3" t="s">
        <v>83</v>
      </c>
      <c r="F51" s="9">
        <v>1</v>
      </c>
      <c r="G51" s="15">
        <v>0</v>
      </c>
      <c r="H51" s="15">
        <f t="shared" si="0"/>
        <v>0</v>
      </c>
      <c r="I51" s="15">
        <f t="shared" si="1"/>
        <v>0</v>
      </c>
      <c r="J51" s="15">
        <f t="shared" si="2"/>
        <v>0</v>
      </c>
    </row>
    <row r="52" spans="2:13" s="4" customFormat="1" ht="42.75" x14ac:dyDescent="0.25">
      <c r="B52" s="88">
        <v>31</v>
      </c>
      <c r="C52" s="90" t="s">
        <v>75</v>
      </c>
      <c r="D52" s="89"/>
      <c r="E52" s="3" t="s">
        <v>83</v>
      </c>
      <c r="F52" s="9">
        <v>1</v>
      </c>
      <c r="G52" s="15">
        <v>0</v>
      </c>
      <c r="H52" s="15">
        <f t="shared" si="0"/>
        <v>0</v>
      </c>
      <c r="I52" s="15">
        <f t="shared" si="1"/>
        <v>0</v>
      </c>
      <c r="J52" s="15">
        <f t="shared" si="2"/>
        <v>0</v>
      </c>
    </row>
    <row r="53" spans="2:13" s="4" customFormat="1" ht="28.5" x14ac:dyDescent="0.25">
      <c r="B53" s="88">
        <v>32</v>
      </c>
      <c r="C53" s="90" t="s">
        <v>76</v>
      </c>
      <c r="D53" s="89"/>
      <c r="E53" s="3" t="s">
        <v>83</v>
      </c>
      <c r="F53" s="9">
        <v>1</v>
      </c>
      <c r="G53" s="15">
        <v>0</v>
      </c>
      <c r="H53" s="15">
        <f t="shared" si="0"/>
        <v>0</v>
      </c>
      <c r="I53" s="15">
        <f t="shared" si="1"/>
        <v>0</v>
      </c>
      <c r="J53" s="15">
        <f t="shared" si="2"/>
        <v>0</v>
      </c>
    </row>
    <row r="54" spans="2:13" s="4" customFormat="1" ht="42.75" x14ac:dyDescent="0.25">
      <c r="B54" s="88">
        <v>33</v>
      </c>
      <c r="C54" s="90" t="s">
        <v>77</v>
      </c>
      <c r="D54" s="89"/>
      <c r="E54" s="3" t="s">
        <v>83</v>
      </c>
      <c r="F54" s="9">
        <v>1</v>
      </c>
      <c r="G54" s="15">
        <v>0</v>
      </c>
      <c r="H54" s="15">
        <f t="shared" si="0"/>
        <v>0</v>
      </c>
      <c r="I54" s="15">
        <f t="shared" si="1"/>
        <v>0</v>
      </c>
      <c r="J54" s="15">
        <f t="shared" si="2"/>
        <v>0</v>
      </c>
    </row>
    <row r="55" spans="2:13" s="4" customFormat="1" ht="28.5" x14ac:dyDescent="0.25">
      <c r="B55" s="88">
        <v>34</v>
      </c>
      <c r="C55" s="90" t="s">
        <v>78</v>
      </c>
      <c r="D55" s="89"/>
      <c r="E55" s="3" t="s">
        <v>83</v>
      </c>
      <c r="F55" s="9">
        <v>1</v>
      </c>
      <c r="G55" s="15">
        <v>0</v>
      </c>
      <c r="H55" s="15">
        <f t="shared" si="0"/>
        <v>0</v>
      </c>
      <c r="I55" s="15">
        <f t="shared" si="1"/>
        <v>0</v>
      </c>
      <c r="J55" s="15">
        <f t="shared" si="2"/>
        <v>0</v>
      </c>
    </row>
    <row r="56" spans="2:13" s="4" customFormat="1" ht="42.75" x14ac:dyDescent="0.25">
      <c r="B56" s="88">
        <v>35</v>
      </c>
      <c r="C56" s="90" t="s">
        <v>79</v>
      </c>
      <c r="D56" s="89"/>
      <c r="E56" s="3" t="s">
        <v>83</v>
      </c>
      <c r="F56" s="9">
        <v>1</v>
      </c>
      <c r="G56" s="15">
        <v>0</v>
      </c>
      <c r="H56" s="15">
        <f t="shared" si="0"/>
        <v>0</v>
      </c>
      <c r="I56" s="15">
        <f t="shared" si="1"/>
        <v>0</v>
      </c>
      <c r="J56" s="15">
        <f t="shared" si="2"/>
        <v>0</v>
      </c>
    </row>
    <row r="57" spans="2:13" s="4" customFormat="1" ht="42.75" x14ac:dyDescent="0.25">
      <c r="B57" s="88">
        <v>36</v>
      </c>
      <c r="C57" s="90" t="s">
        <v>80</v>
      </c>
      <c r="D57" s="89"/>
      <c r="E57" s="3" t="s">
        <v>83</v>
      </c>
      <c r="F57" s="9">
        <v>1</v>
      </c>
      <c r="G57" s="15">
        <v>0</v>
      </c>
      <c r="H57" s="15">
        <f t="shared" si="0"/>
        <v>0</v>
      </c>
      <c r="I57" s="15">
        <f t="shared" si="1"/>
        <v>0</v>
      </c>
      <c r="J57" s="15">
        <f t="shared" si="2"/>
        <v>0</v>
      </c>
    </row>
    <row r="58" spans="2:13" s="4" customFormat="1" ht="42.75" x14ac:dyDescent="0.25">
      <c r="B58" s="88">
        <v>37</v>
      </c>
      <c r="C58" s="90" t="s">
        <v>81</v>
      </c>
      <c r="D58" s="89"/>
      <c r="E58" s="3" t="s">
        <v>83</v>
      </c>
      <c r="F58" s="9">
        <v>1</v>
      </c>
      <c r="G58" s="15">
        <v>0</v>
      </c>
      <c r="H58" s="15">
        <f t="shared" si="0"/>
        <v>0</v>
      </c>
      <c r="I58" s="15">
        <f t="shared" si="1"/>
        <v>0</v>
      </c>
      <c r="J58" s="15">
        <f t="shared" si="2"/>
        <v>0</v>
      </c>
    </row>
    <row r="59" spans="2:13" s="4" customFormat="1" ht="28.5" x14ac:dyDescent="0.25">
      <c r="B59" s="88">
        <v>38</v>
      </c>
      <c r="C59" s="90" t="s">
        <v>82</v>
      </c>
      <c r="D59" s="89"/>
      <c r="E59" s="3" t="s">
        <v>83</v>
      </c>
      <c r="F59" s="9">
        <v>1</v>
      </c>
      <c r="G59" s="15">
        <v>0</v>
      </c>
      <c r="H59" s="15">
        <f t="shared" si="0"/>
        <v>0</v>
      </c>
      <c r="I59" s="15">
        <f t="shared" si="1"/>
        <v>0</v>
      </c>
      <c r="J59" s="15">
        <f t="shared" si="2"/>
        <v>0</v>
      </c>
    </row>
    <row r="60" spans="2:13" s="4" customFormat="1" ht="63" customHeight="1" thickBot="1" x14ac:dyDescent="0.3">
      <c r="B60" s="82" t="s">
        <v>39</v>
      </c>
      <c r="C60" s="83"/>
      <c r="D60" s="83"/>
      <c r="E60" s="83"/>
      <c r="F60" s="83"/>
      <c r="G60" s="83"/>
      <c r="H60" s="83"/>
      <c r="I60" s="83"/>
      <c r="J60" s="84">
        <f>SUM(J22:J59)</f>
        <v>0</v>
      </c>
      <c r="M60" s="17"/>
    </row>
    <row r="61" spans="2:13" ht="65.25" customHeight="1" x14ac:dyDescent="0.25">
      <c r="B61" s="30" t="s">
        <v>85</v>
      </c>
      <c r="C61" s="31"/>
      <c r="D61" s="31"/>
      <c r="E61" s="31"/>
      <c r="F61" s="31"/>
      <c r="G61" s="31"/>
      <c r="H61" s="31"/>
      <c r="I61" s="31"/>
      <c r="J61" s="31"/>
    </row>
    <row r="62" spans="2:13" ht="20.25" customHeight="1" x14ac:dyDescent="0.25">
      <c r="B62" s="47" t="s">
        <v>15</v>
      </c>
      <c r="C62" s="47"/>
      <c r="D62" s="47"/>
      <c r="E62" s="47"/>
      <c r="F62" s="47"/>
      <c r="G62" s="47"/>
      <c r="H62" s="47"/>
      <c r="I62" s="47"/>
      <c r="J62" s="47"/>
    </row>
    <row r="63" spans="2:13" ht="20.25" customHeight="1" x14ac:dyDescent="0.25">
      <c r="B63" s="26"/>
      <c r="C63" s="27"/>
      <c r="D63" s="27"/>
      <c r="E63" s="27"/>
      <c r="F63" s="27"/>
      <c r="G63" s="27"/>
      <c r="H63" s="27"/>
      <c r="I63" s="27"/>
      <c r="J63" s="27"/>
    </row>
    <row r="64" spans="2:13" ht="26.25" customHeight="1" x14ac:dyDescent="0.25">
      <c r="B64" s="5">
        <v>1</v>
      </c>
      <c r="C64" s="59" t="s">
        <v>36</v>
      </c>
      <c r="D64" s="59"/>
      <c r="E64" s="59"/>
      <c r="F64" s="59"/>
      <c r="G64" s="59"/>
      <c r="H64" s="59"/>
      <c r="I64" s="59"/>
      <c r="J64" s="59"/>
    </row>
    <row r="65" spans="2:10" ht="72" customHeight="1" x14ac:dyDescent="0.25">
      <c r="B65" s="60" t="s">
        <v>37</v>
      </c>
      <c r="C65" s="60"/>
      <c r="D65" s="60"/>
      <c r="E65" s="60"/>
      <c r="F65" s="60"/>
      <c r="G65" s="60"/>
      <c r="H65" s="60"/>
      <c r="I65" s="60"/>
      <c r="J65" s="60"/>
    </row>
    <row r="66" spans="2:10" ht="24" customHeight="1" x14ac:dyDescent="0.25">
      <c r="B66" s="47" t="s">
        <v>16</v>
      </c>
      <c r="C66" s="47"/>
      <c r="D66" s="47"/>
      <c r="E66" s="47"/>
      <c r="F66" s="47"/>
      <c r="G66" s="47"/>
      <c r="H66" s="47"/>
      <c r="I66" s="47"/>
      <c r="J66" s="47"/>
    </row>
    <row r="67" spans="2:10" ht="49.5" customHeight="1" x14ac:dyDescent="0.25">
      <c r="B67" s="5" t="s">
        <v>9</v>
      </c>
      <c r="C67" s="24" t="s">
        <v>17</v>
      </c>
      <c r="D67" s="55"/>
      <c r="E67" s="55"/>
      <c r="F67" s="55"/>
      <c r="G67" s="55"/>
      <c r="H67" s="55"/>
      <c r="I67" s="55"/>
      <c r="J67" s="55"/>
    </row>
    <row r="68" spans="2:10" ht="43.5" customHeight="1" x14ac:dyDescent="0.25">
      <c r="B68" s="5">
        <v>1</v>
      </c>
      <c r="C68" s="25" t="s">
        <v>18</v>
      </c>
      <c r="D68" s="61"/>
      <c r="E68" s="61"/>
      <c r="F68" s="61"/>
      <c r="G68" s="61"/>
      <c r="H68" s="61"/>
      <c r="I68" s="61"/>
      <c r="J68" s="61"/>
    </row>
    <row r="69" spans="2:10" x14ac:dyDescent="0.25">
      <c r="B69" s="47" t="s">
        <v>19</v>
      </c>
      <c r="C69" s="47"/>
      <c r="D69" s="47"/>
      <c r="E69" s="47"/>
      <c r="F69" s="47"/>
      <c r="G69" s="47"/>
      <c r="H69" s="47"/>
      <c r="I69" s="47"/>
      <c r="J69" s="47"/>
    </row>
    <row r="70" spans="2:10" ht="18" customHeight="1" x14ac:dyDescent="0.25">
      <c r="B70" s="41" t="s">
        <v>20</v>
      </c>
      <c r="C70" s="42"/>
      <c r="D70" s="49"/>
      <c r="E70" s="49"/>
      <c r="F70" s="49"/>
      <c r="G70" s="49"/>
      <c r="H70" s="49"/>
      <c r="I70" s="49"/>
      <c r="J70" s="49"/>
    </row>
    <row r="71" spans="2:10" ht="52.5" customHeight="1" x14ac:dyDescent="0.25">
      <c r="B71" s="44"/>
      <c r="C71" s="45"/>
      <c r="D71" s="51"/>
      <c r="E71" s="51"/>
      <c r="F71" s="51"/>
      <c r="G71" s="51"/>
      <c r="H71" s="51"/>
      <c r="I71" s="51"/>
      <c r="J71" s="51"/>
    </row>
    <row r="72" spans="2:10" x14ac:dyDescent="0.25">
      <c r="B72" s="44"/>
      <c r="C72" s="45"/>
      <c r="D72" s="53"/>
      <c r="E72" s="53"/>
      <c r="F72" s="53"/>
      <c r="G72" s="53"/>
      <c r="H72" s="53"/>
      <c r="I72" s="53"/>
      <c r="J72" s="53"/>
    </row>
    <row r="73" spans="2:10" ht="52.5" customHeight="1" x14ac:dyDescent="0.25">
      <c r="B73" s="33" t="s">
        <v>21</v>
      </c>
      <c r="C73" s="34"/>
      <c r="D73" s="37"/>
      <c r="E73" s="37"/>
      <c r="F73" s="37"/>
      <c r="G73" s="37"/>
      <c r="H73" s="37"/>
      <c r="I73" s="37"/>
      <c r="J73" s="37"/>
    </row>
    <row r="74" spans="2:10" ht="71.25" customHeight="1" x14ac:dyDescent="0.25">
      <c r="B74" s="38" t="s">
        <v>86</v>
      </c>
      <c r="C74" s="39"/>
      <c r="D74" s="39"/>
      <c r="E74" s="39"/>
      <c r="F74" s="39"/>
      <c r="G74" s="39"/>
      <c r="H74" s="39"/>
      <c r="I74" s="39"/>
      <c r="J74" s="39"/>
    </row>
    <row r="75" spans="2:10" x14ac:dyDescent="0.25">
      <c r="B75" s="40"/>
      <c r="C75" s="40"/>
      <c r="D75" s="40"/>
      <c r="E75" s="40"/>
      <c r="F75" s="40"/>
      <c r="G75" s="40"/>
      <c r="H75" s="40"/>
      <c r="I75" s="40"/>
      <c r="J75" s="40"/>
    </row>
    <row r="76" spans="2:10" x14ac:dyDescent="0.25">
      <c r="B76" s="45" t="s">
        <v>8</v>
      </c>
      <c r="C76" s="45"/>
      <c r="D76" s="45"/>
      <c r="E76" s="45"/>
      <c r="F76" s="45"/>
      <c r="G76" s="45"/>
      <c r="H76" s="45"/>
      <c r="I76" s="45"/>
      <c r="J76" s="45"/>
    </row>
    <row r="77" spans="2:10" x14ac:dyDescent="0.25">
      <c r="B77" s="23"/>
      <c r="C77" s="6"/>
      <c r="D77" s="6"/>
      <c r="E77" s="23"/>
      <c r="F77" s="23"/>
      <c r="G77" s="23"/>
      <c r="H77" s="23"/>
      <c r="I77" s="23"/>
      <c r="J77" s="23"/>
    </row>
    <row r="78" spans="2:10" x14ac:dyDescent="0.25">
      <c r="B78" s="32" t="s">
        <v>22</v>
      </c>
      <c r="C78" s="32"/>
      <c r="D78" s="32"/>
      <c r="E78" s="32"/>
      <c r="F78" s="32"/>
      <c r="G78" s="32"/>
      <c r="H78" s="32"/>
      <c r="I78" s="32"/>
      <c r="J78" s="32"/>
    </row>
  </sheetData>
  <mergeCells count="32">
    <mergeCell ref="B74:J74"/>
    <mergeCell ref="B75:J75"/>
    <mergeCell ref="B76:J76"/>
    <mergeCell ref="B78:J78"/>
    <mergeCell ref="D68:J68"/>
    <mergeCell ref="B69:J69"/>
    <mergeCell ref="B70:C72"/>
    <mergeCell ref="D70:J72"/>
    <mergeCell ref="B73:C73"/>
    <mergeCell ref="D73:J73"/>
    <mergeCell ref="B62:J62"/>
    <mergeCell ref="B63:J63"/>
    <mergeCell ref="C64:J64"/>
    <mergeCell ref="B65:J65"/>
    <mergeCell ref="B66:J66"/>
    <mergeCell ref="D67:J67"/>
    <mergeCell ref="B19:J19"/>
    <mergeCell ref="B20:J20"/>
    <mergeCell ref="B60:I60"/>
    <mergeCell ref="B61:J61"/>
    <mergeCell ref="B10:J10"/>
    <mergeCell ref="B11:J11"/>
    <mergeCell ref="B12:J12"/>
    <mergeCell ref="B13:J13"/>
    <mergeCell ref="B17:J17"/>
    <mergeCell ref="B18:J18"/>
    <mergeCell ref="B2:J4"/>
    <mergeCell ref="B5:J5"/>
    <mergeCell ref="B6:J6"/>
    <mergeCell ref="B7:J7"/>
    <mergeCell ref="B8:J8"/>
    <mergeCell ref="B9:J9"/>
  </mergeCells>
  <pageMargins left="0.31496062992125984" right="0.31496062992125984" top="0.74803149606299213" bottom="0.74803149606299213" header="0.31496062992125984" footer="0.31496062992125984"/>
  <pageSetup scale="55" orientation="portrait" r:id="rId1"/>
  <rowBreaks count="1" manualBreakCount="1">
    <brk id="69" max="1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SOLICITUD COTIZACION</vt:lpstr>
      <vt:lpstr>FORMATO SOLICITUD COTIZACIO (2</vt:lpstr>
      <vt:lpstr>'FORMATO SOLICITUD COTIZACIO (2'!Área_de_impresión</vt:lpstr>
      <vt:lpstr>'FORMATO SOLICITUD COTIZACION'!Área_de_impresión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reneor</dc:creator>
  <cp:lastModifiedBy>PS. Diego Fernando Pardo Garzon</cp:lastModifiedBy>
  <cp:lastPrinted>2022-04-05T19:26:44Z</cp:lastPrinted>
  <dcterms:created xsi:type="dcterms:W3CDTF">2011-01-27T14:17:55Z</dcterms:created>
  <dcterms:modified xsi:type="dcterms:W3CDTF">2026-04-23T18:44:39Z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-418995938</vt:i4>
  </property>
  <property fmtid="{D5CDD505-2E9C-101B-9397-08002B2CF9AE}" pid="3" name="_NewReviewCycle">
    <vt:lpwstr/>
  </property>
  <property fmtid="{D5CDD505-2E9C-101B-9397-08002B2CF9AE}" pid="4" name="_EmailSubject">
    <vt:lpwstr>iouguiop</vt:lpwstr>
  </property>
  <property fmtid="{D5CDD505-2E9C-101B-9397-08002B2CF9AE}" pid="5" name="_AuthorEmail">
    <vt:lpwstr>jose.vivas@buzonejercito.mil.co</vt:lpwstr>
  </property>
  <property fmtid="{D5CDD505-2E9C-101B-9397-08002B2CF9AE}" pid="6" name="_AuthorEmailDisplayName">
    <vt:lpwstr>SS. Jose Lisandro Vivas Poveda</vt:lpwstr>
  </property>
  <property fmtid="{D5CDD505-2E9C-101B-9397-08002B2CF9AE}" pid="7" name="_ReviewingToolsShownOnce">
    <vt:lpwstr/>
  </property>
</Properties>
</file>