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CARMEN ESTERILLA\2026\PLANES 2026\PARTIDAS FIJAS\PLAN CONSOLIDADO ASEO Y LIMPIEZA\8. COTIZACION\FINAL\FINAL A COTIZAR\"/>
    </mc:Choice>
  </mc:AlternateContent>
  <bookViews>
    <workbookView xWindow="0" yWindow="0" windowWidth="28800" windowHeight="11100"/>
  </bookViews>
  <sheets>
    <sheet name="Hoja1" sheetId="1" r:id="rId1"/>
  </sheets>
  <definedNames>
    <definedName name="_xlnm.Print_Area" localSheetId="0">Hoja1!$B$1:$Q$189</definedName>
    <definedName name="_xlnm.Print_Area">Hoja1!$B$1:$Q$189</definedName>
  </definedNames>
  <calcPr calcId="162913"/>
</workbook>
</file>

<file path=xl/calcChain.xml><?xml version="1.0" encoding="utf-8"?>
<calcChain xmlns="http://schemas.openxmlformats.org/spreadsheetml/2006/main">
  <c r="Q152" i="1" l="1"/>
  <c r="P152" i="1"/>
  <c r="P151" i="1" l="1"/>
  <c r="Q151" i="1" s="1"/>
  <c r="P150" i="1"/>
  <c r="Q150" i="1" s="1"/>
  <c r="P149" i="1"/>
  <c r="Q149" i="1" s="1"/>
  <c r="P148" i="1"/>
  <c r="Q148" i="1" s="1"/>
  <c r="P147" i="1"/>
  <c r="Q147" i="1" s="1"/>
  <c r="P146" i="1"/>
  <c r="Q146" i="1" s="1"/>
  <c r="P145" i="1"/>
  <c r="Q145" i="1" s="1"/>
  <c r="P144" i="1"/>
  <c r="Q144" i="1" s="1"/>
  <c r="P143" i="1"/>
  <c r="Q143" i="1" s="1"/>
  <c r="P142" i="1"/>
  <c r="Q142" i="1" s="1"/>
  <c r="P141" i="1"/>
  <c r="Q141" i="1" s="1"/>
  <c r="P140" i="1"/>
  <c r="Q140" i="1" s="1"/>
  <c r="P139" i="1"/>
  <c r="Q139" i="1" s="1"/>
  <c r="P138" i="1"/>
  <c r="Q138" i="1" s="1"/>
  <c r="P137" i="1"/>
  <c r="Q137" i="1" s="1"/>
  <c r="P136" i="1"/>
  <c r="Q136" i="1" s="1"/>
  <c r="P135" i="1"/>
  <c r="Q135" i="1" s="1"/>
  <c r="P134" i="1"/>
  <c r="Q134" i="1" s="1"/>
  <c r="P133" i="1"/>
  <c r="Q133" i="1" s="1"/>
  <c r="P132" i="1"/>
  <c r="Q132" i="1" s="1"/>
  <c r="P131" i="1"/>
  <c r="Q131" i="1" s="1"/>
  <c r="P130" i="1"/>
  <c r="Q130" i="1" s="1"/>
  <c r="P129" i="1"/>
  <c r="Q129" i="1" s="1"/>
  <c r="P128" i="1"/>
  <c r="Q128" i="1" s="1"/>
  <c r="P127" i="1"/>
  <c r="Q127" i="1" s="1"/>
  <c r="P126" i="1"/>
  <c r="Q126" i="1" s="1"/>
  <c r="P125" i="1"/>
  <c r="Q125" i="1" s="1"/>
  <c r="P124" i="1"/>
  <c r="Q124" i="1" s="1"/>
  <c r="P123" i="1"/>
  <c r="Q123" i="1" s="1"/>
  <c r="P122" i="1"/>
  <c r="Q122" i="1" s="1"/>
  <c r="P121" i="1"/>
  <c r="Q121" i="1" s="1"/>
  <c r="P120" i="1"/>
  <c r="Q120" i="1" s="1"/>
  <c r="P119" i="1"/>
  <c r="Q119" i="1" s="1"/>
  <c r="P118" i="1"/>
  <c r="Q118" i="1" s="1"/>
  <c r="P117" i="1"/>
  <c r="Q117" i="1" s="1"/>
  <c r="P116" i="1"/>
  <c r="Q116" i="1" s="1"/>
  <c r="P115" i="1"/>
  <c r="Q115" i="1" s="1"/>
  <c r="P114" i="1"/>
  <c r="Q114" i="1" s="1"/>
  <c r="P113" i="1"/>
  <c r="Q113" i="1" s="1"/>
  <c r="P112" i="1"/>
  <c r="Q112" i="1" s="1"/>
  <c r="P111" i="1"/>
  <c r="Q111" i="1" s="1"/>
  <c r="P110" i="1"/>
  <c r="Q110" i="1" s="1"/>
  <c r="P109" i="1"/>
  <c r="Q109" i="1" s="1"/>
  <c r="P108" i="1"/>
  <c r="Q108" i="1" s="1"/>
  <c r="P107" i="1"/>
  <c r="Q107" i="1" s="1"/>
  <c r="P106" i="1"/>
  <c r="Q106" i="1" s="1"/>
  <c r="P105" i="1"/>
  <c r="Q105" i="1" s="1"/>
  <c r="P104" i="1"/>
  <c r="Q104" i="1" s="1"/>
  <c r="P103" i="1"/>
  <c r="Q103" i="1" s="1"/>
  <c r="P102" i="1"/>
  <c r="Q102" i="1" s="1"/>
  <c r="P101" i="1"/>
  <c r="Q101" i="1" s="1"/>
  <c r="P100" i="1"/>
  <c r="Q100" i="1" s="1"/>
  <c r="P99" i="1"/>
  <c r="Q99" i="1" s="1"/>
  <c r="P98" i="1"/>
  <c r="Q98" i="1" s="1"/>
  <c r="P97" i="1"/>
  <c r="Q97" i="1" s="1"/>
  <c r="P96" i="1"/>
  <c r="Q96" i="1" s="1"/>
  <c r="P95" i="1"/>
  <c r="Q95" i="1" s="1"/>
  <c r="P94" i="1"/>
  <c r="Q94" i="1" s="1"/>
  <c r="P93" i="1"/>
  <c r="Q93" i="1" s="1"/>
  <c r="P92" i="1"/>
  <c r="Q92" i="1" s="1"/>
  <c r="P91" i="1"/>
  <c r="Q91" i="1" s="1"/>
  <c r="Q90" i="1"/>
  <c r="P90" i="1"/>
  <c r="P89" i="1"/>
  <c r="Q89" i="1" s="1"/>
  <c r="P88" i="1"/>
  <c r="Q88" i="1" s="1"/>
  <c r="P87" i="1"/>
  <c r="Q87" i="1" s="1"/>
  <c r="P86" i="1"/>
  <c r="Q86" i="1" s="1"/>
  <c r="P85" i="1"/>
  <c r="Q85" i="1" s="1"/>
  <c r="P84" i="1"/>
  <c r="Q84" i="1" s="1"/>
  <c r="P83" i="1"/>
  <c r="Q83" i="1" s="1"/>
  <c r="P82" i="1"/>
  <c r="Q82" i="1" s="1"/>
  <c r="P81" i="1"/>
  <c r="Q81" i="1" s="1"/>
  <c r="P80" i="1"/>
  <c r="Q80" i="1" s="1"/>
  <c r="P79" i="1"/>
  <c r="Q79" i="1" s="1"/>
  <c r="P78" i="1"/>
  <c r="Q78" i="1" s="1"/>
  <c r="P77" i="1"/>
  <c r="Q77" i="1" s="1"/>
  <c r="P76" i="1"/>
  <c r="Q76" i="1" s="1"/>
  <c r="P75" i="1"/>
  <c r="Q75" i="1" s="1"/>
  <c r="P74" i="1"/>
  <c r="Q74" i="1" s="1"/>
  <c r="P73" i="1"/>
  <c r="Q73" i="1" s="1"/>
  <c r="P72" i="1"/>
  <c r="Q72" i="1" s="1"/>
  <c r="P71" i="1"/>
  <c r="Q71" i="1" s="1"/>
  <c r="P70" i="1"/>
  <c r="Q70" i="1" s="1"/>
  <c r="P69" i="1"/>
  <c r="Q69" i="1" s="1"/>
  <c r="P68" i="1"/>
  <c r="Q68" i="1" s="1"/>
  <c r="P67" i="1"/>
  <c r="Q67" i="1" s="1"/>
  <c r="P66" i="1"/>
  <c r="Q66" i="1" s="1"/>
  <c r="P65" i="1"/>
  <c r="Q65" i="1" s="1"/>
  <c r="P64" i="1"/>
  <c r="Q64" i="1" s="1"/>
  <c r="P63" i="1"/>
  <c r="Q63" i="1" s="1"/>
  <c r="P62" i="1"/>
  <c r="Q62" i="1" s="1"/>
  <c r="P61" i="1"/>
  <c r="Q61" i="1" s="1"/>
  <c r="P60" i="1"/>
  <c r="Q60" i="1" s="1"/>
  <c r="P59" i="1"/>
  <c r="Q59" i="1" s="1"/>
  <c r="P58" i="1"/>
  <c r="Q58" i="1" s="1"/>
  <c r="P57" i="1"/>
  <c r="Q57" i="1" s="1"/>
  <c r="P56" i="1"/>
  <c r="Q56" i="1" s="1"/>
  <c r="P55" i="1"/>
  <c r="Q55" i="1" s="1"/>
  <c r="P54" i="1"/>
  <c r="Q54" i="1" s="1"/>
  <c r="P53" i="1"/>
  <c r="Q53" i="1" s="1"/>
  <c r="P52" i="1"/>
  <c r="Q52" i="1" s="1"/>
  <c r="P51" i="1"/>
  <c r="Q51" i="1" s="1"/>
  <c r="P50" i="1"/>
  <c r="Q50" i="1" s="1"/>
  <c r="P49" i="1"/>
  <c r="Q49" i="1" s="1"/>
  <c r="P48" i="1"/>
  <c r="Q48" i="1" s="1"/>
  <c r="P47" i="1"/>
  <c r="Q47" i="1" s="1"/>
  <c r="P46" i="1"/>
  <c r="Q46" i="1" s="1"/>
  <c r="P45" i="1"/>
  <c r="Q45" i="1" s="1"/>
  <c r="P44" i="1"/>
  <c r="Q44" i="1" s="1"/>
  <c r="P43" i="1"/>
  <c r="Q43" i="1" s="1"/>
  <c r="P42" i="1"/>
  <c r="Q42" i="1" s="1"/>
  <c r="P41" i="1"/>
  <c r="Q41" i="1" s="1"/>
  <c r="P40" i="1"/>
  <c r="Q40" i="1" s="1"/>
  <c r="P39" i="1"/>
  <c r="Q39" i="1" s="1"/>
  <c r="P38" i="1"/>
  <c r="Q38" i="1" s="1"/>
  <c r="P37" i="1"/>
  <c r="Q37" i="1" s="1"/>
  <c r="P36" i="1"/>
  <c r="Q36" i="1" s="1"/>
  <c r="P35" i="1"/>
  <c r="Q35" i="1" s="1"/>
  <c r="P34" i="1"/>
  <c r="Q34" i="1" s="1"/>
  <c r="P33" i="1"/>
  <c r="Q33" i="1" s="1"/>
  <c r="P32" i="1"/>
  <c r="Q32" i="1" s="1"/>
  <c r="P31" i="1"/>
  <c r="Q31" i="1" s="1"/>
  <c r="P30" i="1"/>
  <c r="Q30" i="1" s="1"/>
  <c r="P29" i="1"/>
  <c r="Q29" i="1" s="1"/>
  <c r="P28" i="1"/>
  <c r="Q28" i="1" s="1"/>
  <c r="P27" i="1"/>
  <c r="Q27" i="1" s="1"/>
  <c r="P26" i="1"/>
  <c r="Q26" i="1" s="1"/>
  <c r="P25" i="1"/>
  <c r="Q25" i="1" s="1"/>
  <c r="P24" i="1"/>
  <c r="Q24" i="1" s="1"/>
  <c r="P23" i="1"/>
  <c r="Q23" i="1" s="1"/>
  <c r="P22" i="1"/>
  <c r="Q22" i="1" s="1"/>
  <c r="P21" i="1"/>
  <c r="Q21" i="1" s="1"/>
</calcChain>
</file>

<file path=xl/comments1.xml><?xml version="1.0" encoding="utf-8"?>
<comments xmlns="http://schemas.openxmlformats.org/spreadsheetml/2006/main">
  <authors>
    <author/>
  </authors>
  <commentList>
    <comment ref="I85" authorId="0" shapeId="0">
      <text>
        <r>
          <rPr>
            <sz val="11"/>
            <color rgb="FF000000"/>
            <rFont val="Calibri"/>
            <family val="2"/>
          </rPr>
          <t xml:space="preserve">AQUI COTIZO EL CEPILLO SANITARIO Y EL CHURRUSCO PORQUE PIDIERON LOS DOS PERO SON EL MISMO PRODUCTO
</t>
        </r>
      </text>
    </comment>
  </commentList>
</comments>
</file>

<file path=xl/sharedStrings.xml><?xml version="1.0" encoding="utf-8"?>
<sst xmlns="http://schemas.openxmlformats.org/spreadsheetml/2006/main" count="510" uniqueCount="262">
  <si>
    <t>LOGO DE LA EMPRESA QUE COTIZA</t>
  </si>
  <si>
    <t>LUGAR Y FECHA :</t>
  </si>
  <si>
    <t>EMPRESA  :</t>
  </si>
  <si>
    <t>REPRESENTANTE LEGAL :</t>
  </si>
  <si>
    <t>NIT :</t>
  </si>
  <si>
    <t xml:space="preserve">ACTIVIDAD SOCIAL: </t>
  </si>
  <si>
    <t>DISTRIBUIDOR: _____________</t>
  </si>
  <si>
    <t>PRESTADOR DE SERVICIO :____</t>
  </si>
  <si>
    <t>MINORISTA :________________</t>
  </si>
  <si>
    <t>DIRECCION :</t>
  </si>
  <si>
    <t>CIUDAD: ____________________</t>
  </si>
  <si>
    <t>TELEFONO FAX :</t>
  </si>
  <si>
    <t>E- MAIL :</t>
  </si>
  <si>
    <t xml:space="preserve">VIGENCIA COTIZACION : 03 (TRES) MESES </t>
  </si>
  <si>
    <t>PRODUCTOS DE ASEO Y LIMPIEZA</t>
  </si>
  <si>
    <t>CENAC CONVENIOS</t>
  </si>
  <si>
    <t>ITEM</t>
  </si>
  <si>
    <t>CODIGOS UNPSCS (CCE)</t>
  </si>
  <si>
    <t xml:space="preserve">DESCRIPCIÓN DEL BIEN Y/O SERVICIO </t>
  </si>
  <si>
    <t>NORMA TECNICA ESPECIFICACION TECNICA Y/O CUADRO TECNICO</t>
  </si>
  <si>
    <t>UNIDAD MEDIDA</t>
  </si>
  <si>
    <t>CANTIDAD</t>
  </si>
  <si>
    <t>UNIDAD BENEFICIADA</t>
  </si>
  <si>
    <t>VALOR UNITARIO SIN IVA</t>
  </si>
  <si>
    <t>VALOR IVA UNITARIO       (SI APLICA)</t>
  </si>
  <si>
    <t>VALOR UNITARIO MAS IVA</t>
  </si>
  <si>
    <t>VALOR TOTAL</t>
  </si>
  <si>
    <t>DIV05</t>
  </si>
  <si>
    <t>BR03</t>
  </si>
  <si>
    <t>DIV02</t>
  </si>
  <si>
    <t>BR05</t>
  </si>
  <si>
    <t>DIV07</t>
  </si>
  <si>
    <r>
      <t>PAPEL HIGIÉNICO  ROLLO CON LONGITUD MÍNIMA DE</t>
    </r>
    <r>
      <rPr>
        <b/>
        <sz val="9"/>
        <color rgb="FFFF0000"/>
        <rFont val="Calibri"/>
        <family val="2"/>
      </rPr>
      <t xml:space="preserve"> 30 MT - DOBLE HOJA BLANCA- SIN FRAGANCIA X UN ROLLO</t>
    </r>
  </si>
  <si>
    <r>
      <t xml:space="preserve">ROLLO </t>
    </r>
    <r>
      <rPr>
        <b/>
        <sz val="9"/>
        <rFont val="Calibri"/>
        <family val="2"/>
      </rPr>
      <t>X 30 MTS</t>
    </r>
  </si>
  <si>
    <r>
      <t xml:space="preserve">PAPEL HIGIENICO ROLLO CON LONGITUD MÍNIMA DE </t>
    </r>
    <r>
      <rPr>
        <b/>
        <sz val="9"/>
        <color rgb="FFFF0000"/>
        <rFont val="Calibri"/>
        <family val="2"/>
      </rPr>
      <t>250 METROS</t>
    </r>
    <r>
      <rPr>
        <sz val="11"/>
        <color rgb="FF000000"/>
        <rFont val="Calibri"/>
        <family val="2"/>
      </rPr>
      <t xml:space="preserve">
</t>
    </r>
    <r>
      <rPr>
        <b/>
        <sz val="9"/>
        <rFont val="Calibri"/>
        <family val="2"/>
      </rPr>
      <t>- DOBLE HOJA BLANCA</t>
    </r>
    <r>
      <rPr>
        <sz val="11"/>
        <color rgb="FF000000"/>
        <rFont val="Calibri"/>
        <family val="2"/>
      </rPr>
      <t xml:space="preserve">
</t>
    </r>
    <r>
      <rPr>
        <b/>
        <sz val="9"/>
        <rFont val="Calibri"/>
        <family val="2"/>
      </rPr>
      <t>- SIN FRAGANCIA X UN ROLLO</t>
    </r>
  </si>
  <si>
    <r>
      <t xml:space="preserve">ROLLO </t>
    </r>
    <r>
      <rPr>
        <b/>
        <sz val="9"/>
        <rFont val="Calibri"/>
        <family val="2"/>
      </rPr>
      <t>250 MTS</t>
    </r>
  </si>
  <si>
    <t>TOALLAS PARA MANOS  - ROLLO CON LONGITUD MÍNIMA DE 100 MT - DOBLE HOJA CON UN TAMAÑO MÍNIMO 15 cm DE ANCHO- DISPONIBLES EN COLOR BLANCO X ROLLO</t>
  </si>
  <si>
    <r>
      <t xml:space="preserve">ROLLO </t>
    </r>
    <r>
      <rPr>
        <b/>
        <sz val="9"/>
        <rFont val="Calibri"/>
        <family val="2"/>
      </rPr>
      <t>X 100 MTS</t>
    </r>
  </si>
  <si>
    <t>DI02</t>
  </si>
  <si>
    <r>
      <rPr>
        <b/>
        <sz val="9"/>
        <rFont val="Calibri"/>
        <family val="2"/>
      </rPr>
      <t xml:space="preserve">TOALLAS PARA MANO </t>
    </r>
    <r>
      <rPr>
        <sz val="9"/>
        <rFont val="Calibri"/>
        <family val="2"/>
      </rPr>
      <t xml:space="preserve">INTERDOBLADAS, </t>
    </r>
    <r>
      <rPr>
        <b/>
        <sz val="9"/>
        <color rgb="FFFF0000"/>
        <rFont val="Calibri"/>
        <family val="2"/>
      </rPr>
      <t>PAQUETE CON MÍNIMO 150 UNIDADES</t>
    </r>
    <r>
      <rPr>
        <sz val="11"/>
        <color rgb="FF000000"/>
        <rFont val="Calibri"/>
        <family val="2"/>
      </rPr>
      <t xml:space="preserve">
</t>
    </r>
    <r>
      <rPr>
        <sz val="9"/>
        <rFont val="Calibri"/>
        <family val="2"/>
      </rPr>
      <t>DOBLE HOJA CON UN TAMAÑO MÍNIMO DE 20 CM DE LARGO POR 15 CM DE ANCHO</t>
    </r>
    <r>
      <rPr>
        <sz val="11"/>
        <color rgb="FF000000"/>
        <rFont val="Calibri"/>
        <family val="2"/>
      </rPr>
      <t xml:space="preserve">
</t>
    </r>
    <r>
      <rPr>
        <sz val="9"/>
        <rFont val="Calibri"/>
        <family val="2"/>
      </rPr>
      <t>- HOJA COLOR BLANCO</t>
    </r>
  </si>
  <si>
    <t>UNIDAD</t>
  </si>
  <si>
    <r>
      <rPr>
        <b/>
        <sz val="9"/>
        <rFont val="Calibri"/>
        <family val="2"/>
      </rPr>
      <t xml:space="preserve">TOALLAS DE PAPEL TOALLAS </t>
    </r>
    <r>
      <rPr>
        <sz val="9"/>
        <rFont val="Calibri"/>
        <family val="2"/>
      </rPr>
      <t xml:space="preserve">ABSORVENTES DESECHABLES PARA LIMPIEZA </t>
    </r>
    <r>
      <rPr>
        <sz val="11"/>
        <color rgb="FF000000"/>
        <rFont val="Calibri"/>
        <family val="2"/>
      </rPr>
      <t xml:space="preserve">
</t>
    </r>
    <r>
      <rPr>
        <sz val="9"/>
        <rFont val="Calibri"/>
        <family val="2"/>
      </rPr>
      <t xml:space="preserve">UNIDAD DE EMPAQUE: ROLLO POR </t>
    </r>
    <r>
      <rPr>
        <b/>
        <sz val="9"/>
        <color rgb="FFFF0000"/>
        <rFont val="Calibri"/>
        <family val="2"/>
      </rPr>
      <t>80 MTS</t>
    </r>
  </si>
  <si>
    <r>
      <t xml:space="preserve">ROLLO </t>
    </r>
    <r>
      <rPr>
        <b/>
        <sz val="9"/>
        <rFont val="Calibri"/>
        <family val="2"/>
      </rPr>
      <t>X 80 MTS</t>
    </r>
  </si>
  <si>
    <r>
      <rPr>
        <b/>
        <sz val="9"/>
        <rFont val="Calibri"/>
        <family val="2"/>
      </rPr>
      <t>SERVILLETAS TIPO CAFETERÍA</t>
    </r>
    <r>
      <rPr>
        <sz val="11"/>
        <color rgb="FF000000"/>
        <rFont val="Calibri"/>
        <family val="2"/>
      </rPr>
      <t xml:space="preserve">
</t>
    </r>
    <r>
      <rPr>
        <sz val="9"/>
        <rFont val="Calibri"/>
        <family val="2"/>
      </rPr>
      <t xml:space="preserve"> - DOBE HOJA</t>
    </r>
    <r>
      <rPr>
        <sz val="11"/>
        <color rgb="FF000000"/>
        <rFont val="Calibri"/>
        <family val="2"/>
      </rPr>
      <t xml:space="preserve">
</t>
    </r>
    <r>
      <rPr>
        <sz val="9"/>
        <rFont val="Calibri"/>
        <family val="2"/>
      </rPr>
      <t>- COLOR BLANCO</t>
    </r>
    <r>
      <rPr>
        <sz val="11"/>
        <color rgb="FF000000"/>
        <rFont val="Calibri"/>
        <family val="2"/>
      </rPr>
      <t xml:space="preserve">
</t>
    </r>
    <r>
      <rPr>
        <sz val="9"/>
        <rFont val="Calibri"/>
        <family val="2"/>
      </rPr>
      <t xml:space="preserve">-DIMENSIONES MÍNIMAS DE 25 CM DE LARGO Y 15 CM DE ANCHO </t>
    </r>
    <r>
      <rPr>
        <b/>
        <sz val="9"/>
        <color rgb="FFFF0000"/>
        <rFont val="Calibri"/>
        <family val="2"/>
      </rPr>
      <t>PAQUETE POR 100 UNIDADES</t>
    </r>
  </si>
  <si>
    <r>
      <t>THINER PRESENTACION</t>
    </r>
    <r>
      <rPr>
        <sz val="9"/>
        <rFont val="Calibri"/>
        <family val="2"/>
      </rPr>
      <t xml:space="preserve"> X </t>
    </r>
    <r>
      <rPr>
        <b/>
        <sz val="9"/>
        <color rgb="FFFF0000"/>
        <rFont val="Calibri"/>
        <family val="2"/>
      </rPr>
      <t>500 ML</t>
    </r>
  </si>
  <si>
    <r>
      <t xml:space="preserve">UNIDAD </t>
    </r>
    <r>
      <rPr>
        <b/>
        <sz val="9"/>
        <rFont val="Calibri"/>
        <family val="2"/>
      </rPr>
      <t>X 500 ML</t>
    </r>
  </si>
  <si>
    <r>
      <rPr>
        <b/>
        <sz val="11"/>
        <rFont val="Calibri"/>
        <family val="2"/>
      </rPr>
      <t xml:space="preserve">VARSOL ECOLÓGICO </t>
    </r>
    <r>
      <rPr>
        <sz val="11"/>
        <color rgb="FF000000"/>
        <rFont val="Calibri"/>
        <family val="2"/>
      </rPr>
      <t>SOLUCIÓN CON AGENTES DESINFECTANTES, DESMANCHADORES Y DESENGRASANTES EN CONCENTRACIÓN MÍNIMA DEL 15%. - BIODEGRADABLE MÍNIMO EN UN 95%. LÍQUIDO, EN RECIPIENTE PLÁSTICO CON CAPACIDAD MÍNIMA DE</t>
    </r>
    <r>
      <rPr>
        <b/>
        <sz val="11"/>
        <color rgb="FFE31414"/>
        <rFont val="Calibri"/>
        <family val="2"/>
      </rPr>
      <t xml:space="preserve"> 3.750 CC.</t>
    </r>
  </si>
  <si>
    <r>
      <t xml:space="preserve">UNIDAD X </t>
    </r>
    <r>
      <rPr>
        <b/>
        <sz val="9"/>
        <rFont val="Calibri"/>
        <family val="2"/>
      </rPr>
      <t>3.785 CC</t>
    </r>
  </si>
  <si>
    <r>
      <t>ALCOHOL ANTISÉPTICO ANTISEPTICO</t>
    </r>
    <r>
      <rPr>
        <sz val="9"/>
        <rFont val="Calibri"/>
        <family val="2"/>
      </rPr>
      <t xml:space="preserve"> DE USO EXTERNO AL 70%, FRASCO PLASTICO </t>
    </r>
    <r>
      <rPr>
        <b/>
        <sz val="9"/>
        <rFont val="Calibri"/>
        <family val="2"/>
      </rPr>
      <t>BOTELLA X 700 ML</t>
    </r>
  </si>
  <si>
    <r>
      <t xml:space="preserve">UNIDAD X </t>
    </r>
    <r>
      <rPr>
        <b/>
        <sz val="9"/>
        <rFont val="Calibri"/>
        <family val="2"/>
      </rPr>
      <t>700ML</t>
    </r>
  </si>
  <si>
    <r>
      <t>PASTILLA DESINFECTANTE PARA SANITARIO PASTILLA DESINFECTANTE PARA SANITARIO CON AGENTES BACTERICIDAS,</t>
    </r>
    <r>
      <rPr>
        <sz val="9"/>
        <rFont val="Calibri"/>
        <family val="2"/>
      </rPr>
      <t xml:space="preserve"> FUNGICIDAS Y VIRUCIDAS. UNIDAD CON PESO MÍNIMO DE </t>
    </r>
    <r>
      <rPr>
        <b/>
        <sz val="9"/>
        <color rgb="FFFF0000"/>
        <rFont val="Calibri"/>
        <family val="2"/>
      </rPr>
      <t>45 GRAMOS</t>
    </r>
  </si>
  <si>
    <r>
      <t xml:space="preserve">UNIDAD X </t>
    </r>
    <r>
      <rPr>
        <b/>
        <sz val="9"/>
        <rFont val="Calibri"/>
        <family val="2"/>
      </rPr>
      <t>45GR</t>
    </r>
  </si>
  <si>
    <r>
      <t>ACIDO TIPO MURIATICO</t>
    </r>
    <r>
      <rPr>
        <sz val="9"/>
        <rFont val="Calibri"/>
        <family val="2"/>
      </rPr>
      <t xml:space="preserve">, EN FRASCO PLASTICO PRESENTACION POR </t>
    </r>
    <r>
      <rPr>
        <b/>
        <sz val="9"/>
        <color rgb="FFFF0000"/>
        <rFont val="Calibri"/>
        <family val="2"/>
      </rPr>
      <t>500 CC</t>
    </r>
  </si>
  <si>
    <r>
      <t xml:space="preserve">UNIDAD </t>
    </r>
    <r>
      <rPr>
        <b/>
        <sz val="9"/>
        <rFont val="Calibri"/>
        <family val="2"/>
      </rPr>
      <t>X 500 CC</t>
    </r>
  </si>
  <si>
    <r>
      <t>BLANQUEADOR O HIPOCLORITO  - SOLUCIÓN</t>
    </r>
    <r>
      <rPr>
        <sz val="9"/>
        <rFont val="Calibri"/>
        <family val="2"/>
      </rPr>
      <t xml:space="preserve"> CON UNA </t>
    </r>
    <r>
      <rPr>
        <b/>
        <sz val="9"/>
        <rFont val="Calibri"/>
        <family val="2"/>
      </rPr>
      <t>CONCENTRACIÓN MÍNIMA DEL 5%</t>
    </r>
    <r>
      <rPr>
        <sz val="9"/>
        <rFont val="Calibri"/>
        <family val="2"/>
      </rPr>
      <t xml:space="preserve"> LÍQUIDO, EN RECIPIENTE DE </t>
    </r>
    <r>
      <rPr>
        <b/>
        <sz val="9"/>
        <color rgb="FFFF0000"/>
        <rFont val="Calibri"/>
        <family val="2"/>
      </rPr>
      <t>3.750 CC</t>
    </r>
  </si>
  <si>
    <t>RECIPIENTE PLÁSTICO DE 3.750 CC</t>
  </si>
  <si>
    <t>DV07</t>
  </si>
  <si>
    <r>
      <t xml:space="preserve">LIMPIADOR DE JUNTAS PRESENTACION FRASCO ATOMIZADOR X </t>
    </r>
    <r>
      <rPr>
        <b/>
        <sz val="9"/>
        <color rgb="FFFF0000"/>
        <rFont val="Calibri"/>
        <family val="2"/>
      </rPr>
      <t>500ML</t>
    </r>
  </si>
  <si>
    <r>
      <t xml:space="preserve">UNIDAD X </t>
    </r>
    <r>
      <rPr>
        <b/>
        <sz val="9"/>
        <rFont val="Calibri"/>
        <family val="2"/>
      </rPr>
      <t>500ML</t>
    </r>
  </si>
  <si>
    <r>
      <t>DESINFECTANTE LIMPIADOR PARA INODOROS  PASTILLAS</t>
    </r>
    <r>
      <rPr>
        <sz val="9"/>
        <rFont val="Calibri"/>
        <family val="2"/>
      </rPr>
      <t xml:space="preserve"> AZULES X </t>
    </r>
    <r>
      <rPr>
        <b/>
        <sz val="9"/>
        <color rgb="FFFF0000"/>
        <rFont val="Calibri"/>
        <family val="2"/>
      </rPr>
      <t>40 GR</t>
    </r>
  </si>
  <si>
    <r>
      <t xml:space="preserve">UNIDAD </t>
    </r>
    <r>
      <rPr>
        <b/>
        <sz val="9"/>
        <rFont val="Calibri"/>
        <family val="2"/>
      </rPr>
      <t>X 40 GR</t>
    </r>
  </si>
  <si>
    <r>
      <t>INSECTICIDA EN AEROSOL PARA VOLADORES</t>
    </r>
    <r>
      <rPr>
        <sz val="9"/>
        <rFont val="Calibri"/>
        <family val="2"/>
      </rPr>
      <t xml:space="preserve"> PRESENTACION </t>
    </r>
    <r>
      <rPr>
        <b/>
        <sz val="9"/>
        <color rgb="FFFF0000"/>
        <rFont val="Calibri"/>
        <family val="2"/>
      </rPr>
      <t>400 ML</t>
    </r>
  </si>
  <si>
    <r>
      <t xml:space="preserve">UNIDAD </t>
    </r>
    <r>
      <rPr>
        <b/>
        <sz val="9"/>
        <rFont val="Calibri"/>
        <family val="2"/>
      </rPr>
      <t>400 ML</t>
    </r>
  </si>
  <si>
    <r>
      <t>INSECTICIDA EN AEROSOL PARA RASTREROS</t>
    </r>
    <r>
      <rPr>
        <sz val="9"/>
        <rFont val="Calibri"/>
        <family val="2"/>
      </rPr>
      <t xml:space="preserve"> PRESENTACION </t>
    </r>
    <r>
      <rPr>
        <b/>
        <sz val="9"/>
        <color rgb="FFFF0000"/>
        <rFont val="Calibri"/>
        <family val="2"/>
      </rPr>
      <t>400 ML</t>
    </r>
  </si>
  <si>
    <r>
      <t xml:space="preserve">UNIDAD </t>
    </r>
    <r>
      <rPr>
        <b/>
        <sz val="9"/>
        <rFont val="Calibri"/>
        <family val="2"/>
      </rPr>
      <t>X 400 ML</t>
    </r>
  </si>
  <si>
    <r>
      <t xml:space="preserve">CREOLINA. </t>
    </r>
    <r>
      <rPr>
        <sz val="9"/>
        <rFont val="Calibri"/>
        <family val="2"/>
      </rPr>
      <t xml:space="preserve">COMPOSICION: MEZCLA DE FENOL, DISOLVENTES, EMULSIONANTES E INERTES; ASPECTO: LIQUIDO; OLOR: CARACTERÍSTICO DEL FENOL; DENSIDAD: 1.004 MIN (20° C) CONCENTRACIÓN: </t>
    </r>
    <r>
      <rPr>
        <b/>
        <sz val="9"/>
        <color rgb="FFE31414"/>
        <rFont val="Calibri"/>
        <family val="2"/>
      </rPr>
      <t xml:space="preserve">5 MIN; </t>
    </r>
    <r>
      <rPr>
        <sz val="9"/>
        <rFont val="Calibri"/>
        <family val="2"/>
      </rPr>
      <t xml:space="preserve">SOLUBILIDAD: DEL 1:1 A 1:5 EN AGUA; PRESENTACIÓN EN </t>
    </r>
    <r>
      <rPr>
        <b/>
        <sz val="9"/>
        <color rgb="FFFF0000"/>
        <rFont val="Calibri"/>
        <family val="2"/>
      </rPr>
      <t>GALÓN.</t>
    </r>
  </si>
  <si>
    <r>
      <t xml:space="preserve">UNIDAD X </t>
    </r>
    <r>
      <rPr>
        <b/>
        <sz val="9"/>
        <rFont val="Calibri"/>
        <family val="2"/>
      </rPr>
      <t>GALON</t>
    </r>
  </si>
  <si>
    <r>
      <t>DESTAPA TUBERIAS - AGENTE QUÍMICO,</t>
    </r>
    <r>
      <rPr>
        <sz val="9"/>
        <rFont val="Calibri"/>
        <family val="2"/>
      </rPr>
      <t xml:space="preserve"> APARIENCIA: SÓLIDO EN ESCAMAS DE TAMAÑO IRREGULAR; ALCALINIDAD LIBRE (NAOH): 83.0 % MÍNIMO; COLOR: AZUL CLARO A AZUL INTENSO; USO: ESPECIALMENTE DISEÑADO COMO DESTAPADOR DE CAÑERÍAS.PRESENTACIÓN: ENVASE DE POLIETILENO</t>
    </r>
    <r>
      <rPr>
        <b/>
        <sz val="9"/>
        <color rgb="FFFF0000"/>
        <rFont val="Calibri"/>
        <family val="2"/>
      </rPr>
      <t xml:space="preserve"> X 350 GRAMOS</t>
    </r>
  </si>
  <si>
    <r>
      <t xml:space="preserve">UNIDAD </t>
    </r>
    <r>
      <rPr>
        <b/>
        <sz val="9"/>
        <rFont val="Calibri"/>
        <family val="2"/>
      </rPr>
      <t>X 350 GR</t>
    </r>
  </si>
  <si>
    <r>
      <t xml:space="preserve">DETERGENTE MULTIUSOS EN POLVO -CON AGENTE TENSOACTIVO </t>
    </r>
    <r>
      <rPr>
        <sz val="9"/>
        <rFont val="Calibri"/>
        <family val="2"/>
      </rPr>
      <t xml:space="preserve">DE BIODEGRADABILIDAD-CON EFECTO LIMPIADOR. EN BOLSA PLÁSTICA O RECIPIENTE PLÁSTICO CON UN </t>
    </r>
    <r>
      <rPr>
        <b/>
        <sz val="9"/>
        <rFont val="Calibri"/>
        <family val="2"/>
      </rPr>
      <t xml:space="preserve">PESO DE </t>
    </r>
    <r>
      <rPr>
        <b/>
        <sz val="9"/>
        <color rgb="FFFF0000"/>
        <rFont val="Calibri"/>
        <family val="2"/>
      </rPr>
      <t xml:space="preserve">1.000 GR </t>
    </r>
  </si>
  <si>
    <r>
      <t xml:space="preserve">UNIDAD X </t>
    </r>
    <r>
      <rPr>
        <b/>
        <sz val="9"/>
        <rFont val="Calibri"/>
        <family val="2"/>
      </rPr>
      <t>1.000 GR</t>
    </r>
  </si>
  <si>
    <r>
      <rPr>
        <b/>
        <sz val="9"/>
        <rFont val="Calibri"/>
        <family val="2"/>
      </rPr>
      <t>JABÓN DISPENSADOR PARA MANOS</t>
    </r>
    <r>
      <rPr>
        <sz val="9"/>
        <rFont val="Calibri"/>
        <family val="2"/>
      </rPr>
      <t xml:space="preserve"> CON AGENTE LIMPIADOR EN UNA CONCENTRACIÓN MÍNIMA DEL 6%</t>
    </r>
    <r>
      <rPr>
        <sz val="11"/>
        <color rgb="FF000000"/>
        <rFont val="Calibri"/>
        <family val="2"/>
      </rPr>
      <t xml:space="preserve">
</t>
    </r>
    <r>
      <rPr>
        <sz val="9"/>
        <rFont val="Calibri"/>
        <family val="2"/>
      </rPr>
      <t>CON AGENTE HUMECTANTE EN UNA CONCENTRACIÓN MÍNIMA DEL 3%</t>
    </r>
    <r>
      <rPr>
        <sz val="11"/>
        <color rgb="FF000000"/>
        <rFont val="Calibri"/>
        <family val="2"/>
      </rPr>
      <t xml:space="preserve">
</t>
    </r>
    <r>
      <rPr>
        <sz val="9"/>
        <rFont val="Calibri"/>
        <family val="2"/>
      </rPr>
      <t>PH ENTRE 5,5 A 7</t>
    </r>
    <r>
      <rPr>
        <sz val="11"/>
        <color rgb="FF000000"/>
        <rFont val="Calibri"/>
        <family val="2"/>
      </rPr>
      <t xml:space="preserve">
</t>
    </r>
    <r>
      <rPr>
        <b/>
        <sz val="9"/>
        <color rgb="FFFF0000"/>
        <rFont val="Calibri"/>
        <family val="2"/>
      </rPr>
      <t>LÍQUIDO EN RECIPIENTE PLÁSTICO CON DISPENSADOR X 850 ML</t>
    </r>
  </si>
  <si>
    <r>
      <t xml:space="preserve">UNIDAD X </t>
    </r>
    <r>
      <rPr>
        <b/>
        <sz val="9"/>
        <rFont val="Calibri"/>
        <family val="2"/>
      </rPr>
      <t>850 ML</t>
    </r>
  </si>
  <si>
    <r>
      <t>JABON LAVAVAJILLA LIQUIDO</t>
    </r>
    <r>
      <rPr>
        <sz val="9"/>
        <rFont val="Calibri"/>
        <family val="2"/>
      </rPr>
      <t xml:space="preserve"> PRESENTACIÓN </t>
    </r>
    <r>
      <rPr>
        <b/>
        <sz val="9"/>
        <color rgb="FFFF0000"/>
        <rFont val="Calibri"/>
        <family val="2"/>
      </rPr>
      <t xml:space="preserve">3.785 CC </t>
    </r>
  </si>
  <si>
    <r>
      <t xml:space="preserve">UNIDAD X </t>
    </r>
    <r>
      <rPr>
        <b/>
        <sz val="9"/>
        <rFont val="Calibri"/>
        <family val="2"/>
      </rPr>
      <t>3.785CC</t>
    </r>
  </si>
  <si>
    <r>
      <t>JABON LAVAVAJILLA LIQUIDO</t>
    </r>
    <r>
      <rPr>
        <sz val="9"/>
        <rFont val="Calibri"/>
        <family val="2"/>
      </rPr>
      <t xml:space="preserve"> PRESENTACIÓN 500 CC</t>
    </r>
  </si>
  <si>
    <r>
      <t xml:space="preserve"> UNIDAD X </t>
    </r>
    <r>
      <rPr>
        <b/>
        <sz val="9"/>
        <rFont val="Calibri"/>
        <family val="2"/>
      </rPr>
      <t>500 CC</t>
    </r>
  </si>
  <si>
    <r>
      <t>AMBIENTADOR EN AEROSOL SOLUCIÓN CON ALCOHOL</t>
    </r>
    <r>
      <rPr>
        <sz val="9"/>
        <rFont val="Calibri"/>
        <family val="2"/>
      </rPr>
      <t xml:space="preserve"> ETÍLICO Y SOLVENTES. - CON FRAGANCIA EN UNA CONCENTRACIÓN DEL 1,5%- EN MÚLTIPLES FRAGANCIAS- LIBRE DE CFC SEGURO PARA LA CAPA DE OZONO CON CAPACIDAD MÍNIMA D</t>
    </r>
    <r>
      <rPr>
        <sz val="9"/>
        <color rgb="FFFF0000"/>
        <rFont val="Calibri"/>
        <family val="2"/>
      </rPr>
      <t xml:space="preserve">E </t>
    </r>
    <r>
      <rPr>
        <b/>
        <sz val="9"/>
        <color rgb="FFFF0000"/>
        <rFont val="Calibri"/>
        <family val="2"/>
      </rPr>
      <t>400 CC</t>
    </r>
  </si>
  <si>
    <r>
      <t xml:space="preserve">UNIDAD X </t>
    </r>
    <r>
      <rPr>
        <b/>
        <sz val="9"/>
        <rFont val="Calibri"/>
        <family val="2"/>
      </rPr>
      <t>400 CC</t>
    </r>
  </si>
  <si>
    <r>
      <t xml:space="preserve">AMBIENTADOR ELECTRICO: LÍQUIDO EN ACEITES NATURALES   </t>
    </r>
    <r>
      <rPr>
        <sz val="9"/>
        <rFont val="Calibri"/>
        <family val="2"/>
      </rPr>
      <t xml:space="preserve">CONTIENE 01 APARATO Y DOS RESPUESTOS AROMAS SURITIDOS CONTENIDO NETO </t>
    </r>
    <r>
      <rPr>
        <b/>
        <sz val="9"/>
        <color rgb="FFFF0000"/>
        <rFont val="Calibri"/>
        <family val="2"/>
      </rPr>
      <t>42 ML.</t>
    </r>
  </si>
  <si>
    <r>
      <t xml:space="preserve">UNIDAD X </t>
    </r>
    <r>
      <rPr>
        <b/>
        <sz val="9"/>
        <rFont val="Calibri"/>
        <family val="2"/>
      </rPr>
      <t>42 ML</t>
    </r>
  </si>
  <si>
    <r>
      <t>AMBIENTADOR PALITOS RATTAN DE  60 ML:</t>
    </r>
    <r>
      <rPr>
        <sz val="9"/>
        <rFont val="Calibri"/>
        <family val="2"/>
      </rPr>
      <t xml:space="preserve"> LÍQUIDO ACEITOSO PERFUMADO CON FRAGANCIAS CONCENTRADAS FRESCAS, CONTENIDO</t>
    </r>
    <r>
      <rPr>
        <b/>
        <sz val="9"/>
        <rFont val="Calibri"/>
        <family val="2"/>
      </rPr>
      <t xml:space="preserve">:  </t>
    </r>
    <r>
      <rPr>
        <b/>
        <sz val="9"/>
        <color rgb="FFFF0000"/>
        <rFont val="Calibri"/>
        <family val="2"/>
      </rPr>
      <t xml:space="preserve">60 ML  </t>
    </r>
  </si>
  <si>
    <r>
      <t xml:space="preserve">UNIDAD X </t>
    </r>
    <r>
      <rPr>
        <b/>
        <sz val="9"/>
        <rFont val="Calibri"/>
        <family val="2"/>
      </rPr>
      <t>60 ML</t>
    </r>
  </si>
  <si>
    <r>
      <t>REPUESTO AMBIENTADOR  ELECTRICO ACEITE: 'LÍQUIDO ACEITOSO PERFUMADO, PARA AMBIENTADOR ELECTRICO</t>
    </r>
    <r>
      <rPr>
        <sz val="9"/>
        <rFont val="Calibri"/>
        <family val="2"/>
      </rPr>
      <t xml:space="preserve"> QUE  OFRECE UNA MEZCLA DE FRAGANCIAS FRESCAS, </t>
    </r>
    <r>
      <rPr>
        <b/>
        <sz val="9"/>
        <rFont val="Calibri"/>
        <family val="2"/>
      </rPr>
      <t xml:space="preserve">CONTENIDO: </t>
    </r>
    <r>
      <rPr>
        <b/>
        <sz val="9"/>
        <color rgb="FFFF0000"/>
        <rFont val="Calibri"/>
        <family val="2"/>
      </rPr>
      <t>25 ML  MEDIDAS: 5 CM DE ANCHO X 8 CM  DE ALTO</t>
    </r>
  </si>
  <si>
    <r>
      <t xml:space="preserve">UNIDAD X </t>
    </r>
    <r>
      <rPr>
        <b/>
        <sz val="9"/>
        <rFont val="Calibri"/>
        <family val="2"/>
      </rPr>
      <t>25 ML</t>
    </r>
  </si>
  <si>
    <r>
      <t>LÍQUIDO PARA LIMPIAR VIDRIOS</t>
    </r>
    <r>
      <rPr>
        <sz val="9"/>
        <rFont val="Calibri"/>
        <family val="2"/>
      </rPr>
      <t xml:space="preserve"> 2 - CON AGENTE(S) PRINCIPAL(ES) CON EFECTO LIMPIADOR Y DESENGRASANTE EN UNA CONCENTRACIÓN MÍNIMA DEL 4%- CON FRAGANCIAS EN RECIPIENTE PLÁSTICO CON </t>
    </r>
    <r>
      <rPr>
        <b/>
        <sz val="9"/>
        <color rgb="FFFF0000"/>
        <rFont val="Calibri"/>
        <family val="2"/>
      </rPr>
      <t>CAPACIDAD MÍNIMA DE 500 CC,</t>
    </r>
    <r>
      <rPr>
        <sz val="9"/>
        <rFont val="Calibri"/>
        <family val="2"/>
      </rPr>
      <t xml:space="preserve"> CON ATOMIZADOR DE PISTOLA.</t>
    </r>
  </si>
  <si>
    <t>UNIDAD X 500 CC</t>
  </si>
  <si>
    <r>
      <t>LAVAPLATOS EN CREMA</t>
    </r>
    <r>
      <rPr>
        <sz val="9"/>
        <rFont val="Calibri"/>
        <family val="2"/>
      </rPr>
      <t xml:space="preserve"> PRESENTACIÓN </t>
    </r>
    <r>
      <rPr>
        <b/>
        <sz val="9"/>
        <color rgb="FFFF0000"/>
        <rFont val="Calibri"/>
        <family val="2"/>
      </rPr>
      <t>450 GR. AROMA LIMON</t>
    </r>
  </si>
  <si>
    <r>
      <t xml:space="preserve">UNIDAD X </t>
    </r>
    <r>
      <rPr>
        <b/>
        <sz val="9"/>
        <rFont val="Calibri"/>
        <family val="2"/>
      </rPr>
      <t>450 GR</t>
    </r>
  </si>
  <si>
    <r>
      <t xml:space="preserve">DESENGRASANTE DE COCINA FRASCO </t>
    </r>
    <r>
      <rPr>
        <b/>
        <sz val="9"/>
        <rFont val="Calibri"/>
        <family val="2"/>
      </rPr>
      <t xml:space="preserve">ATOMIZADOR X </t>
    </r>
    <r>
      <rPr>
        <b/>
        <sz val="9"/>
        <color rgb="FFFF0000"/>
        <rFont val="Calibri"/>
        <family val="2"/>
      </rPr>
      <t>500ML</t>
    </r>
  </si>
  <si>
    <r>
      <t xml:space="preserve">UNIDAD X </t>
    </r>
    <r>
      <rPr>
        <b/>
        <sz val="9"/>
        <rFont val="Calibri"/>
        <family val="2"/>
      </rPr>
      <t>500 ML</t>
    </r>
  </si>
  <si>
    <r>
      <t xml:space="preserve">SELLADOR DE PISOS AUTOBRILLANTE SUPERFICIES EN CAUCHO, VINILO, GRANITO, 
MÁRMOL, TABLETA, PISOS EN MINERAL PRESENTACION </t>
    </r>
    <r>
      <rPr>
        <b/>
        <sz val="9"/>
        <color rgb="FFFF0000"/>
        <rFont val="Calibri"/>
        <family val="2"/>
      </rPr>
      <t>X GALON</t>
    </r>
  </si>
  <si>
    <r>
      <t>REMOVEDOR INDUSTRIAL</t>
    </r>
    <r>
      <rPr>
        <sz val="9"/>
        <rFont val="Calibri"/>
        <family val="2"/>
      </rPr>
      <t xml:space="preserve"> PRESENTACION </t>
    </r>
    <r>
      <rPr>
        <b/>
        <sz val="9"/>
        <color rgb="FFFF0000"/>
        <rFont val="Calibri"/>
        <family val="2"/>
      </rPr>
      <t>1/2  GALÓN</t>
    </r>
  </si>
  <si>
    <r>
      <t xml:space="preserve">UNIDAD X </t>
    </r>
    <r>
      <rPr>
        <b/>
        <sz val="9"/>
        <rFont val="Calibri"/>
        <family val="2"/>
      </rPr>
      <t>1/2 GALON</t>
    </r>
  </si>
  <si>
    <r>
      <t xml:space="preserve">LUSTRA MUEBLES EN CREMA </t>
    </r>
    <r>
      <rPr>
        <b/>
        <sz val="9"/>
        <color rgb="FFFF0000"/>
        <rFont val="Calibri"/>
        <family val="2"/>
      </rPr>
      <t>500 ML</t>
    </r>
    <r>
      <rPr>
        <sz val="9"/>
        <rFont val="Calibri"/>
        <family val="2"/>
      </rPr>
      <t xml:space="preserve"> CON AROMA </t>
    </r>
  </si>
  <si>
    <r>
      <t>LIMPIADOR Y DESMANCHADOR SHAMPOO DE ALFOMBRAS CORTINAS PRESENTACION X</t>
    </r>
    <r>
      <rPr>
        <b/>
        <sz val="9"/>
        <color rgb="FFFF0000"/>
        <rFont val="Calibri"/>
        <family val="2"/>
      </rPr>
      <t xml:space="preserve">  1.9 LT</t>
    </r>
  </si>
  <si>
    <r>
      <t xml:space="preserve">UNIDAD X </t>
    </r>
    <r>
      <rPr>
        <b/>
        <sz val="9"/>
        <rFont val="Calibri"/>
        <family val="2"/>
      </rPr>
      <t>1,9 LT</t>
    </r>
  </si>
  <si>
    <r>
      <t>AMBIENTADOR PARA PISOS - SOLUCIÓN CON ALCOHOL ETÍLICO Y SOLVENTES</t>
    </r>
    <r>
      <rPr>
        <sz val="9"/>
        <rFont val="Calibri"/>
        <family val="2"/>
      </rPr>
      <t xml:space="preserve">. - CON FRAGANCIA EN UNA CONCENTRACIÓN DEL 1,5%- EN  MÚLTIPLES  FRAGANCIAS LÍQUIDO, EN RECIPIENTE PLÁSTICO  CON CAPACIDAD MÍNIMADE </t>
    </r>
    <r>
      <rPr>
        <b/>
        <sz val="9"/>
        <color rgb="FFFF0000"/>
        <rFont val="Calibri"/>
        <family val="2"/>
      </rPr>
      <t>20 LITROS</t>
    </r>
  </si>
  <si>
    <r>
      <t xml:space="preserve">RECIPIENTE PLÁSTICO DE </t>
    </r>
    <r>
      <rPr>
        <b/>
        <sz val="9"/>
        <rFont val="Calibri"/>
        <family val="2"/>
      </rPr>
      <t>20 LITROS</t>
    </r>
  </si>
  <si>
    <r>
      <t>CERA  REMOVEDORA Y SELLADORA PARA MADERA</t>
    </r>
    <r>
      <rPr>
        <sz val="9"/>
        <rFont val="Calibri"/>
        <family val="2"/>
      </rPr>
      <t xml:space="preserve"> PRESENTACIÓN </t>
    </r>
    <r>
      <rPr>
        <b/>
        <sz val="9"/>
        <color rgb="FFFF0000"/>
        <rFont val="Calibri"/>
        <family val="2"/>
      </rPr>
      <t>1800 ML</t>
    </r>
  </si>
  <si>
    <r>
      <t xml:space="preserve">UNIDAD X </t>
    </r>
    <r>
      <rPr>
        <b/>
        <sz val="9"/>
        <rFont val="Calibri"/>
        <family val="2"/>
      </rPr>
      <t>1.800 ML</t>
    </r>
  </si>
  <si>
    <r>
      <t xml:space="preserve">CERA LIQUIDA EMULSIONADA PRODUCTO ANTIDESLIZANTE, PROTEGE Y DA BRILLO A LOS PISOS DE BALDOSAS, TABLETA Y CAUCHO. EMULSIONADA NEUTRA PARA PISOS DE TODOS LOS COLORES. PRESENTACIÓN  RECIPIENTE PLÁSTICO X </t>
    </r>
    <r>
      <rPr>
        <b/>
        <sz val="9"/>
        <color rgb="FFFF0000"/>
        <rFont val="Calibri"/>
        <family val="2"/>
      </rPr>
      <t xml:space="preserve"> 3.750 CC</t>
    </r>
  </si>
  <si>
    <r>
      <t xml:space="preserve">UNIDAD X </t>
    </r>
    <r>
      <rPr>
        <b/>
        <sz val="9"/>
        <rFont val="Calibri"/>
        <family val="2"/>
      </rPr>
      <t>3.750 CC</t>
    </r>
  </si>
  <si>
    <r>
      <t>LIMPIADOR DESINFECTANTE MULTIUSOS:</t>
    </r>
    <r>
      <rPr>
        <sz val="9"/>
        <rFont val="Calibri"/>
        <family val="2"/>
      </rPr>
      <t xml:space="preserve"> ANTIBACTERIAL, FRAGANCIA INTENSA. ELIMINA 99.99% DE LAS BACTERIAS   DIFERENTES AROMAS. PRESENTACIÓN </t>
    </r>
    <r>
      <rPr>
        <b/>
        <sz val="9"/>
        <color rgb="FFFF0000"/>
        <rFont val="Calibri"/>
        <family val="2"/>
      </rPr>
      <t>3.785 CC</t>
    </r>
  </si>
  <si>
    <r>
      <t xml:space="preserve">RECIPIENTE PLÁSTICO DE </t>
    </r>
    <r>
      <rPr>
        <b/>
        <sz val="9"/>
        <rFont val="Calibri"/>
        <family val="2"/>
      </rPr>
      <t>3.785 CC</t>
    </r>
  </si>
  <si>
    <r>
      <rPr>
        <b/>
        <sz val="9"/>
        <rFont val="Calibri"/>
        <family val="2"/>
      </rPr>
      <t xml:space="preserve">GUANTES AMARILLOS </t>
    </r>
    <r>
      <rPr>
        <b/>
        <sz val="9"/>
        <color rgb="FFFF0000"/>
        <rFont val="Calibri"/>
        <family val="2"/>
      </rPr>
      <t>CALIBRE MÍNIMO DE 18 TIPO DOMÉSTICO</t>
    </r>
    <r>
      <rPr>
        <sz val="11"/>
        <color rgb="FF000000"/>
        <rFont val="Calibri"/>
        <family val="2"/>
      </rPr>
      <t xml:space="preserve">
</t>
    </r>
    <r>
      <rPr>
        <sz val="9"/>
        <rFont val="Calibri"/>
        <family val="2"/>
      </rPr>
      <t xml:space="preserve"> ELABORADOS EN LÁTEX</t>
    </r>
    <r>
      <rPr>
        <sz val="11"/>
        <color rgb="FF000000"/>
        <rFont val="Calibri"/>
        <family val="2"/>
      </rPr>
      <t xml:space="preserve">
 TALLAS 7 A 9 UNIDAD DE PAR</t>
    </r>
  </si>
  <si>
    <t>PAR</t>
  </si>
  <si>
    <r>
      <rPr>
        <b/>
        <sz val="9"/>
        <rFont val="Calibri"/>
        <family val="2"/>
      </rPr>
      <t>GUANTES TIPO  TIPO  DOMÉSTICO</t>
    </r>
    <r>
      <rPr>
        <sz val="9"/>
        <rFont val="Calibri"/>
        <family val="2"/>
      </rPr>
      <t xml:space="preserve">- ELABORADOS EN LÁTEX- </t>
    </r>
    <r>
      <rPr>
        <b/>
        <sz val="9"/>
        <color rgb="FFFF0000"/>
        <rFont val="Calibri"/>
        <family val="2"/>
      </rPr>
      <t xml:space="preserve">CALIBRE MÍNIMO DE 25 </t>
    </r>
    <r>
      <rPr>
        <sz val="9"/>
        <rFont val="Calibri"/>
        <family val="2"/>
      </rPr>
      <t xml:space="preserve">COLOR NEGRO  </t>
    </r>
    <r>
      <rPr>
        <b/>
        <sz val="9"/>
        <rFont val="Calibri"/>
        <family val="2"/>
      </rPr>
      <t>TALLAS DE 7 A 9</t>
    </r>
  </si>
  <si>
    <r>
      <rPr>
        <b/>
        <sz val="9"/>
        <rFont val="Calibri"/>
        <family val="2"/>
      </rPr>
      <t xml:space="preserve">GUANTES EN LATEX DESECHABLE </t>
    </r>
    <r>
      <rPr>
        <sz val="9"/>
        <rFont val="Calibri"/>
        <family val="2"/>
      </rPr>
      <t>- ELABORADOS EN LÁTEX DESECHABLE (TIPO CIRUGÍA)</t>
    </r>
    <r>
      <rPr>
        <sz val="11"/>
        <color rgb="FF000000"/>
        <rFont val="Calibri"/>
        <family val="2"/>
      </rPr>
      <t xml:space="preserve">
</t>
    </r>
    <r>
      <rPr>
        <sz val="9"/>
        <rFont val="Calibri"/>
        <family val="2"/>
      </rPr>
      <t xml:space="preserve">-EMPOVALDOS </t>
    </r>
    <r>
      <rPr>
        <sz val="11"/>
        <color rgb="FF000000"/>
        <rFont val="Calibri"/>
        <family val="2"/>
      </rPr>
      <t xml:space="preserve">
- TALLAS M PRESENTACION CAJA DE 100 UNIDADES </t>
    </r>
  </si>
  <si>
    <t xml:space="preserve"> CAJA DE 100 UNIDADES</t>
  </si>
  <si>
    <r>
      <t>RECOGEDOR  PLÁSTICO</t>
    </r>
    <r>
      <rPr>
        <sz val="9"/>
        <rFont val="Calibri"/>
        <family val="2"/>
      </rPr>
      <t xml:space="preserve"> CON BANDA DE CAUCHO, DE DIMENSIONES  MAYOR O IGUAL A 9X22X29 Y MENOR A 11X24X30 CM CON MANGO PLASTICO DE </t>
    </r>
    <r>
      <rPr>
        <b/>
        <sz val="9"/>
        <rFont val="Calibri"/>
        <family val="2"/>
      </rPr>
      <t>LONGITUD 70 CM.</t>
    </r>
  </si>
  <si>
    <r>
      <t>BOLSAS PLÁSTICA</t>
    </r>
    <r>
      <rPr>
        <sz val="9"/>
        <rFont val="Calibri"/>
        <family val="2"/>
      </rPr>
      <t xml:space="preserve">  ELABORADA EN POLIETILENO DE C</t>
    </r>
    <r>
      <rPr>
        <b/>
        <sz val="9"/>
        <rFont val="Calibri"/>
        <family val="2"/>
      </rPr>
      <t xml:space="preserve">OLOR VERDE - CALIBRE DE MÍNIMO 2,5- TAMAÑO DE 90 CM  DE ANCHO POR 120 CM  DE LARGO PAQUETE X  50 </t>
    </r>
  </si>
  <si>
    <r>
      <t xml:space="preserve">PAQUETE </t>
    </r>
    <r>
      <rPr>
        <b/>
        <sz val="9"/>
        <rFont val="Calibri"/>
        <family val="2"/>
      </rPr>
      <t>X 50</t>
    </r>
  </si>
  <si>
    <r>
      <t>BOLSAS PLÁSTICA</t>
    </r>
    <r>
      <rPr>
        <sz val="9"/>
        <rFont val="Calibri"/>
        <family val="2"/>
      </rPr>
      <t xml:space="preserve">  ELABORADA EN POLIETILENO DE </t>
    </r>
    <r>
      <rPr>
        <b/>
        <sz val="9"/>
        <rFont val="Calibri"/>
        <family val="2"/>
      </rPr>
      <t>COLOR   BLANCO</t>
    </r>
    <r>
      <rPr>
        <sz val="9"/>
        <rFont val="Calibri"/>
        <family val="2"/>
      </rPr>
      <t xml:space="preserve"> - CALIBRE DE MÍNIMO 2,5- TAMAÑO DE 90 CM  DE ANCHO POR 120 CM  DE LARGO </t>
    </r>
    <r>
      <rPr>
        <b/>
        <sz val="9"/>
        <color rgb="FFFF0000"/>
        <rFont val="Calibri"/>
        <family val="2"/>
      </rPr>
      <t xml:space="preserve">PAQUETE X  50 </t>
    </r>
  </si>
  <si>
    <r>
      <t>BOLSAS PLÁSTICA</t>
    </r>
    <r>
      <rPr>
        <sz val="9"/>
        <rFont val="Calibri"/>
        <family val="2"/>
      </rPr>
      <t xml:space="preserve">  ELABORADA EN POLIETILENO - DE </t>
    </r>
    <r>
      <rPr>
        <b/>
        <sz val="9"/>
        <rFont val="Calibri"/>
        <family val="2"/>
      </rPr>
      <t>COLOR NEGRO</t>
    </r>
    <r>
      <rPr>
        <sz val="9"/>
        <rFont val="Calibri"/>
        <family val="2"/>
      </rPr>
      <t xml:space="preserve"> - </t>
    </r>
    <r>
      <rPr>
        <b/>
        <sz val="9"/>
        <rFont val="Calibri"/>
        <family val="2"/>
      </rPr>
      <t>CALIBRE DE MÍNIMO 2,5</t>
    </r>
    <r>
      <rPr>
        <sz val="9"/>
        <rFont val="Calibri"/>
        <family val="2"/>
      </rPr>
      <t xml:space="preserve">- TAMAÑO DE 90 CM  DE ANCHO POR </t>
    </r>
    <r>
      <rPr>
        <b/>
        <sz val="9"/>
        <rFont val="Calibri"/>
        <family val="2"/>
      </rPr>
      <t>120 CM  DE LARGO</t>
    </r>
    <r>
      <rPr>
        <b/>
        <sz val="9"/>
        <color rgb="FFFF0000"/>
        <rFont val="Calibri"/>
        <family val="2"/>
      </rPr>
      <t xml:space="preserve"> PAQUETE X  50</t>
    </r>
  </si>
  <si>
    <r>
      <t xml:space="preserve">BOLSA BASURA 40X50CM </t>
    </r>
    <r>
      <rPr>
        <b/>
        <sz val="9"/>
        <color rgb="FFFF0000"/>
        <rFont val="Calibri"/>
        <family val="2"/>
      </rPr>
      <t>30 UNIDADES</t>
    </r>
    <r>
      <rPr>
        <b/>
        <sz val="9"/>
        <rFont val="Calibri"/>
        <family val="2"/>
      </rPr>
      <t xml:space="preserve"> NEGRA 7-12 LITROS CALIBRE1.</t>
    </r>
  </si>
  <si>
    <r>
      <t xml:space="preserve">PAQUETE </t>
    </r>
    <r>
      <rPr>
        <b/>
        <sz val="9"/>
        <rFont val="Calibri"/>
        <family val="2"/>
      </rPr>
      <t xml:space="preserve">X 30 </t>
    </r>
  </si>
  <si>
    <r>
      <t xml:space="preserve">BOLSA PARA BASURA </t>
    </r>
    <r>
      <rPr>
        <b/>
        <sz val="9"/>
        <rFont val="Calibri"/>
        <family val="2"/>
      </rPr>
      <t xml:space="preserve">110X150CM 240 LT </t>
    </r>
    <r>
      <rPr>
        <b/>
        <sz val="9"/>
        <color rgb="FFFF0000"/>
        <rFont val="Calibri"/>
        <family val="2"/>
      </rPr>
      <t xml:space="preserve">PAQUETE X 50 UND </t>
    </r>
    <r>
      <rPr>
        <b/>
        <sz val="9"/>
        <rFont val="Calibri"/>
        <family val="2"/>
      </rPr>
      <t>NEGRA</t>
    </r>
  </si>
  <si>
    <r>
      <t xml:space="preserve">BALDES </t>
    </r>
    <r>
      <rPr>
        <sz val="9"/>
        <rFont val="Calibri"/>
        <family val="2"/>
      </rPr>
      <t xml:space="preserve">- ELABORADO EN PLÁSTICO- CAPACIDAD DE MÍNIMA DE </t>
    </r>
    <r>
      <rPr>
        <b/>
        <sz val="9"/>
        <color rgb="FFFF0000"/>
        <rFont val="Calibri"/>
        <family val="2"/>
      </rPr>
      <t>12 LTS</t>
    </r>
    <r>
      <rPr>
        <sz val="9"/>
        <rFont val="Calibri"/>
        <family val="2"/>
      </rPr>
      <t xml:space="preserve"> - CON MANIJA MÓVIL - CON "PICO" ANTIDERRAMES - DISPONIBLES EN </t>
    </r>
    <r>
      <rPr>
        <b/>
        <sz val="9"/>
        <rFont val="Calibri"/>
        <family val="2"/>
      </rPr>
      <t>COLOR AMARILLO, AZUL, ROJO Y VERDE</t>
    </r>
  </si>
  <si>
    <r>
      <t xml:space="preserve">PAPELERA PLÁSTICA </t>
    </r>
    <r>
      <rPr>
        <b/>
        <sz val="9"/>
        <color rgb="FFFF0000"/>
        <rFont val="Calibri"/>
        <family val="2"/>
      </rPr>
      <t>12 LITROS</t>
    </r>
    <r>
      <rPr>
        <sz val="9"/>
        <rFont val="Calibri"/>
        <family val="2"/>
      </rPr>
      <t xml:space="preserve"> VAIVEN COLORES SURTIDOS</t>
    </r>
  </si>
  <si>
    <r>
      <t>DESTAPADOR PARA SANITARIO (CHUPA)</t>
    </r>
    <r>
      <rPr>
        <sz val="9"/>
        <rFont val="Calibri"/>
        <family val="2"/>
      </rPr>
      <t xml:space="preserve"> - TIPO CAMPANA- </t>
    </r>
    <r>
      <rPr>
        <b/>
        <sz val="9"/>
        <color rgb="FFFF0000"/>
        <rFont val="Calibri"/>
        <family val="2"/>
      </rPr>
      <t xml:space="preserve">CHUPA </t>
    </r>
    <r>
      <rPr>
        <sz val="9"/>
        <rFont val="Calibri"/>
        <family val="2"/>
      </rPr>
      <t xml:space="preserve">ELABORADA EN CAUCHO- DIÁMETRO MÍNIMO DE 12 CM - MANGO ELABORADO EN PLÁSTICO O MADERA- MANGO CON LONGITUD MÍNIMA DE 33 CM </t>
    </r>
  </si>
  <si>
    <r>
      <t>ESTROPAJO DE MALLA</t>
    </r>
    <r>
      <rPr>
        <sz val="9"/>
        <rFont val="Calibri"/>
        <family val="2"/>
      </rPr>
      <t xml:space="preserve"> DE MATERIAL DE NAILON, BOLA DE LIMPIEZA DE COCINA, ESPONJA DE PLÁSTICO DE 7.5 CM DE DIAMETRO COLORES SURTIDOS</t>
    </r>
  </si>
  <si>
    <r>
      <rPr>
        <b/>
        <sz val="9"/>
        <rFont val="Calibri"/>
        <family val="2"/>
      </rPr>
      <t xml:space="preserve">CANECA DE BASURA DOBLE BASURERO </t>
    </r>
    <r>
      <rPr>
        <sz val="9"/>
        <rFont val="Calibri"/>
        <family val="2"/>
      </rPr>
      <t xml:space="preserve">CANECA RECICLAJE CONTENEDOR </t>
    </r>
    <r>
      <rPr>
        <b/>
        <sz val="9"/>
        <color rgb="FFFF0000"/>
        <rFont val="Calibri"/>
        <family val="2"/>
      </rPr>
      <t xml:space="preserve">60L </t>
    </r>
    <r>
      <rPr>
        <sz val="9"/>
        <rFont val="Calibri"/>
        <family val="2"/>
      </rPr>
      <t>RECICLAR PEDAL</t>
    </r>
    <r>
      <rPr>
        <sz val="11"/>
        <color rgb="FF000000"/>
        <rFont val="Calibri"/>
        <family val="2"/>
      </rPr>
      <t xml:space="preserve">
</t>
    </r>
    <r>
      <rPr>
        <sz val="9"/>
        <rFont val="Calibri"/>
        <family val="2"/>
      </rPr>
      <t>ALTO (CM): 60</t>
    </r>
    <r>
      <rPr>
        <sz val="11"/>
        <color rgb="FF000000"/>
        <rFont val="Calibri"/>
        <family val="2"/>
      </rPr>
      <t xml:space="preserve">
</t>
    </r>
    <r>
      <rPr>
        <sz val="9"/>
        <rFont val="Calibri"/>
        <family val="2"/>
      </rPr>
      <t>ANCHO (CM): 35</t>
    </r>
    <r>
      <rPr>
        <sz val="11"/>
        <color rgb="FF000000"/>
        <rFont val="Calibri"/>
        <family val="2"/>
      </rPr>
      <t xml:space="preserve">
</t>
    </r>
    <r>
      <rPr>
        <sz val="9"/>
        <rFont val="Calibri"/>
        <family val="2"/>
      </rPr>
      <t>LARGO (CM): 43</t>
    </r>
    <r>
      <rPr>
        <sz val="11"/>
        <color rgb="FF000000"/>
        <rFont val="Calibri"/>
        <family val="2"/>
      </rPr>
      <t xml:space="preserve">
</t>
    </r>
    <r>
      <rPr>
        <sz val="9"/>
        <rFont val="Calibri"/>
        <family val="2"/>
      </rPr>
      <t>COLOR NEGRO O VERDE</t>
    </r>
    <r>
      <rPr>
        <sz val="11"/>
        <color rgb="FF000000"/>
        <rFont val="Calibri"/>
        <family val="2"/>
      </rPr>
      <t xml:space="preserve">
</t>
    </r>
    <r>
      <rPr>
        <sz val="9"/>
        <rFont val="Calibri"/>
        <family val="2"/>
      </rPr>
      <t>MATERIAL : PLÁSTICO</t>
    </r>
  </si>
  <si>
    <r>
      <rPr>
        <b/>
        <sz val="9"/>
        <rFont val="Calibri"/>
        <family val="2"/>
      </rPr>
      <t xml:space="preserve">CANECA DE </t>
    </r>
    <r>
      <rPr>
        <b/>
        <sz val="9"/>
        <color rgb="FFFF0000"/>
        <rFont val="Calibri"/>
        <family val="2"/>
      </rPr>
      <t>55 LITROS</t>
    </r>
    <r>
      <rPr>
        <b/>
        <sz val="9"/>
        <rFont val="Calibri"/>
        <family val="2"/>
      </rPr>
      <t xml:space="preserve"> TAPA VAIVÉN</t>
    </r>
    <r>
      <rPr>
        <sz val="9"/>
        <rFont val="Calibri"/>
        <family val="2"/>
      </rPr>
      <t xml:space="preserve"> DE COLORES NEGRO O VERDE, </t>
    </r>
    <r>
      <rPr>
        <sz val="11"/>
        <color rgb="FF000000"/>
        <rFont val="Calibri"/>
        <family val="2"/>
      </rPr>
      <t xml:space="preserve">
</t>
    </r>
    <r>
      <rPr>
        <sz val="9"/>
        <rFont val="Calibri"/>
        <family val="2"/>
      </rPr>
      <t>MEDIDAS</t>
    </r>
    <r>
      <rPr>
        <sz val="11"/>
        <color rgb="FF000000"/>
        <rFont val="Calibri"/>
        <family val="2"/>
      </rPr>
      <t xml:space="preserve">
</t>
    </r>
    <r>
      <rPr>
        <sz val="9"/>
        <rFont val="Calibri"/>
        <family val="2"/>
      </rPr>
      <t>ALTO 72 CM</t>
    </r>
    <r>
      <rPr>
        <sz val="11"/>
        <color rgb="FF000000"/>
        <rFont val="Calibri"/>
        <family val="2"/>
      </rPr>
      <t xml:space="preserve">
</t>
    </r>
    <r>
      <rPr>
        <sz val="9"/>
        <rFont val="Calibri"/>
        <family val="2"/>
      </rPr>
      <t>ANCHO 31 CM</t>
    </r>
    <r>
      <rPr>
        <sz val="11"/>
        <color rgb="FF000000"/>
        <rFont val="Calibri"/>
        <family val="2"/>
      </rPr>
      <t xml:space="preserve">
</t>
    </r>
    <r>
      <rPr>
        <sz val="9"/>
        <rFont val="Calibri"/>
        <family val="2"/>
      </rPr>
      <t>PROFUNDO 41 CM</t>
    </r>
    <r>
      <rPr>
        <sz val="11"/>
        <color rgb="FF000000"/>
        <rFont val="Calibri"/>
        <family val="2"/>
      </rPr>
      <t xml:space="preserve">
</t>
    </r>
    <r>
      <rPr>
        <sz val="9"/>
        <rFont val="Calibri"/>
        <family val="2"/>
      </rPr>
      <t>MATERIAL : PLÁSTICO</t>
    </r>
  </si>
  <si>
    <r>
      <rPr>
        <b/>
        <sz val="9"/>
        <rFont val="Calibri"/>
        <family val="2"/>
      </rPr>
      <t xml:space="preserve">CARRO ESCURRIDOR DE TRAPEROS  </t>
    </r>
    <r>
      <rPr>
        <sz val="11"/>
        <color rgb="FF000000"/>
        <rFont val="Calibri"/>
        <family val="2"/>
      </rPr>
      <t xml:space="preserve">
</t>
    </r>
    <r>
      <rPr>
        <sz val="9"/>
        <rFont val="Calibri"/>
        <family val="2"/>
      </rPr>
      <t>MATERIAL:</t>
    </r>
    <r>
      <rPr>
        <sz val="11"/>
        <color rgb="FF000000"/>
        <rFont val="Calibri"/>
        <family val="2"/>
      </rPr>
      <t xml:space="preserve">
</t>
    </r>
    <r>
      <rPr>
        <sz val="9"/>
        <rFont val="Calibri"/>
        <family val="2"/>
      </rPr>
      <t>PLÁSTICO ABS</t>
    </r>
    <r>
      <rPr>
        <sz val="11"/>
        <color rgb="FF000000"/>
        <rFont val="Calibri"/>
        <family val="2"/>
      </rPr>
      <t xml:space="preserve">
</t>
    </r>
    <r>
      <rPr>
        <sz val="9"/>
        <rFont val="Calibri"/>
        <family val="2"/>
      </rPr>
      <t>ALTO :  67CM</t>
    </r>
    <r>
      <rPr>
        <sz val="11"/>
        <color rgb="FF000000"/>
        <rFont val="Calibri"/>
        <family val="2"/>
      </rPr>
      <t xml:space="preserve">
</t>
    </r>
    <r>
      <rPr>
        <sz val="9"/>
        <rFont val="Calibri"/>
        <family val="2"/>
      </rPr>
      <t>LARGO: 62CM</t>
    </r>
    <r>
      <rPr>
        <sz val="11"/>
        <color rgb="FF000000"/>
        <rFont val="Calibri"/>
        <family val="2"/>
      </rPr>
      <t xml:space="preserve">
</t>
    </r>
    <r>
      <rPr>
        <sz val="9"/>
        <rFont val="Calibri"/>
        <family val="2"/>
      </rPr>
      <t>ANCHO : 28CM</t>
    </r>
    <r>
      <rPr>
        <sz val="11"/>
        <color rgb="FF000000"/>
        <rFont val="Calibri"/>
        <family val="2"/>
      </rPr>
      <t xml:space="preserve">
</t>
    </r>
    <r>
      <rPr>
        <b/>
        <sz val="9"/>
        <color rgb="FFFF0000"/>
        <rFont val="Calibri"/>
        <family val="2"/>
      </rPr>
      <t>CAPACIDAD : 20 LITROS</t>
    </r>
    <r>
      <rPr>
        <sz val="11"/>
        <color rgb="FF000000"/>
        <rFont val="Calibri"/>
        <family val="2"/>
      </rPr>
      <t xml:space="preserve">
</t>
    </r>
    <r>
      <rPr>
        <sz val="9"/>
        <rFont val="Calibri"/>
        <family val="2"/>
      </rPr>
      <t>COLOR : AMARILLO</t>
    </r>
  </si>
  <si>
    <r>
      <t>PAÑOS ABRASIVOS DE LIMPIEZA</t>
    </r>
    <r>
      <rPr>
        <sz val="9"/>
        <rFont val="Calibri"/>
        <family val="2"/>
      </rPr>
      <t xml:space="preserve">, IDEALES PARA </t>
    </r>
    <r>
      <rPr>
        <b/>
        <sz val="9"/>
        <rFont val="Calibri"/>
        <family val="2"/>
      </rPr>
      <t>UTENSILIOS DE COCINA LOZA</t>
    </r>
    <r>
      <rPr>
        <sz val="9"/>
        <rFont val="Calibri"/>
        <family val="2"/>
      </rPr>
      <t xml:space="preserve"> DE </t>
    </r>
    <r>
      <rPr>
        <b/>
        <sz val="9"/>
        <rFont val="Calibri"/>
        <family val="2"/>
      </rPr>
      <t xml:space="preserve">14X10 CM X 2 </t>
    </r>
    <r>
      <rPr>
        <b/>
        <sz val="9"/>
        <color rgb="FFFF0000"/>
        <rFont val="Calibri"/>
        <family val="2"/>
      </rPr>
      <t xml:space="preserve">UNIDADES </t>
    </r>
  </si>
  <si>
    <r>
      <t xml:space="preserve">PAQUETE </t>
    </r>
    <r>
      <rPr>
        <b/>
        <sz val="9"/>
        <rFont val="Calibri"/>
        <family val="2"/>
      </rPr>
      <t>X 2</t>
    </r>
  </si>
  <si>
    <r>
      <t>ESTROPAJO DE COCINA</t>
    </r>
    <r>
      <rPr>
        <sz val="9"/>
        <rFont val="Calibri"/>
        <family val="2"/>
      </rPr>
      <t xml:space="preserve">  DOS LADOS DE 11 CM X 6CM DE LARGO, CON HILOS DE PLASTICO Y FIBRAS DE CUARZO CALIZA,  ABRAZIBA </t>
    </r>
    <r>
      <rPr>
        <b/>
        <sz val="9"/>
        <color rgb="FFFF0000"/>
        <rFont val="Calibri"/>
        <family val="2"/>
      </rPr>
      <t>CAJA POR 12 UNIDADES</t>
    </r>
  </si>
  <si>
    <r>
      <t xml:space="preserve">CAJA </t>
    </r>
    <r>
      <rPr>
        <b/>
        <sz val="9"/>
        <rFont val="Calibri"/>
        <family val="2"/>
      </rPr>
      <t>X 12</t>
    </r>
  </si>
  <si>
    <r>
      <rPr>
        <b/>
        <sz val="9"/>
        <rFont val="Calibri"/>
        <family val="2"/>
      </rPr>
      <t xml:space="preserve">PAÑO ABRASIVO </t>
    </r>
    <r>
      <rPr>
        <sz val="9"/>
        <rFont val="Calibri"/>
        <family val="2"/>
      </rPr>
      <t>CON FIBRA MÁS RESISTENTE, CONSISTENCIA GRUESA Y FIRME ESPECIAL PARA</t>
    </r>
    <r>
      <rPr>
        <b/>
        <sz val="9"/>
        <rFont val="Calibri"/>
        <family val="2"/>
      </rPr>
      <t xml:space="preserve"> TRABAJO PESADO</t>
    </r>
    <r>
      <rPr>
        <sz val="9"/>
        <rFont val="Calibri"/>
        <family val="2"/>
      </rPr>
      <t xml:space="preserve">. DE </t>
    </r>
    <r>
      <rPr>
        <b/>
        <sz val="9"/>
        <color rgb="FFFF0000"/>
        <rFont val="Calibri"/>
        <family val="2"/>
      </rPr>
      <t>14X10 CM X 2 UNIDADES</t>
    </r>
  </si>
  <si>
    <r>
      <t>PAQUETE</t>
    </r>
    <r>
      <rPr>
        <b/>
        <sz val="9"/>
        <rFont val="Calibri"/>
        <family val="2"/>
      </rPr>
      <t xml:space="preserve"> X 2</t>
    </r>
  </si>
  <si>
    <r>
      <rPr>
        <b/>
        <sz val="9"/>
        <rFont val="Calibri"/>
        <family val="2"/>
      </rPr>
      <t>PAÑOS LIMPIEZA</t>
    </r>
    <r>
      <rPr>
        <sz val="9"/>
        <rFont val="Calibri"/>
        <family val="2"/>
      </rPr>
      <t xml:space="preserve">  MICROFIBRA SURTIDO </t>
    </r>
    <r>
      <rPr>
        <b/>
        <sz val="9"/>
        <color rgb="FFFF0000"/>
        <rFont val="Calibri"/>
        <family val="2"/>
      </rPr>
      <t>3 UNIDADES MEDIDAS</t>
    </r>
    <r>
      <rPr>
        <sz val="11"/>
        <color rgb="FF000000"/>
        <rFont val="Calibri"/>
        <family val="2"/>
      </rPr>
      <t xml:space="preserve">
</t>
    </r>
    <r>
      <rPr>
        <sz val="9"/>
        <rFont val="Calibri"/>
        <family val="2"/>
      </rPr>
      <t xml:space="preserve">30,5 CM X 17, 7 CM X 2,8 CM 100% POLIESTER </t>
    </r>
    <r>
      <rPr>
        <b/>
        <sz val="9"/>
        <rFont val="Calibri"/>
        <family val="2"/>
      </rPr>
      <t>COLORES MARILLO, AZUL, VERDE, FUCSIA</t>
    </r>
  </si>
  <si>
    <r>
      <t xml:space="preserve">PAQUETE </t>
    </r>
    <r>
      <rPr>
        <b/>
        <sz val="9"/>
        <rFont val="Calibri"/>
        <family val="2"/>
      </rPr>
      <t>X 3</t>
    </r>
  </si>
  <si>
    <r>
      <rPr>
        <b/>
        <sz val="9"/>
        <rFont val="Calibri"/>
        <family val="2"/>
      </rPr>
      <t>PAÑO ABSORBENTE</t>
    </r>
    <r>
      <rPr>
        <sz val="9"/>
        <rFont val="Calibri"/>
        <family val="2"/>
      </rPr>
      <t xml:space="preserve"> MULTIUSOS MEDIDAS</t>
    </r>
    <r>
      <rPr>
        <sz val="11"/>
        <color rgb="FF000000"/>
        <rFont val="Calibri"/>
        <family val="2"/>
      </rPr>
      <t xml:space="preserve">
</t>
    </r>
    <r>
      <rPr>
        <b/>
        <sz val="9"/>
        <color rgb="FFFF0000"/>
        <rFont val="Calibri"/>
        <family val="2"/>
      </rPr>
      <t>4 X 20,5 X 20,5 CENTÍMETROS</t>
    </r>
  </si>
  <si>
    <r>
      <t>TRAPERO  ELABORADO CON HILAZA DE ALGODÓN NATURAL-</t>
    </r>
    <r>
      <rPr>
        <sz val="9"/>
        <rFont val="Calibri"/>
        <family val="2"/>
      </rPr>
      <t xml:space="preserve"> MECHA CON PESO MÍNIMO DE</t>
    </r>
    <r>
      <rPr>
        <b/>
        <sz val="9"/>
        <color rgb="FFFF0000"/>
        <rFont val="Calibri"/>
        <family val="2"/>
      </rPr>
      <t xml:space="preserve"> 250 GR  </t>
    </r>
    <r>
      <rPr>
        <sz val="9"/>
        <rFont val="Calibri"/>
        <family val="2"/>
      </rPr>
      <t>Y EXTENSIÓN MÍNIMA DE 32 CM  DE LARGO- CON ACOPLE TIPO ROSCA- MANGO METÁLICO CON UNA EXTENSIÓN MÍNIMA DE</t>
    </r>
    <r>
      <rPr>
        <b/>
        <sz val="9"/>
        <color rgb="FFFF0000"/>
        <rFont val="Calibri"/>
        <family val="2"/>
      </rPr>
      <t xml:space="preserve"> 120 CM</t>
    </r>
  </si>
  <si>
    <r>
      <t>REPUESTO TRAPERO</t>
    </r>
    <r>
      <rPr>
        <sz val="9"/>
        <rFont val="Calibri"/>
        <family val="2"/>
      </rPr>
      <t xml:space="preserve"> MICROFIBRA ANTIBACTERIAL SEMI INDUSTRIAL DE </t>
    </r>
    <r>
      <rPr>
        <b/>
        <sz val="9"/>
        <color rgb="FFFF0000"/>
        <rFont val="Calibri"/>
        <family val="2"/>
      </rPr>
      <t>25O GR</t>
    </r>
  </si>
  <si>
    <r>
      <t>ESCOBA  CERDAS DURAS</t>
    </r>
    <r>
      <rPr>
        <sz val="9"/>
        <rFont val="Calibri"/>
        <family val="2"/>
      </rPr>
      <t xml:space="preserve"> ELABORADAS CON PET CALIBRE ENTRE 0,4 Y 0,6 MM .- ÁREA DE BARRIDO MÍNIMA DE </t>
    </r>
    <r>
      <rPr>
        <b/>
        <sz val="9"/>
        <color rgb="FFFF0000"/>
        <rFont val="Calibri"/>
        <family val="2"/>
      </rPr>
      <t xml:space="preserve">35 CM  </t>
    </r>
    <r>
      <rPr>
        <sz val="9"/>
        <rFont val="Calibri"/>
        <family val="2"/>
      </rPr>
      <t xml:space="preserve">DE LARGO POR 8 CM DE ANCHO POR 10 CM  DE ALTO- MATERIAL DE BASE EN PLÁSTICO CON ACOPLE TIPO ROSCA- MANGO METÁLICO CON UNA EXTENSIÓN </t>
    </r>
    <r>
      <rPr>
        <b/>
        <sz val="9"/>
        <rFont val="Calibri"/>
        <family val="2"/>
      </rPr>
      <t xml:space="preserve">MÍNIMA DE 140  CM </t>
    </r>
  </si>
  <si>
    <r>
      <t>ESCOBA  SEMI  DURAS</t>
    </r>
    <r>
      <rPr>
        <sz val="9"/>
        <rFont val="Calibri"/>
        <family val="2"/>
      </rPr>
      <t xml:space="preserve"> ELABORADAS CON PET CALIBRE ENTRE 0,4 Y 0,6 MM.- ÁREA DE BARRIDO MÍNIMA DE 35 CM  DE LARGO POR 8 CM  DE ANCHO POR 10 CM DE ALTO- MATERIAL DE BASE EN PLÁSTICO CON ACOPLE TIPO ROSCA- MANGO METÁLICO CON UNA EXTENSIÓN </t>
    </r>
    <r>
      <rPr>
        <b/>
        <sz val="9"/>
        <rFont val="Calibri"/>
        <family val="2"/>
      </rPr>
      <t>MÍNIMA DE 140  CM</t>
    </r>
  </si>
  <si>
    <r>
      <t>ESCOBA  SEMI  SUAVE</t>
    </r>
    <r>
      <rPr>
        <sz val="9"/>
        <rFont val="Calibri"/>
        <family val="2"/>
      </rPr>
      <t xml:space="preserve">  ELABORADAS CON PET CALIBRE ENTRE 0,4 Y 0,6 MM.- ÁREA DE BARRIDO MÍNIMA DE 35  CM DE LARGO POR 8 CM DE ANCHO POR 10 CM DE ALTO- MATERIAL DE BASE EN PLÁSTICO CON ACOPLE TIPO ROSCA- MANGO 7METÁLICO CON UNA EXTENSIÓN MÍNIMA DE 140  CM </t>
    </r>
  </si>
  <si>
    <r>
      <t xml:space="preserve">CEPILLO  PARA PISOS- CUERPO </t>
    </r>
    <r>
      <rPr>
        <sz val="9"/>
        <rFont val="Calibri"/>
        <family val="2"/>
      </rPr>
      <t xml:space="preserve">ELABORADO EN PLÁSTICO- CERDAS DURAS EN FIBRA PLÁSTICA- TAMAÑO MÍNIMO DE 26 CM  DE LARGO POR 6 CM  DE ANCHO POR 7 CM DE ALTO.- MANGO METÁLICO CON UNA EXTENSIÓN MÍNIMA DE 120 CM </t>
    </r>
  </si>
  <si>
    <r>
      <t>CEPILLO PARA SANITARIO (CHURRUSCO)</t>
    </r>
    <r>
      <rPr>
        <sz val="9"/>
        <rFont val="Calibri"/>
        <family val="2"/>
      </rPr>
      <t xml:space="preserve"> - CERDAS DURAS ELABORADAS EN FIBRAS PLÁSTICAS- EXTENSIÓN MÍNIMA DE LAS CERDAS ES DE 2,5 CM - BASE Y MANGO ELABORADOS EN PLÁSTICO- MANGO CON LONGITUD MÍNIMA DE 33 CM </t>
    </r>
  </si>
  <si>
    <r>
      <t xml:space="preserve">RASTRILLO  </t>
    </r>
    <r>
      <rPr>
        <sz val="9"/>
        <rFont val="Calibri"/>
        <family val="2"/>
      </rPr>
      <t>- BARRA DENTADA PLÁSTICA CON MÍNIMO 22 DIENTES- MANGO METÁLICO PLASTIFICADO CON LONGITUD MÍNIMA DE</t>
    </r>
    <r>
      <rPr>
        <b/>
        <sz val="9"/>
        <color rgb="FFFF0000"/>
        <rFont val="Calibri"/>
        <family val="2"/>
      </rPr>
      <t xml:space="preserve"> 120 CM </t>
    </r>
  </si>
  <si>
    <r>
      <t>LIMPIAVIDRIOS EXTENSIBLE 1,40 METROS ESTRUCTURA ERGONÓMICA,</t>
    </r>
    <r>
      <rPr>
        <sz val="9"/>
        <rFont val="Calibri"/>
        <family val="2"/>
      </rPr>
      <t xml:space="preserve"> CON SISTEMA GRADUABLE, SISTEMA DE TOALLA INTERCAMBIABLE, BASE RECOLECTORA DE LÍQUIDOS EN ALUMINIO, CAUCHO DE FÁCIL DESLIZAMIENTO.</t>
    </r>
  </si>
  <si>
    <r>
      <t xml:space="preserve">PLUMERO MICROFIBRA </t>
    </r>
    <r>
      <rPr>
        <b/>
        <sz val="9"/>
        <rFont val="Calibri"/>
        <family val="2"/>
      </rPr>
      <t>CON CABO 1X6 EXTENSIBLE HASTA 180CM.</t>
    </r>
    <r>
      <rPr>
        <sz val="9"/>
        <rFont val="Calibri"/>
        <family val="2"/>
      </rPr>
      <t xml:space="preserve"> MATERIAL</t>
    </r>
  </si>
  <si>
    <r>
      <rPr>
        <b/>
        <sz val="9"/>
        <rFont val="Calibri"/>
        <family val="2"/>
      </rPr>
      <t>PLUMERO</t>
    </r>
    <r>
      <rPr>
        <sz val="9"/>
        <rFont val="Calibri"/>
        <family val="2"/>
      </rPr>
      <t xml:space="preserve"> CON MANGO PLASTICO</t>
    </r>
    <r>
      <rPr>
        <sz val="11"/>
        <color rgb="FF000000"/>
        <rFont val="Calibri"/>
        <family val="2"/>
      </rPr>
      <t xml:space="preserve">
</t>
    </r>
    <r>
      <rPr>
        <sz val="9"/>
        <rFont val="Calibri"/>
        <family val="2"/>
      </rPr>
      <t>DIÁMETRO: 0,9 .</t>
    </r>
    <r>
      <rPr>
        <sz val="11"/>
        <color rgb="FF000000"/>
        <rFont val="Calibri"/>
        <family val="2"/>
      </rPr>
      <t xml:space="preserve">
</t>
    </r>
    <r>
      <rPr>
        <sz val="9"/>
        <rFont val="Calibri"/>
        <family val="2"/>
      </rPr>
      <t>COLOR: MULTICOLOR</t>
    </r>
    <r>
      <rPr>
        <sz val="11"/>
        <color rgb="FF000000"/>
        <rFont val="Calibri"/>
        <family val="2"/>
      </rPr>
      <t xml:space="preserve">
</t>
    </r>
    <r>
      <rPr>
        <sz val="9"/>
        <rFont val="Calibri"/>
        <family val="2"/>
      </rPr>
      <t>CON MANGO MACIZO MATERIAL: POLIPROPILENO</t>
    </r>
    <r>
      <rPr>
        <sz val="11"/>
        <color rgb="FF000000"/>
        <rFont val="Calibri"/>
        <family val="2"/>
      </rPr>
      <t xml:space="preserve">
</t>
    </r>
    <r>
      <rPr>
        <sz val="9"/>
        <rFont val="Calibri"/>
        <family val="2"/>
      </rPr>
      <t>TIPO : PLUMEROS</t>
    </r>
    <r>
      <rPr>
        <sz val="11"/>
        <color rgb="FF000000"/>
        <rFont val="Calibri"/>
        <family val="2"/>
      </rPr>
      <t xml:space="preserve">
</t>
    </r>
    <r>
      <rPr>
        <sz val="9"/>
        <rFont val="Calibri"/>
        <family val="2"/>
      </rPr>
      <t>LARGO: 70 CM</t>
    </r>
  </si>
  <si>
    <r>
      <t>PAPEL HIGIÉNICO TRIPLE HOJA HS</t>
    </r>
    <r>
      <rPr>
        <sz val="9"/>
        <rFont val="Arial"/>
        <family val="2"/>
      </rPr>
      <t xml:space="preserve">: TRIPE HOJA, CADA ROLLO POSEE </t>
    </r>
    <r>
      <rPr>
        <b/>
        <sz val="9"/>
        <rFont val="Arial"/>
        <family val="2"/>
      </rPr>
      <t xml:space="preserve">38M </t>
    </r>
    <r>
      <rPr>
        <sz val="9"/>
        <rFont val="Arial"/>
        <family val="2"/>
      </rPr>
      <t xml:space="preserve">DE PAPEL, 362 HOJAS TRIPLE, CADA HOJA MIDE 9,3 X 10,5 CMS, TIENE AROMATIZANTE INCLUIDO EN EL TUBO, PRESENTACIÓN EN </t>
    </r>
    <r>
      <rPr>
        <b/>
        <sz val="9"/>
        <color rgb="FFFF0000"/>
        <rFont val="Arial"/>
        <family val="2"/>
      </rPr>
      <t>PACK DE 12 ROLLOS</t>
    </r>
  </si>
  <si>
    <r>
      <rPr>
        <b/>
        <sz val="9"/>
        <rFont val="Calibri"/>
        <family val="2"/>
      </rPr>
      <t>CREOLINA CON UNA CONCENTRACIÓN MÍNIMA DE FENOLES DE</t>
    </r>
    <r>
      <rPr>
        <b/>
        <sz val="9"/>
        <color rgb="FFFF0000"/>
        <rFont val="Calibri"/>
        <family val="2"/>
      </rPr>
      <t xml:space="preserve"> 4%. </t>
    </r>
    <r>
      <rPr>
        <sz val="9"/>
        <rFont val="Calibri"/>
        <family val="2"/>
      </rPr>
      <t xml:space="preserve">DESINFECTANTE, MATA BACTERIAS Y MICROORGANISMOS PATÓGENOS E INHIBE SU MULTIPLICACIÓN. PRESENTACIÓN EN FRASCO MÍNIMO DE </t>
    </r>
    <r>
      <rPr>
        <b/>
        <sz val="9"/>
        <color rgb="FFFF0000"/>
        <rFont val="Calibri"/>
        <family val="2"/>
      </rPr>
      <t>3750</t>
    </r>
  </si>
  <si>
    <r>
      <t>DESINFECTANTE EN PASTA PARA SANITARIOS</t>
    </r>
    <r>
      <rPr>
        <sz val="9"/>
        <rFont val="Arial"/>
        <family val="2"/>
      </rPr>
      <t xml:space="preserve"> pastilla </t>
    </r>
    <r>
      <rPr>
        <b/>
        <sz val="9"/>
        <color rgb="FFFF0000"/>
        <rFont val="Arial"/>
        <family val="2"/>
      </rPr>
      <t>x 48 gr, PAQUETE X 3 UNIDADES</t>
    </r>
  </si>
  <si>
    <r>
      <t>PASTILLA DESINFECTANTE PINO X 3 UNIDADES</t>
    </r>
    <r>
      <rPr>
        <sz val="9"/>
        <rFont val="Arial"/>
        <family val="2"/>
      </rPr>
      <t xml:space="preserve">:  MEDIDAS 1,5 CM DE ALTO X 5 CM DE DIÁMETRO C/U, CONTENIDO 144 GRAMOS, USO PARA ASEO DEL TANQUE SANITARIO, INCLUYE 3 PASTAS DESONODIZADORAS, COLOR VERDE; PRESENTACIÓN EN </t>
    </r>
    <r>
      <rPr>
        <b/>
        <sz val="9"/>
        <color rgb="FFFF0000"/>
        <rFont val="Arial"/>
        <family val="2"/>
      </rPr>
      <t>PAQUETE POR 3 UNIDADES</t>
    </r>
  </si>
  <si>
    <r>
      <rPr>
        <b/>
        <sz val="9"/>
        <rFont val="Calibri"/>
        <family val="2"/>
      </rPr>
      <t>JABON POTENTE LIQUIDO PARA MANOS</t>
    </r>
    <r>
      <rPr>
        <sz val="9"/>
        <rFont val="Calibri"/>
        <family val="2"/>
      </rPr>
      <t xml:space="preserve"> ANTIBACTERIAL, SU FÓRMULA BALANCEADA CON ALTO PODER DE LIMPIEZA, PROPORCIONA LIMPIEZA Y HUMECTACIÓN PRESENTACIÓN MÍNIMO DE </t>
    </r>
    <r>
      <rPr>
        <b/>
        <sz val="9"/>
        <color rgb="FFFF0000"/>
        <rFont val="Calibri"/>
        <family val="2"/>
      </rPr>
      <t>3000 CC</t>
    </r>
  </si>
  <si>
    <r>
      <rPr>
        <b/>
        <sz val="9"/>
        <rFont val="Calibri"/>
        <family val="2"/>
      </rPr>
      <t>CREMA LAVAPLATOS</t>
    </r>
    <r>
      <rPr>
        <sz val="9"/>
        <rFont val="Calibri"/>
        <family val="2"/>
      </rPr>
      <t xml:space="preserve">, para el lavado de todo tipo de vajilla, porcelanas, utensilios de cocina entre otros, su poder desengrasante deja impecable la vajilla, utensilios y las diferentes superficies de la cocina; recipiente plástico mínimo de </t>
    </r>
    <r>
      <rPr>
        <b/>
        <sz val="9"/>
        <color rgb="FFFF0000"/>
        <rFont val="Calibri"/>
        <family val="2"/>
      </rPr>
      <t>900 GRS.</t>
    </r>
  </si>
  <si>
    <t>LIMPIA VIDRIO DE PISTOLA, 1.000 mililitros Agente limpiador secado rápido y aplicación directa para vidrios y superficies de cristal removiendo adherencias de polvo y grasa protegiendo la superficie dejándola brillante y cristalina, efecto limpiador y desengrasante en una</t>
  </si>
  <si>
    <r>
      <t>BLANQUEADOR  AL</t>
    </r>
    <r>
      <rPr>
        <b/>
        <sz val="9"/>
        <color rgb="FFFF0000"/>
        <rFont val="Arial"/>
        <family val="2"/>
      </rPr>
      <t xml:space="preserve"> 5.25% EN PRESENTACION DE MINIMO 3750 C.C</t>
    </r>
  </si>
  <si>
    <r>
      <t>AMBIENTADOR DE PALITO RATTAN;</t>
    </r>
    <r>
      <rPr>
        <sz val="9"/>
        <rFont val="Arial"/>
        <family val="2"/>
      </rPr>
      <t xml:space="preserve"> AROMAS  SURTIDOS, PRESENTACIÓN EN </t>
    </r>
    <r>
      <rPr>
        <b/>
        <sz val="9"/>
        <rFont val="Arial"/>
        <family val="2"/>
      </rPr>
      <t>SET DE  3UNDS X 60ML</t>
    </r>
  </si>
  <si>
    <r>
      <t>AMBIENTADOR EN SPRAY LIQUIDO, EN AEROSOL</t>
    </r>
    <r>
      <rPr>
        <sz val="9"/>
        <rFont val="Arial"/>
        <family val="2"/>
      </rPr>
      <t xml:space="preserve"> SEGURO PARA LA CAPA DE OZONO CON CAPACIDAD MINIMA DE </t>
    </r>
    <r>
      <rPr>
        <b/>
        <sz val="9"/>
        <color rgb="FFFF0000"/>
        <rFont val="Arial"/>
        <family val="2"/>
      </rPr>
      <t>500CC</t>
    </r>
    <r>
      <rPr>
        <b/>
        <sz val="9"/>
        <rFont val="Arial"/>
        <family val="2"/>
      </rPr>
      <t xml:space="preserve"> (DIVERSOS AROMAS)</t>
    </r>
  </si>
  <si>
    <r>
      <t xml:space="preserve">SILICONA LIQUIDA </t>
    </r>
    <r>
      <rPr>
        <b/>
        <sz val="9"/>
        <color rgb="FFFF0000"/>
        <rFont val="Arial"/>
        <family val="2"/>
      </rPr>
      <t>250 MILILITROS</t>
    </r>
    <r>
      <rPr>
        <b/>
        <sz val="9"/>
        <rFont val="Arial"/>
        <family val="2"/>
      </rPr>
      <t xml:space="preserve"> APARIENCIA LIQUIDA, COLOR BLANCO,</t>
    </r>
    <r>
      <rPr>
        <sz val="9"/>
        <rFont val="Arial"/>
        <family val="2"/>
      </rPr>
      <t xml:space="preserve"> PH 6.50-8.50, OLOR DIFERENTES AROMAS, COMPONENTES, EMULSIÓN DE SILICONA, SULFATO DE SODIO, GLUTARALDEHÍDO, BENZOFENONA (FILTRO UV), ENVASE DE PROPILENO, USO LIMPIADOR DE COJINERÍA, MUEBLES, VINILO, CAUCHO</t>
    </r>
  </si>
  <si>
    <r>
      <rPr>
        <b/>
        <sz val="9"/>
        <rFont val="Calibri"/>
        <family val="2"/>
      </rPr>
      <t xml:space="preserve">DESINFECTANTE PARA PISOS FRAGANCIAS VARIADAS </t>
    </r>
    <r>
      <rPr>
        <sz val="9"/>
        <rFont val="Calibri"/>
        <family val="2"/>
      </rPr>
      <t xml:space="preserve">BIODEGRADABLE,  LIBRE FOSFATOS, AMONIO Y DERIVADOS DEL PETRÓLEO  NO CONTAMINANTE PARA EL MEDIO AMBIENTE PH NEUTRO; PRESENTACIÓN EN </t>
    </r>
    <r>
      <rPr>
        <b/>
        <sz val="9"/>
        <color rgb="FFFF0000"/>
        <rFont val="Calibri"/>
        <family val="2"/>
      </rPr>
      <t>GARRAFA POR 3800CC</t>
    </r>
  </si>
  <si>
    <r>
      <t xml:space="preserve">BOLSA BASURA - PLASTICA </t>
    </r>
    <r>
      <rPr>
        <b/>
        <sz val="9"/>
        <color rgb="FFFF0000"/>
        <rFont val="Arial"/>
        <family val="2"/>
      </rPr>
      <t>GRIS</t>
    </r>
    <r>
      <rPr>
        <sz val="9"/>
        <rFont val="Arial"/>
        <family val="2"/>
      </rPr>
      <t xml:space="preserve">- 80 X 100 </t>
    </r>
    <r>
      <rPr>
        <b/>
        <sz val="9"/>
        <color rgb="FFFF0000"/>
        <rFont val="Arial"/>
        <family val="2"/>
      </rPr>
      <t xml:space="preserve">PAQUETE X 6 UNIDADES  </t>
    </r>
  </si>
  <si>
    <r>
      <rPr>
        <b/>
        <sz val="9"/>
        <rFont val="Calibri"/>
        <family val="2"/>
      </rPr>
      <t xml:space="preserve">BOLSA PARA BASURA 40X60 CM </t>
    </r>
    <r>
      <rPr>
        <b/>
        <sz val="9"/>
        <color rgb="FFFF0000"/>
        <rFont val="Calibri"/>
        <family val="2"/>
      </rPr>
      <t xml:space="preserve">PAQUETE X12 </t>
    </r>
    <r>
      <rPr>
        <sz val="9"/>
        <rFont val="Calibri"/>
        <family val="2"/>
      </rPr>
      <t xml:space="preserve">CALIBRE 1 </t>
    </r>
    <r>
      <rPr>
        <b/>
        <sz val="9"/>
        <rFont val="Calibri"/>
        <family val="2"/>
      </rPr>
      <t>COLOR NEGRO</t>
    </r>
  </si>
  <si>
    <r>
      <t>PAPELERA TIPO PEDAL</t>
    </r>
    <r>
      <rPr>
        <sz val="9"/>
        <rFont val="Arial"/>
        <family val="2"/>
      </rPr>
      <t xml:space="preserve"> PAPELERA PLÁSTICA DE PEDAL, REDONDA. CAPACIDAD 4,5 LITROS MATERIAL POLIPROPILENO COLOR BLANCO.</t>
    </r>
  </si>
  <si>
    <r>
      <t>BALDE  PLÁSTICO</t>
    </r>
    <r>
      <rPr>
        <sz val="9"/>
        <rFont val="Arial"/>
        <family val="2"/>
      </rPr>
      <t xml:space="preserve"> CON BOQUILLA Y MANGO PLÁSTICO RESISTENTE, </t>
    </r>
    <r>
      <rPr>
        <b/>
        <sz val="9"/>
        <rFont val="Arial"/>
        <family val="2"/>
      </rPr>
      <t>COLORES  BLANCO, VERDE, ROJO, AZUL Y NARANJA</t>
    </r>
    <r>
      <rPr>
        <sz val="9"/>
        <rFont val="Arial"/>
        <family val="2"/>
      </rPr>
      <t xml:space="preserve">  </t>
    </r>
    <r>
      <rPr>
        <b/>
        <sz val="9"/>
        <color rgb="FFFF0000"/>
        <rFont val="Arial"/>
        <family val="2"/>
      </rPr>
      <t>12 LTS</t>
    </r>
  </si>
  <si>
    <r>
      <rPr>
        <b/>
        <sz val="9"/>
        <rFont val="Calibri"/>
        <family val="2"/>
      </rPr>
      <t>BALDE PLASTICO ESCURRIDOR  BALDE ESCURIDOR PARA TRAPERO</t>
    </r>
    <r>
      <rPr>
        <sz val="9"/>
        <rFont val="Calibri"/>
        <family val="2"/>
      </rPr>
      <t xml:space="preserve">, CAPACIDAD </t>
    </r>
    <r>
      <rPr>
        <b/>
        <sz val="9"/>
        <color rgb="FFFF0000"/>
        <rFont val="Calibri"/>
        <family val="2"/>
      </rPr>
      <t>14 LITROS</t>
    </r>
    <r>
      <rPr>
        <sz val="9"/>
        <rFont val="Calibri"/>
        <family val="2"/>
      </rPr>
      <t>, CON MANIJA DE PLASTICO MOVIL.</t>
    </r>
  </si>
  <si>
    <r>
      <rPr>
        <b/>
        <sz val="9"/>
        <rFont val="Calibri"/>
        <family val="2"/>
      </rPr>
      <t>ESPONJILLA DOBLE USO</t>
    </r>
    <r>
      <rPr>
        <sz val="9"/>
        <rFont val="Calibri"/>
        <family val="2"/>
      </rPr>
      <t xml:space="preserve"> MATERIAL DE ESPONJILLA BLANDA ABRASIVA, TAMAÑO MINIMO DE 7 CM DE LARGO X 10 CM DE ANCHO.</t>
    </r>
  </si>
  <si>
    <r>
      <t>ESCOBILLA LIMPIA VENTANA CRISTALES CON MANGO</t>
    </r>
    <r>
      <rPr>
        <sz val="9"/>
        <rFont val="Arial"/>
        <family val="2"/>
      </rPr>
      <t xml:space="preserve"> EXPANDIBLE HASTA POR 1 METRO POR UN EXTREMO CONSTA DE UNA BANDA DE CAUCHO POR EL OTRO UNA FIBRA EN TELA CON ESPONJA RECUBIERTA PARA REMOJAR Y LIMPIAR.</t>
    </r>
  </si>
  <si>
    <r>
      <rPr>
        <b/>
        <sz val="9"/>
        <rFont val="Calibri"/>
        <family val="2"/>
      </rPr>
      <t xml:space="preserve">CEPILLO CERDA DURA </t>
    </r>
    <r>
      <rPr>
        <sz val="9"/>
        <rFont val="Calibri"/>
        <family val="2"/>
      </rPr>
      <t>PARA BARRER AMPLIAS EXTENSIONES - ESCOBILLONES CON PALO DE 1,2 METROS Y CABEZAL PLÁSTICO DE 60 CMS</t>
    </r>
  </si>
  <si>
    <r>
      <rPr>
        <b/>
        <sz val="9"/>
        <rFont val="Calibri"/>
        <family val="2"/>
      </rPr>
      <t xml:space="preserve">ESCOBA CERDAS DURAS </t>
    </r>
    <r>
      <rPr>
        <sz val="9"/>
        <rFont val="Calibri"/>
        <family val="2"/>
      </rPr>
      <t>ELABORADAS CON PET CALIBRE ENTRE 0,4 Y 0,6 MM. - ÁREA DE BARRIDO MÍNIMA DE</t>
    </r>
    <r>
      <rPr>
        <b/>
        <sz val="9"/>
        <color rgb="FFFF0000"/>
        <rFont val="Calibri"/>
        <family val="2"/>
      </rPr>
      <t xml:space="preserve"> 25 CM </t>
    </r>
    <r>
      <rPr>
        <sz val="9"/>
        <rFont val="Calibri"/>
        <family val="2"/>
      </rPr>
      <t xml:space="preserve">DE LARGO POR 8 CM DE ANCHO POR 10 CM DE ALTO - MATERIAL DE BASE EN PLÁSTICO CON ACOPLE TIPO ROSCA, - MANGO MADERA,  CON UNA EXTENSIÓN MÍNIMA DE </t>
    </r>
    <r>
      <rPr>
        <b/>
        <sz val="9"/>
        <rFont val="Calibri"/>
        <family val="2"/>
      </rPr>
      <t>120CM</t>
    </r>
  </si>
  <si>
    <r>
      <rPr>
        <b/>
        <sz val="9"/>
        <rFont val="Calibri"/>
        <family val="2"/>
      </rPr>
      <t xml:space="preserve">ESCOBA CERDAS SUAVES </t>
    </r>
    <r>
      <rPr>
        <sz val="9"/>
        <rFont val="Calibri"/>
        <family val="2"/>
      </rPr>
      <t>ELABORADAS CON PET CALIBRE ENTRE 0,3 Y 0,4 MM.- ÁREA DE BARRIDO MÍNIMA DE 25 CM DE LARGO POR 8 CM DE ANCHO POR 10 CM DE ALTO - MATERIAL DE BASE EN PLÁSTICO CON ACOPLE TIPO ROSCA -MANGO MADERA CON UNA EXTENSIÓN MÍNIMA DE</t>
    </r>
    <r>
      <rPr>
        <b/>
        <sz val="9"/>
        <color rgb="FFFF0000"/>
        <rFont val="Calibri"/>
        <family val="2"/>
      </rPr>
      <t xml:space="preserve"> 120CM</t>
    </r>
  </si>
  <si>
    <r>
      <t xml:space="preserve">CEPILLO PARA ASEO </t>
    </r>
    <r>
      <rPr>
        <b/>
        <sz val="9"/>
        <rFont val="Arial"/>
        <family val="2"/>
      </rPr>
      <t>TIPO PLANCHITA</t>
    </r>
    <r>
      <rPr>
        <sz val="9"/>
        <rFont val="Arial"/>
        <family val="2"/>
      </rPr>
      <t xml:space="preserve"> DE MANO CERDAS DURAS EN FIBRA PLÁSTICA.</t>
    </r>
  </si>
  <si>
    <r>
      <t>CEPILLO ULTRASUAVE LAVA-AUTOS</t>
    </r>
    <r>
      <rPr>
        <sz val="9"/>
        <rFont val="Arial"/>
        <family val="2"/>
      </rPr>
      <t xml:space="preserve">  PRODUCTO RESISTENTE CON  FILAMENTOS SUAVES IDEAL PARA AUTOS QUE ASEGURE MÁXIMA LIMPIEZA CON MANGO DE MADERA</t>
    </r>
  </si>
  <si>
    <r>
      <t>TRAPERO ALGODÓN</t>
    </r>
    <r>
      <rPr>
        <sz val="9"/>
        <rFont val="Arial"/>
        <family val="2"/>
      </rPr>
      <t xml:space="preserve"> X </t>
    </r>
    <r>
      <rPr>
        <b/>
        <sz val="9"/>
        <rFont val="Arial"/>
        <family val="2"/>
      </rPr>
      <t>1000 GRS</t>
    </r>
    <r>
      <rPr>
        <sz val="9"/>
        <rFont val="Arial"/>
        <family val="2"/>
      </rPr>
      <t xml:space="preserve"> TIPO INDUSTRIAL FABRICADO EN HILAZA DE ALGODÓN CON MANGO EN MADERA DE </t>
    </r>
    <r>
      <rPr>
        <b/>
        <sz val="9"/>
        <rFont val="Arial"/>
        <family val="2"/>
      </rPr>
      <t>140 CM.</t>
    </r>
    <r>
      <rPr>
        <sz val="9"/>
        <rFont val="Arial"/>
        <family val="2"/>
      </rPr>
      <t xml:space="preserve">  </t>
    </r>
  </si>
  <si>
    <r>
      <t>RASTRILLOS BARRE PRADO</t>
    </r>
    <r>
      <rPr>
        <sz val="9"/>
        <rFont val="Arial"/>
        <family val="2"/>
      </rPr>
      <t xml:space="preserve"> PLÁSTICO DE 25 DIENTES EN PLÁSTICO RESISTENTE A LA FLEXIÓN CON CABO EN MADERA, MATERIAL DEL CUERPO PVC MATERIAL DEL MANGO MADERA. DE </t>
    </r>
    <r>
      <rPr>
        <b/>
        <sz val="9"/>
        <rFont val="Arial"/>
        <family val="2"/>
      </rPr>
      <t>140 CM</t>
    </r>
  </si>
  <si>
    <r>
      <rPr>
        <b/>
        <sz val="9"/>
        <rFont val="Calibri"/>
        <family val="2"/>
      </rPr>
      <t xml:space="preserve">GUANTES INDUSTRIALES CALIBRE 25" </t>
    </r>
    <r>
      <rPr>
        <sz val="9"/>
        <rFont val="Calibri"/>
        <family val="2"/>
      </rPr>
      <t>EN NITRILO CON MANGA DE SEGURIDAD EN LONA</t>
    </r>
  </si>
  <si>
    <t xml:space="preserve"> AMBIENTADOR AUTOMÁTICO CON REPUESTO 
DIFERENTES AROMAS 
175G/270ML/270CM CÚBICOS
PESO 0,9 KG</t>
  </si>
  <si>
    <r>
      <rPr>
        <b/>
        <sz val="9"/>
        <rFont val="Calibri"/>
        <family val="2"/>
      </rPr>
      <t>AMBIENTADOR VARITAS EN ACEITE</t>
    </r>
    <r>
      <rPr>
        <sz val="9"/>
        <rFont val="Calibri"/>
        <family val="2"/>
      </rPr>
      <t xml:space="preserve"> PERFUMADO POR 12 UNIDADES DE </t>
    </r>
    <r>
      <rPr>
        <b/>
        <sz val="9"/>
        <color rgb="FFFF0000"/>
        <rFont val="Calibri"/>
        <family val="2"/>
      </rPr>
      <t>80ML</t>
    </r>
    <r>
      <rPr>
        <sz val="9"/>
        <rFont val="Calibri"/>
        <family val="2"/>
      </rPr>
      <t>, PESO 130G, LARGO 5.5 CM., ANCHO 10 CM, ALTO 24.5 CM.</t>
    </r>
  </si>
  <si>
    <r>
      <rPr>
        <b/>
        <sz val="9"/>
        <rFont val="Calibri"/>
        <family val="2"/>
      </rPr>
      <t>SERVILLETAS DOBLE HOJA</t>
    </r>
    <r>
      <rPr>
        <sz val="9"/>
        <rFont val="Calibri"/>
        <family val="2"/>
      </rPr>
      <t xml:space="preserve"> SUAVE CON DIMENSIONES DE: 33 CMS X 34 CMS. X </t>
    </r>
    <r>
      <rPr>
        <b/>
        <sz val="9"/>
        <rFont val="Calibri"/>
        <family val="2"/>
      </rPr>
      <t>200 UND PRESENTACION POR PAQUETE.</t>
    </r>
    <r>
      <rPr>
        <sz val="9"/>
        <rFont val="Calibri"/>
        <family val="2"/>
      </rPr>
      <t xml:space="preserve"> COLOR BLANCO. CON EMPAQUE DE SEGURIDAD.</t>
    </r>
  </si>
  <si>
    <r>
      <rPr>
        <b/>
        <sz val="9"/>
        <rFont val="Calibri"/>
        <family val="2"/>
      </rPr>
      <t>PAPEL HIGIÉNICO</t>
    </r>
    <r>
      <rPr>
        <sz val="11"/>
        <color rgb="FF000000"/>
        <rFont val="Calibri"/>
        <family val="2"/>
      </rPr>
      <t xml:space="preserve">
</t>
    </r>
    <r>
      <rPr>
        <sz val="9"/>
        <rFont val="Calibri"/>
        <family val="2"/>
      </rPr>
      <t xml:space="preserve"> - ROLLO CON LONGITUD MÍNIMA DE 30 METROS</t>
    </r>
    <r>
      <rPr>
        <sz val="11"/>
        <color rgb="FF000000"/>
        <rFont val="Calibri"/>
        <family val="2"/>
      </rPr>
      <t xml:space="preserve">
</t>
    </r>
    <r>
      <rPr>
        <sz val="9"/>
        <rFont val="Calibri"/>
        <family val="2"/>
      </rPr>
      <t xml:space="preserve"> - </t>
    </r>
    <r>
      <rPr>
        <b/>
        <sz val="9"/>
        <rFont val="Calibri"/>
        <family val="2"/>
      </rPr>
      <t>TRIPLE HOJA BLANCA</t>
    </r>
    <r>
      <rPr>
        <sz val="11"/>
        <color rgb="FF000000"/>
        <rFont val="Calibri"/>
        <family val="2"/>
      </rPr>
      <t xml:space="preserve">
</t>
    </r>
    <r>
      <rPr>
        <sz val="9"/>
        <rFont val="Calibri"/>
        <family val="2"/>
      </rPr>
      <t xml:space="preserve"> - SIN FRAGANCIA</t>
    </r>
    <r>
      <rPr>
        <sz val="11"/>
        <color rgb="FF000000"/>
        <rFont val="Calibri"/>
        <family val="2"/>
      </rPr>
      <t xml:space="preserve">
</t>
    </r>
    <r>
      <rPr>
        <sz val="9"/>
        <rFont val="Calibri"/>
        <family val="2"/>
      </rPr>
      <t>- UN ROLLO</t>
    </r>
  </si>
  <si>
    <r>
      <t xml:space="preserve">BOLSA PLASTICA. ELABORADA </t>
    </r>
    <r>
      <rPr>
        <sz val="9"/>
        <rFont val="Arial"/>
        <family val="2"/>
      </rPr>
      <t>EN POLIETILENO. CALIBRE 24. COLOR NEGRO. MEDIDAS: 55x60 cm. CANTIDAD. PAQUETE x 10.</t>
    </r>
  </si>
  <si>
    <r>
      <t xml:space="preserve">BOLSA PLASTICA. </t>
    </r>
    <r>
      <rPr>
        <sz val="9"/>
        <rFont val="Arial"/>
        <family val="2"/>
      </rPr>
      <t xml:space="preserve">ELABORADA EN POLIETILENO. </t>
    </r>
    <r>
      <rPr>
        <b/>
        <sz val="9"/>
        <color rgb="FFE31414"/>
        <rFont val="Arial"/>
        <family val="2"/>
      </rPr>
      <t xml:space="preserve">CALIBRE 32. </t>
    </r>
    <r>
      <rPr>
        <b/>
        <sz val="9"/>
        <rFont val="Arial"/>
        <family val="2"/>
      </rPr>
      <t>COLOR NEGRO.</t>
    </r>
    <r>
      <rPr>
        <sz val="9"/>
        <rFont val="Arial"/>
        <family val="2"/>
      </rPr>
      <t xml:space="preserve"> MEDIDAS: 75x90 cm. CANTIDAD. </t>
    </r>
    <r>
      <rPr>
        <b/>
        <sz val="9"/>
        <rFont val="Arial"/>
        <family val="2"/>
      </rPr>
      <t>PAQUETE x 10</t>
    </r>
  </si>
  <si>
    <r>
      <t xml:space="preserve">BOLSA PLASTICA. </t>
    </r>
    <r>
      <rPr>
        <sz val="9"/>
        <rFont val="Arial"/>
        <family val="2"/>
      </rPr>
      <t xml:space="preserve">ELABORADA EN POLIETILENO. </t>
    </r>
    <r>
      <rPr>
        <b/>
        <sz val="9"/>
        <rFont val="Arial"/>
        <family val="2"/>
      </rPr>
      <t>CALIBRE 40. COLOR NEGRO</t>
    </r>
    <r>
      <rPr>
        <sz val="9"/>
        <rFont val="Arial"/>
        <family val="2"/>
      </rPr>
      <t xml:space="preserve">. MEDIDAS: 100x120 cm. CANTIDAD. </t>
    </r>
    <r>
      <rPr>
        <b/>
        <sz val="9"/>
        <rFont val="Arial"/>
        <family val="2"/>
      </rPr>
      <t>PAQUETE x 10.</t>
    </r>
  </si>
  <si>
    <t xml:space="preserve">PAPELERA CON  TAPA 6 LTS PARA OFICINA  </t>
  </si>
  <si>
    <r>
      <t xml:space="preserve">ROLLO DE BOLSAS DE </t>
    </r>
    <r>
      <rPr>
        <sz val="9"/>
        <rFont val="Arial"/>
        <family val="2"/>
      </rPr>
      <t xml:space="preserve">BASURA </t>
    </r>
    <r>
      <rPr>
        <b/>
        <sz val="9"/>
        <rFont val="Arial"/>
        <family val="2"/>
      </rPr>
      <t>BLANCA PARA MINI PAPELERA X 30 UNIDADES, DIMENSIONES 43X48CM / 14LT. MATERIAL POLIETILENO DE ALTA DENSIDAD IDEAL PARA BAÑOS Y PAPELERAS PEQUEÑAS.</t>
    </r>
  </si>
  <si>
    <r>
      <rPr>
        <b/>
        <sz val="9"/>
        <rFont val="Calibri"/>
        <family val="2"/>
      </rPr>
      <t xml:space="preserve">ESCOBA CERDAS SUAVES </t>
    </r>
    <r>
      <rPr>
        <sz val="9"/>
        <rFont val="Calibri"/>
        <family val="2"/>
      </rPr>
      <t>ELABORADAS CON PETCALIBRE 0,4 Y 0,5 mm. AREA DE BARRIDO MINIMA DE 25 CM DE LARGO POR 7 CM DE ANCHO POR 7 CM DE ALTO. MATERIAL CON BASE PLASTICO CON ACOPLE TIPO ROSCA. MANGO METALICO CON UNA</t>
    </r>
    <r>
      <rPr>
        <b/>
        <sz val="9"/>
        <rFont val="Calibri"/>
        <family val="2"/>
      </rPr>
      <t xml:space="preserve"> EXTENSIÓN MINIMA DE 120 CM.</t>
    </r>
  </si>
  <si>
    <r>
      <rPr>
        <b/>
        <sz val="9"/>
        <rFont val="Calibri"/>
        <family val="2"/>
      </rPr>
      <t>TRAPERO</t>
    </r>
    <r>
      <rPr>
        <sz val="9"/>
        <rFont val="Calibri"/>
        <family val="2"/>
      </rPr>
      <t xml:space="preserve"> EN MATERIAL MICROFIBRA, PESO DE 250 GRAMOS, DE USO SEMI-INDUSTRIAL, IDEAL PARA LIMPIEZA Y ABSORCIÓN DE LÍQUIDOS CON PALO DE MADERA DE 150 CM.</t>
    </r>
  </si>
  <si>
    <r>
      <t xml:space="preserve">RASTRILLO BARRE PRADO GRANDE DE 22 DIENTES </t>
    </r>
    <r>
      <rPr>
        <sz val="9"/>
        <rFont val="Arial"/>
        <family val="2"/>
      </rPr>
      <t>CON UÑAS EN POLIPROPILENO DIMENSIONES (mm) ALTO 71ANCHO FRONTAL 496 ANCHO TRASERO 35,7 LARGO 495 ANCHO DIENTES 86 PESO 396GRS CON MANGO DE MADERA DE 1,50 CON ROSCA.</t>
    </r>
  </si>
  <si>
    <r>
      <rPr>
        <b/>
        <sz val="11"/>
        <rFont val="Calibri"/>
        <family val="2"/>
      </rPr>
      <t>AROMATIZANTE EN VARITAS</t>
    </r>
    <r>
      <rPr>
        <b/>
        <sz val="11"/>
        <color rgb="FFE31414"/>
        <rFont val="Calibri"/>
        <family val="2"/>
      </rPr>
      <t xml:space="preserve"> 80ML </t>
    </r>
    <r>
      <rPr>
        <sz val="11"/>
        <color rgb="FF000000"/>
        <rFont val="Calibri"/>
        <family val="2"/>
      </rPr>
      <t>CONSISTE EN PALITOS DE MADERA QUE SON COLOCADOS DENTRO DE UN RECIPIENTE LLENO DE ACEITE PERFUMADO, LOS CUALES SON ABSORBIDOS A TRAVÉS DE LOS POROS DE LOS PALILLOS Y POSTERIORMENTE SE EXPANDEN POR TODO EL AIRE.</t>
    </r>
  </si>
  <si>
    <r>
      <t xml:space="preserve">AMBIENTADOR ELECTRICO LIQUIDO EN ACEITES NATURALES </t>
    </r>
    <r>
      <rPr>
        <sz val="9"/>
        <rFont val="Arial"/>
        <family val="2"/>
      </rPr>
      <t xml:space="preserve">CONTENIDO </t>
    </r>
    <r>
      <rPr>
        <b/>
        <sz val="9"/>
        <rFont val="Arial"/>
        <family val="2"/>
      </rPr>
      <t>42 CM3</t>
    </r>
    <r>
      <rPr>
        <sz val="9"/>
        <rFont val="Arial"/>
        <family val="2"/>
      </rPr>
      <t xml:space="preserve"> EN EMPAQUE INDIVIDUAL.</t>
    </r>
  </si>
  <si>
    <r>
      <t xml:space="preserve">AMBIENTADOR DE ACEITE NATURAL REPUESTO PARA APARATO ELÉCTRICO </t>
    </r>
    <r>
      <rPr>
        <sz val="9"/>
        <rFont val="Arial"/>
        <family val="2"/>
      </rPr>
      <t xml:space="preserve">DISPENSADOR DE CORRIENTE </t>
    </r>
    <r>
      <rPr>
        <b/>
        <sz val="9"/>
        <rFont val="Arial"/>
        <family val="2"/>
      </rPr>
      <t>21ML.</t>
    </r>
  </si>
  <si>
    <r>
      <rPr>
        <b/>
        <sz val="9"/>
        <rFont val="Calibri"/>
        <family val="2"/>
      </rPr>
      <t>DETERGENTE EN POLVO</t>
    </r>
    <r>
      <rPr>
        <sz val="9"/>
        <rFont val="Calibri"/>
        <family val="2"/>
      </rPr>
      <t xml:space="preserve"> , CON DENSIDAD APARENTE DE 0,75 GM/ML, SOLUBLE EN AGUA DE HASTA 200 G/LITRO DE AGUA FRÍA, CON CONTROL DE SUCIEDADES GRASAS EN PRESENTACIÓN DE</t>
    </r>
    <r>
      <rPr>
        <b/>
        <sz val="9"/>
        <color rgb="FFFF0000"/>
        <rFont val="Calibri"/>
        <family val="2"/>
      </rPr>
      <t xml:space="preserve"> 10 KG, </t>
    </r>
    <r>
      <rPr>
        <sz val="9"/>
        <rFont val="Calibri"/>
        <family val="2"/>
      </rPr>
      <t>CON FRAGANCIA.</t>
    </r>
  </si>
  <si>
    <r>
      <rPr>
        <b/>
        <sz val="9"/>
        <rFont val="Calibri"/>
        <family val="2"/>
      </rPr>
      <t>JABÓN LAVAVAJILLAS O LAVALOZAS</t>
    </r>
    <r>
      <rPr>
        <sz val="11"/>
        <color rgb="FF000000"/>
        <rFont val="Calibri"/>
        <family val="2"/>
      </rPr>
      <t xml:space="preserve">
</t>
    </r>
    <r>
      <rPr>
        <sz val="9"/>
        <rFont val="Calibri"/>
        <family val="2"/>
      </rPr>
      <t>CON AGENTE(S) C35TENSOACTIVO(S) PRINCIPAL(ES) CON EFECTO LIMPIADOR Y DESENGRASANTE EN UNA CONCENTRACIÓN MÍNIMA DEL 8%.</t>
    </r>
    <r>
      <rPr>
        <sz val="11"/>
        <color rgb="FF000000"/>
        <rFont val="Calibri"/>
        <family val="2"/>
      </rPr>
      <t xml:space="preserve">
</t>
    </r>
    <r>
      <rPr>
        <sz val="9"/>
        <rFont val="Calibri"/>
        <family val="2"/>
      </rPr>
      <t xml:space="preserve">DISPONIBLE EN MÍNIMO (2) DOS FRAGANCIAS EL  ENVASE DEL PRODUCTO DEBERÁ ESTAR CORRECTAMENTE ETIQUETADO BAJO LOS PARÁMETROS ESTABLECIDOS EN EL SISTEMA GLOBALMENTE ARMONIZADO, INDICANDO: NOMBRE COMERCIAL DEL PRODUCTO, PICTOGRAMAS DE LOS COMPUESTOS PELIGROSOS E INSTRUCCIONES DE USO LÍQUIDO EN </t>
    </r>
    <r>
      <rPr>
        <b/>
        <sz val="9"/>
        <color rgb="FFFF0000"/>
        <rFont val="Calibri"/>
        <family val="2"/>
      </rPr>
      <t>RECIPIENTE PLÁSTICO X 750 CC</t>
    </r>
  </si>
  <si>
    <r>
      <rPr>
        <b/>
        <sz val="9"/>
        <rFont val="Calibri"/>
        <family val="2"/>
      </rPr>
      <t xml:space="preserve">LIMPIADOR MULTIUSOS </t>
    </r>
    <r>
      <rPr>
        <sz val="9"/>
        <rFont val="Calibri"/>
        <family val="2"/>
      </rPr>
      <t>1 CON AGENTE(S) TENSOACTIVO(S) PRINCIPAL(ES) CON EFECTO LIMPIADOR EN UNA CONCENTRACIÓN MÍNIMA DEL 8% DISPONIBLE EN MÍNIMO (2) DOS FRAGANCIAS EL ENVASE DEBE ESTAR CORRECTAMENTE ETIQUETADOS BAJO LOS PARÁMETROS ESTABLECIDOS EN EL SISTEMA GLOBALMENTE ARMONIZADO INDICANDO: NOMBRE COMERCIAL DEL PRODUCTO, PICTOGRAMAS DE LOS COMPUESTOS PELIGROSOS E INSTRUCCIONES DE USO</t>
    </r>
    <r>
      <rPr>
        <sz val="11"/>
        <color rgb="FF000000"/>
        <rFont val="Calibri"/>
        <family val="2"/>
      </rPr>
      <t xml:space="preserve">
</t>
    </r>
    <r>
      <rPr>
        <b/>
        <sz val="9"/>
        <color rgb="FFFF0000"/>
        <rFont val="Calibri"/>
        <family val="2"/>
      </rPr>
      <t>LÍQUIDO EN RECIPIENTE PLÁSTICO X 3.750 CC CC</t>
    </r>
  </si>
  <si>
    <r>
      <rPr>
        <b/>
        <sz val="9"/>
        <rFont val="Calibri"/>
        <family val="2"/>
      </rPr>
      <t xml:space="preserve">PAPEL HIGIÉNICO </t>
    </r>
    <r>
      <rPr>
        <sz val="9"/>
        <rFont val="Calibri"/>
        <family val="2"/>
      </rPr>
      <t xml:space="preserve">30 x 78 Rollo con longitud mínima de </t>
    </r>
    <r>
      <rPr>
        <b/>
        <sz val="9"/>
        <color rgb="FFFF0000"/>
        <rFont val="Calibri"/>
        <family val="2"/>
      </rPr>
      <t xml:space="preserve">36 metros, </t>
    </r>
    <r>
      <rPr>
        <sz val="9"/>
        <rFont val="Calibri"/>
        <family val="2"/>
      </rPr>
      <t xml:space="preserve">Doble hoja blanca, Sin fragancia.   </t>
    </r>
  </si>
  <si>
    <t>PAQUETE X 12 ROLLOS</t>
  </si>
  <si>
    <r>
      <t xml:space="preserve">PAPEL HIGIÉNICO Rollo con longitud mínima de 400 metros, </t>
    </r>
    <r>
      <rPr>
        <sz val="9"/>
        <rFont val="Arial"/>
        <family val="2"/>
      </rPr>
      <t>Hoja doble hoja de color natural</t>
    </r>
    <r>
      <rPr>
        <b/>
        <sz val="9"/>
        <rFont val="Arial"/>
        <family val="2"/>
      </rPr>
      <t>, Sin fragancia.</t>
    </r>
  </si>
  <si>
    <t>ROLLO</t>
  </si>
  <si>
    <r>
      <t>PAÑO ABSORBENTE MULTIUSOS</t>
    </r>
    <r>
      <rPr>
        <sz val="9"/>
        <rFont val="Arial"/>
        <family val="2"/>
      </rPr>
      <t xml:space="preserve"> Retira el polvo sin dejar residuos ni pelusas, Antibacterial reutilizable, Tela con microporos, Tamaño mínimo de 25 cm de largo por 45 cm de ancho.</t>
    </r>
  </si>
  <si>
    <t>ROLLO X 40 UNDIDADES</t>
  </si>
  <si>
    <r>
      <t>SERVILLETA PAPEL TIPO CAFETERIA</t>
    </r>
    <r>
      <rPr>
        <sz val="9"/>
        <rFont val="Arial"/>
        <family val="2"/>
      </rPr>
      <t>, Dobe hoja, Color blanco, Dimensiones mínimas de 21,5 cm de largo y 14 cm de ancho, 100% Biodegradable, Elaborado a base de papel reciclado no clorado, No debe contener PVC, Poliestireno expandido u otros plásticos de un solo uso tanto en el envase como en el embalaje.</t>
    </r>
  </si>
  <si>
    <t>PAQUETE X 100 UNIDADES</t>
  </si>
  <si>
    <t>47101600 </t>
  </si>
  <si>
    <r>
      <t xml:space="preserve">CLORO PASTILLA </t>
    </r>
    <r>
      <rPr>
        <sz val="9"/>
        <rFont val="Arial"/>
        <family val="2"/>
      </rPr>
      <t xml:space="preserve">Hipoclorito de Calcio al </t>
    </r>
    <r>
      <rPr>
        <b/>
        <sz val="9"/>
        <rFont val="Arial"/>
        <family val="2"/>
      </rPr>
      <t>91%</t>
    </r>
    <r>
      <rPr>
        <sz val="9"/>
        <rFont val="Arial"/>
        <family val="2"/>
      </rPr>
      <t xml:space="preserve"> de cloro sólido, pastilla de 20 gms de color blanco,  con un olor característico a cloro concentrado.</t>
    </r>
  </si>
  <si>
    <t>BOLSA X 50 UNIDADES</t>
  </si>
  <si>
    <r>
      <t xml:space="preserve">SILICONA LIQUIDA REVITALIZA </t>
    </r>
    <r>
      <rPr>
        <sz val="9"/>
        <rFont val="Arial"/>
        <family val="2"/>
      </rPr>
      <t>el color original y protege de rayos UV las partes plásticas de su auto. Con ﬁltro solar.</t>
    </r>
  </si>
  <si>
    <t>FRASCO X 300ML</t>
  </si>
  <si>
    <r>
      <rPr>
        <b/>
        <sz val="9"/>
        <rFont val="Calibri"/>
        <family val="2"/>
      </rPr>
      <t>AMBIENTADOR 1 LIQUIDO,</t>
    </r>
    <r>
      <rPr>
        <sz val="9"/>
        <rFont val="Calibri"/>
        <family val="2"/>
      </rPr>
      <t xml:space="preserve"> en recipiente plástico con capacidad</t>
    </r>
    <r>
      <rPr>
        <sz val="11"/>
        <color rgb="FF000000"/>
        <rFont val="Calibri"/>
        <family val="2"/>
      </rPr>
      <t xml:space="preserve">
</t>
    </r>
    <r>
      <rPr>
        <b/>
        <sz val="9"/>
        <color rgb="FFFF0000"/>
        <rFont val="Calibri"/>
        <family val="2"/>
      </rPr>
      <t>mínima de 3.785 ml,</t>
    </r>
    <r>
      <rPr>
        <sz val="9"/>
        <rFont val="Calibri"/>
        <family val="2"/>
      </rPr>
      <t xml:space="preserve"> Solución con alcohol etílico y solventes. Con fragancia en una concentración del 1,5%, En múltiples fragancias,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r>
  </si>
  <si>
    <r>
      <t xml:space="preserve">RECIPIENTE PLÁSTICO CON CAPACIDAD MÍNIMA DE </t>
    </r>
    <r>
      <rPr>
        <b/>
        <sz val="9"/>
        <rFont val="Arial"/>
        <family val="2"/>
      </rPr>
      <t>3.785 ML</t>
    </r>
  </si>
  <si>
    <t>JABÓN PARA LOZA 3, Con agente(s) tensoactivo(s) principal(es) con efecto limpiador y desengrasante en una concentración mínima del 15%. Disponible en mínimo (2) dos fragancias. El envase debe estar correctamente etiquetados bajo los parámetros establecidos en el sistema globalmente armonizado (Decreto 1496 de 2018) indicando: nombre comercial del producto, pictogramas de los compuestos peligrosos si aplica e instrucciones de uso. Debe contener concentraciones de fósforo iguales o inferiores a 0.65% de fósforo (Resolución 0689 de 2016).</t>
  </si>
  <si>
    <r>
      <t xml:space="preserve">RECIPIENTE PLÁSTICO DE </t>
    </r>
    <r>
      <rPr>
        <b/>
        <sz val="9"/>
        <rFont val="Arial"/>
        <family val="2"/>
      </rPr>
      <t>MÍNIMO 850 G.</t>
    </r>
  </si>
  <si>
    <t>JABÓN DISPENSADOR PARA MANOS 1, Con agente limpiador en una concentración mínima del 6%. Con agente humectante en una concentración mínima del 3%, pH entre 5,5 a 7. Disponible en mínimo (2) dos fragancias. Debe contener concentraciones de fósforo iguales o inferiores a 0.65% de fósforo (Resolución 0689 de 2016).</t>
  </si>
  <si>
    <r>
      <t xml:space="preserve">RECIPIENTE PLÁSTICO DISPENSADOR Y CAPACIDAD MÍNIMA </t>
    </r>
    <r>
      <rPr>
        <b/>
        <sz val="9"/>
        <rFont val="Arial"/>
        <family val="2"/>
      </rPr>
      <t>DE 500 ML</t>
    </r>
  </si>
  <si>
    <r>
      <t xml:space="preserve">AMBIENTADOR ELÉCTRICO, </t>
    </r>
    <r>
      <rPr>
        <sz val="9"/>
        <rFont val="Arial"/>
        <family val="2"/>
      </rPr>
      <t xml:space="preserve">con aceite perfumado, ofrece una mezcla de fragancias frescas, creando un ambiente en el hogar de bienestar y relajamiento. KIT Aceites aromatizantes </t>
    </r>
    <r>
      <rPr>
        <b/>
        <sz val="9"/>
        <rFont val="Arial"/>
        <family val="2"/>
      </rPr>
      <t>PRESENTACION: Fragancia  x 3 + Aparato.</t>
    </r>
  </si>
  <si>
    <r>
      <t>BOLSAS PLÁSTICAS 8</t>
    </r>
    <r>
      <rPr>
        <sz val="9"/>
        <rFont val="Arial"/>
        <family val="2"/>
      </rPr>
      <t xml:space="preserve">, Elaborada en polietileno de baja densidad, De color negro, </t>
    </r>
    <r>
      <rPr>
        <b/>
        <sz val="9"/>
        <rFont val="Arial"/>
        <family val="2"/>
      </rPr>
      <t xml:space="preserve">Calibre de mínimo 2, </t>
    </r>
    <r>
      <rPr>
        <sz val="9"/>
        <rFont val="Arial"/>
        <family val="2"/>
      </rPr>
      <t>Tamaño de 60 cm de ancho por 70 cm de largo.</t>
    </r>
  </si>
  <si>
    <t xml:space="preserve">PAQUETE MINIMO 6 </t>
  </si>
  <si>
    <r>
      <t xml:space="preserve">BOLSAS PLÁSTICAS 15, </t>
    </r>
    <r>
      <rPr>
        <sz val="9"/>
        <rFont val="Arial"/>
        <family val="2"/>
      </rPr>
      <t>Elaborada en polietileno de baja densidad, De color negro,</t>
    </r>
    <r>
      <rPr>
        <b/>
        <sz val="9"/>
        <rFont val="Arial"/>
        <family val="2"/>
      </rPr>
      <t xml:space="preserve"> Calibre de mínimo 2.</t>
    </r>
    <r>
      <rPr>
        <sz val="9"/>
        <rFont val="Arial"/>
        <family val="2"/>
      </rPr>
      <t xml:space="preserve"> Tamaño de 70 cm de ancho por 90 cm de largo</t>
    </r>
  </si>
  <si>
    <t>PAQUETE MINIMO 6</t>
  </si>
  <si>
    <r>
      <t>BOLSAS PLÁSTICAS 21,</t>
    </r>
    <r>
      <rPr>
        <sz val="9"/>
        <rFont val="Arial"/>
        <family val="2"/>
      </rPr>
      <t xml:space="preserve"> Elaborada en polietileno de baja densidad, De color negro, </t>
    </r>
    <r>
      <rPr>
        <b/>
        <sz val="9"/>
        <rFont val="Arial"/>
        <family val="2"/>
      </rPr>
      <t>Calibre de mínimo 3</t>
    </r>
    <r>
      <rPr>
        <sz val="9"/>
        <rFont val="Arial"/>
        <family val="2"/>
      </rPr>
      <t>. Tamaño de 80 cm de ancho por 110 cm de largo.</t>
    </r>
  </si>
  <si>
    <r>
      <t xml:space="preserve">BALDE, Capacidad mínima de 10 litros, </t>
    </r>
    <r>
      <rPr>
        <sz val="9"/>
        <rFont val="Arial"/>
        <family val="2"/>
      </rPr>
      <t xml:space="preserve">Con manija móvil. Con "pico" antiderrames, Disponibles en diferentes colores; Elaborado en material reciclable. Marcado de acuerdo con la </t>
    </r>
    <r>
      <rPr>
        <b/>
        <sz val="9"/>
        <rFont val="Arial"/>
        <family val="2"/>
      </rPr>
      <t>norma ISO 11469 y ISO 1043.</t>
    </r>
  </si>
  <si>
    <r>
      <t>LIMPIONES</t>
    </r>
    <r>
      <rPr>
        <sz val="9"/>
        <rFont val="Arial"/>
        <family val="2"/>
      </rPr>
      <t>, En tela fileteada- color blanco sin estampado- tamaño mínimo de 45 cm de largo por 45 cm de ancho.</t>
    </r>
  </si>
  <si>
    <r>
      <t>PAÑO DE LIMPIEZA DE COCINA,</t>
    </r>
    <r>
      <rPr>
        <sz val="9"/>
        <rFont val="Arial"/>
        <family val="2"/>
      </rPr>
      <t xml:space="preserve"> de microfibra grueso ultra absorbentes sin olor, 12.0 x 12.0 presentación </t>
    </r>
    <r>
      <rPr>
        <b/>
        <sz val="9"/>
        <rFont val="Arial"/>
        <family val="2"/>
      </rPr>
      <t>por 6 unidades color azul.</t>
    </r>
  </si>
  <si>
    <r>
      <t xml:space="preserve">TRAPERO, Elaborado </t>
    </r>
    <r>
      <rPr>
        <sz val="9"/>
        <rFont val="Arial"/>
        <family val="2"/>
      </rPr>
      <t>con hilaza de algodón natural. Mecha con peso mínimo de 350 gr y extensión mínima de 32 cm de largo. Material de base en plástico con acople tipo rosca</t>
    </r>
  </si>
  <si>
    <r>
      <t>CEPILLO SANITARIO</t>
    </r>
    <r>
      <rPr>
        <b/>
        <sz val="9"/>
        <rFont val="Arial"/>
        <family val="2"/>
      </rPr>
      <t xml:space="preserve"> CON BASE PLÁSTICA MEDIDAS ANCHO 11 CM, LARGO MM 11 CM, ALTO 42 CM, COLOR BLANCO</t>
    </r>
  </si>
  <si>
    <t xml:space="preserve">VALOR TOTAL COTIZACION </t>
  </si>
  <si>
    <t>NOTAS PARA TENER EN CUENTA</t>
  </si>
  <si>
    <t>TENER EN CUENTA LA "DESCRIPCIÓN DETALLADA DEL ELEMENTO" Y LA PRESENTACION DE CADA ITEM ANTES DE COTIZAR.</t>
  </si>
  <si>
    <t xml:space="preserve"> LOS VALORES COTIZADOS DEBEN INCLUIR TODOS LOS IMPUESTOS DE LEY VIGENTES EN COLOMBIA.</t>
  </si>
  <si>
    <t xml:space="preserve">SE REQUIERE QUE EL OFERENTE REALICE LA COTIZACION DE TODOS LOS ELEMENTOS REQUERIDOS POR LA CENAC CONVENIOS, CON PRECIOS REALES, SIN IMPORTAR QUE EN ALGUNOS EVENTOS SE SUPERE EL PRESUPUESTO TOTAL ASIGNADO. </t>
  </si>
  <si>
    <t>AL MOMENTO DE DILIGENCIAR EL CAMPO ACTIVIDAD SOCIAL, DEBERÁ MARCAR CON X LA OPCIÓN RELACIONA CON EL OBJETO A COTIZAR.</t>
  </si>
  <si>
    <t>EL REPRESENTANTE LEGAL DEBE SER QUIEN FIRME LA COTIZACIÓN.</t>
  </si>
  <si>
    <t>CUALQUIER OBSERVACIÓN O ACLARACIÓN A LA COTIZACIÓN ADICIONAL A LAS CONDICIONES TÉCNICAS, FAVOR TOMAR CONTACTO CON EL SARGENTO VICEPRIMERO JUVER FERNANDO RUEDA NOPAN AL MOVIL 3209369826  Y/O AL CORREO juver.rueda@buzonejercito.mil.co</t>
  </si>
  <si>
    <t>EL VALOR DEL IVA DEBE SER DISCRIMINADO EN CADA ITEM (SI APLICA)</t>
  </si>
  <si>
    <t>OBSERVACIONES DEL PROVEEDOR</t>
  </si>
  <si>
    <t>CUMPLE CON LA FICHA TECNICA            SI ________ NO _______</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</si>
  <si>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</si>
  <si>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VALOR COTIZADO DE ACUERDO A LA FORMA DE PAGO (ESPECIFICAR VALOR NUMERICO)</t>
  </si>
  <si>
    <t>No</t>
  </si>
  <si>
    <t>FORMATO DE PAGO</t>
  </si>
  <si>
    <t xml:space="preserve">30% POR PAGO ANTICIPADO - 70% CONTRA ENTREGA </t>
  </si>
  <si>
    <t>50% POR PAGO ANTICIPADO - 50% ENTREGA</t>
  </si>
  <si>
    <t>PAGOS PARCIALES DE ACUERDO CON LAS ENTREGAS</t>
  </si>
  <si>
    <t>X</t>
  </si>
  <si>
    <t>100% CONTRAENTREGA DE LA TOTALIDAD DEL BIEN Y SERVICIO RECIBIDO A SATISFACCION</t>
  </si>
  <si>
    <t>INFORME ADICIONAL</t>
  </si>
  <si>
    <t>CIUDAD</t>
  </si>
  <si>
    <t>LUGAR DE ENTREGA</t>
  </si>
  <si>
    <t xml:space="preserve">CENAC CONVENIOS </t>
  </si>
  <si>
    <t>Calle 24C No. 43A -23 BARRIO QUINTA PAREDES</t>
  </si>
  <si>
    <t>BOGOTA D.C</t>
  </si>
  <si>
    <t>Almacén de Intendencia BAS06 KM 5 vía Armenia Cantón Militar Jaime Rooke Ibagué, Tolima</t>
  </si>
  <si>
    <t>IBAGUE-TOLIMA</t>
  </si>
  <si>
    <t>BR03/BIPIC</t>
  </si>
  <si>
    <t>ALMACEN DE INTENDENCIA DEL ASPC No.03 En la calle 5 No. 83-00 Cnton Militar Pichincha de la Ciudad Cali Valle del Cauca</t>
  </si>
  <si>
    <t>VALE DEL CAUCA</t>
  </si>
  <si>
    <t>Almacén de intendencia  del BASPC5 -  Avenida quebrada seca N° 33a-207 (Cantón Militar  Palonegro).</t>
  </si>
  <si>
    <t>BUCARMANGA - SANTANDER</t>
  </si>
  <si>
    <t>ALMACEN DE INTENDENCIA DEL BATALLÓN DE APOYO Y
SERVICIOS PARA EL COMBATE N°04 "CACIQUE YARIGUIES"
UBICADO EN LA "Cra. 76 #50-175, Barrio Laureles - Estadio</t>
  </si>
  <si>
    <t>MEDELLÍN -
ANTIOQUIA</t>
  </si>
  <si>
    <t>TIEMPO DE EJECUCION</t>
  </si>
  <si>
    <r>
      <t xml:space="preserve"> El plazo de ejecución del contrato iniciará a partir de la suscripción del contrato y el cumplimiento de los requisitos de ejecución en total (aprobación de la garantía única y expedición del registro presupuestal), </t>
    </r>
    <r>
      <rPr>
        <b/>
        <sz val="11"/>
        <rFont val="Calibri"/>
        <family val="2"/>
      </rPr>
      <t>hasta el 30 de noviembre del 2026, contados a partir del perfeccionamiento del contrato o hasta agotar recursos, lo primero que suceda.</t>
    </r>
  </si>
  <si>
    <t>CAPACIDAD (EN PORCENTAJE) DE SUMINISTRAR MAYORES CANTIDADES A LAS SOLICITADAS EN LA COTIZACION INICIAL .</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</si>
  <si>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ESPECIALIZADA CONVENIOS "CENAC CONVENIOS".</t>
  </si>
  <si>
    <t xml:space="preserve">Atentamente,  </t>
  </si>
  <si>
    <t>Firma del Representante Legal de  la Empresa Cotizante</t>
  </si>
  <si>
    <t>COTIZACION PARA ESTUDIO DE MERCADO N° 031-CENACCONVENIOS-2026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</si>
</sst>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t;0]_-&quot;$&quot;\ * #,##0.00_-;[&lt;0]\-&quot;$&quot;\ * #,##0.00_-;_-&quot;$&quot;\ * &quot;-&quot;#??_-"/>
  </numFmts>
  <fonts count="34">
    <font>
      <sz val="11"/>
      <color rgb="FF000000"/>
      <name val="Calibri"/>
    </font>
    <font>
      <sz val="11"/>
      <name val="Calibri"/>
      <family val="2"/>
    </font>
    <font>
      <sz val="10"/>
      <name val="Calibri"/>
      <family val="2"/>
    </font>
    <font>
      <b/>
      <sz val="10"/>
      <color rgb="FFFF0000"/>
      <name val="Times New Roman"/>
      <family val="1"/>
    </font>
    <font>
      <b/>
      <sz val="12"/>
      <name val="Times New Roman"/>
      <family val="1"/>
    </font>
    <font>
      <sz val="12"/>
      <name val="Times New Roman"/>
      <family val="1"/>
    </font>
    <font>
      <sz val="10"/>
      <name val="Times New Roman"/>
      <family val="1"/>
    </font>
    <font>
      <b/>
      <sz val="10"/>
      <name val="Times New Roman"/>
      <family val="1"/>
    </font>
    <font>
      <b/>
      <sz val="9"/>
      <name val="Times New Roman"/>
      <family val="1"/>
    </font>
    <font>
      <b/>
      <sz val="9"/>
      <name val="Calibri"/>
      <family val="2"/>
    </font>
    <font>
      <b/>
      <sz val="9"/>
      <name val="Calibri"/>
      <family val="2"/>
    </font>
    <font>
      <sz val="9"/>
      <name val="Calibri"/>
      <family val="2"/>
    </font>
    <font>
      <sz val="9"/>
      <name val="Times New Roman"/>
      <family val="1"/>
    </font>
    <font>
      <sz val="9"/>
      <name val="Calibri"/>
      <family val="2"/>
    </font>
    <font>
      <sz val="8"/>
      <name val="Arial"/>
      <family val="2"/>
    </font>
    <font>
      <b/>
      <sz val="9"/>
      <color rgb="FF5F497A"/>
      <name val="Calibri"/>
      <family val="2"/>
    </font>
    <font>
      <b/>
      <sz val="9"/>
      <name val="Arial"/>
      <family val="2"/>
    </font>
    <font>
      <sz val="9"/>
      <name val="Arial"/>
      <family val="2"/>
    </font>
    <font>
      <b/>
      <sz val="9"/>
      <name val="Liberation Serif Regular"/>
    </font>
    <font>
      <sz val="11"/>
      <name val="Calibri"/>
      <family val="2"/>
    </font>
    <font>
      <b/>
      <sz val="8"/>
      <name val="Arial"/>
      <family val="2"/>
    </font>
    <font>
      <b/>
      <sz val="14"/>
      <name val="Times New Roman"/>
      <family val="1"/>
    </font>
    <font>
      <sz val="12"/>
      <color rgb="FFFF0000"/>
      <name val="Times New Roman"/>
      <family val="1"/>
    </font>
    <font>
      <sz val="12"/>
      <name val="Arial"/>
      <family val="2"/>
    </font>
    <font>
      <b/>
      <sz val="12"/>
      <color rgb="FFFF0000"/>
      <name val="Arial"/>
      <family val="2"/>
    </font>
    <font>
      <sz val="11"/>
      <color rgb="FF0563C1"/>
      <name val="Calibri"/>
      <family val="2"/>
    </font>
    <font>
      <b/>
      <sz val="9"/>
      <color rgb="FFFF0000"/>
      <name val="Calibri"/>
      <family val="2"/>
    </font>
    <font>
      <sz val="9"/>
      <color rgb="FFFF0000"/>
      <name val="Calibri"/>
      <family val="2"/>
    </font>
    <font>
      <b/>
      <sz val="11"/>
      <name val="Calibri"/>
      <family val="2"/>
    </font>
    <font>
      <b/>
      <sz val="11"/>
      <color rgb="FFE31414"/>
      <name val="Calibri"/>
      <family val="2"/>
    </font>
    <font>
      <b/>
      <sz val="9"/>
      <color rgb="FFE31414"/>
      <name val="Calibri"/>
      <family val="2"/>
    </font>
    <font>
      <b/>
      <sz val="9"/>
      <color rgb="FFFF0000"/>
      <name val="Arial"/>
      <family val="2"/>
    </font>
    <font>
      <b/>
      <sz val="9"/>
      <color rgb="FFE31414"/>
      <name val="Arial"/>
      <family val="2"/>
    </font>
    <font>
      <sz val="11"/>
      <color rgb="FF000000"/>
      <name val="Calibri"/>
      <family val="2"/>
    </font>
  </fonts>
  <fills count="12">
    <fill>
      <patternFill patternType="none"/>
    </fill>
    <fill>
      <patternFill patternType="gray125"/>
    </fill>
    <fill>
      <patternFill patternType="solid">
        <fgColor rgb="FFFFFFFF"/>
        <bgColor rgb="FF000000"/>
      </patternFill>
    </fill>
    <fill>
      <patternFill patternType="solid">
        <fgColor rgb="FFFFFF00"/>
        <bgColor rgb="FF000000"/>
      </patternFill>
    </fill>
    <fill>
      <patternFill patternType="solid">
        <fgColor rgb="FFBFBFBF"/>
        <bgColor rgb="FF000000"/>
      </patternFill>
    </fill>
    <fill>
      <patternFill patternType="solid">
        <fgColor rgb="FFA6A6A6"/>
        <bgColor rgb="FF000000"/>
      </patternFill>
    </fill>
    <fill>
      <patternFill patternType="solid">
        <fgColor rgb="FFFFFFFF"/>
        <bgColor rgb="FF000000"/>
      </patternFill>
    </fill>
    <fill>
      <patternFill patternType="solid">
        <fgColor rgb="FFBFBFBF"/>
        <bgColor rgb="FFBFBFBF"/>
      </patternFill>
    </fill>
    <fill>
      <patternFill patternType="solid">
        <fgColor rgb="FFBFBFBF"/>
        <bgColor rgb="FFBFBFBF"/>
      </patternFill>
    </fill>
    <fill>
      <patternFill patternType="solid">
        <fgColor rgb="FFA9D18E"/>
        <bgColor rgb="FF000000"/>
      </patternFill>
    </fill>
    <fill>
      <patternFill patternType="solid">
        <fgColor rgb="FFAFABAB"/>
        <bgColor rgb="FF000000"/>
      </patternFill>
    </fill>
    <fill>
      <patternFill patternType="solid">
        <fgColor theme="2" tint="-0.249977111117893"/>
        <bgColor rgb="FF000000"/>
      </patternFill>
    </fill>
  </fills>
  <borders count="18">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thin">
        <color rgb="FF000000"/>
      </top>
      <bottom/>
      <diagonal/>
    </border>
  </borders>
  <cellStyleXfs count="1">
    <xf numFmtId="0" fontId="0" fillId="0" borderId="0"/>
  </cellStyleXfs>
  <cellXfs count="116">
    <xf numFmtId="0" fontId="0" fillId="0" borderId="0" xfId="0"/>
    <xf numFmtId="0" fontId="1" fillId="0" borderId="0" xfId="0" applyFont="1"/>
    <xf numFmtId="0" fontId="2" fillId="0" borderId="0" xfId="0" applyFont="1" applyAlignment="1">
      <alignment horizontal="center" vertical="center"/>
    </xf>
    <xf numFmtId="0" fontId="5" fillId="0" borderId="0" xfId="0" applyFont="1"/>
    <xf numFmtId="0" fontId="6" fillId="0" borderId="0" xfId="0" applyFont="1" applyAlignment="1">
      <alignment horizontal="center" vertical="center"/>
    </xf>
    <xf numFmtId="0" fontId="1" fillId="4" borderId="0" xfId="0" applyFont="1" applyFill="1"/>
    <xf numFmtId="0" fontId="7" fillId="5"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9" fillId="0" borderId="4" xfId="0" applyFont="1" applyBorder="1" applyAlignment="1">
      <alignment horizontal="center" vertical="center"/>
    </xf>
    <xf numFmtId="0" fontId="10" fillId="0" borderId="4" xfId="0" applyFont="1" applyBorder="1" applyAlignment="1">
      <alignment horizontal="justify" vertical="center" wrapText="1"/>
    </xf>
    <xf numFmtId="0" fontId="11" fillId="0" borderId="4" xfId="0" applyFont="1" applyBorder="1" applyAlignment="1">
      <alignment horizontal="center" vertical="center"/>
    </xf>
    <xf numFmtId="0" fontId="12" fillId="0" borderId="4" xfId="0" applyFont="1" applyBorder="1" applyAlignment="1">
      <alignment horizontal="center" vertical="center" wrapText="1"/>
    </xf>
    <xf numFmtId="164" fontId="12" fillId="0" borderId="4" xfId="0" applyNumberFormat="1" applyFont="1" applyBorder="1" applyAlignment="1">
      <alignment horizontal="center" vertical="center" wrapText="1"/>
    </xf>
    <xf numFmtId="0" fontId="13" fillId="0" borderId="4" xfId="0" applyFont="1" applyBorder="1" applyAlignment="1">
      <alignment vertical="center" wrapText="1"/>
    </xf>
    <xf numFmtId="0" fontId="13" fillId="0" borderId="4" xfId="0" applyFont="1" applyBorder="1" applyAlignment="1">
      <alignment wrapText="1"/>
    </xf>
    <xf numFmtId="0" fontId="9" fillId="0" borderId="4" xfId="0" applyFont="1" applyBorder="1" applyAlignment="1">
      <alignment vertical="center"/>
    </xf>
    <xf numFmtId="0" fontId="14" fillId="0" borderId="4" xfId="0" applyFont="1" applyBorder="1" applyAlignment="1">
      <alignment wrapText="1"/>
    </xf>
    <xf numFmtId="0" fontId="11" fillId="0" borderId="4" xfId="0" applyFont="1" applyBorder="1" applyAlignment="1">
      <alignment horizontal="center" vertical="center" wrapText="1"/>
    </xf>
    <xf numFmtId="0" fontId="9" fillId="0" borderId="4" xfId="0" applyFont="1" applyBorder="1" applyAlignment="1">
      <alignment vertical="center" wrapText="1"/>
    </xf>
    <xf numFmtId="0" fontId="9" fillId="0" borderId="4" xfId="0" applyFont="1" applyBorder="1" applyAlignment="1">
      <alignment wrapText="1"/>
    </xf>
    <xf numFmtId="0" fontId="13" fillId="0" borderId="4" xfId="0" applyFont="1" applyBorder="1" applyAlignment="1">
      <alignment horizontal="center"/>
    </xf>
    <xf numFmtId="0" fontId="15" fillId="0" borderId="4" xfId="0" applyFont="1" applyBorder="1" applyAlignment="1">
      <alignment horizontal="center" vertical="center"/>
    </xf>
    <xf numFmtId="0" fontId="10" fillId="0" borderId="4" xfId="0" applyFont="1" applyBorder="1" applyAlignment="1">
      <alignment horizontal="center" vertical="center"/>
    </xf>
    <xf numFmtId="0" fontId="13" fillId="0" borderId="4" xfId="0" applyFont="1" applyBorder="1" applyAlignment="1">
      <alignment horizontal="center" vertical="center"/>
    </xf>
    <xf numFmtId="0" fontId="16" fillId="0" borderId="0" xfId="0" applyFont="1" applyAlignment="1">
      <alignment horizontal="center" vertical="center"/>
    </xf>
    <xf numFmtId="0" fontId="13" fillId="0" borderId="4" xfId="0" applyFont="1" applyBorder="1" applyAlignment="1">
      <alignment horizontal="center" vertical="center" wrapText="1"/>
    </xf>
    <xf numFmtId="0" fontId="13" fillId="0" borderId="4" xfId="0" applyFont="1" applyBorder="1" applyAlignment="1">
      <alignment horizontal="center" wrapText="1"/>
    </xf>
    <xf numFmtId="0" fontId="9" fillId="0" borderId="4" xfId="0" applyFont="1" applyBorder="1" applyAlignment="1">
      <alignment horizontal="left" vertical="center" wrapText="1"/>
    </xf>
    <xf numFmtId="0" fontId="10" fillId="6" borderId="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4" xfId="0" applyFont="1" applyBorder="1" applyAlignment="1">
      <alignment wrapText="1"/>
    </xf>
    <xf numFmtId="0" fontId="17" fillId="0" borderId="4" xfId="0" applyFont="1" applyBorder="1" applyAlignment="1">
      <alignment horizontal="center" vertical="center"/>
    </xf>
    <xf numFmtId="0" fontId="16" fillId="0" borderId="4" xfId="0" applyFont="1" applyBorder="1" applyAlignment="1">
      <alignment vertical="center" wrapText="1"/>
    </xf>
    <xf numFmtId="0" fontId="18" fillId="0" borderId="4" xfId="0" applyFont="1" applyBorder="1" applyAlignment="1">
      <alignment horizontal="center" vertical="center"/>
    </xf>
    <xf numFmtId="0" fontId="13" fillId="0" borderId="4" xfId="0" applyFont="1" applyBorder="1" applyAlignment="1">
      <alignment horizontal="left" vertical="center" wrapText="1"/>
    </xf>
    <xf numFmtId="0" fontId="16" fillId="0" borderId="4" xfId="0" applyFont="1" applyBorder="1" applyAlignment="1">
      <alignment horizontal="justify" vertical="center" wrapText="1"/>
    </xf>
    <xf numFmtId="0" fontId="10" fillId="0" borderId="4" xfId="0" applyFont="1" applyBorder="1" applyAlignment="1">
      <alignment horizontal="center" vertical="center" wrapText="1"/>
    </xf>
    <xf numFmtId="0" fontId="1" fillId="7" borderId="0" xfId="0" applyFont="1" applyFill="1"/>
    <xf numFmtId="0" fontId="1" fillId="8" borderId="0" xfId="0" applyFont="1" applyFill="1"/>
    <xf numFmtId="0" fontId="17"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xf>
    <xf numFmtId="0" fontId="16" fillId="0" borderId="5" xfId="0" applyFont="1" applyBorder="1" applyAlignment="1">
      <alignment horizontal="justify"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164" fontId="12" fillId="0" borderId="7" xfId="0" applyNumberFormat="1" applyFont="1" applyBorder="1" applyAlignment="1">
      <alignment horizontal="center" vertical="center" wrapText="1"/>
    </xf>
    <xf numFmtId="0" fontId="19" fillId="0" borderId="0" xfId="0" applyFont="1"/>
    <xf numFmtId="0" fontId="21" fillId="0" borderId="4" xfId="0" applyFont="1" applyBorder="1" applyAlignment="1">
      <alignment horizontal="center" vertical="center" wrapText="1"/>
    </xf>
    <xf numFmtId="164" fontId="7" fillId="0" borderId="9" xfId="0" applyNumberFormat="1" applyFont="1" applyBorder="1" applyAlignment="1">
      <alignment horizontal="center" vertical="center" wrapText="1"/>
    </xf>
    <xf numFmtId="0" fontId="5" fillId="0" borderId="4" xfId="0" applyFont="1" applyBorder="1" applyAlignment="1">
      <alignment horizontal="center" vertical="center"/>
    </xf>
    <xf numFmtId="0" fontId="4" fillId="9" borderId="4" xfId="0" applyFont="1" applyFill="1" applyBorder="1" applyAlignment="1">
      <alignment horizontal="center"/>
    </xf>
    <xf numFmtId="0" fontId="4" fillId="0" borderId="4" xfId="0" applyFont="1" applyBorder="1" applyAlignment="1">
      <alignment horizontal="center" vertical="center"/>
    </xf>
    <xf numFmtId="0" fontId="5" fillId="0" borderId="4" xfId="0" applyFont="1" applyBorder="1" applyAlignment="1">
      <alignment horizontal="center"/>
    </xf>
    <xf numFmtId="0" fontId="1" fillId="2" borderId="0" xfId="0" applyFont="1" applyFill="1"/>
    <xf numFmtId="0" fontId="4" fillId="0" borderId="4" xfId="0" applyFont="1" applyBorder="1" applyAlignment="1">
      <alignment horizontal="center" vertical="center" wrapText="1"/>
    </xf>
    <xf numFmtId="0" fontId="23" fillId="0" borderId="0" xfId="0" applyFont="1"/>
    <xf numFmtId="0" fontId="24" fillId="0" borderId="0" xfId="0" applyFont="1"/>
    <xf numFmtId="0" fontId="20" fillId="0" borderId="4" xfId="0" applyFont="1" applyFill="1" applyBorder="1" applyAlignment="1">
      <alignment wrapText="1"/>
    </xf>
    <xf numFmtId="0" fontId="4" fillId="11" borderId="1" xfId="0" applyFont="1" applyFill="1" applyBorder="1" applyAlignment="1">
      <alignment horizontal="center" vertical="center"/>
    </xf>
    <xf numFmtId="0" fontId="4" fillId="11" borderId="2" xfId="0" applyFont="1" applyFill="1" applyBorder="1" applyAlignment="1">
      <alignment horizontal="center" vertical="center"/>
    </xf>
    <xf numFmtId="0" fontId="4" fillId="11"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6" xfId="0" applyFont="1" applyBorder="1" applyAlignment="1">
      <alignment horizontal="left" vertical="center"/>
    </xf>
    <xf numFmtId="0" fontId="5" fillId="0" borderId="12" xfId="0" applyFont="1" applyBorder="1" applyAlignment="1">
      <alignment horizontal="left" vertical="center"/>
    </xf>
    <xf numFmtId="0" fontId="5" fillId="0" borderId="7" xfId="0" applyFont="1" applyBorder="1" applyAlignment="1">
      <alignment horizontal="left" vertical="center"/>
    </xf>
    <xf numFmtId="0" fontId="7" fillId="5" borderId="4" xfId="0"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12"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vertical="center" wrapText="1"/>
    </xf>
    <xf numFmtId="0" fontId="5" fillId="0" borderId="12" xfId="0" applyFont="1" applyBorder="1" applyAlignment="1">
      <alignment vertical="center" wrapText="1"/>
    </xf>
    <xf numFmtId="0" fontId="5" fillId="0" borderId="7" xfId="0" applyFont="1" applyBorder="1" applyAlignment="1">
      <alignment vertical="center" wrapText="1"/>
    </xf>
    <xf numFmtId="0" fontId="5" fillId="0" borderId="4" xfId="0" applyFont="1" applyBorder="1"/>
    <xf numFmtId="0" fontId="4" fillId="5" borderId="4" xfId="0" applyFont="1" applyFill="1" applyBorder="1" applyAlignment="1">
      <alignment horizontal="center" vertical="center"/>
    </xf>
    <xf numFmtId="0" fontId="5" fillId="0" borderId="6" xfId="0" applyFont="1" applyBorder="1" applyAlignment="1">
      <alignment horizontal="center" vertical="center"/>
    </xf>
    <xf numFmtId="0" fontId="5" fillId="0" borderId="12" xfId="0" applyFont="1" applyBorder="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justify" vertical="center" wrapText="1"/>
    </xf>
    <xf numFmtId="0" fontId="4" fillId="9" borderId="4" xfId="0" applyFont="1" applyFill="1" applyBorder="1" applyAlignment="1">
      <alignment horizontal="center"/>
    </xf>
    <xf numFmtId="0" fontId="4" fillId="9" borderId="4" xfId="0" applyFont="1" applyFill="1" applyBorder="1" applyAlignment="1">
      <alignment horizontal="center" vertical="center"/>
    </xf>
    <xf numFmtId="0" fontId="4" fillId="11" borderId="4" xfId="0" applyFont="1" applyFill="1" applyBorder="1" applyAlignment="1">
      <alignment horizontal="left" vertical="center"/>
    </xf>
    <xf numFmtId="0" fontId="4" fillId="9" borderId="13"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4" fillId="9" borderId="15" xfId="0" applyFont="1" applyFill="1" applyBorder="1" applyAlignment="1">
      <alignment horizontal="center" vertical="center" wrapText="1"/>
    </xf>
    <xf numFmtId="0" fontId="4" fillId="9" borderId="16"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5" fillId="3" borderId="17" xfId="0" applyFont="1" applyFill="1" applyBorder="1" applyAlignment="1">
      <alignment horizontal="justify" vertical="center" wrapText="1"/>
    </xf>
    <xf numFmtId="0" fontId="4" fillId="9" borderId="6" xfId="0" applyFont="1" applyFill="1" applyBorder="1" applyAlignment="1">
      <alignment horizontal="center"/>
    </xf>
    <xf numFmtId="0" fontId="4" fillId="9" borderId="12" xfId="0" applyFont="1" applyFill="1" applyBorder="1" applyAlignment="1">
      <alignment horizontal="center"/>
    </xf>
    <xf numFmtId="0" fontId="4" fillId="9" borderId="7" xfId="0" applyFont="1" applyFill="1" applyBorder="1" applyAlignment="1">
      <alignment horizontal="center"/>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8" xfId="0" applyFont="1" applyBorder="1" applyAlignment="1">
      <alignment horizontal="center" vertical="center" wrapText="1"/>
    </xf>
    <xf numFmtId="0" fontId="1" fillId="0" borderId="4" xfId="0" applyFont="1" applyBorder="1" applyAlignment="1">
      <alignment vertical="center" wrapText="1"/>
    </xf>
    <xf numFmtId="0" fontId="1" fillId="0" borderId="4" xfId="0" applyFont="1" applyBorder="1" applyAlignment="1">
      <alignment vertical="center"/>
    </xf>
    <xf numFmtId="0" fontId="22" fillId="0" borderId="4" xfId="0" applyFont="1" applyBorder="1" applyAlignment="1">
      <alignment horizontal="center" vertical="center"/>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3" fillId="0" borderId="0" xfId="0" applyFont="1" applyFill="1" applyAlignment="1">
      <alignment wrapText="1"/>
    </xf>
    <xf numFmtId="0" fontId="25" fillId="0" borderId="0" xfId="0" applyFont="1" applyFill="1" applyAlignment="1">
      <alignment wrapText="1"/>
    </xf>
    <xf numFmtId="0" fontId="9" fillId="0" borderId="4" xfId="0" applyFont="1" applyFill="1" applyBorder="1" applyAlignment="1">
      <alignment horizontal="center" vertical="center"/>
    </xf>
    <xf numFmtId="0" fontId="16" fillId="0" borderId="4" xfId="0" applyFont="1" applyFill="1" applyBorder="1" applyAlignment="1">
      <alignment horizontal="center" vertical="center"/>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285750</xdr:colOff>
      <xdr:row>25</xdr:row>
      <xdr:rowOff>47625</xdr:rowOff>
    </xdr:to>
    <xdr:sp macro="" textlink="">
      <xdr:nvSpPr>
        <xdr:cNvPr id="1027"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10</xdr:col>
      <xdr:colOff>285750</xdr:colOff>
      <xdr:row>25</xdr:row>
      <xdr:rowOff>47625</xdr:rowOff>
    </xdr:to>
    <xdr:sp macro="" textlink="">
      <xdr:nvSpPr>
        <xdr:cNvPr id="2" name="AutoShape 3"/>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285750</xdr:colOff>
      <xdr:row>25</xdr:row>
      <xdr:rowOff>47625</xdr:rowOff>
    </xdr:to>
    <xdr:sp macro="" textlink="">
      <xdr:nvSpPr>
        <xdr:cNvPr id="3" name="AutoShape 3"/>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285750</xdr:colOff>
      <xdr:row>25</xdr:row>
      <xdr:rowOff>47625</xdr:rowOff>
    </xdr:to>
    <xdr:sp macro="" textlink="">
      <xdr:nvSpPr>
        <xdr:cNvPr id="4" name="AutoShape 3"/>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285750</xdr:colOff>
      <xdr:row>25</xdr:row>
      <xdr:rowOff>47625</xdr:rowOff>
    </xdr:to>
    <xdr:sp macro="" textlink="">
      <xdr:nvSpPr>
        <xdr:cNvPr id="5" name="AutoShape 3"/>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419"/>
  <sheetViews>
    <sheetView tabSelected="1" zoomScale="90" zoomScaleNormal="90" workbookViewId="0">
      <selection activeCell="C68" sqref="C68"/>
    </sheetView>
  </sheetViews>
  <sheetFormatPr baseColWidth="10" defaultColWidth="9.140625" defaultRowHeight="17.100000000000001" customHeight="1"/>
  <cols>
    <col min="1" max="1" width="10.85546875"/>
    <col min="2" max="2" width="5.7109375" style="1"/>
    <col min="3" max="3" width="9.140625" style="2"/>
    <col min="4" max="4" width="46.42578125"/>
    <col min="5" max="5" width="13.5703125"/>
    <col min="6" max="6" width="16.140625"/>
    <col min="7" max="7" width="10.42578125"/>
    <col min="8" max="8" width="13.42578125"/>
    <col min="9" max="9" width="6.5703125"/>
    <col min="10" max="10" width="6.28515625"/>
    <col min="11" max="11" width="6.140625"/>
    <col min="12" max="12" width="5.42578125"/>
    <col min="13" max="13" width="6.28515625"/>
    <col min="14" max="14" width="17.28515625"/>
    <col min="15" max="15" width="18"/>
    <col min="16" max="16" width="12.140625"/>
    <col min="17" max="17" width="15.7109375"/>
    <col min="18" max="2048" width="10.85546875"/>
  </cols>
  <sheetData>
    <row r="1" spans="2:17" ht="96.95" customHeight="1">
      <c r="B1" s="61" t="s">
        <v>0</v>
      </c>
      <c r="C1" s="62"/>
      <c r="D1" s="62"/>
      <c r="E1" s="62"/>
      <c r="F1" s="62"/>
      <c r="G1" s="62"/>
      <c r="H1" s="62"/>
      <c r="I1" s="62"/>
      <c r="J1" s="62"/>
      <c r="K1" s="62"/>
      <c r="L1" s="62"/>
      <c r="M1" s="62"/>
      <c r="N1" s="62"/>
      <c r="O1" s="62"/>
      <c r="P1" s="62"/>
      <c r="Q1" s="63"/>
    </row>
    <row r="2" spans="2:17" ht="27.95" customHeight="1">
      <c r="B2" s="58" t="s">
        <v>261</v>
      </c>
      <c r="C2" s="59"/>
      <c r="D2" s="59"/>
      <c r="E2" s="59"/>
      <c r="F2" s="59"/>
      <c r="G2" s="59"/>
      <c r="H2" s="59"/>
      <c r="I2" s="59"/>
      <c r="J2" s="59"/>
      <c r="K2" s="59"/>
      <c r="L2" s="59"/>
      <c r="M2" s="59"/>
      <c r="N2" s="59"/>
      <c r="O2" s="59"/>
      <c r="P2" s="59"/>
      <c r="Q2" s="60"/>
    </row>
    <row r="3" spans="2:17" ht="15.75">
      <c r="B3" s="3"/>
      <c r="C3" s="4"/>
      <c r="D3" s="3"/>
      <c r="E3" s="3"/>
      <c r="F3" s="3"/>
      <c r="G3" s="3"/>
      <c r="H3" s="3"/>
      <c r="I3" s="3"/>
      <c r="J3" s="3"/>
      <c r="K3" s="3"/>
      <c r="L3" s="3"/>
      <c r="M3" s="3"/>
      <c r="N3" s="3"/>
      <c r="O3" s="3"/>
      <c r="P3" s="3"/>
      <c r="Q3" s="3"/>
    </row>
    <row r="4" spans="2:17" ht="15.75">
      <c r="B4" s="3" t="s">
        <v>1</v>
      </c>
      <c r="C4" s="4"/>
      <c r="D4" s="3"/>
      <c r="E4" s="3"/>
      <c r="F4" s="3"/>
      <c r="G4" s="3"/>
      <c r="H4" s="3"/>
      <c r="I4" s="3"/>
      <c r="J4" s="3"/>
      <c r="K4" s="3"/>
      <c r="L4" s="3"/>
      <c r="M4" s="3"/>
      <c r="N4" s="3"/>
      <c r="O4" s="3"/>
      <c r="P4" s="3"/>
      <c r="Q4" s="3"/>
    </row>
    <row r="5" spans="2:17" ht="15.75">
      <c r="B5" s="3" t="s">
        <v>2</v>
      </c>
      <c r="C5" s="4"/>
      <c r="D5" s="3"/>
      <c r="E5" s="3"/>
      <c r="F5" s="3"/>
      <c r="G5" s="3"/>
      <c r="H5" s="3"/>
      <c r="I5" s="3"/>
      <c r="J5" s="3"/>
      <c r="K5" s="3"/>
      <c r="L5" s="3"/>
      <c r="M5" s="3"/>
      <c r="N5" s="3"/>
      <c r="O5" s="3"/>
      <c r="P5" s="3"/>
      <c r="Q5" s="3"/>
    </row>
    <row r="6" spans="2:17" ht="15.75">
      <c r="B6" s="3" t="s">
        <v>3</v>
      </c>
      <c r="C6" s="4"/>
      <c r="D6" s="3"/>
      <c r="E6" s="3"/>
      <c r="F6" s="3"/>
      <c r="G6" s="3"/>
      <c r="H6" s="3"/>
      <c r="I6" s="3"/>
      <c r="J6" s="3"/>
      <c r="K6" s="3"/>
      <c r="L6" s="3"/>
      <c r="M6" s="3"/>
      <c r="N6" s="3"/>
      <c r="O6" s="3"/>
      <c r="P6" s="3"/>
      <c r="Q6" s="3"/>
    </row>
    <row r="7" spans="2:17" ht="15.75">
      <c r="B7" s="3" t="s">
        <v>4</v>
      </c>
      <c r="C7" s="4"/>
      <c r="D7" s="3"/>
      <c r="E7" s="3"/>
      <c r="F7" s="3"/>
      <c r="G7" s="3"/>
      <c r="H7" s="3"/>
      <c r="I7" s="3"/>
      <c r="J7" s="3"/>
      <c r="K7" s="3"/>
      <c r="L7" s="3"/>
      <c r="M7" s="3"/>
      <c r="N7" s="3"/>
      <c r="O7" s="3"/>
      <c r="P7" s="3"/>
      <c r="Q7" s="3"/>
    </row>
    <row r="8" spans="2:17" ht="15.75">
      <c r="B8" s="3" t="s">
        <v>5</v>
      </c>
      <c r="C8" s="4"/>
      <c r="D8" s="3"/>
      <c r="E8" s="3"/>
      <c r="F8" s="3"/>
      <c r="G8" s="3"/>
      <c r="H8" s="3"/>
      <c r="I8" s="3"/>
      <c r="J8" s="3"/>
      <c r="K8" s="3"/>
      <c r="L8" s="3"/>
      <c r="M8" s="3"/>
      <c r="N8" s="3"/>
      <c r="O8" s="3"/>
      <c r="P8" s="3"/>
      <c r="Q8" s="3"/>
    </row>
    <row r="9" spans="2:17" ht="15.75">
      <c r="C9" s="4"/>
      <c r="D9" s="3"/>
      <c r="E9" s="3"/>
      <c r="F9" s="3"/>
      <c r="G9" s="3" t="s">
        <v>6</v>
      </c>
      <c r="H9" s="3"/>
      <c r="I9" s="3"/>
      <c r="J9" s="3"/>
      <c r="K9" s="3"/>
      <c r="L9" s="3"/>
      <c r="M9" s="3"/>
      <c r="N9" s="3"/>
      <c r="O9" s="3"/>
      <c r="P9" s="3"/>
      <c r="Q9" s="3"/>
    </row>
    <row r="10" spans="2:17" ht="15.75">
      <c r="C10" s="4"/>
      <c r="D10" s="3"/>
      <c r="E10" s="3"/>
      <c r="F10" s="3"/>
      <c r="G10" s="3" t="s">
        <v>7</v>
      </c>
      <c r="H10" s="3"/>
      <c r="I10" s="3"/>
      <c r="J10" s="3"/>
      <c r="K10" s="3"/>
      <c r="L10" s="3"/>
      <c r="M10" s="3"/>
      <c r="N10" s="3"/>
      <c r="O10" s="3"/>
      <c r="P10" s="3"/>
      <c r="Q10" s="3"/>
    </row>
    <row r="11" spans="2:17" ht="15.75">
      <c r="C11" s="4"/>
      <c r="D11" s="3"/>
      <c r="E11" s="3"/>
      <c r="F11" s="3"/>
      <c r="G11" s="3" t="s">
        <v>8</v>
      </c>
      <c r="H11" s="3"/>
      <c r="I11" s="3"/>
      <c r="J11" s="3"/>
      <c r="K11" s="3"/>
      <c r="L11" s="3"/>
      <c r="M11" s="3"/>
      <c r="N11" s="3"/>
      <c r="O11" s="3"/>
      <c r="P11" s="3"/>
      <c r="Q11" s="3"/>
    </row>
    <row r="12" spans="2:17" ht="15.75">
      <c r="B12" s="3" t="s">
        <v>9</v>
      </c>
      <c r="C12" s="4"/>
      <c r="D12" s="3"/>
      <c r="E12" s="3"/>
      <c r="F12" s="3"/>
      <c r="G12" s="3" t="s">
        <v>10</v>
      </c>
      <c r="H12" s="3"/>
      <c r="I12" s="3"/>
      <c r="J12" s="3"/>
      <c r="K12" s="3"/>
      <c r="L12" s="3"/>
      <c r="M12" s="3"/>
      <c r="N12" s="3"/>
      <c r="O12" s="3"/>
      <c r="P12" s="3"/>
      <c r="Q12" s="3"/>
    </row>
    <row r="13" spans="2:17" ht="15.75">
      <c r="B13" s="3" t="s">
        <v>11</v>
      </c>
      <c r="C13" s="4"/>
      <c r="D13" s="3"/>
      <c r="E13" s="3"/>
      <c r="F13" s="3"/>
      <c r="G13" s="3"/>
      <c r="H13" s="3"/>
      <c r="I13" s="3"/>
      <c r="J13" s="3"/>
      <c r="K13" s="3"/>
      <c r="L13" s="3"/>
      <c r="M13" s="3"/>
      <c r="N13" s="3"/>
      <c r="O13" s="3"/>
      <c r="P13" s="3"/>
      <c r="Q13" s="3"/>
    </row>
    <row r="14" spans="2:17" ht="15.75">
      <c r="B14" s="3" t="s">
        <v>12</v>
      </c>
      <c r="C14" s="4"/>
      <c r="D14" s="3"/>
      <c r="E14" s="3"/>
      <c r="F14" s="3"/>
      <c r="G14" s="3"/>
      <c r="H14" s="3"/>
      <c r="I14" s="3"/>
      <c r="J14" s="3"/>
      <c r="K14" s="3"/>
      <c r="L14" s="3"/>
      <c r="M14" s="3"/>
      <c r="N14" s="3"/>
      <c r="O14" s="3"/>
      <c r="P14" s="3"/>
      <c r="Q14" s="3"/>
    </row>
    <row r="15" spans="2:17" ht="15.75">
      <c r="B15" s="3" t="s">
        <v>13</v>
      </c>
      <c r="C15" s="4"/>
      <c r="D15" s="3"/>
      <c r="E15" s="3"/>
      <c r="F15" s="3"/>
      <c r="G15" s="3"/>
      <c r="H15" s="3"/>
      <c r="I15" s="3"/>
      <c r="J15" s="3"/>
      <c r="K15" s="3"/>
      <c r="L15" s="3"/>
      <c r="M15" s="3"/>
      <c r="N15" s="3"/>
      <c r="O15" s="3"/>
      <c r="P15" s="3"/>
      <c r="Q15" s="3"/>
    </row>
    <row r="16" spans="2:17" ht="15.75">
      <c r="B16" s="3"/>
      <c r="C16" s="4"/>
      <c r="D16" s="3"/>
      <c r="E16" s="3"/>
      <c r="F16" s="3"/>
      <c r="G16" s="3"/>
      <c r="H16" s="3"/>
      <c r="I16" s="3"/>
      <c r="J16" s="3"/>
      <c r="K16" s="3"/>
      <c r="L16" s="3"/>
      <c r="M16" s="3"/>
      <c r="N16" s="3"/>
      <c r="O16" s="3"/>
      <c r="P16" s="3"/>
      <c r="Q16" s="3"/>
    </row>
    <row r="17" spans="2:17" s="5" customFormat="1" ht="24.95" customHeight="1">
      <c r="B17" s="82" t="s">
        <v>14</v>
      </c>
      <c r="C17" s="82"/>
      <c r="D17" s="82"/>
      <c r="E17" s="82"/>
      <c r="F17" s="82"/>
      <c r="G17" s="82"/>
      <c r="H17" s="82"/>
      <c r="I17" s="82"/>
      <c r="J17" s="82"/>
      <c r="K17" s="82"/>
      <c r="L17" s="82"/>
      <c r="M17" s="82"/>
      <c r="N17" s="82"/>
      <c r="O17" s="82"/>
      <c r="P17" s="82"/>
      <c r="Q17" s="82"/>
    </row>
    <row r="18" spans="2:17" s="5" customFormat="1" ht="24.95" customHeight="1">
      <c r="B18" s="89" t="s">
        <v>15</v>
      </c>
      <c r="C18" s="89"/>
      <c r="D18" s="89"/>
      <c r="E18" s="89"/>
      <c r="F18" s="89"/>
      <c r="G18" s="89"/>
      <c r="H18" s="89"/>
      <c r="I18" s="89"/>
      <c r="J18" s="89"/>
      <c r="K18" s="89"/>
      <c r="L18" s="89"/>
      <c r="M18" s="89"/>
      <c r="N18" s="89"/>
      <c r="O18" s="89"/>
      <c r="P18" s="89"/>
      <c r="Q18" s="89"/>
    </row>
    <row r="19" spans="2:17" s="5" customFormat="1" ht="42" customHeight="1">
      <c r="B19" s="74" t="s">
        <v>16</v>
      </c>
      <c r="C19" s="74" t="s">
        <v>17</v>
      </c>
      <c r="D19" s="74" t="s">
        <v>18</v>
      </c>
      <c r="E19" s="74" t="s">
        <v>19</v>
      </c>
      <c r="F19" s="74" t="s">
        <v>20</v>
      </c>
      <c r="G19" s="74" t="s">
        <v>21</v>
      </c>
      <c r="H19" s="74" t="s">
        <v>22</v>
      </c>
      <c r="I19" s="74"/>
      <c r="J19" s="74"/>
      <c r="K19" s="74"/>
      <c r="L19" s="74"/>
      <c r="M19" s="74"/>
      <c r="N19" s="74" t="s">
        <v>23</v>
      </c>
      <c r="O19" s="74" t="s">
        <v>24</v>
      </c>
      <c r="P19" s="74" t="s">
        <v>25</v>
      </c>
      <c r="Q19" s="74" t="s">
        <v>26</v>
      </c>
    </row>
    <row r="20" spans="2:17" s="5" customFormat="1" ht="33.950000000000003" customHeight="1">
      <c r="B20" s="74"/>
      <c r="C20" s="74"/>
      <c r="D20" s="74"/>
      <c r="E20" s="74"/>
      <c r="F20" s="74"/>
      <c r="G20" s="74"/>
      <c r="H20" s="6" t="s">
        <v>15</v>
      </c>
      <c r="I20" s="6" t="s">
        <v>27</v>
      </c>
      <c r="J20" s="6" t="s">
        <v>28</v>
      </c>
      <c r="K20" s="6" t="s">
        <v>29</v>
      </c>
      <c r="L20" s="6" t="s">
        <v>30</v>
      </c>
      <c r="M20" s="6" t="s">
        <v>31</v>
      </c>
      <c r="N20" s="74"/>
      <c r="O20" s="74"/>
      <c r="P20" s="74"/>
      <c r="Q20" s="74"/>
    </row>
    <row r="21" spans="2:17" s="5" customFormat="1" ht="66" customHeight="1">
      <c r="B21" s="7">
        <v>1</v>
      </c>
      <c r="C21" s="8">
        <v>14111704</v>
      </c>
      <c r="D21" s="9" t="s">
        <v>32</v>
      </c>
      <c r="E21" s="10"/>
      <c r="F21" s="10" t="s">
        <v>33</v>
      </c>
      <c r="G21" s="7">
        <v>1</v>
      </c>
      <c r="H21" s="108" t="s">
        <v>15</v>
      </c>
      <c r="I21" s="108"/>
      <c r="J21" s="108"/>
      <c r="K21" s="108"/>
      <c r="L21" s="108"/>
      <c r="M21" s="108"/>
      <c r="N21" s="11"/>
      <c r="O21" s="11"/>
      <c r="P21" s="12">
        <f t="shared" ref="P21:P152" si="0">SUM(N21+O21)</f>
        <v>0</v>
      </c>
      <c r="Q21" s="12">
        <f t="shared" ref="Q21:Q152" si="1">P21*G21</f>
        <v>0</v>
      </c>
    </row>
    <row r="22" spans="2:17" s="5" customFormat="1" ht="66" customHeight="1">
      <c r="B22" s="7">
        <v>2</v>
      </c>
      <c r="C22" s="8">
        <v>14111704</v>
      </c>
      <c r="D22" s="9" t="s">
        <v>34</v>
      </c>
      <c r="E22" s="10"/>
      <c r="F22" s="10" t="s">
        <v>35</v>
      </c>
      <c r="G22" s="7">
        <v>1</v>
      </c>
      <c r="H22" s="108" t="s">
        <v>15</v>
      </c>
      <c r="I22" s="108"/>
      <c r="J22" s="108"/>
      <c r="K22" s="108"/>
      <c r="L22" s="108"/>
      <c r="M22" s="108" t="s">
        <v>31</v>
      </c>
      <c r="N22" s="11"/>
      <c r="O22" s="11"/>
      <c r="P22" s="12">
        <f t="shared" si="0"/>
        <v>0</v>
      </c>
      <c r="Q22" s="12">
        <f t="shared" si="1"/>
        <v>0</v>
      </c>
    </row>
    <row r="23" spans="2:17" s="5" customFormat="1" ht="50.1" customHeight="1">
      <c r="B23" s="7">
        <v>3</v>
      </c>
      <c r="C23" s="7">
        <v>14111703</v>
      </c>
      <c r="D23" s="13" t="s">
        <v>36</v>
      </c>
      <c r="E23" s="10"/>
      <c r="F23" s="10" t="s">
        <v>37</v>
      </c>
      <c r="G23" s="7">
        <v>1</v>
      </c>
      <c r="H23" s="108" t="s">
        <v>15</v>
      </c>
      <c r="I23" s="108"/>
      <c r="J23" s="108"/>
      <c r="K23" s="108" t="s">
        <v>38</v>
      </c>
      <c r="L23" s="108"/>
      <c r="M23" s="108"/>
      <c r="N23" s="11"/>
      <c r="O23" s="11"/>
      <c r="P23" s="12">
        <f t="shared" si="0"/>
        <v>0</v>
      </c>
      <c r="Q23" s="12">
        <f t="shared" si="1"/>
        <v>0</v>
      </c>
    </row>
    <row r="24" spans="2:17" s="5" customFormat="1" ht="50.1" customHeight="1">
      <c r="B24" s="7">
        <v>4</v>
      </c>
      <c r="C24" s="7">
        <v>14111703</v>
      </c>
      <c r="D24" s="14" t="s">
        <v>39</v>
      </c>
      <c r="E24" s="10"/>
      <c r="F24" s="10" t="s">
        <v>40</v>
      </c>
      <c r="G24" s="7">
        <v>1</v>
      </c>
      <c r="H24" s="108" t="s">
        <v>15</v>
      </c>
      <c r="I24" s="108"/>
      <c r="J24" s="108"/>
      <c r="K24" s="108"/>
      <c r="L24" s="108"/>
      <c r="M24" s="108"/>
      <c r="N24" s="7"/>
      <c r="O24" s="7"/>
      <c r="P24" s="12">
        <f t="shared" si="0"/>
        <v>0</v>
      </c>
      <c r="Q24" s="12">
        <f t="shared" si="1"/>
        <v>0</v>
      </c>
    </row>
    <row r="25" spans="2:17" s="5" customFormat="1" ht="45" customHeight="1">
      <c r="B25" s="7">
        <v>5</v>
      </c>
      <c r="C25" s="7">
        <v>14111703</v>
      </c>
      <c r="D25" s="14" t="s">
        <v>41</v>
      </c>
      <c r="E25" s="10"/>
      <c r="F25" s="10" t="s">
        <v>42</v>
      </c>
      <c r="G25" s="7">
        <v>1</v>
      </c>
      <c r="H25" s="108" t="s">
        <v>15</v>
      </c>
      <c r="I25" s="108"/>
      <c r="J25" s="108"/>
      <c r="K25" s="108"/>
      <c r="L25" s="108"/>
      <c r="M25" s="108"/>
      <c r="N25" s="7"/>
      <c r="O25" s="7"/>
      <c r="P25" s="12">
        <f t="shared" si="0"/>
        <v>0</v>
      </c>
      <c r="Q25" s="12">
        <f t="shared" si="1"/>
        <v>0</v>
      </c>
    </row>
    <row r="26" spans="2:17" s="5" customFormat="1" ht="63.95" customHeight="1">
      <c r="B26" s="7">
        <v>6</v>
      </c>
      <c r="C26" s="8">
        <v>14111705</v>
      </c>
      <c r="D26" s="14" t="s">
        <v>43</v>
      </c>
      <c r="E26" s="10"/>
      <c r="F26" s="10" t="s">
        <v>40</v>
      </c>
      <c r="G26" s="7">
        <v>1</v>
      </c>
      <c r="H26" s="108" t="s">
        <v>15</v>
      </c>
      <c r="I26" s="108" t="s">
        <v>27</v>
      </c>
      <c r="J26" s="108"/>
      <c r="K26" s="108"/>
      <c r="L26" s="108"/>
      <c r="M26" s="108"/>
      <c r="N26" s="7"/>
      <c r="O26" s="7"/>
      <c r="P26" s="12">
        <f t="shared" si="0"/>
        <v>0</v>
      </c>
      <c r="Q26" s="12">
        <f t="shared" si="1"/>
        <v>0</v>
      </c>
    </row>
    <row r="27" spans="2:17" s="5" customFormat="1" ht="33.950000000000003" customHeight="1">
      <c r="B27" s="7">
        <v>7</v>
      </c>
      <c r="C27" s="7">
        <v>31211803</v>
      </c>
      <c r="D27" s="15" t="s">
        <v>44</v>
      </c>
      <c r="E27" s="10"/>
      <c r="F27" s="10" t="s">
        <v>45</v>
      </c>
      <c r="G27" s="7">
        <v>1</v>
      </c>
      <c r="H27" s="108" t="s">
        <v>15</v>
      </c>
      <c r="I27" s="108"/>
      <c r="J27" s="108"/>
      <c r="K27" s="108"/>
      <c r="L27" s="108"/>
      <c r="M27" s="108"/>
      <c r="N27" s="7"/>
      <c r="O27" s="7"/>
      <c r="P27" s="12">
        <f t="shared" si="0"/>
        <v>0</v>
      </c>
      <c r="Q27" s="12">
        <f t="shared" si="1"/>
        <v>0</v>
      </c>
    </row>
    <row r="28" spans="2:17" s="5" customFormat="1" ht="53.1" customHeight="1">
      <c r="B28" s="7">
        <v>8</v>
      </c>
      <c r="C28" s="7">
        <v>47131800</v>
      </c>
      <c r="D28" s="16" t="s">
        <v>46</v>
      </c>
      <c r="E28" s="17"/>
      <c r="F28" s="17" t="s">
        <v>47</v>
      </c>
      <c r="G28" s="7">
        <v>1</v>
      </c>
      <c r="H28" s="108" t="s">
        <v>15</v>
      </c>
      <c r="I28" s="108" t="s">
        <v>27</v>
      </c>
      <c r="J28" s="108"/>
      <c r="K28" s="108"/>
      <c r="L28" s="108"/>
      <c r="M28" s="108"/>
      <c r="N28" s="7"/>
      <c r="O28" s="7"/>
      <c r="P28" s="12">
        <f t="shared" si="0"/>
        <v>0</v>
      </c>
      <c r="Q28" s="12">
        <f t="shared" si="1"/>
        <v>0</v>
      </c>
    </row>
    <row r="29" spans="2:17" s="5" customFormat="1" ht="50.1" customHeight="1">
      <c r="B29" s="7">
        <v>9</v>
      </c>
      <c r="C29" s="7">
        <v>12352104</v>
      </c>
      <c r="D29" s="18" t="s">
        <v>48</v>
      </c>
      <c r="E29" s="10"/>
      <c r="F29" s="10" t="s">
        <v>49</v>
      </c>
      <c r="G29" s="7">
        <v>1</v>
      </c>
      <c r="H29" s="108" t="s">
        <v>15</v>
      </c>
      <c r="I29" s="108"/>
      <c r="J29" s="108"/>
      <c r="K29" s="108"/>
      <c r="L29" s="108"/>
      <c r="M29" s="108"/>
      <c r="N29" s="7"/>
      <c r="O29" s="7"/>
      <c r="P29" s="12">
        <f t="shared" si="0"/>
        <v>0</v>
      </c>
      <c r="Q29" s="12">
        <f t="shared" si="1"/>
        <v>0</v>
      </c>
    </row>
    <row r="30" spans="2:17" s="5" customFormat="1" ht="30.95" customHeight="1">
      <c r="B30" s="7">
        <v>10</v>
      </c>
      <c r="C30" s="7">
        <v>47131803</v>
      </c>
      <c r="D30" s="19" t="s">
        <v>50</v>
      </c>
      <c r="E30" s="20"/>
      <c r="F30" s="20" t="s">
        <v>51</v>
      </c>
      <c r="G30" s="7">
        <v>1</v>
      </c>
      <c r="H30" s="108" t="s">
        <v>15</v>
      </c>
      <c r="I30" s="108"/>
      <c r="J30" s="108"/>
      <c r="K30" s="108"/>
      <c r="L30" s="108"/>
      <c r="M30" s="108"/>
      <c r="N30" s="7"/>
      <c r="O30" s="7"/>
      <c r="P30" s="12">
        <f t="shared" si="0"/>
        <v>0</v>
      </c>
      <c r="Q30" s="12">
        <f t="shared" si="1"/>
        <v>0</v>
      </c>
    </row>
    <row r="31" spans="2:17" s="5" customFormat="1" ht="24" customHeight="1">
      <c r="B31" s="7">
        <v>11</v>
      </c>
      <c r="C31" s="7">
        <v>47131831</v>
      </c>
      <c r="D31" s="19" t="s">
        <v>52</v>
      </c>
      <c r="E31" s="20"/>
      <c r="F31" s="20" t="s">
        <v>53</v>
      </c>
      <c r="G31" s="7">
        <v>1</v>
      </c>
      <c r="H31" s="108" t="s">
        <v>15</v>
      </c>
      <c r="I31" s="108"/>
      <c r="J31" s="108"/>
      <c r="K31" s="108"/>
      <c r="L31" s="108"/>
      <c r="M31" s="108"/>
      <c r="N31" s="7"/>
      <c r="O31" s="7"/>
      <c r="P31" s="12">
        <f t="shared" si="0"/>
        <v>0</v>
      </c>
      <c r="Q31" s="12">
        <f t="shared" si="1"/>
        <v>0</v>
      </c>
    </row>
    <row r="32" spans="2:17" s="5" customFormat="1" ht="32.1" customHeight="1">
      <c r="B32" s="7">
        <v>12</v>
      </c>
      <c r="C32" s="8">
        <v>47131807</v>
      </c>
      <c r="D32" s="18" t="s">
        <v>54</v>
      </c>
      <c r="E32" s="17"/>
      <c r="F32" s="17" t="s">
        <v>55</v>
      </c>
      <c r="G32" s="7">
        <v>1</v>
      </c>
      <c r="H32" s="108" t="s">
        <v>15</v>
      </c>
      <c r="I32" s="108" t="s">
        <v>27</v>
      </c>
      <c r="J32" s="108"/>
      <c r="K32" s="108"/>
      <c r="L32" s="108" t="s">
        <v>30</v>
      </c>
      <c r="M32" s="108" t="s">
        <v>56</v>
      </c>
      <c r="N32" s="7"/>
      <c r="O32" s="7"/>
      <c r="P32" s="12">
        <f t="shared" si="0"/>
        <v>0</v>
      </c>
      <c r="Q32" s="12">
        <f t="shared" si="1"/>
        <v>0</v>
      </c>
    </row>
    <row r="33" spans="2:17" s="5" customFormat="1" ht="21.95" customHeight="1">
      <c r="B33" s="7">
        <v>13</v>
      </c>
      <c r="C33" s="8">
        <v>47131805</v>
      </c>
      <c r="D33" s="19" t="s">
        <v>57</v>
      </c>
      <c r="E33" s="20"/>
      <c r="F33" s="20" t="s">
        <v>58</v>
      </c>
      <c r="G33" s="7">
        <v>1</v>
      </c>
      <c r="H33" s="108" t="s">
        <v>15</v>
      </c>
      <c r="I33" s="108"/>
      <c r="J33" s="108"/>
      <c r="K33" s="108"/>
      <c r="L33" s="108"/>
      <c r="M33" s="108"/>
      <c r="N33" s="7"/>
      <c r="O33" s="7"/>
      <c r="P33" s="12">
        <f t="shared" si="0"/>
        <v>0</v>
      </c>
      <c r="Q33" s="12">
        <f t="shared" si="1"/>
        <v>0</v>
      </c>
    </row>
    <row r="34" spans="2:17" s="5" customFormat="1" ht="20.100000000000001" customHeight="1">
      <c r="B34" s="7">
        <v>14</v>
      </c>
      <c r="C34" s="21">
        <v>47131805</v>
      </c>
      <c r="D34" s="19" t="s">
        <v>59</v>
      </c>
      <c r="E34" s="20"/>
      <c r="F34" s="20" t="s">
        <v>60</v>
      </c>
      <c r="G34" s="7">
        <v>1</v>
      </c>
      <c r="H34" s="108" t="s">
        <v>15</v>
      </c>
      <c r="I34" s="108"/>
      <c r="J34" s="108"/>
      <c r="K34" s="108"/>
      <c r="L34" s="108"/>
      <c r="M34" s="108"/>
      <c r="N34" s="7"/>
      <c r="O34" s="7"/>
      <c r="P34" s="12">
        <f t="shared" si="0"/>
        <v>0</v>
      </c>
      <c r="Q34" s="12">
        <f t="shared" si="1"/>
        <v>0</v>
      </c>
    </row>
    <row r="35" spans="2:17" s="5" customFormat="1" ht="23.1" customHeight="1">
      <c r="B35" s="7">
        <v>15</v>
      </c>
      <c r="C35" s="22">
        <v>10191509</v>
      </c>
      <c r="D35" s="9" t="s">
        <v>61</v>
      </c>
      <c r="E35" s="10"/>
      <c r="F35" s="10" t="s">
        <v>62</v>
      </c>
      <c r="G35" s="7">
        <v>1</v>
      </c>
      <c r="H35" s="108" t="s">
        <v>15</v>
      </c>
      <c r="I35" s="108"/>
      <c r="J35" s="108"/>
      <c r="K35" s="108"/>
      <c r="L35" s="108"/>
      <c r="M35" s="108"/>
      <c r="N35" s="7"/>
      <c r="O35" s="7"/>
      <c r="P35" s="12">
        <f t="shared" si="0"/>
        <v>0</v>
      </c>
      <c r="Q35" s="12">
        <f t="shared" si="1"/>
        <v>0</v>
      </c>
    </row>
    <row r="36" spans="2:17" s="5" customFormat="1" ht="23.1" customHeight="1">
      <c r="B36" s="7">
        <v>16</v>
      </c>
      <c r="C36" s="22">
        <v>10191509</v>
      </c>
      <c r="D36" s="9" t="s">
        <v>63</v>
      </c>
      <c r="E36" s="10"/>
      <c r="F36" s="10" t="s">
        <v>64</v>
      </c>
      <c r="G36" s="7">
        <v>1</v>
      </c>
      <c r="H36" s="108" t="s">
        <v>15</v>
      </c>
      <c r="I36" s="108"/>
      <c r="J36" s="108"/>
      <c r="K36" s="108"/>
      <c r="L36" s="108"/>
      <c r="M36" s="108"/>
      <c r="N36" s="7"/>
      <c r="O36" s="7"/>
      <c r="P36" s="12">
        <f t="shared" si="0"/>
        <v>0</v>
      </c>
      <c r="Q36" s="12">
        <f t="shared" si="1"/>
        <v>0</v>
      </c>
    </row>
    <row r="37" spans="2:17" s="5" customFormat="1" ht="42.95" customHeight="1">
      <c r="B37" s="7">
        <v>17</v>
      </c>
      <c r="C37" s="8">
        <v>47131805</v>
      </c>
      <c r="D37" s="19" t="s">
        <v>65</v>
      </c>
      <c r="E37" s="23"/>
      <c r="F37" s="23" t="s">
        <v>66</v>
      </c>
      <c r="G37" s="7">
        <v>1</v>
      </c>
      <c r="H37" s="108" t="s">
        <v>15</v>
      </c>
      <c r="I37" s="108"/>
      <c r="J37" s="108"/>
      <c r="K37" s="108"/>
      <c r="L37" s="108"/>
      <c r="M37" s="108"/>
      <c r="N37" s="7"/>
      <c r="O37" s="7"/>
      <c r="P37" s="12">
        <f t="shared" si="0"/>
        <v>0</v>
      </c>
      <c r="Q37" s="12">
        <f t="shared" si="1"/>
        <v>0</v>
      </c>
    </row>
    <row r="38" spans="2:17" s="5" customFormat="1" ht="45.95" customHeight="1">
      <c r="B38" s="7">
        <v>18</v>
      </c>
      <c r="C38" s="8">
        <v>47131805</v>
      </c>
      <c r="D38" s="19" t="s">
        <v>67</v>
      </c>
      <c r="E38" s="23"/>
      <c r="F38" s="23" t="s">
        <v>68</v>
      </c>
      <c r="G38" s="7">
        <v>1</v>
      </c>
      <c r="H38" s="108" t="s">
        <v>15</v>
      </c>
      <c r="I38" s="108"/>
      <c r="J38" s="108"/>
      <c r="K38" s="108"/>
      <c r="L38" s="108"/>
      <c r="M38" s="108"/>
      <c r="N38" s="7"/>
      <c r="O38" s="7"/>
      <c r="P38" s="12">
        <f t="shared" si="0"/>
        <v>0</v>
      </c>
      <c r="Q38" s="12">
        <f t="shared" si="1"/>
        <v>0</v>
      </c>
    </row>
    <row r="39" spans="2:17" s="5" customFormat="1" ht="39.950000000000003" customHeight="1">
      <c r="B39" s="7">
        <v>19</v>
      </c>
      <c r="C39" s="8">
        <v>12161902</v>
      </c>
      <c r="D39" s="19" t="s">
        <v>69</v>
      </c>
      <c r="E39" s="20"/>
      <c r="F39" s="20" t="s">
        <v>70</v>
      </c>
      <c r="G39" s="7">
        <v>1</v>
      </c>
      <c r="H39" s="108" t="s">
        <v>15</v>
      </c>
      <c r="I39" s="108" t="s">
        <v>27</v>
      </c>
      <c r="J39" s="108"/>
      <c r="K39" s="108"/>
      <c r="L39" s="108"/>
      <c r="M39" s="108" t="s">
        <v>31</v>
      </c>
      <c r="N39" s="7"/>
      <c r="O39" s="7"/>
      <c r="P39" s="12">
        <f t="shared" si="0"/>
        <v>0</v>
      </c>
      <c r="Q39" s="12">
        <f t="shared" si="1"/>
        <v>0</v>
      </c>
    </row>
    <row r="40" spans="2:17" s="5" customFormat="1" ht="60.75" customHeight="1">
      <c r="B40" s="7">
        <v>20</v>
      </c>
      <c r="C40" s="24">
        <v>53131608</v>
      </c>
      <c r="D40" s="14" t="s">
        <v>71</v>
      </c>
      <c r="E40" s="23"/>
      <c r="F40" s="23" t="s">
        <v>72</v>
      </c>
      <c r="G40" s="7">
        <v>1</v>
      </c>
      <c r="H40" s="108" t="s">
        <v>15</v>
      </c>
      <c r="I40" s="108"/>
      <c r="J40" s="108"/>
      <c r="K40" s="108"/>
      <c r="L40" s="108"/>
      <c r="M40" s="108"/>
      <c r="N40" s="7"/>
      <c r="O40" s="7"/>
      <c r="P40" s="12">
        <f t="shared" si="0"/>
        <v>0</v>
      </c>
      <c r="Q40" s="12">
        <f t="shared" si="1"/>
        <v>0</v>
      </c>
    </row>
    <row r="41" spans="2:17" s="5" customFormat="1" ht="27" customHeight="1">
      <c r="B41" s="7">
        <v>21</v>
      </c>
      <c r="C41" s="8">
        <v>47131810</v>
      </c>
      <c r="D41" s="19" t="s">
        <v>73</v>
      </c>
      <c r="E41" s="17"/>
      <c r="F41" s="17" t="s">
        <v>74</v>
      </c>
      <c r="G41" s="7">
        <v>1</v>
      </c>
      <c r="H41" s="108" t="s">
        <v>15</v>
      </c>
      <c r="I41" s="108"/>
      <c r="J41" s="108"/>
      <c r="K41" s="108"/>
      <c r="L41" s="108"/>
      <c r="M41" s="108"/>
      <c r="N41" s="7"/>
      <c r="O41" s="7"/>
      <c r="P41" s="12">
        <f t="shared" si="0"/>
        <v>0</v>
      </c>
      <c r="Q41" s="12">
        <f t="shared" si="1"/>
        <v>0</v>
      </c>
    </row>
    <row r="42" spans="2:17" s="5" customFormat="1" ht="39.75" customHeight="1">
      <c r="B42" s="7">
        <v>22</v>
      </c>
      <c r="C42" s="8">
        <v>47131810</v>
      </c>
      <c r="D42" s="19" t="s">
        <v>75</v>
      </c>
      <c r="E42" s="17"/>
      <c r="F42" s="17" t="s">
        <v>76</v>
      </c>
      <c r="G42" s="7">
        <v>1</v>
      </c>
      <c r="H42" s="108" t="s">
        <v>15</v>
      </c>
      <c r="I42" s="108"/>
      <c r="J42" s="108"/>
      <c r="K42" s="108"/>
      <c r="L42" s="108"/>
      <c r="M42" s="108"/>
      <c r="N42" s="7"/>
      <c r="O42" s="7"/>
      <c r="P42" s="12">
        <f t="shared" si="0"/>
        <v>0</v>
      </c>
      <c r="Q42" s="12">
        <f t="shared" si="1"/>
        <v>0</v>
      </c>
    </row>
    <row r="43" spans="2:17" s="5" customFormat="1" ht="42.95" customHeight="1">
      <c r="B43" s="7">
        <v>23</v>
      </c>
      <c r="C43" s="8">
        <v>47131812</v>
      </c>
      <c r="D43" s="19" t="s">
        <v>77</v>
      </c>
      <c r="E43" s="17"/>
      <c r="F43" s="17" t="s">
        <v>78</v>
      </c>
      <c r="G43" s="7">
        <v>1</v>
      </c>
      <c r="H43" s="108" t="s">
        <v>15</v>
      </c>
      <c r="I43" s="108"/>
      <c r="J43" s="108" t="s">
        <v>28</v>
      </c>
      <c r="K43" s="108"/>
      <c r="L43" s="108" t="s">
        <v>30</v>
      </c>
      <c r="M43" s="108"/>
      <c r="N43" s="7"/>
      <c r="O43" s="7"/>
      <c r="P43" s="12">
        <f t="shared" si="0"/>
        <v>0</v>
      </c>
      <c r="Q43" s="12">
        <f t="shared" si="1"/>
        <v>0</v>
      </c>
    </row>
    <row r="44" spans="2:17" s="5" customFormat="1" ht="29.1" customHeight="1">
      <c r="B44" s="7">
        <v>24</v>
      </c>
      <c r="C44" s="8">
        <v>47131812</v>
      </c>
      <c r="D44" s="19" t="s">
        <v>79</v>
      </c>
      <c r="E44" s="17"/>
      <c r="F44" s="17" t="s">
        <v>80</v>
      </c>
      <c r="G44" s="7">
        <v>1</v>
      </c>
      <c r="H44" s="108" t="s">
        <v>15</v>
      </c>
      <c r="I44" s="108"/>
      <c r="J44" s="108"/>
      <c r="K44" s="108"/>
      <c r="L44" s="108"/>
      <c r="M44" s="108"/>
      <c r="N44" s="7"/>
      <c r="O44" s="7"/>
      <c r="P44" s="12">
        <f t="shared" si="0"/>
        <v>0</v>
      </c>
      <c r="Q44" s="12">
        <f t="shared" si="1"/>
        <v>0</v>
      </c>
    </row>
    <row r="45" spans="2:17" s="5" customFormat="1" ht="36.950000000000003" customHeight="1">
      <c r="B45" s="7">
        <v>25</v>
      </c>
      <c r="C45" s="8">
        <v>47131812</v>
      </c>
      <c r="D45" s="19" t="s">
        <v>81</v>
      </c>
      <c r="E45" s="17"/>
      <c r="F45" s="17" t="s">
        <v>82</v>
      </c>
      <c r="G45" s="7">
        <v>1</v>
      </c>
      <c r="H45" s="108" t="s">
        <v>15</v>
      </c>
      <c r="I45" s="108"/>
      <c r="J45" s="108"/>
      <c r="K45" s="108"/>
      <c r="L45" s="108"/>
      <c r="M45" s="108" t="s">
        <v>31</v>
      </c>
      <c r="N45" s="7"/>
      <c r="O45" s="7"/>
      <c r="P45" s="12">
        <f t="shared" si="0"/>
        <v>0</v>
      </c>
      <c r="Q45" s="12">
        <f t="shared" si="1"/>
        <v>0</v>
      </c>
    </row>
    <row r="46" spans="2:17" s="5" customFormat="1" ht="50.1" customHeight="1">
      <c r="B46" s="7">
        <v>26</v>
      </c>
      <c r="C46" s="8">
        <v>47131812</v>
      </c>
      <c r="D46" s="9" t="s">
        <v>83</v>
      </c>
      <c r="E46" s="25"/>
      <c r="F46" s="25" t="s">
        <v>84</v>
      </c>
      <c r="G46" s="7">
        <v>1</v>
      </c>
      <c r="H46" s="108" t="s">
        <v>15</v>
      </c>
      <c r="I46" s="108"/>
      <c r="J46" s="108"/>
      <c r="K46" s="108"/>
      <c r="L46" s="108"/>
      <c r="M46" s="108" t="s">
        <v>31</v>
      </c>
      <c r="N46" s="7"/>
      <c r="O46" s="7"/>
      <c r="P46" s="12">
        <f t="shared" si="0"/>
        <v>0</v>
      </c>
      <c r="Q46" s="12">
        <f t="shared" si="1"/>
        <v>0</v>
      </c>
    </row>
    <row r="47" spans="2:17" s="5" customFormat="1" ht="57.95" customHeight="1">
      <c r="B47" s="7">
        <v>27</v>
      </c>
      <c r="C47" s="8">
        <v>47131824</v>
      </c>
      <c r="D47" s="18" t="s">
        <v>85</v>
      </c>
      <c r="E47" s="25"/>
      <c r="F47" s="25" t="s">
        <v>86</v>
      </c>
      <c r="G47" s="7">
        <v>1</v>
      </c>
      <c r="H47" s="108" t="s">
        <v>15</v>
      </c>
      <c r="I47" s="108"/>
      <c r="J47" s="108"/>
      <c r="K47" s="108"/>
      <c r="L47" s="108" t="s">
        <v>30</v>
      </c>
      <c r="M47" s="108" t="s">
        <v>31</v>
      </c>
      <c r="N47" s="7"/>
      <c r="O47" s="7"/>
      <c r="P47" s="12">
        <f t="shared" si="0"/>
        <v>0</v>
      </c>
      <c r="Q47" s="12">
        <f t="shared" si="1"/>
        <v>0</v>
      </c>
    </row>
    <row r="48" spans="2:17" s="5" customFormat="1" ht="20.100000000000001" customHeight="1">
      <c r="B48" s="7">
        <v>28</v>
      </c>
      <c r="C48" s="22">
        <v>47131810</v>
      </c>
      <c r="D48" s="19" t="s">
        <v>87</v>
      </c>
      <c r="E48" s="25"/>
      <c r="F48" s="25" t="s">
        <v>88</v>
      </c>
      <c r="G48" s="7">
        <v>1</v>
      </c>
      <c r="H48" s="108" t="s">
        <v>15</v>
      </c>
      <c r="I48" s="108"/>
      <c r="J48" s="108"/>
      <c r="K48" s="108"/>
      <c r="L48" s="108"/>
      <c r="M48" s="108"/>
      <c r="N48" s="7"/>
      <c r="O48" s="7"/>
      <c r="P48" s="12">
        <f t="shared" si="0"/>
        <v>0</v>
      </c>
      <c r="Q48" s="12">
        <f t="shared" si="1"/>
        <v>0</v>
      </c>
    </row>
    <row r="49" spans="2:17" s="5" customFormat="1" ht="21.95" customHeight="1">
      <c r="B49" s="7">
        <v>29</v>
      </c>
      <c r="C49" s="8">
        <v>47131805</v>
      </c>
      <c r="D49" s="19" t="s">
        <v>89</v>
      </c>
      <c r="E49" s="26"/>
      <c r="F49" s="26" t="s">
        <v>90</v>
      </c>
      <c r="G49" s="7">
        <v>1</v>
      </c>
      <c r="H49" s="108" t="s">
        <v>15</v>
      </c>
      <c r="I49" s="108"/>
      <c r="J49" s="108"/>
      <c r="K49" s="108"/>
      <c r="L49" s="108"/>
      <c r="M49" s="108"/>
      <c r="N49" s="7"/>
      <c r="O49" s="7"/>
      <c r="P49" s="12">
        <f t="shared" si="0"/>
        <v>0</v>
      </c>
      <c r="Q49" s="12">
        <f t="shared" si="1"/>
        <v>0</v>
      </c>
    </row>
    <row r="50" spans="2:17" s="5" customFormat="1" ht="33" customHeight="1">
      <c r="B50" s="7">
        <v>30</v>
      </c>
      <c r="C50" s="8">
        <v>47131802</v>
      </c>
      <c r="D50" s="14" t="s">
        <v>91</v>
      </c>
      <c r="E50" s="25"/>
      <c r="F50" s="25" t="s">
        <v>66</v>
      </c>
      <c r="G50" s="7">
        <v>1</v>
      </c>
      <c r="H50" s="108" t="s">
        <v>15</v>
      </c>
      <c r="I50" s="108"/>
      <c r="J50" s="108"/>
      <c r="K50" s="108"/>
      <c r="L50" s="108"/>
      <c r="M50" s="108"/>
      <c r="N50" s="7"/>
      <c r="O50" s="7"/>
      <c r="P50" s="12">
        <f t="shared" si="0"/>
        <v>0</v>
      </c>
      <c r="Q50" s="12">
        <f t="shared" si="1"/>
        <v>0</v>
      </c>
    </row>
    <row r="51" spans="2:17" s="5" customFormat="1" ht="20.100000000000001" customHeight="1">
      <c r="B51" s="7">
        <v>31</v>
      </c>
      <c r="C51" s="8">
        <v>47131805</v>
      </c>
      <c r="D51" s="19" t="s">
        <v>92</v>
      </c>
      <c r="E51" s="25"/>
      <c r="F51" s="25" t="s">
        <v>93</v>
      </c>
      <c r="G51" s="7">
        <v>1</v>
      </c>
      <c r="H51" s="108" t="s">
        <v>15</v>
      </c>
      <c r="I51" s="108"/>
      <c r="J51" s="108"/>
      <c r="K51" s="108"/>
      <c r="L51" s="108"/>
      <c r="M51" s="108"/>
      <c r="N51" s="7"/>
      <c r="O51" s="7"/>
      <c r="P51" s="12">
        <f t="shared" si="0"/>
        <v>0</v>
      </c>
      <c r="Q51" s="12">
        <f t="shared" si="1"/>
        <v>0</v>
      </c>
    </row>
    <row r="52" spans="2:17" s="5" customFormat="1" ht="21.95" customHeight="1">
      <c r="B52" s="7">
        <v>32</v>
      </c>
      <c r="C52" s="22">
        <v>47131830</v>
      </c>
      <c r="D52" s="19" t="s">
        <v>94</v>
      </c>
      <c r="E52" s="25"/>
      <c r="F52" s="25" t="s">
        <v>90</v>
      </c>
      <c r="G52" s="7">
        <v>1</v>
      </c>
      <c r="H52" s="108" t="s">
        <v>15</v>
      </c>
      <c r="I52" s="108"/>
      <c r="J52" s="108"/>
      <c r="K52" s="108"/>
      <c r="L52" s="108"/>
      <c r="M52" s="108"/>
      <c r="N52" s="7"/>
      <c r="O52" s="7"/>
      <c r="P52" s="12">
        <f t="shared" si="0"/>
        <v>0</v>
      </c>
      <c r="Q52" s="12">
        <f t="shared" si="1"/>
        <v>0</v>
      </c>
    </row>
    <row r="53" spans="2:17" s="5" customFormat="1" ht="21" customHeight="1">
      <c r="B53" s="7">
        <v>33</v>
      </c>
      <c r="C53" s="8">
        <v>47131826</v>
      </c>
      <c r="D53" s="19" t="s">
        <v>95</v>
      </c>
      <c r="E53" s="25"/>
      <c r="F53" s="25" t="s">
        <v>96</v>
      </c>
      <c r="G53" s="7">
        <v>1</v>
      </c>
      <c r="H53" s="108" t="s">
        <v>15</v>
      </c>
      <c r="I53" s="108"/>
      <c r="J53" s="108"/>
      <c r="K53" s="108"/>
      <c r="L53" s="108"/>
      <c r="M53" s="108"/>
      <c r="N53" s="7"/>
      <c r="O53" s="7"/>
      <c r="P53" s="12">
        <f t="shared" si="0"/>
        <v>0</v>
      </c>
      <c r="Q53" s="12">
        <f t="shared" si="1"/>
        <v>0</v>
      </c>
    </row>
    <row r="54" spans="2:17" s="5" customFormat="1" ht="27" customHeight="1">
      <c r="B54" s="7">
        <v>34</v>
      </c>
      <c r="C54" s="22">
        <v>47131801</v>
      </c>
      <c r="D54" s="19" t="s">
        <v>97</v>
      </c>
      <c r="E54" s="25"/>
      <c r="F54" s="25" t="s">
        <v>98</v>
      </c>
      <c r="G54" s="7">
        <v>1</v>
      </c>
      <c r="H54" s="108" t="s">
        <v>15</v>
      </c>
      <c r="I54" s="108"/>
      <c r="J54" s="108"/>
      <c r="K54" s="108"/>
      <c r="L54" s="108"/>
      <c r="M54" s="108"/>
      <c r="N54" s="7"/>
      <c r="O54" s="7"/>
      <c r="P54" s="12">
        <f t="shared" si="0"/>
        <v>0</v>
      </c>
      <c r="Q54" s="12">
        <f t="shared" si="1"/>
        <v>0</v>
      </c>
    </row>
    <row r="55" spans="2:17" s="5" customFormat="1" ht="24" customHeight="1">
      <c r="B55" s="7">
        <v>35</v>
      </c>
      <c r="C55" s="8">
        <v>47131806</v>
      </c>
      <c r="D55" s="19" t="s">
        <v>99</v>
      </c>
      <c r="E55" s="25"/>
      <c r="F55" s="25" t="s">
        <v>100</v>
      </c>
      <c r="G55" s="7">
        <v>1</v>
      </c>
      <c r="H55" s="108" t="s">
        <v>15</v>
      </c>
      <c r="I55" s="108"/>
      <c r="J55" s="108"/>
      <c r="K55" s="108"/>
      <c r="L55" s="108"/>
      <c r="M55" s="108"/>
      <c r="N55" s="7"/>
      <c r="O55" s="7"/>
      <c r="P55" s="12">
        <f t="shared" si="0"/>
        <v>0</v>
      </c>
      <c r="Q55" s="12">
        <f t="shared" si="1"/>
        <v>0</v>
      </c>
    </row>
    <row r="56" spans="2:17" s="5" customFormat="1" ht="36" customHeight="1">
      <c r="B56" s="7">
        <v>36</v>
      </c>
      <c r="C56" s="7">
        <v>47131802</v>
      </c>
      <c r="D56" s="19" t="s">
        <v>101</v>
      </c>
      <c r="E56" s="25"/>
      <c r="F56" s="25" t="s">
        <v>102</v>
      </c>
      <c r="G56" s="7">
        <v>1</v>
      </c>
      <c r="H56" s="108" t="s">
        <v>15</v>
      </c>
      <c r="I56" s="108"/>
      <c r="J56" s="108"/>
      <c r="K56" s="108"/>
      <c r="L56" s="108"/>
      <c r="M56" s="108"/>
      <c r="N56" s="7"/>
      <c r="O56" s="7"/>
      <c r="P56" s="12">
        <f t="shared" si="0"/>
        <v>0</v>
      </c>
      <c r="Q56" s="12">
        <f t="shared" si="1"/>
        <v>0</v>
      </c>
    </row>
    <row r="57" spans="2:17" s="5" customFormat="1" ht="45" customHeight="1">
      <c r="B57" s="7">
        <v>37</v>
      </c>
      <c r="C57" s="8">
        <v>47131801</v>
      </c>
      <c r="D57" s="18" t="s">
        <v>103</v>
      </c>
      <c r="E57" s="25"/>
      <c r="F57" s="25" t="s">
        <v>104</v>
      </c>
      <c r="G57" s="7">
        <v>1</v>
      </c>
      <c r="H57" s="108" t="s">
        <v>15</v>
      </c>
      <c r="I57" s="108"/>
      <c r="J57" s="108"/>
      <c r="K57" s="108"/>
      <c r="L57" s="108"/>
      <c r="M57" s="108"/>
      <c r="N57" s="7"/>
      <c r="O57" s="7"/>
      <c r="P57" s="12">
        <f t="shared" si="0"/>
        <v>0</v>
      </c>
      <c r="Q57" s="12">
        <f t="shared" si="1"/>
        <v>0</v>
      </c>
    </row>
    <row r="58" spans="2:17" s="5" customFormat="1" ht="35.1" customHeight="1">
      <c r="B58" s="7">
        <v>38</v>
      </c>
      <c r="C58" s="8">
        <v>46181504</v>
      </c>
      <c r="D58" s="14" t="s">
        <v>105</v>
      </c>
      <c r="E58" s="25"/>
      <c r="F58" s="25" t="s">
        <v>106</v>
      </c>
      <c r="G58" s="7">
        <v>1</v>
      </c>
      <c r="H58" s="108" t="s">
        <v>15</v>
      </c>
      <c r="I58" s="108"/>
      <c r="J58" s="108"/>
      <c r="K58" s="108" t="s">
        <v>29</v>
      </c>
      <c r="L58" s="108"/>
      <c r="M58" s="108" t="s">
        <v>31</v>
      </c>
      <c r="N58" s="7"/>
      <c r="O58" s="7"/>
      <c r="P58" s="12">
        <f t="shared" si="0"/>
        <v>0</v>
      </c>
      <c r="Q58" s="12">
        <f t="shared" si="1"/>
        <v>0</v>
      </c>
    </row>
    <row r="59" spans="2:17" s="5" customFormat="1" ht="29.1" customHeight="1">
      <c r="B59" s="7">
        <v>39</v>
      </c>
      <c r="C59" s="8">
        <v>46181504</v>
      </c>
      <c r="D59" s="14" t="s">
        <v>107</v>
      </c>
      <c r="E59" s="25"/>
      <c r="F59" s="25" t="s">
        <v>106</v>
      </c>
      <c r="G59" s="7">
        <v>1</v>
      </c>
      <c r="H59" s="108" t="s">
        <v>15</v>
      </c>
      <c r="I59" s="108"/>
      <c r="J59" s="108"/>
      <c r="K59" s="108"/>
      <c r="L59" s="108"/>
      <c r="M59" s="108"/>
      <c r="N59" s="7"/>
      <c r="O59" s="7"/>
      <c r="P59" s="12">
        <f t="shared" si="0"/>
        <v>0</v>
      </c>
      <c r="Q59" s="12">
        <f t="shared" si="1"/>
        <v>0</v>
      </c>
    </row>
    <row r="60" spans="2:17" s="5" customFormat="1" ht="51" customHeight="1">
      <c r="B60" s="7">
        <v>40</v>
      </c>
      <c r="C60" s="8">
        <v>46181504</v>
      </c>
      <c r="D60" s="14" t="s">
        <v>108</v>
      </c>
      <c r="E60" s="17"/>
      <c r="F60" s="17" t="s">
        <v>109</v>
      </c>
      <c r="G60" s="7">
        <v>1</v>
      </c>
      <c r="H60" s="108" t="s">
        <v>15</v>
      </c>
      <c r="I60" s="108"/>
      <c r="J60" s="108"/>
      <c r="K60" s="108"/>
      <c r="L60" s="108"/>
      <c r="M60" s="108"/>
      <c r="N60" s="7"/>
      <c r="O60" s="7"/>
      <c r="P60" s="12">
        <f t="shared" si="0"/>
        <v>0</v>
      </c>
      <c r="Q60" s="12">
        <f t="shared" si="1"/>
        <v>0</v>
      </c>
    </row>
    <row r="61" spans="2:17" s="5" customFormat="1" ht="48.95" customHeight="1">
      <c r="B61" s="7">
        <v>41</v>
      </c>
      <c r="C61" s="8">
        <v>47131611</v>
      </c>
      <c r="D61" s="27" t="s">
        <v>110</v>
      </c>
      <c r="E61" s="7"/>
      <c r="F61" s="7" t="s">
        <v>40</v>
      </c>
      <c r="G61" s="7">
        <v>1</v>
      </c>
      <c r="H61" s="108" t="s">
        <v>15</v>
      </c>
      <c r="I61" s="108" t="s">
        <v>27</v>
      </c>
      <c r="J61" s="108"/>
      <c r="K61" s="108" t="s">
        <v>29</v>
      </c>
      <c r="L61" s="108" t="s">
        <v>30</v>
      </c>
      <c r="M61" s="108" t="s">
        <v>31</v>
      </c>
      <c r="N61" s="7"/>
      <c r="O61" s="7"/>
      <c r="P61" s="12">
        <f t="shared" si="0"/>
        <v>0</v>
      </c>
      <c r="Q61" s="12">
        <f t="shared" si="1"/>
        <v>0</v>
      </c>
    </row>
    <row r="62" spans="2:17" s="5" customFormat="1" ht="61.5" customHeight="1">
      <c r="B62" s="7">
        <v>42</v>
      </c>
      <c r="C62" s="8">
        <v>24111503</v>
      </c>
      <c r="D62" s="19" t="s">
        <v>111</v>
      </c>
      <c r="E62" s="10"/>
      <c r="F62" s="10" t="s">
        <v>112</v>
      </c>
      <c r="G62" s="7">
        <v>1</v>
      </c>
      <c r="H62" s="108" t="s">
        <v>15</v>
      </c>
      <c r="I62" s="108"/>
      <c r="J62" s="108"/>
      <c r="K62" s="108"/>
      <c r="L62" s="108"/>
      <c r="M62" s="108"/>
      <c r="N62" s="7"/>
      <c r="O62" s="7"/>
      <c r="P62" s="12">
        <f t="shared" si="0"/>
        <v>0</v>
      </c>
      <c r="Q62" s="12">
        <f t="shared" si="1"/>
        <v>0</v>
      </c>
    </row>
    <row r="63" spans="2:17" s="5" customFormat="1" ht="48.95" customHeight="1">
      <c r="B63" s="7">
        <v>43</v>
      </c>
      <c r="C63" s="8">
        <v>24111503</v>
      </c>
      <c r="D63" s="19" t="s">
        <v>113</v>
      </c>
      <c r="E63" s="10"/>
      <c r="F63" s="10" t="s">
        <v>112</v>
      </c>
      <c r="G63" s="7">
        <v>1</v>
      </c>
      <c r="H63" s="108" t="s">
        <v>15</v>
      </c>
      <c r="I63" s="108"/>
      <c r="J63" s="108"/>
      <c r="K63" s="108"/>
      <c r="L63" s="108"/>
      <c r="M63" s="108"/>
      <c r="N63" s="7"/>
      <c r="O63" s="7"/>
      <c r="P63" s="12">
        <f t="shared" si="0"/>
        <v>0</v>
      </c>
      <c r="Q63" s="12">
        <f t="shared" si="1"/>
        <v>0</v>
      </c>
    </row>
    <row r="64" spans="2:17" s="5" customFormat="1" ht="48.95" customHeight="1">
      <c r="B64" s="7">
        <v>44</v>
      </c>
      <c r="C64" s="8">
        <v>24111503</v>
      </c>
      <c r="D64" s="19" t="s">
        <v>114</v>
      </c>
      <c r="E64" s="10"/>
      <c r="F64" s="10" t="s">
        <v>112</v>
      </c>
      <c r="G64" s="7">
        <v>1</v>
      </c>
      <c r="H64" s="108" t="s">
        <v>15</v>
      </c>
      <c r="I64" s="108"/>
      <c r="J64" s="108"/>
      <c r="K64" s="108"/>
      <c r="L64" s="108"/>
      <c r="M64" s="108"/>
      <c r="N64" s="7"/>
      <c r="O64" s="7"/>
      <c r="P64" s="12">
        <f t="shared" si="0"/>
        <v>0</v>
      </c>
      <c r="Q64" s="12">
        <f t="shared" si="1"/>
        <v>0</v>
      </c>
    </row>
    <row r="65" spans="2:17" s="5" customFormat="1" ht="24" customHeight="1">
      <c r="B65" s="7">
        <v>45</v>
      </c>
      <c r="C65" s="8">
        <v>24111503</v>
      </c>
      <c r="D65" s="19" t="s">
        <v>115</v>
      </c>
      <c r="E65" s="10"/>
      <c r="F65" s="10" t="s">
        <v>116</v>
      </c>
      <c r="G65" s="7">
        <v>1</v>
      </c>
      <c r="H65" s="108" t="s">
        <v>15</v>
      </c>
      <c r="I65" s="108"/>
      <c r="J65" s="108"/>
      <c r="K65" s="108"/>
      <c r="L65" s="108"/>
      <c r="M65" s="108"/>
      <c r="N65" s="7"/>
      <c r="O65" s="7"/>
      <c r="P65" s="12">
        <f t="shared" si="0"/>
        <v>0</v>
      </c>
      <c r="Q65" s="12">
        <f t="shared" si="1"/>
        <v>0</v>
      </c>
    </row>
    <row r="66" spans="2:17" s="5" customFormat="1" ht="42.75" customHeight="1">
      <c r="B66" s="7">
        <v>46</v>
      </c>
      <c r="C66" s="8">
        <v>24111503</v>
      </c>
      <c r="D66" s="19" t="s">
        <v>117</v>
      </c>
      <c r="E66" s="10"/>
      <c r="F66" s="10" t="s">
        <v>112</v>
      </c>
      <c r="G66" s="7">
        <v>1</v>
      </c>
      <c r="H66" s="108" t="s">
        <v>15</v>
      </c>
      <c r="I66" s="108"/>
      <c r="J66" s="108"/>
      <c r="K66" s="108"/>
      <c r="L66" s="108"/>
      <c r="M66" s="108"/>
      <c r="N66" s="7"/>
      <c r="O66" s="7"/>
      <c r="P66" s="12">
        <f t="shared" si="0"/>
        <v>0</v>
      </c>
      <c r="Q66" s="12">
        <f t="shared" si="1"/>
        <v>0</v>
      </c>
    </row>
    <row r="67" spans="2:17" s="5" customFormat="1" ht="60" customHeight="1">
      <c r="B67" s="7">
        <v>47</v>
      </c>
      <c r="C67" s="8">
        <v>47121804</v>
      </c>
      <c r="D67" s="19" t="s">
        <v>118</v>
      </c>
      <c r="E67" s="10"/>
      <c r="F67" s="10" t="s">
        <v>40</v>
      </c>
      <c r="G67" s="7">
        <v>1</v>
      </c>
      <c r="H67" s="108" t="s">
        <v>15</v>
      </c>
      <c r="I67" s="108"/>
      <c r="J67" s="108"/>
      <c r="K67" s="108"/>
      <c r="L67" s="108"/>
      <c r="M67" s="108"/>
      <c r="N67" s="7"/>
      <c r="O67" s="7"/>
      <c r="P67" s="12">
        <f t="shared" si="0"/>
        <v>0</v>
      </c>
      <c r="Q67" s="12">
        <f t="shared" si="1"/>
        <v>0</v>
      </c>
    </row>
    <row r="68" spans="2:17" s="5" customFormat="1" ht="21" customHeight="1">
      <c r="B68" s="7">
        <v>48</v>
      </c>
      <c r="C68" s="115">
        <v>24101510</v>
      </c>
      <c r="D68" s="19" t="s">
        <v>119</v>
      </c>
      <c r="E68" s="20"/>
      <c r="F68" s="20" t="s">
        <v>40</v>
      </c>
      <c r="G68" s="7">
        <v>1</v>
      </c>
      <c r="H68" s="108" t="s">
        <v>15</v>
      </c>
      <c r="I68" s="108"/>
      <c r="J68" s="108"/>
      <c r="K68" s="108"/>
      <c r="L68" s="108"/>
      <c r="M68" s="108"/>
      <c r="N68" s="7"/>
      <c r="O68" s="7"/>
      <c r="P68" s="12">
        <f t="shared" si="0"/>
        <v>0</v>
      </c>
      <c r="Q68" s="12">
        <f t="shared" si="1"/>
        <v>0</v>
      </c>
    </row>
    <row r="69" spans="2:17" s="5" customFormat="1" ht="48.95" customHeight="1">
      <c r="B69" s="7">
        <v>49</v>
      </c>
      <c r="C69" s="8">
        <v>47131600</v>
      </c>
      <c r="D69" s="19" t="s">
        <v>120</v>
      </c>
      <c r="E69" s="23"/>
      <c r="F69" s="23" t="s">
        <v>40</v>
      </c>
      <c r="G69" s="7">
        <v>1</v>
      </c>
      <c r="H69" s="108" t="s">
        <v>15</v>
      </c>
      <c r="I69" s="108"/>
      <c r="J69" s="108"/>
      <c r="K69" s="108" t="s">
        <v>29</v>
      </c>
      <c r="L69" s="108"/>
      <c r="M69" s="108"/>
      <c r="N69" s="7"/>
      <c r="O69" s="7"/>
      <c r="P69" s="12">
        <f t="shared" si="0"/>
        <v>0</v>
      </c>
      <c r="Q69" s="12">
        <f t="shared" si="1"/>
        <v>0</v>
      </c>
    </row>
    <row r="70" spans="2:17" s="5" customFormat="1" ht="32.1" customHeight="1">
      <c r="B70" s="7">
        <v>50</v>
      </c>
      <c r="C70" s="8">
        <v>53131624</v>
      </c>
      <c r="D70" s="19" t="s">
        <v>121</v>
      </c>
      <c r="E70" s="23"/>
      <c r="F70" s="23" t="s">
        <v>40</v>
      </c>
      <c r="G70" s="7">
        <v>1</v>
      </c>
      <c r="H70" s="108" t="s">
        <v>15</v>
      </c>
      <c r="I70" s="108"/>
      <c r="J70" s="108"/>
      <c r="K70" s="108"/>
      <c r="L70" s="108"/>
      <c r="M70" s="108"/>
      <c r="N70" s="7"/>
      <c r="O70" s="7"/>
      <c r="P70" s="12">
        <f t="shared" si="0"/>
        <v>0</v>
      </c>
      <c r="Q70" s="12">
        <f t="shared" si="1"/>
        <v>0</v>
      </c>
    </row>
    <row r="71" spans="2:17" s="5" customFormat="1" ht="84" customHeight="1">
      <c r="B71" s="7">
        <v>51</v>
      </c>
      <c r="C71" s="8">
        <v>24101510</v>
      </c>
      <c r="D71" s="14" t="s">
        <v>122</v>
      </c>
      <c r="E71" s="23"/>
      <c r="F71" s="23" t="s">
        <v>40</v>
      </c>
      <c r="G71" s="7">
        <v>1</v>
      </c>
      <c r="H71" s="108" t="s">
        <v>15</v>
      </c>
      <c r="I71" s="108"/>
      <c r="J71" s="108"/>
      <c r="K71" s="108"/>
      <c r="L71" s="108"/>
      <c r="M71" s="108"/>
      <c r="N71" s="7"/>
      <c r="O71" s="7"/>
      <c r="P71" s="12">
        <f t="shared" si="0"/>
        <v>0</v>
      </c>
      <c r="Q71" s="12">
        <f t="shared" si="1"/>
        <v>0</v>
      </c>
    </row>
    <row r="72" spans="2:17" s="5" customFormat="1" ht="81.95" customHeight="1">
      <c r="B72" s="7">
        <v>52</v>
      </c>
      <c r="C72" s="8">
        <v>24101510</v>
      </c>
      <c r="D72" s="14" t="s">
        <v>123</v>
      </c>
      <c r="E72" s="23"/>
      <c r="F72" s="23" t="s">
        <v>40</v>
      </c>
      <c r="G72" s="7">
        <v>1</v>
      </c>
      <c r="H72" s="108" t="s">
        <v>15</v>
      </c>
      <c r="I72" s="108"/>
      <c r="J72" s="108"/>
      <c r="K72" s="108"/>
      <c r="L72" s="108"/>
      <c r="M72" s="108"/>
      <c r="N72" s="7"/>
      <c r="O72" s="7"/>
      <c r="P72" s="12">
        <f t="shared" si="0"/>
        <v>0</v>
      </c>
      <c r="Q72" s="12">
        <f t="shared" si="1"/>
        <v>0</v>
      </c>
    </row>
    <row r="73" spans="2:17" s="5" customFormat="1" ht="78" customHeight="1">
      <c r="B73" s="7">
        <v>53</v>
      </c>
      <c r="C73" s="8">
        <v>47121806</v>
      </c>
      <c r="D73" s="14" t="s">
        <v>124</v>
      </c>
      <c r="E73" s="23"/>
      <c r="F73" s="23" t="s">
        <v>40</v>
      </c>
      <c r="G73" s="7">
        <v>1</v>
      </c>
      <c r="H73" s="108" t="s">
        <v>15</v>
      </c>
      <c r="I73" s="108"/>
      <c r="J73" s="108"/>
      <c r="K73" s="108"/>
      <c r="L73" s="108"/>
      <c r="M73" s="108"/>
      <c r="N73" s="7"/>
      <c r="O73" s="7"/>
      <c r="P73" s="12">
        <f t="shared" si="0"/>
        <v>0</v>
      </c>
      <c r="Q73" s="12">
        <f t="shared" si="1"/>
        <v>0</v>
      </c>
    </row>
    <row r="74" spans="2:17" s="5" customFormat="1" ht="33" customHeight="1">
      <c r="B74" s="7">
        <v>54</v>
      </c>
      <c r="C74" s="28">
        <v>53131624</v>
      </c>
      <c r="D74" s="19" t="s">
        <v>125</v>
      </c>
      <c r="E74" s="23"/>
      <c r="F74" s="23" t="s">
        <v>126</v>
      </c>
      <c r="G74" s="7">
        <v>1</v>
      </c>
      <c r="H74" s="108" t="s">
        <v>15</v>
      </c>
      <c r="I74" s="108"/>
      <c r="J74" s="108"/>
      <c r="K74" s="108"/>
      <c r="L74" s="108"/>
      <c r="M74" s="108"/>
      <c r="N74" s="7"/>
      <c r="O74" s="7"/>
      <c r="P74" s="12">
        <f t="shared" si="0"/>
        <v>0</v>
      </c>
      <c r="Q74" s="12">
        <f t="shared" si="1"/>
        <v>0</v>
      </c>
    </row>
    <row r="75" spans="2:17" s="5" customFormat="1" ht="39.950000000000003" customHeight="1">
      <c r="B75" s="7">
        <v>55</v>
      </c>
      <c r="C75" s="8">
        <v>47121803</v>
      </c>
      <c r="D75" s="19" t="s">
        <v>127</v>
      </c>
      <c r="E75" s="10"/>
      <c r="F75" s="10" t="s">
        <v>128</v>
      </c>
      <c r="G75" s="7">
        <v>1</v>
      </c>
      <c r="H75" s="108" t="s">
        <v>15</v>
      </c>
      <c r="I75" s="108"/>
      <c r="J75" s="108"/>
      <c r="K75" s="108"/>
      <c r="L75" s="108"/>
      <c r="M75" s="108"/>
      <c r="N75" s="7"/>
      <c r="O75" s="7"/>
      <c r="P75" s="12">
        <f t="shared" si="0"/>
        <v>0</v>
      </c>
      <c r="Q75" s="12">
        <f t="shared" si="1"/>
        <v>0</v>
      </c>
    </row>
    <row r="76" spans="2:17" s="5" customFormat="1" ht="42.95" customHeight="1">
      <c r="B76" s="7">
        <v>56</v>
      </c>
      <c r="C76" s="8">
        <v>53131624</v>
      </c>
      <c r="D76" s="14" t="s">
        <v>129</v>
      </c>
      <c r="E76" s="23"/>
      <c r="F76" s="23" t="s">
        <v>130</v>
      </c>
      <c r="G76" s="7">
        <v>1</v>
      </c>
      <c r="H76" s="108" t="s">
        <v>15</v>
      </c>
      <c r="I76" s="108"/>
      <c r="J76" s="108"/>
      <c r="K76" s="108"/>
      <c r="L76" s="108"/>
      <c r="M76" s="108"/>
      <c r="N76" s="7"/>
      <c r="O76" s="7"/>
      <c r="P76" s="12">
        <f t="shared" si="0"/>
        <v>0</v>
      </c>
      <c r="Q76" s="12">
        <f t="shared" si="1"/>
        <v>0</v>
      </c>
    </row>
    <row r="77" spans="2:17" s="5" customFormat="1" ht="45" customHeight="1">
      <c r="B77" s="7">
        <v>57</v>
      </c>
      <c r="C77" s="8">
        <v>53131624</v>
      </c>
      <c r="D77" s="14" t="s">
        <v>131</v>
      </c>
      <c r="E77" s="23"/>
      <c r="F77" s="23" t="s">
        <v>132</v>
      </c>
      <c r="G77" s="7">
        <v>1</v>
      </c>
      <c r="H77" s="108" t="s">
        <v>15</v>
      </c>
      <c r="I77" s="108"/>
      <c r="J77" s="108"/>
      <c r="K77" s="108"/>
      <c r="L77" s="108"/>
      <c r="M77" s="108"/>
      <c r="N77" s="7"/>
      <c r="O77" s="7"/>
      <c r="P77" s="12">
        <f t="shared" si="0"/>
        <v>0</v>
      </c>
      <c r="Q77" s="12">
        <f t="shared" si="1"/>
        <v>0</v>
      </c>
    </row>
    <row r="78" spans="2:17" s="5" customFormat="1" ht="26.1" customHeight="1">
      <c r="B78" s="7">
        <v>58</v>
      </c>
      <c r="C78" s="8">
        <v>53131624</v>
      </c>
      <c r="D78" s="14" t="s">
        <v>133</v>
      </c>
      <c r="E78" s="23"/>
      <c r="F78" s="23" t="s">
        <v>40</v>
      </c>
      <c r="G78" s="7">
        <v>1</v>
      </c>
      <c r="H78" s="108" t="s">
        <v>15</v>
      </c>
      <c r="I78" s="108"/>
      <c r="J78" s="108"/>
      <c r="K78" s="108"/>
      <c r="L78" s="108"/>
      <c r="M78" s="108"/>
      <c r="N78" s="7"/>
      <c r="O78" s="7"/>
      <c r="P78" s="12">
        <f t="shared" si="0"/>
        <v>0</v>
      </c>
      <c r="Q78" s="12">
        <f t="shared" si="1"/>
        <v>0</v>
      </c>
    </row>
    <row r="79" spans="2:17" s="5" customFormat="1" ht="48" customHeight="1">
      <c r="B79" s="7">
        <v>59</v>
      </c>
      <c r="C79" s="8">
        <v>47131618</v>
      </c>
      <c r="D79" s="19" t="s">
        <v>134</v>
      </c>
      <c r="E79" s="23"/>
      <c r="F79" s="23" t="s">
        <v>40</v>
      </c>
      <c r="G79" s="7">
        <v>1</v>
      </c>
      <c r="H79" s="108" t="s">
        <v>15</v>
      </c>
      <c r="I79" s="108"/>
      <c r="J79" s="108"/>
      <c r="K79" s="108"/>
      <c r="L79" s="108"/>
      <c r="M79" s="108"/>
      <c r="N79" s="7"/>
      <c r="O79" s="7"/>
      <c r="P79" s="12">
        <f t="shared" si="0"/>
        <v>0</v>
      </c>
      <c r="Q79" s="12">
        <f t="shared" si="1"/>
        <v>0</v>
      </c>
    </row>
    <row r="80" spans="2:17" s="5" customFormat="1" ht="35.1" customHeight="1">
      <c r="B80" s="7">
        <v>60</v>
      </c>
      <c r="C80" s="8">
        <v>47131618</v>
      </c>
      <c r="D80" s="9" t="s">
        <v>135</v>
      </c>
      <c r="E80" s="23"/>
      <c r="F80" s="23" t="s">
        <v>40</v>
      </c>
      <c r="G80" s="7">
        <v>1</v>
      </c>
      <c r="H80" s="108" t="s">
        <v>15</v>
      </c>
      <c r="I80" s="108"/>
      <c r="J80" s="108"/>
      <c r="K80" s="108"/>
      <c r="L80" s="108"/>
      <c r="M80" s="108"/>
      <c r="N80" s="7"/>
      <c r="O80" s="7"/>
      <c r="P80" s="12">
        <f t="shared" si="0"/>
        <v>0</v>
      </c>
      <c r="Q80" s="12">
        <f t="shared" si="1"/>
        <v>0</v>
      </c>
    </row>
    <row r="81" spans="2:17" s="5" customFormat="1" ht="50.1" customHeight="1">
      <c r="B81" s="7">
        <v>61</v>
      </c>
      <c r="C81" s="8">
        <v>47131604</v>
      </c>
      <c r="D81" s="9" t="s">
        <v>136</v>
      </c>
      <c r="E81" s="23"/>
      <c r="F81" s="23" t="s">
        <v>40</v>
      </c>
      <c r="G81" s="7">
        <v>1</v>
      </c>
      <c r="H81" s="108" t="s">
        <v>15</v>
      </c>
      <c r="I81" s="108"/>
      <c r="J81" s="108"/>
      <c r="K81" s="108"/>
      <c r="L81" s="108"/>
      <c r="M81" s="108"/>
      <c r="N81" s="7"/>
      <c r="O81" s="7"/>
      <c r="P81" s="12">
        <f t="shared" si="0"/>
        <v>0</v>
      </c>
      <c r="Q81" s="12">
        <f t="shared" si="1"/>
        <v>0</v>
      </c>
    </row>
    <row r="82" spans="2:17" s="5" customFormat="1" ht="60" customHeight="1">
      <c r="B82" s="7">
        <v>62</v>
      </c>
      <c r="C82" s="8">
        <v>47131604</v>
      </c>
      <c r="D82" s="9" t="s">
        <v>137</v>
      </c>
      <c r="E82" s="23"/>
      <c r="F82" s="23" t="s">
        <v>40</v>
      </c>
      <c r="G82" s="7">
        <v>1</v>
      </c>
      <c r="H82" s="108" t="s">
        <v>15</v>
      </c>
      <c r="I82" s="108"/>
      <c r="J82" s="108"/>
      <c r="K82" s="108"/>
      <c r="L82" s="108"/>
      <c r="M82" s="108"/>
      <c r="N82" s="7"/>
      <c r="O82" s="7"/>
      <c r="P82" s="12">
        <f t="shared" si="0"/>
        <v>0</v>
      </c>
      <c r="Q82" s="12">
        <f t="shared" si="1"/>
        <v>0</v>
      </c>
    </row>
    <row r="83" spans="2:17" s="5" customFormat="1" ht="51" customHeight="1">
      <c r="B83" s="7">
        <v>63</v>
      </c>
      <c r="C83" s="8">
        <v>47131604</v>
      </c>
      <c r="D83" s="19" t="s">
        <v>138</v>
      </c>
      <c r="E83" s="23"/>
      <c r="F83" s="23" t="s">
        <v>40</v>
      </c>
      <c r="G83" s="7">
        <v>1</v>
      </c>
      <c r="H83" s="108" t="s">
        <v>15</v>
      </c>
      <c r="I83" s="108"/>
      <c r="J83" s="108"/>
      <c r="K83" s="108"/>
      <c r="L83" s="108"/>
      <c r="M83" s="108"/>
      <c r="N83" s="7"/>
      <c r="O83" s="7"/>
      <c r="P83" s="12">
        <f t="shared" si="0"/>
        <v>0</v>
      </c>
      <c r="Q83" s="12">
        <f t="shared" si="1"/>
        <v>0</v>
      </c>
    </row>
    <row r="84" spans="2:17" s="5" customFormat="1" ht="51.95" customHeight="1">
      <c r="B84" s="7">
        <v>64</v>
      </c>
      <c r="C84" s="8">
        <v>47131605</v>
      </c>
      <c r="D84" s="19" t="s">
        <v>139</v>
      </c>
      <c r="E84" s="23"/>
      <c r="F84" s="23" t="s">
        <v>40</v>
      </c>
      <c r="G84" s="7">
        <v>1</v>
      </c>
      <c r="H84" s="108" t="s">
        <v>15</v>
      </c>
      <c r="I84" s="108"/>
      <c r="J84" s="108"/>
      <c r="K84" s="108"/>
      <c r="L84" s="108"/>
      <c r="M84" s="108"/>
      <c r="N84" s="7"/>
      <c r="O84" s="7"/>
      <c r="P84" s="12">
        <f t="shared" si="0"/>
        <v>0</v>
      </c>
      <c r="Q84" s="12">
        <f t="shared" si="1"/>
        <v>0</v>
      </c>
    </row>
    <row r="85" spans="2:17" s="5" customFormat="1" ht="57" customHeight="1">
      <c r="B85" s="7">
        <v>65</v>
      </c>
      <c r="C85" s="8">
        <v>47131608</v>
      </c>
      <c r="D85" s="19" t="s">
        <v>140</v>
      </c>
      <c r="E85" s="23"/>
      <c r="F85" s="23" t="s">
        <v>40</v>
      </c>
      <c r="G85" s="7">
        <v>1</v>
      </c>
      <c r="H85" s="108" t="s">
        <v>15</v>
      </c>
      <c r="I85" s="108"/>
      <c r="J85" s="108"/>
      <c r="K85" s="108"/>
      <c r="L85" s="108"/>
      <c r="M85" s="108"/>
      <c r="N85" s="7"/>
      <c r="O85" s="7"/>
      <c r="P85" s="12">
        <f t="shared" si="0"/>
        <v>0</v>
      </c>
      <c r="Q85" s="12">
        <f t="shared" si="1"/>
        <v>0</v>
      </c>
    </row>
    <row r="86" spans="2:17" s="5" customFormat="1" ht="48.95" customHeight="1">
      <c r="B86" s="7">
        <v>66</v>
      </c>
      <c r="C86" s="8">
        <v>27112003</v>
      </c>
      <c r="D86" s="9" t="s">
        <v>141</v>
      </c>
      <c r="E86" s="23"/>
      <c r="F86" s="23" t="s">
        <v>40</v>
      </c>
      <c r="G86" s="7">
        <v>1</v>
      </c>
      <c r="H86" s="108" t="s">
        <v>15</v>
      </c>
      <c r="I86" s="108"/>
      <c r="J86" s="108"/>
      <c r="K86" s="108"/>
      <c r="L86" s="108"/>
      <c r="M86" s="108"/>
      <c r="N86" s="7"/>
      <c r="O86" s="7"/>
      <c r="P86" s="12">
        <f t="shared" si="0"/>
        <v>0</v>
      </c>
      <c r="Q86" s="12">
        <f t="shared" si="1"/>
        <v>0</v>
      </c>
    </row>
    <row r="87" spans="2:17" s="5" customFormat="1" ht="72.95" customHeight="1">
      <c r="B87" s="7">
        <v>67</v>
      </c>
      <c r="C87" s="114">
        <v>47131600</v>
      </c>
      <c r="D87" s="9" t="s">
        <v>142</v>
      </c>
      <c r="E87" s="23"/>
      <c r="F87" s="23" t="s">
        <v>40</v>
      </c>
      <c r="G87" s="7">
        <v>1</v>
      </c>
      <c r="H87" s="108" t="s">
        <v>15</v>
      </c>
      <c r="I87" s="108"/>
      <c r="J87" s="108"/>
      <c r="K87" s="108"/>
      <c r="L87" s="108"/>
      <c r="M87" s="108"/>
      <c r="N87" s="7"/>
      <c r="O87" s="7"/>
      <c r="P87" s="12">
        <f t="shared" si="0"/>
        <v>0</v>
      </c>
      <c r="Q87" s="12">
        <f t="shared" si="1"/>
        <v>0</v>
      </c>
    </row>
    <row r="88" spans="2:17" s="5" customFormat="1" ht="48.95" customHeight="1">
      <c r="B88" s="7">
        <v>68</v>
      </c>
      <c r="C88" s="8">
        <v>47121801</v>
      </c>
      <c r="D88" s="9" t="s">
        <v>143</v>
      </c>
      <c r="E88" s="23"/>
      <c r="F88" s="23" t="s">
        <v>40</v>
      </c>
      <c r="G88" s="7">
        <v>1</v>
      </c>
      <c r="H88" s="108" t="s">
        <v>15</v>
      </c>
      <c r="I88" s="108"/>
      <c r="J88" s="108"/>
      <c r="K88" s="108"/>
      <c r="L88" s="108"/>
      <c r="M88" s="108"/>
      <c r="N88" s="7"/>
      <c r="O88" s="7"/>
      <c r="P88" s="12">
        <f t="shared" si="0"/>
        <v>0</v>
      </c>
      <c r="Q88" s="12">
        <f t="shared" si="1"/>
        <v>0</v>
      </c>
    </row>
    <row r="89" spans="2:17" s="5" customFormat="1" ht="54" customHeight="1">
      <c r="B89" s="7">
        <v>69</v>
      </c>
      <c r="C89" s="8">
        <v>47121801</v>
      </c>
      <c r="D89" s="14" t="s">
        <v>144</v>
      </c>
      <c r="E89" s="23"/>
      <c r="F89" s="23" t="s">
        <v>40</v>
      </c>
      <c r="G89" s="7">
        <v>1</v>
      </c>
      <c r="H89" s="108" t="s">
        <v>15</v>
      </c>
      <c r="I89" s="108"/>
      <c r="J89" s="108"/>
      <c r="K89" s="108"/>
      <c r="L89" s="108"/>
      <c r="M89" s="108"/>
      <c r="N89" s="7"/>
      <c r="O89" s="7"/>
      <c r="P89" s="12">
        <f t="shared" si="0"/>
        <v>0</v>
      </c>
      <c r="Q89" s="12">
        <f t="shared" si="1"/>
        <v>0</v>
      </c>
    </row>
    <row r="90" spans="2:17" s="5" customFormat="1" ht="36.950000000000003" customHeight="1">
      <c r="B90" s="7">
        <v>70</v>
      </c>
      <c r="C90" s="29">
        <v>14111704</v>
      </c>
      <c r="D90" s="30" t="s">
        <v>145</v>
      </c>
      <c r="E90" s="23"/>
      <c r="F90" s="23" t="s">
        <v>40</v>
      </c>
      <c r="G90" s="7">
        <v>1</v>
      </c>
      <c r="H90" s="108"/>
      <c r="I90" s="108" t="s">
        <v>27</v>
      </c>
      <c r="J90" s="108"/>
      <c r="K90" s="108"/>
      <c r="L90" s="108"/>
      <c r="M90" s="108"/>
      <c r="N90" s="7"/>
      <c r="O90" s="7"/>
      <c r="P90" s="12">
        <f t="shared" si="0"/>
        <v>0</v>
      </c>
      <c r="Q90" s="12">
        <f t="shared" si="1"/>
        <v>0</v>
      </c>
    </row>
    <row r="91" spans="2:17" s="5" customFormat="1" ht="45" customHeight="1">
      <c r="B91" s="7">
        <v>71</v>
      </c>
      <c r="C91" s="29">
        <v>47131805</v>
      </c>
      <c r="D91" s="14" t="s">
        <v>146</v>
      </c>
      <c r="E91" s="31"/>
      <c r="F91" s="31" t="s">
        <v>40</v>
      </c>
      <c r="G91" s="7">
        <v>1</v>
      </c>
      <c r="H91" s="108"/>
      <c r="I91" s="108" t="s">
        <v>27</v>
      </c>
      <c r="J91" s="108"/>
      <c r="K91" s="108"/>
      <c r="L91" s="108"/>
      <c r="M91" s="108"/>
      <c r="N91" s="7"/>
      <c r="O91" s="7"/>
      <c r="P91" s="12">
        <f t="shared" si="0"/>
        <v>0</v>
      </c>
      <c r="Q91" s="12">
        <f t="shared" si="1"/>
        <v>0</v>
      </c>
    </row>
    <row r="92" spans="2:17" s="5" customFormat="1" ht="36.950000000000003" customHeight="1">
      <c r="B92" s="7">
        <v>72</v>
      </c>
      <c r="C92" s="29">
        <v>47131803</v>
      </c>
      <c r="D92" s="32" t="s">
        <v>147</v>
      </c>
      <c r="E92" s="31"/>
      <c r="F92" s="31" t="s">
        <v>40</v>
      </c>
      <c r="G92" s="7">
        <v>1</v>
      </c>
      <c r="H92" s="108"/>
      <c r="I92" s="108" t="s">
        <v>27</v>
      </c>
      <c r="J92" s="108"/>
      <c r="K92" s="108"/>
      <c r="L92" s="108"/>
      <c r="M92" s="108"/>
      <c r="N92" s="7"/>
      <c r="O92" s="7"/>
      <c r="P92" s="12">
        <f t="shared" si="0"/>
        <v>0</v>
      </c>
      <c r="Q92" s="12">
        <f t="shared" si="1"/>
        <v>0</v>
      </c>
    </row>
    <row r="93" spans="2:17" s="5" customFormat="1" ht="50.1" customHeight="1">
      <c r="B93" s="7">
        <v>73</v>
      </c>
      <c r="C93" s="29">
        <v>47131803</v>
      </c>
      <c r="D93" s="32" t="s">
        <v>148</v>
      </c>
      <c r="E93" s="31"/>
      <c r="F93" s="31" t="s">
        <v>40</v>
      </c>
      <c r="G93" s="7">
        <v>1</v>
      </c>
      <c r="H93" s="108"/>
      <c r="I93" s="108" t="s">
        <v>27</v>
      </c>
      <c r="J93" s="108"/>
      <c r="K93" s="108"/>
      <c r="L93" s="108"/>
      <c r="M93" s="108"/>
      <c r="N93" s="7"/>
      <c r="O93" s="7"/>
      <c r="P93" s="12">
        <f t="shared" si="0"/>
        <v>0</v>
      </c>
      <c r="Q93" s="12">
        <f t="shared" si="1"/>
        <v>0</v>
      </c>
    </row>
    <row r="94" spans="2:17" s="5" customFormat="1" ht="42" customHeight="1">
      <c r="B94" s="7">
        <v>74</v>
      </c>
      <c r="C94" s="29">
        <v>53131608</v>
      </c>
      <c r="D94" s="14" t="s">
        <v>149</v>
      </c>
      <c r="E94" s="31"/>
      <c r="F94" s="31" t="s">
        <v>40</v>
      </c>
      <c r="G94" s="7">
        <v>1</v>
      </c>
      <c r="H94" s="108"/>
      <c r="I94" s="108" t="s">
        <v>27</v>
      </c>
      <c r="J94" s="108"/>
      <c r="K94" s="108"/>
      <c r="L94" s="108"/>
      <c r="M94" s="108"/>
      <c r="N94" s="7"/>
      <c r="O94" s="7"/>
      <c r="P94" s="12">
        <f t="shared" si="0"/>
        <v>0</v>
      </c>
      <c r="Q94" s="12">
        <f t="shared" si="1"/>
        <v>0</v>
      </c>
    </row>
    <row r="95" spans="2:17" s="5" customFormat="1" ht="50.1" customHeight="1">
      <c r="B95" s="7">
        <v>75</v>
      </c>
      <c r="C95" s="29">
        <v>47131810</v>
      </c>
      <c r="D95" s="14" t="s">
        <v>150</v>
      </c>
      <c r="E95" s="31"/>
      <c r="F95" s="31" t="s">
        <v>40</v>
      </c>
      <c r="G95" s="7">
        <v>1</v>
      </c>
      <c r="H95" s="108"/>
      <c r="I95" s="108" t="s">
        <v>27</v>
      </c>
      <c r="J95" s="108"/>
      <c r="K95" s="108"/>
      <c r="L95" s="108"/>
      <c r="M95" s="108"/>
      <c r="N95" s="7"/>
      <c r="O95" s="7"/>
      <c r="P95" s="12">
        <f t="shared" si="0"/>
        <v>0</v>
      </c>
      <c r="Q95" s="12">
        <f t="shared" si="1"/>
        <v>0</v>
      </c>
    </row>
    <row r="96" spans="2:17" s="5" customFormat="1" ht="59.1" customHeight="1">
      <c r="B96" s="7">
        <v>76</v>
      </c>
      <c r="C96" s="29">
        <v>47131824</v>
      </c>
      <c r="D96" s="14" t="s">
        <v>151</v>
      </c>
      <c r="E96" s="31"/>
      <c r="F96" s="31" t="s">
        <v>40</v>
      </c>
      <c r="G96" s="7">
        <v>1</v>
      </c>
      <c r="H96" s="108"/>
      <c r="I96" s="108" t="s">
        <v>27</v>
      </c>
      <c r="J96" s="108"/>
      <c r="K96" s="108"/>
      <c r="L96" s="108"/>
      <c r="M96" s="108"/>
      <c r="N96" s="7"/>
      <c r="O96" s="7"/>
      <c r="P96" s="12">
        <f t="shared" si="0"/>
        <v>0</v>
      </c>
      <c r="Q96" s="12">
        <f t="shared" si="1"/>
        <v>0</v>
      </c>
    </row>
    <row r="97" spans="2:17" s="5" customFormat="1" ht="39.75" customHeight="1">
      <c r="B97" s="7">
        <v>77</v>
      </c>
      <c r="C97" s="29">
        <v>47131807</v>
      </c>
      <c r="D97" s="30" t="s">
        <v>152</v>
      </c>
      <c r="E97" s="31"/>
      <c r="F97" s="31" t="s">
        <v>40</v>
      </c>
      <c r="G97" s="7">
        <v>1</v>
      </c>
      <c r="H97" s="108"/>
      <c r="I97" s="108" t="s">
        <v>27</v>
      </c>
      <c r="J97" s="108"/>
      <c r="K97" s="108"/>
      <c r="L97" s="108"/>
      <c r="M97" s="108"/>
      <c r="N97" s="7"/>
      <c r="O97" s="7"/>
      <c r="P97" s="12">
        <f t="shared" si="0"/>
        <v>0</v>
      </c>
      <c r="Q97" s="12">
        <f t="shared" si="1"/>
        <v>0</v>
      </c>
    </row>
    <row r="98" spans="2:17" s="5" customFormat="1" ht="30" customHeight="1">
      <c r="B98" s="7">
        <v>78</v>
      </c>
      <c r="C98" s="33">
        <v>47131812</v>
      </c>
      <c r="D98" s="30" t="s">
        <v>153</v>
      </c>
      <c r="E98" s="31"/>
      <c r="F98" s="31" t="s">
        <v>40</v>
      </c>
      <c r="G98" s="7">
        <v>1</v>
      </c>
      <c r="H98" s="108"/>
      <c r="I98" s="108" t="s">
        <v>27</v>
      </c>
      <c r="J98" s="108"/>
      <c r="K98" s="108"/>
      <c r="L98" s="108"/>
      <c r="M98" s="108"/>
      <c r="N98" s="7"/>
      <c r="O98" s="7"/>
      <c r="P98" s="12">
        <f t="shared" si="0"/>
        <v>0</v>
      </c>
      <c r="Q98" s="12">
        <f t="shared" si="1"/>
        <v>0</v>
      </c>
    </row>
    <row r="99" spans="2:17" s="5" customFormat="1" ht="36" customHeight="1">
      <c r="B99" s="7">
        <v>79</v>
      </c>
      <c r="C99" s="33">
        <v>47131812</v>
      </c>
      <c r="D99" s="30" t="s">
        <v>154</v>
      </c>
      <c r="E99" s="31"/>
      <c r="F99" s="31" t="s">
        <v>40</v>
      </c>
      <c r="G99" s="7">
        <v>1</v>
      </c>
      <c r="H99" s="108"/>
      <c r="I99" s="108" t="s">
        <v>27</v>
      </c>
      <c r="J99" s="108"/>
      <c r="K99" s="108"/>
      <c r="L99" s="108"/>
      <c r="M99" s="108"/>
      <c r="N99" s="7"/>
      <c r="O99" s="7"/>
      <c r="P99" s="12">
        <f t="shared" si="0"/>
        <v>0</v>
      </c>
      <c r="Q99" s="12">
        <f t="shared" si="1"/>
        <v>0</v>
      </c>
    </row>
    <row r="100" spans="2:17" s="5" customFormat="1" ht="72.95" customHeight="1">
      <c r="B100" s="7">
        <v>80</v>
      </c>
      <c r="C100" s="29">
        <v>47131805</v>
      </c>
      <c r="D100" s="30" t="s">
        <v>155</v>
      </c>
      <c r="E100" s="31"/>
      <c r="F100" s="31" t="s">
        <v>40</v>
      </c>
      <c r="G100" s="7">
        <v>1</v>
      </c>
      <c r="H100" s="108"/>
      <c r="I100" s="108" t="s">
        <v>27</v>
      </c>
      <c r="J100" s="108"/>
      <c r="K100" s="108"/>
      <c r="L100" s="108"/>
      <c r="M100" s="108"/>
      <c r="N100" s="7"/>
      <c r="O100" s="7"/>
      <c r="P100" s="12">
        <f t="shared" si="0"/>
        <v>0</v>
      </c>
      <c r="Q100" s="12">
        <f t="shared" si="1"/>
        <v>0</v>
      </c>
    </row>
    <row r="101" spans="2:17" s="5" customFormat="1" ht="39" customHeight="1">
      <c r="B101" s="7">
        <v>81</v>
      </c>
      <c r="C101" s="8">
        <v>47131801</v>
      </c>
      <c r="D101" s="14" t="s">
        <v>156</v>
      </c>
      <c r="E101" s="31"/>
      <c r="F101" s="31" t="s">
        <v>40</v>
      </c>
      <c r="G101" s="7">
        <v>1</v>
      </c>
      <c r="H101" s="108"/>
      <c r="I101" s="108" t="s">
        <v>27</v>
      </c>
      <c r="J101" s="108"/>
      <c r="K101" s="108"/>
      <c r="L101" s="108"/>
      <c r="M101" s="108"/>
      <c r="N101" s="7"/>
      <c r="O101" s="7"/>
      <c r="P101" s="12">
        <f t="shared" si="0"/>
        <v>0</v>
      </c>
      <c r="Q101" s="12">
        <f t="shared" si="1"/>
        <v>0</v>
      </c>
    </row>
    <row r="102" spans="2:17" s="5" customFormat="1" ht="23.1" customHeight="1">
      <c r="B102" s="7">
        <v>82</v>
      </c>
      <c r="C102" s="29">
        <v>24111503</v>
      </c>
      <c r="D102" s="30" t="s">
        <v>157</v>
      </c>
      <c r="E102" s="31"/>
      <c r="F102" s="31" t="s">
        <v>40</v>
      </c>
      <c r="G102" s="7">
        <v>1</v>
      </c>
      <c r="H102" s="108"/>
      <c r="I102" s="108" t="s">
        <v>27</v>
      </c>
      <c r="J102" s="108"/>
      <c r="K102" s="108"/>
      <c r="L102" s="108"/>
      <c r="M102" s="108"/>
      <c r="N102" s="7"/>
      <c r="O102" s="7"/>
      <c r="P102" s="12">
        <f t="shared" si="0"/>
        <v>0</v>
      </c>
      <c r="Q102" s="12">
        <f t="shared" si="1"/>
        <v>0</v>
      </c>
    </row>
    <row r="103" spans="2:17" s="5" customFormat="1" ht="35.25" customHeight="1">
      <c r="B103" s="7">
        <v>83</v>
      </c>
      <c r="C103" s="29">
        <v>24111503</v>
      </c>
      <c r="D103" s="14" t="s">
        <v>158</v>
      </c>
      <c r="E103" s="31"/>
      <c r="F103" s="31" t="s">
        <v>40</v>
      </c>
      <c r="G103" s="7">
        <v>1</v>
      </c>
      <c r="H103" s="108"/>
      <c r="I103" s="108" t="s">
        <v>27</v>
      </c>
      <c r="J103" s="108"/>
      <c r="K103" s="108"/>
      <c r="L103" s="108"/>
      <c r="M103" s="108"/>
      <c r="N103" s="7"/>
      <c r="O103" s="7"/>
      <c r="P103" s="12">
        <f t="shared" si="0"/>
        <v>0</v>
      </c>
      <c r="Q103" s="12">
        <f t="shared" si="1"/>
        <v>0</v>
      </c>
    </row>
    <row r="104" spans="2:17" s="5" customFormat="1" ht="46.5" customHeight="1">
      <c r="B104" s="7">
        <v>84</v>
      </c>
      <c r="C104" s="29">
        <v>47121702</v>
      </c>
      <c r="D104" s="32" t="s">
        <v>159</v>
      </c>
      <c r="E104" s="31"/>
      <c r="F104" s="31" t="s">
        <v>40</v>
      </c>
      <c r="G104" s="7">
        <v>1</v>
      </c>
      <c r="H104" s="108"/>
      <c r="I104" s="108" t="s">
        <v>27</v>
      </c>
      <c r="J104" s="108"/>
      <c r="K104" s="108"/>
      <c r="L104" s="108"/>
      <c r="M104" s="108"/>
      <c r="N104" s="7"/>
      <c r="O104" s="7"/>
      <c r="P104" s="12">
        <f t="shared" si="0"/>
        <v>0</v>
      </c>
      <c r="Q104" s="12">
        <f t="shared" si="1"/>
        <v>0</v>
      </c>
    </row>
    <row r="105" spans="2:17" s="5" customFormat="1" ht="36" customHeight="1">
      <c r="B105" s="7">
        <v>85</v>
      </c>
      <c r="C105" s="29">
        <v>47121804</v>
      </c>
      <c r="D105" s="30" t="s">
        <v>160</v>
      </c>
      <c r="E105" s="31"/>
      <c r="F105" s="31" t="s">
        <v>40</v>
      </c>
      <c r="G105" s="7">
        <v>1</v>
      </c>
      <c r="H105" s="108"/>
      <c r="I105" s="108" t="s">
        <v>27</v>
      </c>
      <c r="J105" s="108"/>
      <c r="K105" s="108"/>
      <c r="L105" s="108"/>
      <c r="M105" s="108"/>
      <c r="N105" s="7"/>
      <c r="O105" s="7"/>
      <c r="P105" s="12">
        <f t="shared" si="0"/>
        <v>0</v>
      </c>
      <c r="Q105" s="12">
        <f t="shared" si="1"/>
        <v>0</v>
      </c>
    </row>
    <row r="106" spans="2:17" s="5" customFormat="1" ht="39.75" customHeight="1">
      <c r="B106" s="7">
        <v>86</v>
      </c>
      <c r="C106" s="29">
        <v>47121806</v>
      </c>
      <c r="D106" s="13" t="s">
        <v>161</v>
      </c>
      <c r="E106" s="31"/>
      <c r="F106" s="31" t="s">
        <v>40</v>
      </c>
      <c r="G106" s="7">
        <v>1</v>
      </c>
      <c r="H106" s="108"/>
      <c r="I106" s="108" t="s">
        <v>27</v>
      </c>
      <c r="J106" s="108"/>
      <c r="K106" s="108"/>
      <c r="L106" s="108"/>
      <c r="M106" s="108"/>
      <c r="N106" s="7"/>
      <c r="O106" s="7"/>
      <c r="P106" s="12">
        <f t="shared" si="0"/>
        <v>0</v>
      </c>
      <c r="Q106" s="12">
        <f t="shared" si="1"/>
        <v>0</v>
      </c>
    </row>
    <row r="107" spans="2:17" s="5" customFormat="1" ht="41.25" customHeight="1">
      <c r="B107" s="7">
        <v>87</v>
      </c>
      <c r="C107" s="29">
        <v>47121803</v>
      </c>
      <c r="D107" s="14" t="s">
        <v>162</v>
      </c>
      <c r="E107" s="31"/>
      <c r="F107" s="31" t="s">
        <v>40</v>
      </c>
      <c r="G107" s="7">
        <v>1</v>
      </c>
      <c r="H107" s="108"/>
      <c r="I107" s="108" t="s">
        <v>27</v>
      </c>
      <c r="J107" s="108"/>
      <c r="K107" s="108" t="s">
        <v>29</v>
      </c>
      <c r="L107" s="108" t="s">
        <v>30</v>
      </c>
      <c r="M107" s="108"/>
      <c r="N107" s="7"/>
      <c r="O107" s="7"/>
      <c r="P107" s="12">
        <f t="shared" si="0"/>
        <v>0</v>
      </c>
      <c r="Q107" s="12">
        <f t="shared" si="1"/>
        <v>0</v>
      </c>
    </row>
    <row r="108" spans="2:17" s="5" customFormat="1" ht="66.95" customHeight="1">
      <c r="B108" s="7">
        <v>88</v>
      </c>
      <c r="C108" s="33">
        <v>47121800</v>
      </c>
      <c r="D108" s="32" t="s">
        <v>163</v>
      </c>
      <c r="E108" s="31"/>
      <c r="F108" s="31" t="s">
        <v>40</v>
      </c>
      <c r="G108" s="7">
        <v>1</v>
      </c>
      <c r="H108" s="108"/>
      <c r="I108" s="108" t="s">
        <v>27</v>
      </c>
      <c r="J108" s="108"/>
      <c r="K108" s="108"/>
      <c r="L108" s="108"/>
      <c r="M108" s="108"/>
      <c r="N108" s="7"/>
      <c r="O108" s="7"/>
      <c r="P108" s="12">
        <f t="shared" si="0"/>
        <v>0</v>
      </c>
      <c r="Q108" s="12">
        <f t="shared" si="1"/>
        <v>0</v>
      </c>
    </row>
    <row r="109" spans="2:17" s="5" customFormat="1" ht="27.95" customHeight="1">
      <c r="B109" s="7">
        <v>89</v>
      </c>
      <c r="C109" s="29">
        <v>47131605</v>
      </c>
      <c r="D109" s="14" t="s">
        <v>164</v>
      </c>
      <c r="E109" s="31"/>
      <c r="F109" s="31" t="s">
        <v>40</v>
      </c>
      <c r="G109" s="7">
        <v>1</v>
      </c>
      <c r="H109" s="108"/>
      <c r="I109" s="108" t="s">
        <v>27</v>
      </c>
      <c r="J109" s="108"/>
      <c r="K109" s="108"/>
      <c r="L109" s="108"/>
      <c r="M109" s="108"/>
      <c r="N109" s="7"/>
      <c r="O109" s="7"/>
      <c r="P109" s="12">
        <f t="shared" si="0"/>
        <v>0</v>
      </c>
      <c r="Q109" s="12">
        <f t="shared" si="1"/>
        <v>0</v>
      </c>
    </row>
    <row r="110" spans="2:17" s="5" customFormat="1" ht="65.25" customHeight="1">
      <c r="B110" s="7">
        <v>90</v>
      </c>
      <c r="C110" s="29">
        <v>47131604</v>
      </c>
      <c r="D110" s="14" t="s">
        <v>165</v>
      </c>
      <c r="E110" s="31"/>
      <c r="F110" s="31" t="s">
        <v>40</v>
      </c>
      <c r="G110" s="7">
        <v>1</v>
      </c>
      <c r="H110" s="108"/>
      <c r="I110" s="108" t="s">
        <v>27</v>
      </c>
      <c r="J110" s="108"/>
      <c r="K110" s="108"/>
      <c r="L110" s="108"/>
      <c r="M110" s="108"/>
      <c r="N110" s="7"/>
      <c r="O110" s="7"/>
      <c r="P110" s="12">
        <f t="shared" si="0"/>
        <v>0</v>
      </c>
      <c r="Q110" s="12">
        <f t="shared" si="1"/>
        <v>0</v>
      </c>
    </row>
    <row r="111" spans="2:17" s="5" customFormat="1" ht="45" customHeight="1">
      <c r="B111" s="7">
        <v>91</v>
      </c>
      <c r="C111" s="29">
        <v>47131604</v>
      </c>
      <c r="D111" s="34" t="s">
        <v>166</v>
      </c>
      <c r="E111" s="31"/>
      <c r="F111" s="31" t="s">
        <v>40</v>
      </c>
      <c r="G111" s="7">
        <v>1</v>
      </c>
      <c r="H111" s="108"/>
      <c r="I111" s="108" t="s">
        <v>27</v>
      </c>
      <c r="J111" s="108"/>
      <c r="K111" s="108"/>
      <c r="L111" s="108"/>
      <c r="M111" s="108" t="s">
        <v>31</v>
      </c>
      <c r="N111" s="7"/>
      <c r="O111" s="7"/>
      <c r="P111" s="12">
        <f t="shared" si="0"/>
        <v>0</v>
      </c>
      <c r="Q111" s="12">
        <f t="shared" si="1"/>
        <v>0</v>
      </c>
    </row>
    <row r="112" spans="2:17" s="5" customFormat="1" ht="45.95" customHeight="1">
      <c r="B112" s="7">
        <v>92</v>
      </c>
      <c r="C112" s="29">
        <v>47131605</v>
      </c>
      <c r="D112" s="35" t="s">
        <v>167</v>
      </c>
      <c r="E112" s="31"/>
      <c r="F112" s="31" t="s">
        <v>40</v>
      </c>
      <c r="G112" s="7">
        <v>1</v>
      </c>
      <c r="H112" s="108"/>
      <c r="I112" s="108" t="s">
        <v>27</v>
      </c>
      <c r="J112" s="108"/>
      <c r="K112" s="108"/>
      <c r="L112" s="108"/>
      <c r="M112" s="108"/>
      <c r="N112" s="7"/>
      <c r="O112" s="7"/>
      <c r="P112" s="12">
        <f t="shared" si="0"/>
        <v>0</v>
      </c>
      <c r="Q112" s="12">
        <f t="shared" si="1"/>
        <v>0</v>
      </c>
    </row>
    <row r="113" spans="2:17" s="5" customFormat="1" ht="60.95" customHeight="1">
      <c r="B113" s="7">
        <v>93</v>
      </c>
      <c r="C113" s="29">
        <v>47131605</v>
      </c>
      <c r="D113" s="35" t="s">
        <v>168</v>
      </c>
      <c r="E113" s="31"/>
      <c r="F113" s="31" t="s">
        <v>40</v>
      </c>
      <c r="G113" s="7">
        <v>1</v>
      </c>
      <c r="H113" s="108"/>
      <c r="I113" s="108" t="s">
        <v>27</v>
      </c>
      <c r="J113" s="108"/>
      <c r="K113" s="108"/>
      <c r="L113" s="108"/>
      <c r="M113" s="108"/>
      <c r="N113" s="7"/>
      <c r="O113" s="7"/>
      <c r="P113" s="12">
        <f t="shared" si="0"/>
        <v>0</v>
      </c>
      <c r="Q113" s="12">
        <f t="shared" si="1"/>
        <v>0</v>
      </c>
    </row>
    <row r="114" spans="2:17" s="5" customFormat="1" ht="57.95" customHeight="1">
      <c r="B114" s="7">
        <v>94</v>
      </c>
      <c r="C114" s="29">
        <v>47131618</v>
      </c>
      <c r="D114" s="35" t="s">
        <v>169</v>
      </c>
      <c r="E114" s="31"/>
      <c r="F114" s="31" t="s">
        <v>40</v>
      </c>
      <c r="G114" s="7">
        <v>1</v>
      </c>
      <c r="H114" s="108"/>
      <c r="I114" s="108" t="s">
        <v>27</v>
      </c>
      <c r="J114" s="108"/>
      <c r="K114" s="108"/>
      <c r="L114" s="108"/>
      <c r="M114" s="108"/>
      <c r="N114" s="7"/>
      <c r="O114" s="7"/>
      <c r="P114" s="12">
        <f t="shared" si="0"/>
        <v>0</v>
      </c>
      <c r="Q114" s="12">
        <f t="shared" si="1"/>
        <v>0</v>
      </c>
    </row>
    <row r="115" spans="2:17" s="5" customFormat="1" ht="54.95" customHeight="1">
      <c r="B115" s="7">
        <v>95</v>
      </c>
      <c r="C115" s="29">
        <v>27112003</v>
      </c>
      <c r="D115" s="35" t="s">
        <v>170</v>
      </c>
      <c r="E115" s="31"/>
      <c r="F115" s="31" t="s">
        <v>40</v>
      </c>
      <c r="G115" s="7">
        <v>1</v>
      </c>
      <c r="H115" s="108"/>
      <c r="I115" s="108" t="s">
        <v>27</v>
      </c>
      <c r="J115" s="108"/>
      <c r="K115" s="108"/>
      <c r="L115" s="108"/>
      <c r="M115" s="108"/>
      <c r="N115" s="7"/>
      <c r="O115" s="7"/>
      <c r="P115" s="12">
        <f t="shared" si="0"/>
        <v>0</v>
      </c>
      <c r="Q115" s="12">
        <f t="shared" si="1"/>
        <v>0</v>
      </c>
    </row>
    <row r="116" spans="2:17" s="5" customFormat="1" ht="27.95" customHeight="1">
      <c r="B116" s="7">
        <v>96</v>
      </c>
      <c r="C116" s="29">
        <v>46181504</v>
      </c>
      <c r="D116" s="14" t="s">
        <v>171</v>
      </c>
      <c r="E116" s="31"/>
      <c r="F116" s="31" t="s">
        <v>40</v>
      </c>
      <c r="G116" s="7">
        <v>1</v>
      </c>
      <c r="H116" s="108"/>
      <c r="I116" s="108" t="s">
        <v>27</v>
      </c>
      <c r="J116" s="108"/>
      <c r="K116" s="108"/>
      <c r="L116" s="108"/>
      <c r="M116" s="108"/>
      <c r="N116" s="7"/>
      <c r="O116" s="7"/>
      <c r="P116" s="12">
        <f t="shared" si="0"/>
        <v>0</v>
      </c>
      <c r="Q116" s="12">
        <f t="shared" si="1"/>
        <v>0</v>
      </c>
    </row>
    <row r="117" spans="2:17" s="5" customFormat="1" ht="41.1" customHeight="1">
      <c r="B117" s="7">
        <v>97</v>
      </c>
      <c r="C117" s="29">
        <v>47131812</v>
      </c>
      <c r="D117" s="35" t="s">
        <v>172</v>
      </c>
      <c r="E117" s="31"/>
      <c r="F117" s="31" t="s">
        <v>40</v>
      </c>
      <c r="G117" s="7">
        <v>1</v>
      </c>
      <c r="H117" s="108"/>
      <c r="I117" s="108"/>
      <c r="J117" s="108" t="s">
        <v>28</v>
      </c>
      <c r="K117" s="108"/>
      <c r="L117" s="108"/>
      <c r="M117" s="108"/>
      <c r="N117" s="7"/>
      <c r="O117" s="7"/>
      <c r="P117" s="12">
        <f t="shared" si="0"/>
        <v>0</v>
      </c>
      <c r="Q117" s="12">
        <f t="shared" si="1"/>
        <v>0</v>
      </c>
    </row>
    <row r="118" spans="2:17" s="5" customFormat="1" ht="30" customHeight="1">
      <c r="B118" s="7">
        <v>98</v>
      </c>
      <c r="C118" s="29">
        <v>47131812</v>
      </c>
      <c r="D118" s="14" t="s">
        <v>173</v>
      </c>
      <c r="E118" s="31"/>
      <c r="F118" s="31" t="s">
        <v>40</v>
      </c>
      <c r="G118" s="7">
        <v>1</v>
      </c>
      <c r="H118" s="108"/>
      <c r="I118" s="108"/>
      <c r="J118" s="108" t="s">
        <v>28</v>
      </c>
      <c r="K118" s="108"/>
      <c r="L118" s="108"/>
      <c r="M118" s="108"/>
      <c r="N118" s="7"/>
      <c r="O118" s="7"/>
      <c r="P118" s="12">
        <f t="shared" si="0"/>
        <v>0</v>
      </c>
      <c r="Q118" s="12">
        <f t="shared" si="1"/>
        <v>0</v>
      </c>
    </row>
    <row r="119" spans="2:17" s="5" customFormat="1" ht="35.1" customHeight="1">
      <c r="B119" s="7">
        <v>99</v>
      </c>
      <c r="C119" s="29">
        <v>14111705</v>
      </c>
      <c r="D119" s="14" t="s">
        <v>174</v>
      </c>
      <c r="E119" s="31"/>
      <c r="F119" s="31" t="s">
        <v>40</v>
      </c>
      <c r="G119" s="7">
        <v>1</v>
      </c>
      <c r="H119" s="108"/>
      <c r="I119" s="108"/>
      <c r="J119" s="108"/>
      <c r="K119" s="108" t="s">
        <v>29</v>
      </c>
      <c r="L119" s="108" t="s">
        <v>30</v>
      </c>
      <c r="M119" s="108"/>
      <c r="N119" s="7"/>
      <c r="O119" s="7"/>
      <c r="P119" s="12">
        <f t="shared" si="0"/>
        <v>0</v>
      </c>
      <c r="Q119" s="12">
        <f t="shared" si="1"/>
        <v>0</v>
      </c>
    </row>
    <row r="120" spans="2:17" s="5" customFormat="1" ht="36" customHeight="1">
      <c r="B120" s="7">
        <v>100</v>
      </c>
      <c r="C120" s="29">
        <v>14111704</v>
      </c>
      <c r="D120" s="14" t="s">
        <v>175</v>
      </c>
      <c r="E120" s="31"/>
      <c r="F120" s="31" t="s">
        <v>40</v>
      </c>
      <c r="G120" s="7">
        <v>1</v>
      </c>
      <c r="H120" s="108"/>
      <c r="I120" s="108"/>
      <c r="J120" s="108"/>
      <c r="K120" s="108" t="s">
        <v>29</v>
      </c>
      <c r="L120" s="108" t="s">
        <v>30</v>
      </c>
      <c r="M120" s="108"/>
      <c r="N120" s="7"/>
      <c r="O120" s="7"/>
      <c r="P120" s="12">
        <f t="shared" si="0"/>
        <v>0</v>
      </c>
      <c r="Q120" s="12">
        <f t="shared" si="1"/>
        <v>0</v>
      </c>
    </row>
    <row r="121" spans="2:17" s="5" customFormat="1" ht="39.950000000000003" customHeight="1">
      <c r="B121" s="7">
        <v>101</v>
      </c>
      <c r="C121" s="8">
        <v>24111503</v>
      </c>
      <c r="D121" s="35" t="s">
        <v>176</v>
      </c>
      <c r="E121" s="31"/>
      <c r="F121" s="31" t="s">
        <v>40</v>
      </c>
      <c r="G121" s="7">
        <v>1</v>
      </c>
      <c r="H121" s="108"/>
      <c r="I121" s="108"/>
      <c r="J121" s="108"/>
      <c r="K121" s="108" t="s">
        <v>29</v>
      </c>
      <c r="L121" s="108" t="s">
        <v>30</v>
      </c>
      <c r="M121" s="108"/>
      <c r="N121" s="7"/>
      <c r="O121" s="7"/>
      <c r="P121" s="12">
        <f t="shared" si="0"/>
        <v>0</v>
      </c>
      <c r="Q121" s="12">
        <f t="shared" si="1"/>
        <v>0</v>
      </c>
    </row>
    <row r="122" spans="2:17" s="5" customFormat="1" ht="35.1" customHeight="1">
      <c r="B122" s="7">
        <v>102</v>
      </c>
      <c r="C122" s="8">
        <v>24111503</v>
      </c>
      <c r="D122" s="35" t="s">
        <v>177</v>
      </c>
      <c r="E122" s="31"/>
      <c r="F122" s="31" t="s">
        <v>40</v>
      </c>
      <c r="G122" s="7">
        <v>1</v>
      </c>
      <c r="H122" s="108"/>
      <c r="I122" s="108"/>
      <c r="J122" s="108"/>
      <c r="K122" s="108" t="s">
        <v>29</v>
      </c>
      <c r="L122" s="108" t="s">
        <v>30</v>
      </c>
      <c r="M122" s="108"/>
      <c r="N122" s="7"/>
      <c r="O122" s="7"/>
      <c r="P122" s="12">
        <f t="shared" si="0"/>
        <v>0</v>
      </c>
      <c r="Q122" s="12">
        <f t="shared" si="1"/>
        <v>0</v>
      </c>
    </row>
    <row r="123" spans="2:17" s="5" customFormat="1" ht="54.95" customHeight="1">
      <c r="B123" s="7">
        <v>103</v>
      </c>
      <c r="C123" s="8">
        <v>24111503</v>
      </c>
      <c r="D123" s="35" t="s">
        <v>178</v>
      </c>
      <c r="E123" s="31"/>
      <c r="F123" s="31" t="s">
        <v>40</v>
      </c>
      <c r="G123" s="7">
        <v>1</v>
      </c>
      <c r="H123" s="108"/>
      <c r="I123" s="108"/>
      <c r="J123" s="108"/>
      <c r="K123" s="108" t="s">
        <v>29</v>
      </c>
      <c r="L123" s="108" t="s">
        <v>30</v>
      </c>
      <c r="M123" s="108"/>
      <c r="N123" s="7"/>
      <c r="O123" s="7"/>
      <c r="P123" s="12">
        <f t="shared" si="0"/>
        <v>0</v>
      </c>
      <c r="Q123" s="12">
        <f t="shared" si="1"/>
        <v>0</v>
      </c>
    </row>
    <row r="124" spans="2:17" s="5" customFormat="1" ht="24.95" customHeight="1">
      <c r="B124" s="7">
        <v>104</v>
      </c>
      <c r="C124" s="36">
        <v>47121702</v>
      </c>
      <c r="D124" s="35" t="s">
        <v>179</v>
      </c>
      <c r="E124" s="31"/>
      <c r="F124" s="31" t="s">
        <v>40</v>
      </c>
      <c r="G124" s="7">
        <v>1</v>
      </c>
      <c r="H124" s="108"/>
      <c r="I124" s="108"/>
      <c r="J124" s="108"/>
      <c r="K124" s="108" t="s">
        <v>29</v>
      </c>
      <c r="L124" s="108" t="s">
        <v>30</v>
      </c>
      <c r="M124" s="108"/>
      <c r="N124" s="7"/>
      <c r="O124" s="7"/>
      <c r="P124" s="12">
        <f t="shared" si="0"/>
        <v>0</v>
      </c>
      <c r="Q124" s="12">
        <f t="shared" si="1"/>
        <v>0</v>
      </c>
    </row>
    <row r="125" spans="2:17" s="5" customFormat="1" ht="60.95" customHeight="1">
      <c r="B125" s="7">
        <v>105</v>
      </c>
      <c r="C125" s="8">
        <v>24111503</v>
      </c>
      <c r="D125" s="35" t="s">
        <v>180</v>
      </c>
      <c r="E125" s="31"/>
      <c r="F125" s="31" t="s">
        <v>40</v>
      </c>
      <c r="G125" s="7">
        <v>1</v>
      </c>
      <c r="H125" s="108"/>
      <c r="I125" s="108"/>
      <c r="J125" s="108"/>
      <c r="K125" s="108" t="s">
        <v>29</v>
      </c>
      <c r="L125" s="108"/>
      <c r="M125" s="108"/>
      <c r="N125" s="7"/>
      <c r="O125" s="7"/>
      <c r="P125" s="12">
        <f t="shared" si="0"/>
        <v>0</v>
      </c>
      <c r="Q125" s="12">
        <f t="shared" si="1"/>
        <v>0</v>
      </c>
    </row>
    <row r="126" spans="2:17" s="5" customFormat="1" ht="77.25" customHeight="1">
      <c r="B126" s="7">
        <v>106</v>
      </c>
      <c r="C126" s="8">
        <v>47131604</v>
      </c>
      <c r="D126" s="14" t="s">
        <v>181</v>
      </c>
      <c r="E126" s="31"/>
      <c r="F126" s="31" t="s">
        <v>40</v>
      </c>
      <c r="G126" s="7">
        <v>1</v>
      </c>
      <c r="H126" s="108"/>
      <c r="I126" s="108"/>
      <c r="J126" s="108"/>
      <c r="K126" s="108" t="s">
        <v>29</v>
      </c>
      <c r="L126" s="108" t="s">
        <v>30</v>
      </c>
      <c r="M126" s="108"/>
      <c r="N126" s="7"/>
      <c r="O126" s="7"/>
      <c r="P126" s="12">
        <f t="shared" si="0"/>
        <v>0</v>
      </c>
      <c r="Q126" s="12">
        <f t="shared" si="1"/>
        <v>0</v>
      </c>
    </row>
    <row r="127" spans="2:17" s="5" customFormat="1" ht="57.95" customHeight="1">
      <c r="B127" s="7">
        <v>107</v>
      </c>
      <c r="C127" s="29">
        <v>47131618</v>
      </c>
      <c r="D127" s="14" t="s">
        <v>182</v>
      </c>
      <c r="E127" s="31"/>
      <c r="F127" s="31" t="s">
        <v>40</v>
      </c>
      <c r="G127" s="7">
        <v>1</v>
      </c>
      <c r="H127" s="108"/>
      <c r="I127" s="108"/>
      <c r="J127" s="108"/>
      <c r="K127" s="108" t="s">
        <v>29</v>
      </c>
      <c r="L127" s="108" t="s">
        <v>30</v>
      </c>
      <c r="M127" s="108"/>
      <c r="N127" s="7"/>
      <c r="O127" s="7"/>
      <c r="P127" s="12">
        <f t="shared" si="0"/>
        <v>0</v>
      </c>
      <c r="Q127" s="12">
        <f t="shared" si="1"/>
        <v>0</v>
      </c>
    </row>
    <row r="128" spans="2:17" s="5" customFormat="1" ht="66" customHeight="1">
      <c r="B128" s="7">
        <v>108</v>
      </c>
      <c r="C128" s="29">
        <v>27112003</v>
      </c>
      <c r="D128" s="35" t="s">
        <v>183</v>
      </c>
      <c r="E128" s="31"/>
      <c r="F128" s="31" t="s">
        <v>40</v>
      </c>
      <c r="G128" s="7">
        <v>1</v>
      </c>
      <c r="H128" s="108"/>
      <c r="I128" s="108"/>
      <c r="J128" s="108"/>
      <c r="K128" s="108" t="s">
        <v>29</v>
      </c>
      <c r="L128" s="108" t="s">
        <v>30</v>
      </c>
      <c r="M128" s="108"/>
      <c r="N128" s="7"/>
      <c r="O128" s="7"/>
      <c r="P128" s="12">
        <f t="shared" si="0"/>
        <v>0</v>
      </c>
      <c r="Q128" s="12">
        <f t="shared" si="1"/>
        <v>0</v>
      </c>
    </row>
    <row r="129" spans="1:17" s="38" customFormat="1" ht="72.95" customHeight="1">
      <c r="A129" s="37"/>
      <c r="B129" s="7">
        <v>109</v>
      </c>
      <c r="C129" s="29">
        <v>47131812</v>
      </c>
      <c r="D129" s="14" t="s">
        <v>184</v>
      </c>
      <c r="E129" s="31"/>
      <c r="F129" s="31" t="s">
        <v>40</v>
      </c>
      <c r="G129" s="7">
        <v>1</v>
      </c>
      <c r="H129" s="108"/>
      <c r="I129" s="108"/>
      <c r="J129" s="108"/>
      <c r="K129" s="108"/>
      <c r="L129" s="108" t="s">
        <v>30</v>
      </c>
      <c r="M129" s="108"/>
      <c r="N129" s="7"/>
      <c r="O129" s="7"/>
      <c r="P129" s="12">
        <f t="shared" si="0"/>
        <v>0</v>
      </c>
      <c r="Q129" s="12">
        <f t="shared" si="1"/>
        <v>0</v>
      </c>
    </row>
    <row r="130" spans="1:17" s="5" customFormat="1" ht="39.950000000000003" customHeight="1">
      <c r="B130" s="7">
        <v>110</v>
      </c>
      <c r="C130" s="29">
        <v>47131812</v>
      </c>
      <c r="D130" s="35" t="s">
        <v>185</v>
      </c>
      <c r="E130" s="31"/>
      <c r="F130" s="31" t="s">
        <v>40</v>
      </c>
      <c r="G130" s="7">
        <v>1</v>
      </c>
      <c r="H130" s="108"/>
      <c r="I130" s="108"/>
      <c r="J130" s="108"/>
      <c r="K130" s="108"/>
      <c r="L130" s="108" t="s">
        <v>30</v>
      </c>
      <c r="M130" s="108"/>
      <c r="N130" s="7"/>
      <c r="O130" s="7"/>
      <c r="P130" s="12">
        <f t="shared" si="0"/>
        <v>0</v>
      </c>
      <c r="Q130" s="12">
        <f t="shared" si="1"/>
        <v>0</v>
      </c>
    </row>
    <row r="131" spans="1:17" s="5" customFormat="1" ht="42.95" customHeight="1">
      <c r="B131" s="7">
        <v>111</v>
      </c>
      <c r="C131" s="29">
        <v>47131812</v>
      </c>
      <c r="D131" s="35" t="s">
        <v>186</v>
      </c>
      <c r="E131" s="31"/>
      <c r="F131" s="31" t="s">
        <v>40</v>
      </c>
      <c r="G131" s="7">
        <v>1</v>
      </c>
      <c r="H131" s="108"/>
      <c r="I131" s="108"/>
      <c r="J131" s="108"/>
      <c r="K131" s="108"/>
      <c r="L131" s="108" t="s">
        <v>30</v>
      </c>
      <c r="M131" s="108"/>
      <c r="N131" s="7"/>
      <c r="O131" s="7"/>
      <c r="P131" s="12">
        <f t="shared" si="0"/>
        <v>0</v>
      </c>
      <c r="Q131" s="12">
        <f t="shared" si="1"/>
        <v>0</v>
      </c>
    </row>
    <row r="132" spans="1:17" s="5" customFormat="1" ht="38.1" customHeight="1">
      <c r="B132" s="7">
        <v>112</v>
      </c>
      <c r="C132" s="29">
        <v>53131608</v>
      </c>
      <c r="D132" s="14" t="s">
        <v>187</v>
      </c>
      <c r="E132" s="31"/>
      <c r="F132" s="31" t="s">
        <v>40</v>
      </c>
      <c r="G132" s="7">
        <v>1</v>
      </c>
      <c r="H132" s="108"/>
      <c r="I132" s="108"/>
      <c r="J132" s="108"/>
      <c r="K132" s="108"/>
      <c r="L132" s="108" t="s">
        <v>30</v>
      </c>
      <c r="M132" s="108"/>
      <c r="N132" s="7"/>
      <c r="O132" s="7"/>
      <c r="P132" s="12">
        <f t="shared" si="0"/>
        <v>0</v>
      </c>
      <c r="Q132" s="12">
        <f t="shared" si="1"/>
        <v>0</v>
      </c>
    </row>
    <row r="133" spans="1:17" s="5" customFormat="1" ht="89.1" customHeight="1">
      <c r="B133" s="7">
        <v>113</v>
      </c>
      <c r="C133" s="29">
        <v>47131810</v>
      </c>
      <c r="D133" s="14" t="s">
        <v>188</v>
      </c>
      <c r="E133" s="31"/>
      <c r="F133" s="31" t="s">
        <v>40</v>
      </c>
      <c r="G133" s="7">
        <v>1</v>
      </c>
      <c r="H133" s="108"/>
      <c r="I133" s="108"/>
      <c r="J133" s="108"/>
      <c r="K133" s="108"/>
      <c r="L133" s="108" t="s">
        <v>30</v>
      </c>
      <c r="M133" s="108"/>
      <c r="N133" s="7"/>
      <c r="O133" s="7"/>
      <c r="P133" s="12">
        <f t="shared" si="0"/>
        <v>0</v>
      </c>
      <c r="Q133" s="12">
        <f t="shared" si="1"/>
        <v>0</v>
      </c>
    </row>
    <row r="134" spans="1:17" s="5" customFormat="1" ht="96" customHeight="1">
      <c r="B134" s="7">
        <v>114</v>
      </c>
      <c r="C134" s="29">
        <v>47131805</v>
      </c>
      <c r="D134" s="14" t="s">
        <v>189</v>
      </c>
      <c r="E134" s="31"/>
      <c r="F134" s="31" t="s">
        <v>40</v>
      </c>
      <c r="G134" s="7">
        <v>1</v>
      </c>
      <c r="H134" s="108"/>
      <c r="I134" s="108"/>
      <c r="J134" s="108"/>
      <c r="K134" s="108"/>
      <c r="L134" s="108" t="s">
        <v>30</v>
      </c>
      <c r="M134" s="108"/>
      <c r="N134" s="7"/>
      <c r="O134" s="7"/>
      <c r="P134" s="12">
        <f t="shared" si="0"/>
        <v>0</v>
      </c>
      <c r="Q134" s="12">
        <f t="shared" si="1"/>
        <v>0</v>
      </c>
    </row>
    <row r="135" spans="1:17" s="5" customFormat="1" ht="38.1" customHeight="1">
      <c r="B135" s="7">
        <v>115</v>
      </c>
      <c r="C135" s="7">
        <v>14111704</v>
      </c>
      <c r="D135" s="13" t="s">
        <v>190</v>
      </c>
      <c r="E135" s="39"/>
      <c r="F135" s="39" t="s">
        <v>191</v>
      </c>
      <c r="G135" s="7">
        <v>1</v>
      </c>
      <c r="H135" s="108"/>
      <c r="I135" s="108"/>
      <c r="J135" s="108"/>
      <c r="K135" s="108"/>
      <c r="L135" s="108"/>
      <c r="M135" s="108" t="s">
        <v>56</v>
      </c>
      <c r="N135" s="7"/>
      <c r="O135" s="7"/>
      <c r="P135" s="12">
        <f t="shared" si="0"/>
        <v>0</v>
      </c>
      <c r="Q135" s="12">
        <f t="shared" si="1"/>
        <v>0</v>
      </c>
    </row>
    <row r="136" spans="1:17" s="5" customFormat="1" ht="45" customHeight="1">
      <c r="B136" s="7">
        <v>116</v>
      </c>
      <c r="C136" s="29">
        <v>14111704</v>
      </c>
      <c r="D136" s="35" t="s">
        <v>192</v>
      </c>
      <c r="E136" s="7"/>
      <c r="F136" s="7" t="s">
        <v>193</v>
      </c>
      <c r="G136" s="7">
        <v>1</v>
      </c>
      <c r="H136" s="108"/>
      <c r="I136" s="108"/>
      <c r="J136" s="108"/>
      <c r="K136" s="108"/>
      <c r="L136" s="108"/>
      <c r="M136" s="108" t="s">
        <v>56</v>
      </c>
      <c r="N136" s="7"/>
      <c r="O136" s="7"/>
      <c r="P136" s="12">
        <f t="shared" si="0"/>
        <v>0</v>
      </c>
      <c r="Q136" s="12">
        <f t="shared" si="1"/>
        <v>0</v>
      </c>
    </row>
    <row r="137" spans="1:17" s="5" customFormat="1" ht="54" customHeight="1">
      <c r="B137" s="7">
        <v>117</v>
      </c>
      <c r="C137" s="29">
        <v>47131502</v>
      </c>
      <c r="D137" s="35" t="s">
        <v>194</v>
      </c>
      <c r="E137" s="39"/>
      <c r="F137" s="39" t="s">
        <v>195</v>
      </c>
      <c r="G137" s="7">
        <v>1</v>
      </c>
      <c r="H137" s="108"/>
      <c r="I137" s="108"/>
      <c r="J137" s="108"/>
      <c r="K137" s="108"/>
      <c r="L137" s="108"/>
      <c r="M137" s="108" t="s">
        <v>56</v>
      </c>
      <c r="N137" s="7"/>
      <c r="O137" s="7"/>
      <c r="P137" s="12">
        <f t="shared" si="0"/>
        <v>0</v>
      </c>
      <c r="Q137" s="12">
        <f t="shared" si="1"/>
        <v>0</v>
      </c>
    </row>
    <row r="138" spans="1:17" s="5" customFormat="1" ht="90" customHeight="1">
      <c r="B138" s="7">
        <v>118</v>
      </c>
      <c r="C138" s="29">
        <v>52121602</v>
      </c>
      <c r="D138" s="30" t="s">
        <v>196</v>
      </c>
      <c r="E138" s="39"/>
      <c r="F138" s="39" t="s">
        <v>197</v>
      </c>
      <c r="G138" s="7">
        <v>1</v>
      </c>
      <c r="H138" s="108"/>
      <c r="I138" s="108"/>
      <c r="J138" s="108"/>
      <c r="K138" s="108"/>
      <c r="L138" s="108"/>
      <c r="M138" s="108" t="s">
        <v>56</v>
      </c>
      <c r="N138" s="7"/>
      <c r="O138" s="7"/>
      <c r="P138" s="12">
        <f t="shared" si="0"/>
        <v>0</v>
      </c>
      <c r="Q138" s="12">
        <f t="shared" si="1"/>
        <v>0</v>
      </c>
    </row>
    <row r="139" spans="1:17" s="5" customFormat="1" ht="66" customHeight="1">
      <c r="B139" s="7">
        <v>119</v>
      </c>
      <c r="C139" s="29" t="s">
        <v>198</v>
      </c>
      <c r="D139" s="35" t="s">
        <v>199</v>
      </c>
      <c r="E139" s="40"/>
      <c r="F139" s="40" t="s">
        <v>200</v>
      </c>
      <c r="G139" s="7">
        <v>1</v>
      </c>
      <c r="H139" s="108"/>
      <c r="I139" s="108"/>
      <c r="J139" s="108"/>
      <c r="K139" s="108"/>
      <c r="L139" s="108"/>
      <c r="M139" s="108" t="s">
        <v>56</v>
      </c>
      <c r="N139" s="7"/>
      <c r="O139" s="7"/>
      <c r="P139" s="12">
        <f t="shared" si="0"/>
        <v>0</v>
      </c>
      <c r="Q139" s="12">
        <f t="shared" si="1"/>
        <v>0</v>
      </c>
    </row>
    <row r="140" spans="1:17" s="5" customFormat="1" ht="66" customHeight="1">
      <c r="B140" s="7">
        <v>120</v>
      </c>
      <c r="C140" s="29">
        <v>47131817</v>
      </c>
      <c r="D140" s="35" t="s">
        <v>201</v>
      </c>
      <c r="E140" s="40"/>
      <c r="F140" s="40" t="s">
        <v>202</v>
      </c>
      <c r="G140" s="7">
        <v>1</v>
      </c>
      <c r="H140" s="108"/>
      <c r="I140" s="108"/>
      <c r="J140" s="108"/>
      <c r="K140" s="108"/>
      <c r="L140" s="108"/>
      <c r="M140" s="108" t="s">
        <v>56</v>
      </c>
      <c r="N140" s="7"/>
      <c r="O140" s="7"/>
      <c r="P140" s="12">
        <f t="shared" si="0"/>
        <v>0</v>
      </c>
      <c r="Q140" s="12">
        <f t="shared" si="1"/>
        <v>0</v>
      </c>
    </row>
    <row r="141" spans="1:17" s="5" customFormat="1" ht="109.5" customHeight="1">
      <c r="B141" s="7">
        <v>121</v>
      </c>
      <c r="C141" s="29">
        <v>47131812</v>
      </c>
      <c r="D141" s="14" t="s">
        <v>203</v>
      </c>
      <c r="E141" s="39"/>
      <c r="F141" s="39" t="s">
        <v>204</v>
      </c>
      <c r="G141" s="7">
        <v>1</v>
      </c>
      <c r="H141" s="108"/>
      <c r="I141" s="108"/>
      <c r="J141" s="108"/>
      <c r="K141" s="108"/>
      <c r="L141" s="108"/>
      <c r="M141" s="108" t="s">
        <v>56</v>
      </c>
      <c r="N141" s="7"/>
      <c r="O141" s="7"/>
      <c r="P141" s="12">
        <f t="shared" si="0"/>
        <v>0</v>
      </c>
      <c r="Q141" s="12">
        <f t="shared" si="1"/>
        <v>0</v>
      </c>
    </row>
    <row r="142" spans="1:17" s="5" customFormat="1" ht="174" customHeight="1">
      <c r="B142" s="7">
        <v>122</v>
      </c>
      <c r="C142" s="8">
        <v>47131810</v>
      </c>
      <c r="D142" s="35" t="s">
        <v>205</v>
      </c>
      <c r="E142" s="39"/>
      <c r="F142" s="39" t="s">
        <v>206</v>
      </c>
      <c r="G142" s="7">
        <v>1</v>
      </c>
      <c r="H142" s="108"/>
      <c r="I142" s="108"/>
      <c r="J142" s="108"/>
      <c r="K142" s="108"/>
      <c r="L142" s="108"/>
      <c r="M142" s="108" t="s">
        <v>56</v>
      </c>
      <c r="N142" s="7"/>
      <c r="O142" s="7"/>
      <c r="P142" s="12">
        <f t="shared" si="0"/>
        <v>0</v>
      </c>
      <c r="Q142" s="12">
        <f t="shared" si="1"/>
        <v>0</v>
      </c>
    </row>
    <row r="143" spans="1:17" s="5" customFormat="1" ht="90" customHeight="1">
      <c r="B143" s="7">
        <v>123</v>
      </c>
      <c r="C143" s="7">
        <v>53131608</v>
      </c>
      <c r="D143" s="35" t="s">
        <v>207</v>
      </c>
      <c r="E143" s="39"/>
      <c r="F143" s="39" t="s">
        <v>208</v>
      </c>
      <c r="G143" s="7">
        <v>1</v>
      </c>
      <c r="H143" s="108"/>
      <c r="I143" s="108"/>
      <c r="J143" s="108"/>
      <c r="K143" s="108"/>
      <c r="L143" s="108"/>
      <c r="M143" s="108" t="s">
        <v>56</v>
      </c>
      <c r="N143" s="7"/>
      <c r="O143" s="7"/>
      <c r="P143" s="12">
        <f t="shared" si="0"/>
        <v>0</v>
      </c>
      <c r="Q143" s="12">
        <f t="shared" si="1"/>
        <v>0</v>
      </c>
    </row>
    <row r="144" spans="1:17" s="5" customFormat="1" ht="66" customHeight="1">
      <c r="B144" s="7">
        <v>124</v>
      </c>
      <c r="C144" s="29">
        <v>47131812</v>
      </c>
      <c r="D144" s="35" t="s">
        <v>209</v>
      </c>
      <c r="E144" s="31"/>
      <c r="F144" s="31" t="s">
        <v>40</v>
      </c>
      <c r="G144" s="7">
        <v>1</v>
      </c>
      <c r="H144" s="108"/>
      <c r="I144" s="108"/>
      <c r="J144" s="108"/>
      <c r="K144" s="108"/>
      <c r="L144" s="108"/>
      <c r="M144" s="108" t="s">
        <v>56</v>
      </c>
      <c r="N144" s="7"/>
      <c r="O144" s="7"/>
      <c r="P144" s="12">
        <f t="shared" si="0"/>
        <v>0</v>
      </c>
      <c r="Q144" s="12">
        <f t="shared" si="1"/>
        <v>0</v>
      </c>
    </row>
    <row r="145" spans="2:17" s="5" customFormat="1" ht="72" customHeight="1">
      <c r="B145" s="7">
        <v>125</v>
      </c>
      <c r="C145" s="8">
        <v>24111503</v>
      </c>
      <c r="D145" s="35" t="s">
        <v>210</v>
      </c>
      <c r="E145" s="39"/>
      <c r="F145" s="39" t="s">
        <v>211</v>
      </c>
      <c r="G145" s="7">
        <v>1</v>
      </c>
      <c r="H145" s="108"/>
      <c r="I145" s="108"/>
      <c r="J145" s="108"/>
      <c r="K145" s="108"/>
      <c r="L145" s="108"/>
      <c r="M145" s="108" t="s">
        <v>56</v>
      </c>
      <c r="N145" s="7"/>
      <c r="O145" s="7"/>
      <c r="P145" s="12">
        <f t="shared" si="0"/>
        <v>0</v>
      </c>
      <c r="Q145" s="12">
        <f t="shared" si="1"/>
        <v>0</v>
      </c>
    </row>
    <row r="146" spans="2:17" s="5" customFormat="1" ht="75.95" customHeight="1">
      <c r="B146" s="7">
        <v>126</v>
      </c>
      <c r="C146" s="8">
        <v>24111503</v>
      </c>
      <c r="D146" s="35" t="s">
        <v>212</v>
      </c>
      <c r="E146" s="39"/>
      <c r="F146" s="39" t="s">
        <v>213</v>
      </c>
      <c r="G146" s="7">
        <v>1</v>
      </c>
      <c r="H146" s="108"/>
      <c r="I146" s="108"/>
      <c r="J146" s="108"/>
      <c r="K146" s="108"/>
      <c r="L146" s="108"/>
      <c r="M146" s="108" t="s">
        <v>56</v>
      </c>
      <c r="N146" s="7"/>
      <c r="O146" s="7"/>
      <c r="P146" s="12">
        <f t="shared" si="0"/>
        <v>0</v>
      </c>
      <c r="Q146" s="12">
        <f t="shared" si="1"/>
        <v>0</v>
      </c>
    </row>
    <row r="147" spans="2:17" s="5" customFormat="1" ht="62.1" customHeight="1">
      <c r="B147" s="7">
        <v>127</v>
      </c>
      <c r="C147" s="8">
        <v>24111503</v>
      </c>
      <c r="D147" s="35" t="s">
        <v>214</v>
      </c>
      <c r="E147" s="39"/>
      <c r="F147" s="39" t="s">
        <v>213</v>
      </c>
      <c r="G147" s="7">
        <v>1</v>
      </c>
      <c r="H147" s="108"/>
      <c r="I147" s="108"/>
      <c r="J147" s="108"/>
      <c r="K147" s="108"/>
      <c r="L147" s="108"/>
      <c r="M147" s="108" t="s">
        <v>56</v>
      </c>
      <c r="N147" s="7"/>
      <c r="O147" s="7"/>
      <c r="P147" s="12">
        <f t="shared" si="0"/>
        <v>0</v>
      </c>
      <c r="Q147" s="12">
        <f t="shared" si="1"/>
        <v>0</v>
      </c>
    </row>
    <row r="148" spans="2:17" s="5" customFormat="1" ht="72" customHeight="1">
      <c r="B148" s="7">
        <v>128</v>
      </c>
      <c r="C148" s="29">
        <v>47121804</v>
      </c>
      <c r="D148" s="35" t="s">
        <v>215</v>
      </c>
      <c r="E148" s="7"/>
      <c r="F148" s="7" t="s">
        <v>40</v>
      </c>
      <c r="G148" s="7">
        <v>1</v>
      </c>
      <c r="H148" s="108"/>
      <c r="I148" s="108"/>
      <c r="J148" s="108"/>
      <c r="K148" s="108"/>
      <c r="L148" s="108"/>
      <c r="M148" s="108" t="s">
        <v>56</v>
      </c>
      <c r="N148" s="7"/>
      <c r="O148" s="7"/>
      <c r="P148" s="12">
        <f t="shared" si="0"/>
        <v>0</v>
      </c>
      <c r="Q148" s="12">
        <f t="shared" si="1"/>
        <v>0</v>
      </c>
    </row>
    <row r="149" spans="2:17" s="5" customFormat="1" ht="57.95" customHeight="1">
      <c r="B149" s="7">
        <v>129</v>
      </c>
      <c r="C149" s="29">
        <v>47131500</v>
      </c>
      <c r="D149" s="35" t="s">
        <v>216</v>
      </c>
      <c r="E149" s="7"/>
      <c r="F149" s="7" t="s">
        <v>40</v>
      </c>
      <c r="G149" s="7">
        <v>1</v>
      </c>
      <c r="H149" s="108"/>
      <c r="I149" s="108"/>
      <c r="J149" s="108"/>
      <c r="K149" s="108"/>
      <c r="L149" s="108"/>
      <c r="M149" s="108" t="s">
        <v>56</v>
      </c>
      <c r="N149" s="7"/>
      <c r="O149" s="7"/>
      <c r="P149" s="12">
        <f t="shared" si="0"/>
        <v>0</v>
      </c>
      <c r="Q149" s="12">
        <f t="shared" si="1"/>
        <v>0</v>
      </c>
    </row>
    <row r="150" spans="2:17" s="5" customFormat="1" ht="57.95" customHeight="1">
      <c r="B150" s="7">
        <v>130</v>
      </c>
      <c r="C150" s="41">
        <v>47131500</v>
      </c>
      <c r="D150" s="42" t="s">
        <v>217</v>
      </c>
      <c r="E150" s="43"/>
      <c r="F150" s="43" t="s">
        <v>40</v>
      </c>
      <c r="G150" s="43">
        <v>1</v>
      </c>
      <c r="H150" s="109"/>
      <c r="I150" s="109"/>
      <c r="J150" s="109"/>
      <c r="K150" s="109"/>
      <c r="L150" s="109"/>
      <c r="M150" s="109" t="s">
        <v>56</v>
      </c>
      <c r="N150" s="43"/>
      <c r="O150" s="43"/>
      <c r="P150" s="12">
        <f t="shared" si="0"/>
        <v>0</v>
      </c>
      <c r="Q150" s="12">
        <f t="shared" si="1"/>
        <v>0</v>
      </c>
    </row>
    <row r="151" spans="2:17" s="5" customFormat="1" ht="48" customHeight="1">
      <c r="B151" s="44">
        <v>131</v>
      </c>
      <c r="C151" s="29">
        <v>47131618</v>
      </c>
      <c r="D151" s="35" t="s">
        <v>218</v>
      </c>
      <c r="E151" s="7"/>
      <c r="F151" s="7" t="s">
        <v>40</v>
      </c>
      <c r="G151" s="7">
        <v>1</v>
      </c>
      <c r="H151" s="108"/>
      <c r="I151" s="108"/>
      <c r="J151" s="108"/>
      <c r="K151" s="108"/>
      <c r="L151" s="108"/>
      <c r="M151" s="108" t="s">
        <v>56</v>
      </c>
      <c r="N151" s="7"/>
      <c r="O151" s="7"/>
      <c r="P151" s="45">
        <f t="shared" si="0"/>
        <v>0</v>
      </c>
      <c r="Q151" s="12">
        <f t="shared" si="1"/>
        <v>0</v>
      </c>
    </row>
    <row r="152" spans="2:17" s="46" customFormat="1" ht="45" customHeight="1">
      <c r="B152" s="44">
        <v>132</v>
      </c>
      <c r="C152" s="8">
        <v>47131608</v>
      </c>
      <c r="D152" s="57" t="s">
        <v>219</v>
      </c>
      <c r="E152" s="47"/>
      <c r="F152" s="7" t="s">
        <v>40</v>
      </c>
      <c r="G152" s="7">
        <v>1</v>
      </c>
      <c r="H152" s="110"/>
      <c r="I152" s="108" t="s">
        <v>27</v>
      </c>
      <c r="J152" s="110"/>
      <c r="K152" s="110"/>
      <c r="L152" s="110"/>
      <c r="M152" s="110"/>
      <c r="N152" s="47"/>
      <c r="O152" s="47"/>
      <c r="P152" s="45">
        <f t="shared" si="0"/>
        <v>0</v>
      </c>
      <c r="Q152" s="12">
        <f t="shared" si="1"/>
        <v>0</v>
      </c>
    </row>
    <row r="153" spans="2:17" s="46" customFormat="1" ht="32.1" customHeight="1">
      <c r="B153" s="102" t="s">
        <v>220</v>
      </c>
      <c r="C153" s="103"/>
      <c r="D153" s="103"/>
      <c r="E153" s="103"/>
      <c r="F153" s="103"/>
      <c r="G153" s="103"/>
      <c r="H153" s="103"/>
      <c r="I153" s="103"/>
      <c r="J153" s="103"/>
      <c r="K153" s="103"/>
      <c r="L153" s="103"/>
      <c r="M153" s="103"/>
      <c r="N153" s="103"/>
      <c r="O153" s="103"/>
      <c r="P153" s="104"/>
      <c r="Q153" s="48"/>
    </row>
    <row r="154" spans="2:17" ht="30" customHeight="1">
      <c r="B154" s="83"/>
      <c r="C154" s="84"/>
      <c r="D154" s="84"/>
      <c r="E154" s="84"/>
      <c r="F154" s="84"/>
      <c r="G154" s="84"/>
      <c r="H154" s="84"/>
      <c r="I154" s="84"/>
      <c r="J154" s="84"/>
      <c r="K154" s="84"/>
      <c r="L154" s="84"/>
      <c r="M154" s="84"/>
      <c r="N154" s="84"/>
      <c r="O154" s="84"/>
      <c r="P154" s="84"/>
      <c r="Q154" s="85"/>
    </row>
    <row r="155" spans="2:17" ht="39" customHeight="1">
      <c r="B155" s="88" t="s">
        <v>221</v>
      </c>
      <c r="C155" s="88"/>
      <c r="D155" s="88"/>
      <c r="E155" s="88"/>
      <c r="F155" s="88"/>
      <c r="G155" s="88"/>
      <c r="H155" s="88"/>
      <c r="I155" s="88"/>
      <c r="J155" s="88"/>
      <c r="K155" s="88"/>
      <c r="L155" s="88"/>
      <c r="M155" s="88"/>
      <c r="N155" s="88"/>
      <c r="O155" s="88"/>
      <c r="P155" s="88"/>
      <c r="Q155" s="88"/>
    </row>
    <row r="156" spans="2:17" ht="32.1" customHeight="1">
      <c r="B156" s="49">
        <v>1</v>
      </c>
      <c r="C156" s="78" t="s">
        <v>222</v>
      </c>
      <c r="D156" s="79"/>
      <c r="E156" s="79"/>
      <c r="F156" s="79"/>
      <c r="G156" s="79"/>
      <c r="H156" s="79"/>
      <c r="I156" s="79"/>
      <c r="J156" s="79"/>
      <c r="K156" s="79"/>
      <c r="L156" s="79"/>
      <c r="M156" s="79"/>
      <c r="N156" s="79"/>
      <c r="O156" s="79"/>
      <c r="P156" s="79"/>
      <c r="Q156" s="80"/>
    </row>
    <row r="157" spans="2:17" ht="32.1" customHeight="1">
      <c r="B157" s="49">
        <v>2</v>
      </c>
      <c r="C157" s="78" t="s">
        <v>223</v>
      </c>
      <c r="D157" s="79"/>
      <c r="E157" s="79"/>
      <c r="F157" s="79"/>
      <c r="G157" s="79"/>
      <c r="H157" s="79"/>
      <c r="I157" s="79"/>
      <c r="J157" s="79"/>
      <c r="K157" s="79"/>
      <c r="L157" s="79"/>
      <c r="M157" s="79"/>
      <c r="N157" s="79"/>
      <c r="O157" s="79"/>
      <c r="P157" s="79"/>
      <c r="Q157" s="80"/>
    </row>
    <row r="158" spans="2:17" ht="36" customHeight="1">
      <c r="B158" s="49">
        <v>3</v>
      </c>
      <c r="C158" s="78" t="s">
        <v>224</v>
      </c>
      <c r="D158" s="79"/>
      <c r="E158" s="79"/>
      <c r="F158" s="79"/>
      <c r="G158" s="79"/>
      <c r="H158" s="79"/>
      <c r="I158" s="79"/>
      <c r="J158" s="79"/>
      <c r="K158" s="79"/>
      <c r="L158" s="79"/>
      <c r="M158" s="79"/>
      <c r="N158" s="79"/>
      <c r="O158" s="79"/>
      <c r="P158" s="79"/>
      <c r="Q158" s="80"/>
    </row>
    <row r="159" spans="2:17" ht="50.1" customHeight="1">
      <c r="B159" s="49">
        <v>4</v>
      </c>
      <c r="C159" s="78" t="s">
        <v>225</v>
      </c>
      <c r="D159" s="79"/>
      <c r="E159" s="79"/>
      <c r="F159" s="79"/>
      <c r="G159" s="79"/>
      <c r="H159" s="79"/>
      <c r="I159" s="79"/>
      <c r="J159" s="79"/>
      <c r="K159" s="79"/>
      <c r="L159" s="79"/>
      <c r="M159" s="79"/>
      <c r="N159" s="79"/>
      <c r="O159" s="79"/>
      <c r="P159" s="79"/>
      <c r="Q159" s="80"/>
    </row>
    <row r="160" spans="2:17" ht="32.1" customHeight="1">
      <c r="B160" s="49">
        <v>5</v>
      </c>
      <c r="C160" s="78" t="s">
        <v>226</v>
      </c>
      <c r="D160" s="79"/>
      <c r="E160" s="79"/>
      <c r="F160" s="79"/>
      <c r="G160" s="79"/>
      <c r="H160" s="79"/>
      <c r="I160" s="79"/>
      <c r="J160" s="79"/>
      <c r="K160" s="79"/>
      <c r="L160" s="79"/>
      <c r="M160" s="79"/>
      <c r="N160" s="79"/>
      <c r="O160" s="79"/>
      <c r="P160" s="79"/>
      <c r="Q160" s="80"/>
    </row>
    <row r="161" spans="2:17" ht="47.1" customHeight="1">
      <c r="B161" s="49">
        <v>6</v>
      </c>
      <c r="C161" s="78" t="s">
        <v>227</v>
      </c>
      <c r="D161" s="79"/>
      <c r="E161" s="79"/>
      <c r="F161" s="79"/>
      <c r="G161" s="79"/>
      <c r="H161" s="79"/>
      <c r="I161" s="79"/>
      <c r="J161" s="79"/>
      <c r="K161" s="79"/>
      <c r="L161" s="79"/>
      <c r="M161" s="79"/>
      <c r="N161" s="79"/>
      <c r="O161" s="79"/>
      <c r="P161" s="79"/>
      <c r="Q161" s="80"/>
    </row>
    <row r="162" spans="2:17" ht="39.950000000000003" customHeight="1">
      <c r="B162" s="49">
        <v>7</v>
      </c>
      <c r="C162" s="78" t="s">
        <v>228</v>
      </c>
      <c r="D162" s="79"/>
      <c r="E162" s="79"/>
      <c r="F162" s="79"/>
      <c r="G162" s="79"/>
      <c r="H162" s="79"/>
      <c r="I162" s="79"/>
      <c r="J162" s="79"/>
      <c r="K162" s="79"/>
      <c r="L162" s="79"/>
      <c r="M162" s="79"/>
      <c r="N162" s="79"/>
      <c r="O162" s="79"/>
      <c r="P162" s="79"/>
      <c r="Q162" s="80"/>
    </row>
    <row r="163" spans="2:17" ht="27" customHeight="1">
      <c r="B163" s="88" t="s">
        <v>229</v>
      </c>
      <c r="C163" s="88"/>
      <c r="D163" s="88"/>
      <c r="E163" s="88"/>
      <c r="F163" s="88"/>
      <c r="G163" s="88"/>
      <c r="H163" s="88"/>
      <c r="I163" s="88"/>
      <c r="J163" s="88"/>
      <c r="K163" s="88"/>
      <c r="L163" s="88"/>
      <c r="M163" s="88"/>
      <c r="N163" s="88"/>
      <c r="O163" s="88"/>
      <c r="P163" s="88"/>
      <c r="Q163" s="88"/>
    </row>
    <row r="164" spans="2:17" ht="24.95" customHeight="1">
      <c r="B164" s="49">
        <v>1</v>
      </c>
      <c r="C164" s="81" t="s">
        <v>230</v>
      </c>
      <c r="D164" s="81"/>
      <c r="E164" s="81"/>
      <c r="F164" s="81"/>
      <c r="G164" s="81"/>
      <c r="H164" s="81"/>
      <c r="I164" s="81"/>
      <c r="J164" s="81"/>
      <c r="K164" s="81"/>
      <c r="L164" s="81"/>
      <c r="M164" s="81"/>
      <c r="N164" s="81"/>
      <c r="O164" s="81"/>
      <c r="P164" s="81"/>
      <c r="Q164" s="81"/>
    </row>
    <row r="165" spans="2:17" ht="68.099999999999994" customHeight="1">
      <c r="B165" s="86" t="s">
        <v>231</v>
      </c>
      <c r="C165" s="86"/>
      <c r="D165" s="86"/>
      <c r="E165" s="86"/>
      <c r="F165" s="86"/>
      <c r="G165" s="86"/>
      <c r="H165" s="86"/>
      <c r="I165" s="86"/>
      <c r="J165" s="86"/>
      <c r="K165" s="86"/>
      <c r="L165" s="86"/>
      <c r="M165" s="86"/>
      <c r="N165" s="86"/>
      <c r="O165" s="86"/>
      <c r="P165" s="86"/>
      <c r="Q165" s="86"/>
    </row>
    <row r="166" spans="2:17" ht="30.95" customHeight="1">
      <c r="B166" s="87" t="s">
        <v>232</v>
      </c>
      <c r="C166" s="87"/>
      <c r="D166" s="87"/>
      <c r="E166" s="87"/>
      <c r="F166" s="87"/>
      <c r="G166" s="87"/>
      <c r="H166" s="87"/>
      <c r="I166" s="87"/>
      <c r="J166" s="87"/>
      <c r="K166" s="87"/>
      <c r="L166" s="87"/>
      <c r="M166" s="87"/>
      <c r="N166" s="87"/>
      <c r="O166" s="87"/>
      <c r="P166" s="87"/>
      <c r="Q166" s="87"/>
    </row>
    <row r="167" spans="2:17" ht="23.1" customHeight="1">
      <c r="B167" s="51" t="s">
        <v>233</v>
      </c>
      <c r="C167" s="88" t="s">
        <v>234</v>
      </c>
      <c r="D167" s="88"/>
      <c r="E167" s="88"/>
      <c r="F167" s="88"/>
      <c r="G167" s="88"/>
      <c r="H167" s="88"/>
      <c r="I167" s="88"/>
      <c r="J167" s="88"/>
      <c r="K167" s="88"/>
      <c r="L167" s="88"/>
      <c r="M167" s="88"/>
      <c r="N167" s="88"/>
      <c r="O167" s="88"/>
      <c r="P167" s="88"/>
      <c r="Q167" s="88"/>
    </row>
    <row r="168" spans="2:17" ht="38.1" customHeight="1">
      <c r="B168" s="52">
        <v>1</v>
      </c>
      <c r="C168" s="71" t="s">
        <v>235</v>
      </c>
      <c r="D168" s="72"/>
      <c r="E168" s="72"/>
      <c r="F168" s="73"/>
      <c r="G168" s="71"/>
      <c r="H168" s="72"/>
      <c r="I168" s="72"/>
      <c r="J168" s="72"/>
      <c r="K168" s="72"/>
      <c r="L168" s="72"/>
      <c r="M168" s="72"/>
      <c r="N168" s="72"/>
      <c r="O168" s="72"/>
      <c r="P168" s="72"/>
      <c r="Q168" s="73"/>
    </row>
    <row r="169" spans="2:17" ht="23.1" customHeight="1">
      <c r="B169" s="52">
        <v>2</v>
      </c>
      <c r="C169" s="71" t="s">
        <v>236</v>
      </c>
      <c r="D169" s="72"/>
      <c r="E169" s="72"/>
      <c r="F169" s="73"/>
      <c r="G169" s="71"/>
      <c r="H169" s="72"/>
      <c r="I169" s="72"/>
      <c r="J169" s="72"/>
      <c r="K169" s="72"/>
      <c r="L169" s="72"/>
      <c r="M169" s="72"/>
      <c r="N169" s="72"/>
      <c r="O169" s="72"/>
      <c r="P169" s="72"/>
      <c r="Q169" s="73"/>
    </row>
    <row r="170" spans="2:17" s="53" customFormat="1" ht="21.95" customHeight="1">
      <c r="B170" s="52">
        <v>3</v>
      </c>
      <c r="C170" s="71" t="s">
        <v>237</v>
      </c>
      <c r="D170" s="72"/>
      <c r="E170" s="72"/>
      <c r="F170" s="73"/>
      <c r="G170" s="83" t="s">
        <v>238</v>
      </c>
      <c r="H170" s="84"/>
      <c r="I170" s="84"/>
      <c r="J170" s="84"/>
      <c r="K170" s="84"/>
      <c r="L170" s="84"/>
      <c r="M170" s="84"/>
      <c r="N170" s="84"/>
      <c r="O170" s="84"/>
      <c r="P170" s="84"/>
      <c r="Q170" s="85"/>
    </row>
    <row r="171" spans="2:17" s="53" customFormat="1" ht="39" customHeight="1">
      <c r="B171" s="52">
        <v>4</v>
      </c>
      <c r="C171" s="75" t="s">
        <v>239</v>
      </c>
      <c r="D171" s="76"/>
      <c r="E171" s="76"/>
      <c r="F171" s="77"/>
      <c r="G171" s="71"/>
      <c r="H171" s="72"/>
      <c r="I171" s="72"/>
      <c r="J171" s="72"/>
      <c r="K171" s="72"/>
      <c r="L171" s="72"/>
      <c r="M171" s="72"/>
      <c r="N171" s="72"/>
      <c r="O171" s="72"/>
      <c r="P171" s="72"/>
      <c r="Q171" s="73"/>
    </row>
    <row r="172" spans="2:17" s="53" customFormat="1" ht="20.100000000000001" customHeight="1">
      <c r="B172" s="96" t="s">
        <v>240</v>
      </c>
      <c r="C172" s="97"/>
      <c r="D172" s="97"/>
      <c r="E172" s="97"/>
      <c r="F172" s="97"/>
      <c r="G172" s="97"/>
      <c r="H172" s="97"/>
      <c r="I172" s="97"/>
      <c r="J172" s="97"/>
      <c r="K172" s="97"/>
      <c r="L172" s="97"/>
      <c r="M172" s="97"/>
      <c r="N172" s="97"/>
      <c r="O172" s="97"/>
      <c r="P172" s="98"/>
      <c r="Q172" s="50" t="s">
        <v>241</v>
      </c>
    </row>
    <row r="173" spans="2:17" s="53" customFormat="1" ht="20.100000000000001" customHeight="1">
      <c r="B173" s="90" t="s">
        <v>242</v>
      </c>
      <c r="C173" s="91"/>
      <c r="D173" s="99" t="s">
        <v>243</v>
      </c>
      <c r="E173" s="70" t="s">
        <v>244</v>
      </c>
      <c r="F173" s="70"/>
      <c r="G173" s="70"/>
      <c r="H173" s="70"/>
      <c r="I173" s="70"/>
      <c r="J173" s="70"/>
      <c r="K173" s="70"/>
      <c r="L173" s="70"/>
      <c r="M173" s="70"/>
      <c r="N173" s="70"/>
      <c r="O173" s="70"/>
      <c r="P173" s="70"/>
      <c r="Q173" s="101" t="s">
        <v>245</v>
      </c>
    </row>
    <row r="174" spans="2:17" ht="17.100000000000001" customHeight="1">
      <c r="B174" s="92"/>
      <c r="C174" s="93"/>
      <c r="D174" s="100"/>
      <c r="E174" s="70"/>
      <c r="F174" s="70"/>
      <c r="G174" s="70"/>
      <c r="H174" s="70"/>
      <c r="I174" s="70"/>
      <c r="J174" s="70"/>
      <c r="K174" s="70"/>
      <c r="L174" s="70"/>
      <c r="M174" s="70"/>
      <c r="N174" s="70"/>
      <c r="O174" s="70"/>
      <c r="P174" s="70"/>
      <c r="Q174" s="101"/>
    </row>
    <row r="175" spans="2:17" ht="36" customHeight="1">
      <c r="B175" s="92"/>
      <c r="C175" s="93"/>
      <c r="D175" s="54" t="s">
        <v>27</v>
      </c>
      <c r="E175" s="70" t="s">
        <v>246</v>
      </c>
      <c r="F175" s="70"/>
      <c r="G175" s="70"/>
      <c r="H175" s="70"/>
      <c r="I175" s="70"/>
      <c r="J175" s="70"/>
      <c r="K175" s="70"/>
      <c r="L175" s="70"/>
      <c r="M175" s="70"/>
      <c r="N175" s="70"/>
      <c r="O175" s="70"/>
      <c r="P175" s="70"/>
      <c r="Q175" s="54" t="s">
        <v>247</v>
      </c>
    </row>
    <row r="176" spans="2:17" ht="36" customHeight="1">
      <c r="B176" s="92"/>
      <c r="C176" s="93"/>
      <c r="D176" s="54" t="s">
        <v>248</v>
      </c>
      <c r="E176" s="70" t="s">
        <v>249</v>
      </c>
      <c r="F176" s="70"/>
      <c r="G176" s="70"/>
      <c r="H176" s="70"/>
      <c r="I176" s="70"/>
      <c r="J176" s="70"/>
      <c r="K176" s="70"/>
      <c r="L176" s="70"/>
      <c r="M176" s="70"/>
      <c r="N176" s="70"/>
      <c r="O176" s="70"/>
      <c r="P176" s="70"/>
      <c r="Q176" s="54" t="s">
        <v>250</v>
      </c>
    </row>
    <row r="177" spans="2:17" ht="24.95" customHeight="1">
      <c r="B177" s="92"/>
      <c r="C177" s="93"/>
      <c r="D177" s="54" t="s">
        <v>29</v>
      </c>
      <c r="E177" s="64" t="s">
        <v>251</v>
      </c>
      <c r="F177" s="65"/>
      <c r="G177" s="65"/>
      <c r="H177" s="65"/>
      <c r="I177" s="65"/>
      <c r="J177" s="65"/>
      <c r="K177" s="65"/>
      <c r="L177" s="65"/>
      <c r="M177" s="65"/>
      <c r="N177" s="65"/>
      <c r="O177" s="65"/>
      <c r="P177" s="66"/>
      <c r="Q177" s="99" t="s">
        <v>252</v>
      </c>
    </row>
    <row r="178" spans="2:17" ht="33" customHeight="1">
      <c r="B178" s="92"/>
      <c r="C178" s="93"/>
      <c r="D178" s="111" t="s">
        <v>30</v>
      </c>
      <c r="E178" s="67"/>
      <c r="F178" s="68"/>
      <c r="G178" s="68"/>
      <c r="H178" s="68"/>
      <c r="I178" s="68"/>
      <c r="J178" s="68"/>
      <c r="K178" s="68"/>
      <c r="L178" s="68"/>
      <c r="M178" s="68"/>
      <c r="N178" s="68"/>
      <c r="O178" s="68"/>
      <c r="P178" s="69"/>
      <c r="Q178" s="100"/>
    </row>
    <row r="179" spans="2:17" ht="61.5" customHeight="1">
      <c r="B179" s="92"/>
      <c r="C179" s="93"/>
      <c r="D179" s="54" t="s">
        <v>31</v>
      </c>
      <c r="E179" s="70" t="s">
        <v>253</v>
      </c>
      <c r="F179" s="70"/>
      <c r="G179" s="70"/>
      <c r="H179" s="70"/>
      <c r="I179" s="70"/>
      <c r="J179" s="70"/>
      <c r="K179" s="70"/>
      <c r="L179" s="70"/>
      <c r="M179" s="70"/>
      <c r="N179" s="70"/>
      <c r="O179" s="70"/>
      <c r="P179" s="70"/>
      <c r="Q179" s="54" t="s">
        <v>254</v>
      </c>
    </row>
    <row r="180" spans="2:17" ht="72.95" customHeight="1">
      <c r="B180" s="94" t="s">
        <v>255</v>
      </c>
      <c r="C180" s="94"/>
      <c r="D180" s="105" t="s">
        <v>256</v>
      </c>
      <c r="E180" s="106"/>
      <c r="F180" s="106"/>
      <c r="G180" s="106"/>
      <c r="H180" s="106"/>
      <c r="I180" s="106"/>
      <c r="J180" s="106"/>
      <c r="K180" s="106"/>
      <c r="L180" s="106"/>
      <c r="M180" s="106"/>
      <c r="N180" s="106"/>
      <c r="O180" s="106"/>
      <c r="P180" s="106"/>
      <c r="Q180" s="106"/>
    </row>
    <row r="181" spans="2:17" ht="202.5" customHeight="1">
      <c r="B181" s="86" t="s">
        <v>257</v>
      </c>
      <c r="C181" s="86"/>
      <c r="D181" s="107"/>
      <c r="E181" s="107"/>
      <c r="F181" s="107"/>
      <c r="G181" s="107"/>
      <c r="H181" s="107"/>
      <c r="I181" s="107"/>
      <c r="J181" s="107"/>
      <c r="K181" s="107"/>
      <c r="L181" s="107"/>
      <c r="M181" s="107"/>
      <c r="N181" s="107"/>
      <c r="O181" s="107"/>
      <c r="P181" s="107"/>
      <c r="Q181" s="107"/>
    </row>
    <row r="182" spans="2:17" ht="54.95" customHeight="1">
      <c r="B182" s="95" t="s">
        <v>258</v>
      </c>
      <c r="C182" s="95"/>
      <c r="D182" s="95"/>
      <c r="E182" s="95"/>
      <c r="F182" s="95"/>
      <c r="G182" s="95"/>
      <c r="H182" s="95"/>
      <c r="I182" s="95"/>
      <c r="J182" s="95"/>
      <c r="K182" s="95"/>
      <c r="L182" s="95"/>
      <c r="M182" s="95"/>
      <c r="N182" s="95"/>
      <c r="O182" s="95"/>
      <c r="P182" s="95"/>
      <c r="Q182" s="95"/>
    </row>
    <row r="183" spans="2:17" ht="12.95" customHeight="1"/>
    <row r="184" spans="2:17" ht="18.95" customHeight="1">
      <c r="B184" s="55" t="s">
        <v>259</v>
      </c>
    </row>
    <row r="185" spans="2:17" ht="24" customHeight="1">
      <c r="B185" s="56" t="s">
        <v>260</v>
      </c>
    </row>
    <row r="186" spans="2:17" s="53" customFormat="1" ht="17.100000000000001" customHeight="1">
      <c r="B186" s="55"/>
      <c r="C186" s="2"/>
      <c r="D186" s="1"/>
      <c r="E186" s="1"/>
      <c r="F186" s="1"/>
      <c r="G186" s="1"/>
      <c r="H186" s="1"/>
      <c r="I186" s="1"/>
      <c r="J186" s="1"/>
      <c r="K186" s="1"/>
      <c r="L186" s="1"/>
      <c r="M186" s="1"/>
      <c r="N186" s="1"/>
      <c r="O186" s="1"/>
      <c r="P186" s="1"/>
      <c r="Q186" s="1"/>
    </row>
    <row r="187" spans="2:17" ht="57.95" customHeight="1">
      <c r="B187" s="112"/>
      <c r="C187" s="112"/>
    </row>
    <row r="188" spans="2:17" ht="89.1" customHeight="1">
      <c r="B188" s="112"/>
      <c r="C188" s="112"/>
    </row>
    <row r="189" spans="2:17" ht="51" customHeight="1">
      <c r="B189" s="113"/>
      <c r="C189" s="113"/>
    </row>
    <row r="190" spans="2:17" ht="35.1" customHeight="1"/>
    <row r="191" spans="2:17" s="53" customFormat="1" ht="65.099999999999994" customHeight="1">
      <c r="B191" s="1"/>
      <c r="C191" s="2"/>
      <c r="D191" s="1"/>
      <c r="E191" s="1"/>
      <c r="F191" s="1"/>
      <c r="G191" s="1"/>
      <c r="H191" s="1"/>
      <c r="I191" s="1"/>
      <c r="J191" s="1"/>
      <c r="K191" s="1"/>
      <c r="L191" s="1"/>
      <c r="M191" s="1"/>
      <c r="N191" s="1"/>
      <c r="O191" s="1"/>
      <c r="P191" s="1"/>
      <c r="Q191" s="1"/>
    </row>
    <row r="192" spans="2:17" ht="57" customHeight="1"/>
    <row r="193" spans="2:17" ht="41.1" customHeight="1"/>
    <row r="194" spans="2:17" s="53" customFormat="1" ht="72.95" customHeight="1">
      <c r="B194" s="1"/>
      <c r="C194" s="2"/>
      <c r="D194" s="1"/>
      <c r="E194" s="1"/>
      <c r="F194" s="1"/>
      <c r="G194" s="1"/>
      <c r="H194" s="1"/>
      <c r="I194" s="1"/>
      <c r="J194" s="1"/>
      <c r="K194" s="1"/>
      <c r="L194" s="1"/>
      <c r="M194" s="1"/>
      <c r="N194" s="1"/>
      <c r="O194" s="1"/>
      <c r="P194" s="1"/>
      <c r="Q194" s="1"/>
    </row>
    <row r="195" spans="2:17" ht="119.1" customHeight="1"/>
    <row r="196" spans="2:17" ht="84" customHeight="1"/>
    <row r="197" spans="2:17" ht="120" customHeight="1"/>
    <row r="198" spans="2:17" ht="92.1" customHeight="1"/>
    <row r="199" spans="2:17" ht="161.1" customHeight="1"/>
    <row r="200" spans="2:17" ht="30" customHeight="1"/>
    <row r="201" spans="2:17" ht="60" customHeight="1"/>
    <row r="202" spans="2:17" s="53" customFormat="1" ht="75.95" customHeight="1">
      <c r="B202" s="1"/>
      <c r="C202" s="2"/>
      <c r="D202" s="1"/>
      <c r="E202" s="1"/>
      <c r="F202" s="1"/>
      <c r="G202" s="1"/>
      <c r="H202" s="1"/>
      <c r="I202" s="1"/>
      <c r="J202" s="1"/>
      <c r="K202" s="1"/>
      <c r="L202" s="1"/>
      <c r="M202" s="1"/>
      <c r="N202" s="1"/>
      <c r="O202" s="1"/>
      <c r="P202" s="1"/>
      <c r="Q202" s="1"/>
    </row>
    <row r="203" spans="2:17" s="53" customFormat="1" ht="42" customHeight="1">
      <c r="B203" s="1"/>
      <c r="C203" s="2"/>
      <c r="D203" s="1"/>
      <c r="E203" s="1"/>
      <c r="F203" s="1"/>
      <c r="G203" s="1"/>
      <c r="H203" s="1"/>
      <c r="I203" s="1"/>
      <c r="J203" s="1"/>
      <c r="K203" s="1"/>
      <c r="L203" s="1"/>
      <c r="M203" s="1"/>
      <c r="N203" s="1"/>
      <c r="O203" s="1"/>
      <c r="P203" s="1"/>
      <c r="Q203" s="1"/>
    </row>
    <row r="204" spans="2:17" s="53" customFormat="1" ht="96.95" customHeight="1">
      <c r="B204" s="1"/>
      <c r="C204" s="2"/>
      <c r="D204" s="1"/>
      <c r="E204" s="1"/>
      <c r="F204" s="1"/>
      <c r="G204" s="1"/>
      <c r="H204" s="1"/>
      <c r="I204" s="1"/>
      <c r="J204" s="1"/>
      <c r="K204" s="1"/>
      <c r="L204" s="1"/>
      <c r="M204" s="1"/>
      <c r="N204" s="1"/>
      <c r="O204" s="1"/>
      <c r="P204" s="1"/>
      <c r="Q204" s="1"/>
    </row>
    <row r="205" spans="2:17" s="53" customFormat="1" ht="51" customHeight="1">
      <c r="B205" s="1"/>
      <c r="C205" s="2"/>
      <c r="D205" s="1"/>
      <c r="E205" s="1"/>
      <c r="F205" s="1"/>
      <c r="G205" s="1"/>
      <c r="H205" s="1"/>
      <c r="I205" s="1"/>
      <c r="J205" s="1"/>
      <c r="K205" s="1"/>
      <c r="L205" s="1"/>
      <c r="M205" s="1"/>
      <c r="N205" s="1"/>
      <c r="O205" s="1"/>
      <c r="P205" s="1"/>
      <c r="Q205" s="1"/>
    </row>
    <row r="206" spans="2:17" ht="41.1" customHeight="1"/>
    <row r="207" spans="2:17" ht="50.1" customHeight="1"/>
    <row r="208" spans="2:17" ht="50.1" customHeight="1"/>
    <row r="209" spans="2:17" ht="35.1" customHeight="1"/>
    <row r="210" spans="2:17" ht="60" customHeight="1"/>
    <row r="211" spans="2:17" s="53" customFormat="1" ht="54.95" customHeight="1">
      <c r="B211" s="1"/>
      <c r="C211" s="2"/>
      <c r="D211" s="1"/>
      <c r="E211" s="1"/>
      <c r="F211" s="1"/>
      <c r="G211" s="1"/>
      <c r="H211" s="1"/>
      <c r="I211" s="1"/>
      <c r="J211" s="1"/>
      <c r="K211" s="1"/>
      <c r="L211" s="1"/>
      <c r="M211" s="1"/>
      <c r="N211" s="1"/>
      <c r="O211" s="1"/>
      <c r="P211" s="1"/>
      <c r="Q211" s="1"/>
    </row>
    <row r="212" spans="2:17" ht="36.950000000000003" customHeight="1"/>
    <row r="213" spans="2:17" ht="26.1" customHeight="1"/>
    <row r="214" spans="2:17" s="53" customFormat="1" ht="84" customHeight="1">
      <c r="B214" s="1"/>
      <c r="C214" s="2"/>
      <c r="D214" s="1"/>
      <c r="E214" s="1"/>
      <c r="F214" s="1"/>
      <c r="G214" s="1"/>
      <c r="H214" s="1"/>
      <c r="I214" s="1"/>
      <c r="J214" s="1"/>
      <c r="K214" s="1"/>
      <c r="L214" s="1"/>
      <c r="M214" s="1"/>
      <c r="N214" s="1"/>
      <c r="O214" s="1"/>
      <c r="P214" s="1"/>
      <c r="Q214" s="1"/>
    </row>
    <row r="215" spans="2:17" s="53" customFormat="1" ht="32.1" customHeight="1">
      <c r="B215" s="1"/>
      <c r="C215" s="2"/>
      <c r="D215" s="1"/>
      <c r="E215" s="1"/>
      <c r="F215" s="1"/>
      <c r="G215" s="1"/>
      <c r="H215" s="1"/>
      <c r="I215" s="1"/>
      <c r="J215" s="1"/>
      <c r="K215" s="1"/>
      <c r="L215" s="1"/>
      <c r="M215" s="1"/>
      <c r="N215" s="1"/>
      <c r="O215" s="1"/>
      <c r="P215" s="1"/>
      <c r="Q215" s="1"/>
    </row>
    <row r="216" spans="2:17" s="53" customFormat="1" ht="41.1" customHeight="1">
      <c r="B216" s="1"/>
      <c r="C216" s="2"/>
      <c r="D216" s="1"/>
      <c r="E216" s="1"/>
      <c r="F216" s="1"/>
      <c r="G216" s="1"/>
      <c r="H216" s="1"/>
      <c r="I216" s="1"/>
      <c r="J216" s="1"/>
      <c r="K216" s="1"/>
      <c r="L216" s="1"/>
      <c r="M216" s="1"/>
      <c r="N216" s="1"/>
      <c r="O216" s="1"/>
      <c r="P216" s="1"/>
      <c r="Q216" s="1"/>
    </row>
    <row r="217" spans="2:17" s="53" customFormat="1" ht="35.1" customHeight="1">
      <c r="B217" s="1"/>
      <c r="C217" s="2"/>
      <c r="D217" s="1"/>
      <c r="E217" s="1"/>
      <c r="F217" s="1"/>
      <c r="G217" s="1"/>
      <c r="H217" s="1"/>
      <c r="I217" s="1"/>
      <c r="J217" s="1"/>
      <c r="K217" s="1"/>
      <c r="L217" s="1"/>
      <c r="M217" s="1"/>
      <c r="N217" s="1"/>
      <c r="O217" s="1"/>
      <c r="P217" s="1"/>
      <c r="Q217" s="1"/>
    </row>
    <row r="218" spans="2:17" s="53" customFormat="1" ht="101.1" customHeight="1">
      <c r="B218" s="1"/>
      <c r="C218" s="2"/>
      <c r="D218" s="1"/>
      <c r="E218" s="1"/>
      <c r="F218" s="1"/>
      <c r="G218" s="1"/>
      <c r="H218" s="1"/>
      <c r="I218" s="1"/>
      <c r="J218" s="1"/>
      <c r="K218" s="1"/>
      <c r="L218" s="1"/>
      <c r="M218" s="1"/>
      <c r="N218" s="1"/>
      <c r="O218" s="1"/>
      <c r="P218" s="1"/>
      <c r="Q218" s="1"/>
    </row>
    <row r="219" spans="2:17" s="53" customFormat="1" ht="33.950000000000003" customHeight="1">
      <c r="B219" s="1"/>
      <c r="C219" s="2"/>
      <c r="D219" s="1"/>
      <c r="E219" s="1"/>
      <c r="F219" s="1"/>
      <c r="G219" s="1"/>
      <c r="H219" s="1"/>
      <c r="I219" s="1"/>
      <c r="J219" s="1"/>
      <c r="K219" s="1"/>
      <c r="L219" s="1"/>
      <c r="M219" s="1"/>
      <c r="N219" s="1"/>
      <c r="O219" s="1"/>
      <c r="P219" s="1"/>
      <c r="Q219" s="1"/>
    </row>
    <row r="220" spans="2:17" s="53" customFormat="1" ht="35.1" customHeight="1">
      <c r="B220" s="1"/>
      <c r="C220" s="2"/>
      <c r="D220" s="1"/>
      <c r="E220" s="1"/>
      <c r="F220" s="1"/>
      <c r="G220" s="1"/>
      <c r="H220" s="1"/>
      <c r="I220" s="1"/>
      <c r="J220" s="1"/>
      <c r="K220" s="1"/>
      <c r="L220" s="1"/>
      <c r="M220" s="1"/>
      <c r="N220" s="1"/>
      <c r="O220" s="1"/>
      <c r="P220" s="1"/>
      <c r="Q220" s="1"/>
    </row>
    <row r="221" spans="2:17" s="53" customFormat="1" ht="86.1" customHeight="1">
      <c r="B221" s="1"/>
      <c r="C221" s="2"/>
      <c r="D221" s="1"/>
      <c r="E221" s="1"/>
      <c r="F221" s="1"/>
      <c r="G221" s="1"/>
      <c r="H221" s="1"/>
      <c r="I221" s="1"/>
      <c r="J221" s="1"/>
      <c r="K221" s="1"/>
      <c r="L221" s="1"/>
      <c r="M221" s="1"/>
      <c r="N221" s="1"/>
      <c r="O221" s="1"/>
      <c r="P221" s="1"/>
      <c r="Q221" s="1"/>
    </row>
    <row r="222" spans="2:17" s="53" customFormat="1" ht="146.1" customHeight="1">
      <c r="B222" s="1"/>
      <c r="C222" s="2"/>
      <c r="D222" s="1"/>
      <c r="E222" s="1"/>
      <c r="F222" s="1"/>
      <c r="G222" s="1"/>
      <c r="H222" s="1"/>
      <c r="I222" s="1"/>
      <c r="J222" s="1"/>
      <c r="K222" s="1"/>
      <c r="L222" s="1"/>
      <c r="M222" s="1"/>
      <c r="N222" s="1"/>
      <c r="O222" s="1"/>
      <c r="P222" s="1"/>
      <c r="Q222" s="1"/>
    </row>
    <row r="223" spans="2:17" s="53" customFormat="1" ht="98.1" customHeight="1">
      <c r="B223" s="1"/>
      <c r="C223" s="2"/>
      <c r="D223" s="1"/>
      <c r="E223" s="1"/>
      <c r="F223" s="1"/>
      <c r="G223" s="1"/>
      <c r="H223" s="1"/>
      <c r="I223" s="1"/>
      <c r="J223" s="1"/>
      <c r="K223" s="1"/>
      <c r="L223" s="1"/>
      <c r="M223" s="1"/>
      <c r="N223" s="1"/>
      <c r="O223" s="1"/>
      <c r="P223" s="1"/>
      <c r="Q223" s="1"/>
    </row>
    <row r="224" spans="2:17" s="53" customFormat="1" ht="66" customHeight="1">
      <c r="B224" s="1"/>
      <c r="C224" s="2"/>
      <c r="D224" s="1"/>
      <c r="E224" s="1"/>
      <c r="F224" s="1"/>
      <c r="G224" s="1"/>
      <c r="H224" s="1"/>
      <c r="I224" s="1"/>
      <c r="J224" s="1"/>
      <c r="K224" s="1"/>
      <c r="L224" s="1"/>
      <c r="M224" s="1"/>
      <c r="N224" s="1"/>
      <c r="O224" s="1"/>
      <c r="P224" s="1"/>
      <c r="Q224" s="1"/>
    </row>
    <row r="225" spans="2:17" s="53" customFormat="1" ht="24.95" customHeight="1">
      <c r="B225" s="1"/>
      <c r="C225" s="2"/>
      <c r="D225" s="1"/>
      <c r="E225" s="1"/>
      <c r="F225" s="1"/>
      <c r="G225" s="1"/>
      <c r="H225" s="1"/>
      <c r="I225" s="1"/>
      <c r="J225" s="1"/>
      <c r="K225" s="1"/>
      <c r="L225" s="1"/>
      <c r="M225" s="1"/>
      <c r="N225" s="1"/>
      <c r="O225" s="1"/>
      <c r="P225" s="1"/>
      <c r="Q225" s="1"/>
    </row>
    <row r="226" spans="2:17" s="53" customFormat="1" ht="69" customHeight="1">
      <c r="B226" s="1"/>
      <c r="C226" s="2"/>
      <c r="D226" s="1"/>
      <c r="E226" s="1"/>
      <c r="F226" s="1"/>
      <c r="G226" s="1"/>
      <c r="H226" s="1"/>
      <c r="I226" s="1"/>
      <c r="J226" s="1"/>
      <c r="K226" s="1"/>
      <c r="L226" s="1"/>
      <c r="M226" s="1"/>
      <c r="N226" s="1"/>
      <c r="O226" s="1"/>
      <c r="P226" s="1"/>
      <c r="Q226" s="1"/>
    </row>
    <row r="227" spans="2:17" s="53" customFormat="1" ht="24.95" customHeight="1">
      <c r="B227" s="1"/>
      <c r="C227" s="2"/>
      <c r="D227" s="1"/>
      <c r="E227" s="1"/>
      <c r="F227" s="1"/>
      <c r="G227" s="1"/>
      <c r="H227" s="1"/>
      <c r="I227" s="1"/>
      <c r="J227" s="1"/>
      <c r="K227" s="1"/>
      <c r="L227" s="1"/>
      <c r="M227" s="1"/>
      <c r="N227" s="1"/>
      <c r="O227" s="1"/>
      <c r="P227" s="1"/>
      <c r="Q227" s="1"/>
    </row>
    <row r="228" spans="2:17" s="53" customFormat="1" ht="195.95" customHeight="1">
      <c r="B228" s="1"/>
      <c r="C228" s="2"/>
      <c r="D228" s="1"/>
      <c r="E228" s="1"/>
      <c r="F228" s="1"/>
      <c r="G228" s="1"/>
      <c r="H228" s="1"/>
      <c r="I228" s="1"/>
      <c r="J228" s="1"/>
      <c r="K228" s="1"/>
      <c r="L228" s="1"/>
      <c r="M228" s="1"/>
      <c r="N228" s="1"/>
      <c r="O228" s="1"/>
      <c r="P228" s="1"/>
      <c r="Q228" s="1"/>
    </row>
    <row r="229" spans="2:17" s="53" customFormat="1" ht="54.95" customHeight="1">
      <c r="B229" s="1"/>
      <c r="C229" s="2"/>
      <c r="D229" s="1"/>
      <c r="E229" s="1"/>
      <c r="F229" s="1"/>
      <c r="G229" s="1"/>
      <c r="H229" s="1"/>
      <c r="I229" s="1"/>
      <c r="J229" s="1"/>
      <c r="K229" s="1"/>
      <c r="L229" s="1"/>
      <c r="M229" s="1"/>
      <c r="N229" s="1"/>
      <c r="O229" s="1"/>
      <c r="P229" s="1"/>
      <c r="Q229" s="1"/>
    </row>
    <row r="230" spans="2:17" s="53" customFormat="1" ht="54.95" customHeight="1">
      <c r="B230" s="1"/>
      <c r="C230" s="2"/>
      <c r="D230" s="1"/>
      <c r="E230" s="1"/>
      <c r="F230" s="1"/>
      <c r="G230" s="1"/>
      <c r="H230" s="1"/>
      <c r="I230" s="1"/>
      <c r="J230" s="1"/>
      <c r="K230" s="1"/>
      <c r="L230" s="1"/>
      <c r="M230" s="1"/>
      <c r="N230" s="1"/>
      <c r="O230" s="1"/>
      <c r="P230" s="1"/>
      <c r="Q230" s="1"/>
    </row>
    <row r="231" spans="2:17" s="53" customFormat="1" ht="75" customHeight="1">
      <c r="B231" s="1"/>
      <c r="C231" s="2"/>
      <c r="D231" s="1"/>
      <c r="E231" s="1"/>
      <c r="F231" s="1"/>
      <c r="G231" s="1"/>
      <c r="H231" s="1"/>
      <c r="I231" s="1"/>
      <c r="J231" s="1"/>
      <c r="K231" s="1"/>
      <c r="L231" s="1"/>
      <c r="M231" s="1"/>
      <c r="N231" s="1"/>
      <c r="O231" s="1"/>
      <c r="P231" s="1"/>
      <c r="Q231" s="1"/>
    </row>
    <row r="232" spans="2:17" s="53" customFormat="1" ht="222.95" customHeight="1">
      <c r="B232" s="1"/>
      <c r="C232" s="2"/>
      <c r="D232" s="1"/>
      <c r="E232" s="1"/>
      <c r="F232" s="1"/>
      <c r="G232" s="1"/>
      <c r="H232" s="1"/>
      <c r="I232" s="1"/>
      <c r="J232" s="1"/>
      <c r="K232" s="1"/>
      <c r="L232" s="1"/>
      <c r="M232" s="1"/>
      <c r="N232" s="1"/>
      <c r="O232" s="1"/>
      <c r="P232" s="1"/>
      <c r="Q232" s="1"/>
    </row>
    <row r="233" spans="2:17" ht="41.1" customHeight="1"/>
    <row r="234" spans="2:17" s="53" customFormat="1" ht="62.1" customHeight="1">
      <c r="B234" s="1"/>
      <c r="C234" s="2"/>
      <c r="D234" s="1"/>
      <c r="E234" s="1"/>
      <c r="F234" s="1"/>
      <c r="G234" s="1"/>
      <c r="H234" s="1"/>
      <c r="I234" s="1"/>
      <c r="J234" s="1"/>
      <c r="K234" s="1"/>
      <c r="L234" s="1"/>
      <c r="M234" s="1"/>
      <c r="N234" s="1"/>
      <c r="O234" s="1"/>
      <c r="P234" s="1"/>
      <c r="Q234" s="1"/>
    </row>
    <row r="235" spans="2:17" s="53" customFormat="1" ht="62.1" customHeight="1">
      <c r="B235" s="1"/>
      <c r="C235" s="2"/>
      <c r="D235" s="1"/>
      <c r="E235" s="1"/>
      <c r="F235" s="1"/>
      <c r="G235" s="1"/>
      <c r="H235" s="1"/>
      <c r="I235" s="1"/>
      <c r="J235" s="1"/>
      <c r="K235" s="1"/>
      <c r="L235" s="1"/>
      <c r="M235" s="1"/>
      <c r="N235" s="1"/>
      <c r="O235" s="1"/>
      <c r="P235" s="1"/>
      <c r="Q235" s="1"/>
    </row>
    <row r="236" spans="2:17" s="53" customFormat="1" ht="62.1" customHeight="1">
      <c r="B236" s="1"/>
      <c r="C236" s="2"/>
      <c r="D236" s="1"/>
      <c r="E236" s="1"/>
      <c r="F236" s="1"/>
      <c r="G236" s="1"/>
      <c r="H236" s="1"/>
      <c r="I236" s="1"/>
      <c r="J236" s="1"/>
      <c r="K236" s="1"/>
      <c r="L236" s="1"/>
      <c r="M236" s="1"/>
      <c r="N236" s="1"/>
      <c r="O236" s="1"/>
      <c r="P236" s="1"/>
      <c r="Q236" s="1"/>
    </row>
    <row r="237" spans="2:17" s="53" customFormat="1" ht="62.1" customHeight="1">
      <c r="B237" s="1"/>
      <c r="C237" s="2"/>
      <c r="D237" s="1"/>
      <c r="E237" s="1"/>
      <c r="F237" s="1"/>
      <c r="G237" s="1"/>
      <c r="H237" s="1"/>
      <c r="I237" s="1"/>
      <c r="J237" s="1"/>
      <c r="K237" s="1"/>
      <c r="L237" s="1"/>
      <c r="M237" s="1"/>
      <c r="N237" s="1"/>
      <c r="O237" s="1"/>
      <c r="P237" s="1"/>
      <c r="Q237" s="1"/>
    </row>
    <row r="238" spans="2:17" s="53" customFormat="1" ht="72" customHeight="1">
      <c r="B238" s="1"/>
      <c r="C238" s="2"/>
      <c r="D238" s="1"/>
      <c r="E238" s="1"/>
      <c r="F238" s="1"/>
      <c r="G238" s="1"/>
      <c r="H238" s="1"/>
      <c r="I238" s="1"/>
      <c r="J238" s="1"/>
      <c r="K238" s="1"/>
      <c r="L238" s="1"/>
      <c r="M238" s="1"/>
      <c r="N238" s="1"/>
      <c r="O238" s="1"/>
      <c r="P238" s="1"/>
      <c r="Q238" s="1"/>
    </row>
    <row r="239" spans="2:17" ht="41.1" customHeight="1"/>
    <row r="240" spans="2:17" s="53" customFormat="1" ht="30.95" customHeight="1">
      <c r="B240" s="1"/>
      <c r="C240" s="2"/>
      <c r="D240" s="1"/>
      <c r="E240" s="1"/>
      <c r="F240" s="1"/>
      <c r="G240" s="1"/>
      <c r="H240" s="1"/>
      <c r="I240" s="1"/>
      <c r="J240" s="1"/>
      <c r="K240" s="1"/>
      <c r="L240" s="1"/>
      <c r="M240" s="1"/>
      <c r="N240" s="1"/>
      <c r="O240" s="1"/>
      <c r="P240" s="1"/>
      <c r="Q240" s="1"/>
    </row>
    <row r="241" spans="2:17" s="53" customFormat="1" ht="24.95" customHeight="1">
      <c r="B241" s="1"/>
      <c r="C241" s="2"/>
      <c r="D241" s="1"/>
      <c r="E241" s="1"/>
      <c r="F241" s="1"/>
      <c r="G241" s="1"/>
      <c r="H241" s="1"/>
      <c r="I241" s="1"/>
      <c r="J241" s="1"/>
      <c r="K241" s="1"/>
      <c r="L241" s="1"/>
      <c r="M241" s="1"/>
      <c r="N241" s="1"/>
      <c r="O241" s="1"/>
      <c r="P241" s="1"/>
      <c r="Q241" s="1"/>
    </row>
    <row r="242" spans="2:17" s="53" customFormat="1" ht="84.95" customHeight="1">
      <c r="B242" s="1"/>
      <c r="C242" s="2"/>
      <c r="D242" s="1"/>
      <c r="E242" s="1"/>
      <c r="F242" s="1"/>
      <c r="G242" s="1"/>
      <c r="H242" s="1"/>
      <c r="I242" s="1"/>
      <c r="J242" s="1"/>
      <c r="K242" s="1"/>
      <c r="L242" s="1"/>
      <c r="M242" s="1"/>
      <c r="N242" s="1"/>
      <c r="O242" s="1"/>
      <c r="P242" s="1"/>
      <c r="Q242" s="1"/>
    </row>
    <row r="243" spans="2:17" s="53" customFormat="1" ht="84" customHeight="1">
      <c r="B243" s="1"/>
      <c r="C243" s="2"/>
      <c r="D243" s="1"/>
      <c r="E243" s="1"/>
      <c r="F243" s="1"/>
      <c r="G243" s="1"/>
      <c r="H243" s="1"/>
      <c r="I243" s="1"/>
      <c r="J243" s="1"/>
      <c r="K243" s="1"/>
      <c r="L243" s="1"/>
      <c r="M243" s="1"/>
      <c r="N243" s="1"/>
      <c r="O243" s="1"/>
      <c r="P243" s="1"/>
      <c r="Q243" s="1"/>
    </row>
    <row r="244" spans="2:17" s="53" customFormat="1" ht="366" customHeight="1">
      <c r="B244" s="1"/>
      <c r="C244" s="2"/>
      <c r="D244" s="1"/>
      <c r="E244" s="1"/>
      <c r="F244" s="1"/>
      <c r="G244" s="1"/>
      <c r="H244" s="1"/>
      <c r="I244" s="1"/>
      <c r="J244" s="1"/>
      <c r="K244" s="1"/>
      <c r="L244" s="1"/>
      <c r="M244" s="1"/>
      <c r="N244" s="1"/>
      <c r="O244" s="1"/>
      <c r="P244" s="1"/>
      <c r="Q244" s="1"/>
    </row>
    <row r="245" spans="2:17" ht="41.1" customHeight="1"/>
    <row r="246" spans="2:17" s="53" customFormat="1" ht="36.950000000000003" customHeight="1">
      <c r="B246" s="1"/>
      <c r="C246" s="2"/>
      <c r="D246" s="1"/>
      <c r="E246" s="1"/>
      <c r="F246" s="1"/>
      <c r="G246" s="1"/>
      <c r="H246" s="1"/>
      <c r="I246" s="1"/>
      <c r="J246" s="1"/>
      <c r="K246" s="1"/>
      <c r="L246" s="1"/>
      <c r="M246" s="1"/>
      <c r="N246" s="1"/>
      <c r="O246" s="1"/>
      <c r="P246" s="1"/>
      <c r="Q246" s="1"/>
    </row>
    <row r="247" spans="2:17" s="53" customFormat="1" ht="114" customHeight="1">
      <c r="B247" s="1"/>
      <c r="C247" s="2"/>
      <c r="D247" s="1"/>
      <c r="E247" s="1"/>
      <c r="F247" s="1"/>
      <c r="G247" s="1"/>
      <c r="H247" s="1"/>
      <c r="I247" s="1"/>
      <c r="J247" s="1"/>
      <c r="K247" s="1"/>
      <c r="L247" s="1"/>
      <c r="M247" s="1"/>
      <c r="N247" s="1"/>
      <c r="O247" s="1"/>
      <c r="P247" s="1"/>
      <c r="Q247" s="1"/>
    </row>
    <row r="248" spans="2:17" ht="41.1" customHeight="1"/>
    <row r="249" spans="2:17" s="53" customFormat="1" ht="77.099999999999994" customHeight="1">
      <c r="B249" s="1"/>
      <c r="C249" s="2"/>
      <c r="D249" s="1"/>
      <c r="E249" s="1"/>
      <c r="F249" s="1"/>
      <c r="G249" s="1"/>
      <c r="H249" s="1"/>
      <c r="I249" s="1"/>
      <c r="J249" s="1"/>
      <c r="K249" s="1"/>
      <c r="L249" s="1"/>
      <c r="M249" s="1"/>
      <c r="N249" s="1"/>
      <c r="O249" s="1"/>
      <c r="P249" s="1"/>
      <c r="Q249" s="1"/>
    </row>
    <row r="250" spans="2:17" ht="41.1" customHeight="1"/>
    <row r="251" spans="2:17" s="53" customFormat="1" ht="27.95" customHeight="1">
      <c r="B251" s="1"/>
      <c r="C251" s="2"/>
      <c r="D251" s="1"/>
      <c r="E251" s="1"/>
      <c r="F251" s="1"/>
      <c r="G251" s="1"/>
      <c r="H251" s="1"/>
      <c r="I251" s="1"/>
      <c r="J251" s="1"/>
      <c r="K251" s="1"/>
      <c r="L251" s="1"/>
      <c r="M251" s="1"/>
      <c r="N251" s="1"/>
      <c r="O251" s="1"/>
      <c r="P251" s="1"/>
      <c r="Q251" s="1"/>
    </row>
    <row r="252" spans="2:17" s="53" customFormat="1" ht="27.95" customHeight="1">
      <c r="B252" s="1"/>
      <c r="C252" s="2"/>
      <c r="D252" s="1"/>
      <c r="E252" s="1"/>
      <c r="F252" s="1"/>
      <c r="G252" s="1"/>
      <c r="H252" s="1"/>
      <c r="I252" s="1"/>
      <c r="J252" s="1"/>
      <c r="K252" s="1"/>
      <c r="L252" s="1"/>
      <c r="M252" s="1"/>
      <c r="N252" s="1"/>
      <c r="O252" s="1"/>
      <c r="P252" s="1"/>
      <c r="Q252" s="1"/>
    </row>
    <row r="253" spans="2:17" s="53" customFormat="1" ht="24.95" customHeight="1">
      <c r="B253" s="1"/>
      <c r="C253" s="2"/>
      <c r="D253" s="1"/>
      <c r="E253" s="1"/>
      <c r="F253" s="1"/>
      <c r="G253" s="1"/>
      <c r="H253" s="1"/>
      <c r="I253" s="1"/>
      <c r="J253" s="1"/>
      <c r="K253" s="1"/>
      <c r="L253" s="1"/>
      <c r="M253" s="1"/>
      <c r="N253" s="1"/>
      <c r="O253" s="1"/>
      <c r="P253" s="1"/>
      <c r="Q253" s="1"/>
    </row>
    <row r="254" spans="2:17" s="53" customFormat="1" ht="197.1" customHeight="1">
      <c r="B254" s="1"/>
      <c r="C254" s="2"/>
      <c r="D254" s="1"/>
      <c r="E254" s="1"/>
      <c r="F254" s="1"/>
      <c r="G254" s="1"/>
      <c r="H254" s="1"/>
      <c r="I254" s="1"/>
      <c r="J254" s="1"/>
      <c r="K254" s="1"/>
      <c r="L254" s="1"/>
      <c r="M254" s="1"/>
      <c r="N254" s="1"/>
      <c r="O254" s="1"/>
      <c r="P254" s="1"/>
      <c r="Q254" s="1"/>
    </row>
    <row r="255" spans="2:17" s="53" customFormat="1" ht="54.95" customHeight="1">
      <c r="B255" s="1"/>
      <c r="C255" s="2"/>
      <c r="D255" s="1"/>
      <c r="E255" s="1"/>
      <c r="F255" s="1"/>
      <c r="G255" s="1"/>
      <c r="H255" s="1"/>
      <c r="I255" s="1"/>
      <c r="J255" s="1"/>
      <c r="K255" s="1"/>
      <c r="L255" s="1"/>
      <c r="M255" s="1"/>
      <c r="N255" s="1"/>
      <c r="O255" s="1"/>
      <c r="P255" s="1"/>
      <c r="Q255" s="1"/>
    </row>
    <row r="256" spans="2:17" s="53" customFormat="1" ht="54.95" customHeight="1">
      <c r="B256" s="1"/>
      <c r="C256" s="2"/>
      <c r="D256" s="1"/>
      <c r="E256" s="1"/>
      <c r="F256" s="1"/>
      <c r="G256" s="1"/>
      <c r="H256" s="1"/>
      <c r="I256" s="1"/>
      <c r="J256" s="1"/>
      <c r="K256" s="1"/>
      <c r="L256" s="1"/>
      <c r="M256" s="1"/>
      <c r="N256" s="1"/>
      <c r="O256" s="1"/>
      <c r="P256" s="1"/>
      <c r="Q256" s="1"/>
    </row>
    <row r="257" spans="2:17" s="53" customFormat="1" ht="54.95" customHeight="1">
      <c r="B257" s="1"/>
      <c r="C257" s="2"/>
      <c r="D257" s="1"/>
      <c r="E257" s="1"/>
      <c r="F257" s="1"/>
      <c r="G257" s="1"/>
      <c r="H257" s="1"/>
      <c r="I257" s="1"/>
      <c r="J257" s="1"/>
      <c r="K257" s="1"/>
      <c r="L257" s="1"/>
      <c r="M257" s="1"/>
      <c r="N257" s="1"/>
      <c r="O257" s="1"/>
      <c r="P257" s="1"/>
      <c r="Q257" s="1"/>
    </row>
    <row r="258" spans="2:17" s="53" customFormat="1" ht="138.94999999999999" customHeight="1">
      <c r="B258" s="1"/>
      <c r="C258" s="2"/>
      <c r="D258" s="1"/>
      <c r="E258" s="1"/>
      <c r="F258" s="1"/>
      <c r="G258" s="1"/>
      <c r="H258" s="1"/>
      <c r="I258" s="1"/>
      <c r="J258" s="1"/>
      <c r="K258" s="1"/>
      <c r="L258" s="1"/>
      <c r="M258" s="1"/>
      <c r="N258" s="1"/>
      <c r="O258" s="1"/>
      <c r="P258" s="1"/>
      <c r="Q258" s="1"/>
    </row>
    <row r="259" spans="2:17" s="53" customFormat="1" ht="63.95" customHeight="1">
      <c r="B259" s="1"/>
      <c r="C259" s="2"/>
      <c r="D259" s="1"/>
      <c r="E259" s="1"/>
      <c r="F259" s="1"/>
      <c r="G259" s="1"/>
      <c r="H259" s="1"/>
      <c r="I259" s="1"/>
      <c r="J259" s="1"/>
      <c r="K259" s="1"/>
      <c r="L259" s="1"/>
      <c r="M259" s="1"/>
      <c r="N259" s="1"/>
      <c r="O259" s="1"/>
      <c r="P259" s="1"/>
      <c r="Q259" s="1"/>
    </row>
    <row r="260" spans="2:17" s="53" customFormat="1" ht="81" customHeight="1">
      <c r="B260" s="1"/>
      <c r="C260" s="2"/>
      <c r="D260" s="1"/>
      <c r="E260" s="1"/>
      <c r="F260" s="1"/>
      <c r="G260" s="1"/>
      <c r="H260" s="1"/>
      <c r="I260" s="1"/>
      <c r="J260" s="1"/>
      <c r="K260" s="1"/>
      <c r="L260" s="1"/>
      <c r="M260" s="1"/>
      <c r="N260" s="1"/>
      <c r="O260" s="1"/>
      <c r="P260" s="1"/>
      <c r="Q260" s="1"/>
    </row>
    <row r="261" spans="2:17" ht="41.1" customHeight="1"/>
    <row r="262" spans="2:17" s="53" customFormat="1" ht="71.099999999999994" customHeight="1">
      <c r="B262" s="1"/>
      <c r="C262" s="2"/>
      <c r="D262" s="1"/>
      <c r="E262" s="1"/>
      <c r="F262" s="1"/>
      <c r="G262" s="1"/>
      <c r="H262" s="1"/>
      <c r="I262" s="1"/>
      <c r="J262" s="1"/>
      <c r="K262" s="1"/>
      <c r="L262" s="1"/>
      <c r="M262" s="1"/>
      <c r="N262" s="1"/>
      <c r="O262" s="1"/>
      <c r="P262" s="1"/>
      <c r="Q262" s="1"/>
    </row>
    <row r="263" spans="2:17" s="53" customFormat="1" ht="36.950000000000003" customHeight="1">
      <c r="B263" s="1"/>
      <c r="C263" s="2"/>
      <c r="D263" s="1"/>
      <c r="E263" s="1"/>
      <c r="F263" s="1"/>
      <c r="G263" s="1"/>
      <c r="H263" s="1"/>
      <c r="I263" s="1"/>
      <c r="J263" s="1"/>
      <c r="K263" s="1"/>
      <c r="L263" s="1"/>
      <c r="M263" s="1"/>
      <c r="N263" s="1"/>
      <c r="O263" s="1"/>
      <c r="P263" s="1"/>
      <c r="Q263" s="1"/>
    </row>
    <row r="264" spans="2:17" s="53" customFormat="1" ht="36.950000000000003" customHeight="1">
      <c r="B264" s="1"/>
      <c r="C264" s="2"/>
      <c r="D264" s="1"/>
      <c r="E264" s="1"/>
      <c r="F264" s="1"/>
      <c r="G264" s="1"/>
      <c r="H264" s="1"/>
      <c r="I264" s="1"/>
      <c r="J264" s="1"/>
      <c r="K264" s="1"/>
      <c r="L264" s="1"/>
      <c r="M264" s="1"/>
      <c r="N264" s="1"/>
      <c r="O264" s="1"/>
      <c r="P264" s="1"/>
      <c r="Q264" s="1"/>
    </row>
    <row r="265" spans="2:17" s="53" customFormat="1" ht="36.950000000000003" customHeight="1">
      <c r="B265" s="1"/>
      <c r="C265" s="2"/>
      <c r="D265" s="1"/>
      <c r="E265" s="1"/>
      <c r="F265" s="1"/>
      <c r="G265" s="1"/>
      <c r="H265" s="1"/>
      <c r="I265" s="1"/>
      <c r="J265" s="1"/>
      <c r="K265" s="1"/>
      <c r="L265" s="1"/>
      <c r="M265" s="1"/>
      <c r="N265" s="1"/>
      <c r="O265" s="1"/>
      <c r="P265" s="1"/>
      <c r="Q265" s="1"/>
    </row>
    <row r="266" spans="2:17" s="53" customFormat="1" ht="45.95" customHeight="1">
      <c r="B266" s="1"/>
      <c r="C266" s="2"/>
      <c r="D266" s="1"/>
      <c r="E266" s="1"/>
      <c r="F266" s="1"/>
      <c r="G266" s="1"/>
      <c r="H266" s="1"/>
      <c r="I266" s="1"/>
      <c r="J266" s="1"/>
      <c r="K266" s="1"/>
      <c r="L266" s="1"/>
      <c r="M266" s="1"/>
      <c r="N266" s="1"/>
      <c r="O266" s="1"/>
      <c r="P266" s="1"/>
      <c r="Q266" s="1"/>
    </row>
    <row r="267" spans="2:17" ht="41.1" customHeight="1"/>
    <row r="268" spans="2:17" s="53" customFormat="1" ht="99.95" customHeight="1">
      <c r="B268" s="1"/>
      <c r="C268" s="2"/>
      <c r="D268" s="1"/>
      <c r="E268" s="1"/>
      <c r="F268" s="1"/>
      <c r="G268" s="1"/>
      <c r="H268" s="1"/>
      <c r="I268" s="1"/>
      <c r="J268" s="1"/>
      <c r="K268" s="1"/>
      <c r="L268" s="1"/>
      <c r="M268" s="1"/>
      <c r="N268" s="1"/>
      <c r="O268" s="1"/>
      <c r="P268" s="1"/>
      <c r="Q268" s="1"/>
    </row>
    <row r="269" spans="2:17" s="53" customFormat="1" ht="99.95" customHeight="1">
      <c r="B269" s="1"/>
      <c r="C269" s="2"/>
      <c r="D269" s="1"/>
      <c r="E269" s="1"/>
      <c r="F269" s="1"/>
      <c r="G269" s="1"/>
      <c r="H269" s="1"/>
      <c r="I269" s="1"/>
      <c r="J269" s="1"/>
      <c r="K269" s="1"/>
      <c r="L269" s="1"/>
      <c r="M269" s="1"/>
      <c r="N269" s="1"/>
      <c r="O269" s="1"/>
      <c r="P269" s="1"/>
      <c r="Q269" s="1"/>
    </row>
    <row r="270" spans="2:17" s="53" customFormat="1" ht="98.1" customHeight="1">
      <c r="B270" s="1"/>
      <c r="C270" s="2"/>
      <c r="D270" s="1"/>
      <c r="E270" s="1"/>
      <c r="F270" s="1"/>
      <c r="G270" s="1"/>
      <c r="H270" s="1"/>
      <c r="I270" s="1"/>
      <c r="J270" s="1"/>
      <c r="K270" s="1"/>
      <c r="L270" s="1"/>
      <c r="M270" s="1"/>
      <c r="N270" s="1"/>
      <c r="O270" s="1"/>
      <c r="P270" s="1"/>
      <c r="Q270" s="1"/>
    </row>
    <row r="271" spans="2:17" s="53" customFormat="1" ht="29.1" customHeight="1">
      <c r="B271" s="1"/>
      <c r="C271" s="2"/>
      <c r="D271" s="1"/>
      <c r="E271" s="1"/>
      <c r="F271" s="1"/>
      <c r="G271" s="1"/>
      <c r="H271" s="1"/>
      <c r="I271" s="1"/>
      <c r="J271" s="1"/>
      <c r="K271" s="1"/>
      <c r="L271" s="1"/>
      <c r="M271" s="1"/>
      <c r="N271" s="1"/>
      <c r="O271" s="1"/>
      <c r="P271" s="1"/>
      <c r="Q271" s="1"/>
    </row>
    <row r="272" spans="2:17" s="53" customFormat="1" ht="144.94999999999999" customHeight="1">
      <c r="B272" s="1"/>
      <c r="C272" s="2"/>
      <c r="D272" s="1"/>
      <c r="E272" s="1"/>
      <c r="F272" s="1"/>
      <c r="G272" s="1"/>
      <c r="H272" s="1"/>
      <c r="I272" s="1"/>
      <c r="J272" s="1"/>
      <c r="K272" s="1"/>
      <c r="L272" s="1"/>
      <c r="M272" s="1"/>
      <c r="N272" s="1"/>
      <c r="O272" s="1"/>
      <c r="P272" s="1"/>
      <c r="Q272" s="1"/>
    </row>
    <row r="273" spans="2:17" s="53" customFormat="1" ht="125.1" customHeight="1">
      <c r="B273" s="1"/>
      <c r="C273" s="2"/>
      <c r="D273" s="1"/>
      <c r="E273" s="1"/>
      <c r="F273" s="1"/>
      <c r="G273" s="1"/>
      <c r="H273" s="1"/>
      <c r="I273" s="1"/>
      <c r="J273" s="1"/>
      <c r="K273" s="1"/>
      <c r="L273" s="1"/>
      <c r="M273" s="1"/>
      <c r="N273" s="1"/>
      <c r="O273" s="1"/>
      <c r="P273" s="1"/>
      <c r="Q273" s="1"/>
    </row>
    <row r="274" spans="2:17" s="53" customFormat="1" ht="147.94999999999999" customHeight="1">
      <c r="B274" s="1"/>
      <c r="C274" s="2"/>
      <c r="D274" s="1"/>
      <c r="E274" s="1"/>
      <c r="F274" s="1"/>
      <c r="G274" s="1"/>
      <c r="H274" s="1"/>
      <c r="I274" s="1"/>
      <c r="J274" s="1"/>
      <c r="K274" s="1"/>
      <c r="L274" s="1"/>
      <c r="M274" s="1"/>
      <c r="N274" s="1"/>
      <c r="O274" s="1"/>
      <c r="P274" s="1"/>
      <c r="Q274" s="1"/>
    </row>
    <row r="275" spans="2:17" s="53" customFormat="1" ht="66" customHeight="1">
      <c r="B275" s="1"/>
      <c r="C275" s="2"/>
      <c r="D275" s="1"/>
      <c r="E275" s="1"/>
      <c r="F275" s="1"/>
      <c r="G275" s="1"/>
      <c r="H275" s="1"/>
      <c r="I275" s="1"/>
      <c r="J275" s="1"/>
      <c r="K275" s="1"/>
      <c r="L275" s="1"/>
      <c r="M275" s="1"/>
      <c r="N275" s="1"/>
      <c r="O275" s="1"/>
      <c r="P275" s="1"/>
      <c r="Q275" s="1"/>
    </row>
    <row r="276" spans="2:17" ht="41.1" customHeight="1"/>
    <row r="277" spans="2:17" s="53" customFormat="1" ht="68.099999999999994" customHeight="1">
      <c r="B277" s="1"/>
      <c r="C277" s="2"/>
      <c r="D277" s="1"/>
      <c r="E277" s="1"/>
      <c r="F277" s="1"/>
      <c r="G277" s="1"/>
      <c r="H277" s="1"/>
      <c r="I277" s="1"/>
      <c r="J277" s="1"/>
      <c r="K277" s="1"/>
      <c r="L277" s="1"/>
      <c r="M277" s="1"/>
      <c r="N277" s="1"/>
      <c r="O277" s="1"/>
      <c r="P277" s="1"/>
      <c r="Q277" s="1"/>
    </row>
    <row r="278" spans="2:17" s="53" customFormat="1" ht="119.1" customHeight="1">
      <c r="B278" s="1"/>
      <c r="C278" s="2"/>
      <c r="D278" s="1"/>
      <c r="E278" s="1"/>
      <c r="F278" s="1"/>
      <c r="G278" s="1"/>
      <c r="H278" s="1"/>
      <c r="I278" s="1"/>
      <c r="J278" s="1"/>
      <c r="K278" s="1"/>
      <c r="L278" s="1"/>
      <c r="M278" s="1"/>
      <c r="N278" s="1"/>
      <c r="O278" s="1"/>
      <c r="P278" s="1"/>
      <c r="Q278" s="1"/>
    </row>
    <row r="279" spans="2:17" s="53" customFormat="1" ht="68.099999999999994" customHeight="1">
      <c r="B279" s="1"/>
      <c r="C279" s="2"/>
      <c r="D279" s="1"/>
      <c r="E279" s="1"/>
      <c r="F279" s="1"/>
      <c r="G279" s="1"/>
      <c r="H279" s="1"/>
      <c r="I279" s="1"/>
      <c r="J279" s="1"/>
      <c r="K279" s="1"/>
      <c r="L279" s="1"/>
      <c r="M279" s="1"/>
      <c r="N279" s="1"/>
      <c r="O279" s="1"/>
      <c r="P279" s="1"/>
      <c r="Q279" s="1"/>
    </row>
    <row r="280" spans="2:17" s="53" customFormat="1" ht="35.1" customHeight="1">
      <c r="B280" s="1"/>
      <c r="C280" s="2"/>
      <c r="D280" s="1"/>
      <c r="E280" s="1"/>
      <c r="F280" s="1"/>
      <c r="G280" s="1"/>
      <c r="H280" s="1"/>
      <c r="I280" s="1"/>
      <c r="J280" s="1"/>
      <c r="K280" s="1"/>
      <c r="L280" s="1"/>
      <c r="M280" s="1"/>
      <c r="N280" s="1"/>
      <c r="O280" s="1"/>
      <c r="P280" s="1"/>
      <c r="Q280" s="1"/>
    </row>
    <row r="281" spans="2:17" s="53" customFormat="1" ht="66" customHeight="1">
      <c r="B281" s="1"/>
      <c r="C281" s="2"/>
      <c r="D281" s="1"/>
      <c r="E281" s="1"/>
      <c r="F281" s="1"/>
      <c r="G281" s="1"/>
      <c r="H281" s="1"/>
      <c r="I281" s="1"/>
      <c r="J281" s="1"/>
      <c r="K281" s="1"/>
      <c r="L281" s="1"/>
      <c r="M281" s="1"/>
      <c r="N281" s="1"/>
      <c r="O281" s="1"/>
      <c r="P281" s="1"/>
      <c r="Q281" s="1"/>
    </row>
    <row r="282" spans="2:17" s="53" customFormat="1" ht="24.95" customHeight="1">
      <c r="B282" s="1"/>
      <c r="C282" s="2"/>
      <c r="D282" s="1"/>
      <c r="E282" s="1"/>
      <c r="F282" s="1"/>
      <c r="G282" s="1"/>
      <c r="H282" s="1"/>
      <c r="I282" s="1"/>
      <c r="J282" s="1"/>
      <c r="K282" s="1"/>
      <c r="L282" s="1"/>
      <c r="M282" s="1"/>
      <c r="N282" s="1"/>
      <c r="O282" s="1"/>
      <c r="P282" s="1"/>
      <c r="Q282" s="1"/>
    </row>
    <row r="283" spans="2:17" s="53" customFormat="1" ht="53.1" customHeight="1">
      <c r="B283" s="1"/>
      <c r="C283" s="2"/>
      <c r="D283" s="1"/>
      <c r="E283" s="1"/>
      <c r="F283" s="1"/>
      <c r="G283" s="1"/>
      <c r="H283" s="1"/>
      <c r="I283" s="1"/>
      <c r="J283" s="1"/>
      <c r="K283" s="1"/>
      <c r="L283" s="1"/>
      <c r="M283" s="1"/>
      <c r="N283" s="1"/>
      <c r="O283" s="1"/>
      <c r="P283" s="1"/>
      <c r="Q283" s="1"/>
    </row>
    <row r="284" spans="2:17" s="53" customFormat="1" ht="53.1" customHeight="1">
      <c r="B284" s="1"/>
      <c r="C284" s="2"/>
      <c r="D284" s="1"/>
      <c r="E284" s="1"/>
      <c r="F284" s="1"/>
      <c r="G284" s="1"/>
      <c r="H284" s="1"/>
      <c r="I284" s="1"/>
      <c r="J284" s="1"/>
      <c r="K284" s="1"/>
      <c r="L284" s="1"/>
      <c r="M284" s="1"/>
      <c r="N284" s="1"/>
      <c r="O284" s="1"/>
      <c r="P284" s="1"/>
      <c r="Q284" s="1"/>
    </row>
    <row r="285" spans="2:17" s="53" customFormat="1" ht="222" customHeight="1">
      <c r="B285" s="1"/>
      <c r="C285" s="2"/>
      <c r="D285" s="1"/>
      <c r="E285" s="1"/>
      <c r="F285" s="1"/>
      <c r="G285" s="1"/>
      <c r="H285" s="1"/>
      <c r="I285" s="1"/>
      <c r="J285" s="1"/>
      <c r="K285" s="1"/>
      <c r="L285" s="1"/>
      <c r="M285" s="1"/>
      <c r="N285" s="1"/>
      <c r="O285" s="1"/>
      <c r="P285" s="1"/>
      <c r="Q285" s="1"/>
    </row>
    <row r="286" spans="2:17" s="53" customFormat="1" ht="146.1" customHeight="1">
      <c r="B286" s="1"/>
      <c r="C286" s="2"/>
      <c r="D286" s="1"/>
      <c r="E286" s="1"/>
      <c r="F286" s="1"/>
      <c r="G286" s="1"/>
      <c r="H286" s="1"/>
      <c r="I286" s="1"/>
      <c r="J286" s="1"/>
      <c r="K286" s="1"/>
      <c r="L286" s="1"/>
      <c r="M286" s="1"/>
      <c r="N286" s="1"/>
      <c r="O286" s="1"/>
      <c r="P286" s="1"/>
      <c r="Q286" s="1"/>
    </row>
    <row r="287" spans="2:17" s="53" customFormat="1" ht="218.1" customHeight="1">
      <c r="B287" s="1"/>
      <c r="C287" s="2"/>
      <c r="D287" s="1"/>
      <c r="E287" s="1"/>
      <c r="F287" s="1"/>
      <c r="G287" s="1"/>
      <c r="H287" s="1"/>
      <c r="I287" s="1"/>
      <c r="J287" s="1"/>
      <c r="K287" s="1"/>
      <c r="L287" s="1"/>
      <c r="M287" s="1"/>
      <c r="N287" s="1"/>
      <c r="O287" s="1"/>
      <c r="P287" s="1"/>
      <c r="Q287" s="1"/>
    </row>
    <row r="288" spans="2:17" s="53" customFormat="1" ht="66" customHeight="1">
      <c r="B288" s="1"/>
      <c r="C288" s="2"/>
      <c r="D288" s="1"/>
      <c r="E288" s="1"/>
      <c r="F288" s="1"/>
      <c r="G288" s="1"/>
      <c r="H288" s="1"/>
      <c r="I288" s="1"/>
      <c r="J288" s="1"/>
      <c r="K288" s="1"/>
      <c r="L288" s="1"/>
      <c r="M288" s="1"/>
      <c r="N288" s="1"/>
      <c r="O288" s="1"/>
      <c r="P288" s="1"/>
      <c r="Q288" s="1"/>
    </row>
    <row r="289" spans="2:17" s="53" customFormat="1" ht="66" customHeight="1">
      <c r="B289" s="1"/>
      <c r="C289" s="2"/>
      <c r="D289" s="1"/>
      <c r="E289" s="1"/>
      <c r="F289" s="1"/>
      <c r="G289" s="1"/>
      <c r="H289" s="1"/>
      <c r="I289" s="1"/>
      <c r="J289" s="1"/>
      <c r="K289" s="1"/>
      <c r="L289" s="1"/>
      <c r="M289" s="1"/>
      <c r="N289" s="1"/>
      <c r="O289" s="1"/>
      <c r="P289" s="1"/>
      <c r="Q289" s="1"/>
    </row>
    <row r="290" spans="2:17" s="53" customFormat="1" ht="66" customHeight="1">
      <c r="B290" s="1"/>
      <c r="C290" s="2"/>
      <c r="D290" s="1"/>
      <c r="E290" s="1"/>
      <c r="F290" s="1"/>
      <c r="G290" s="1"/>
      <c r="H290" s="1"/>
      <c r="I290" s="1"/>
      <c r="J290" s="1"/>
      <c r="K290" s="1"/>
      <c r="L290" s="1"/>
      <c r="M290" s="1"/>
      <c r="N290" s="1"/>
      <c r="O290" s="1"/>
      <c r="P290" s="1"/>
      <c r="Q290" s="1"/>
    </row>
    <row r="291" spans="2:17" ht="41.1" customHeight="1"/>
    <row r="292" spans="2:17" s="53" customFormat="1" ht="66.95" customHeight="1">
      <c r="B292" s="1"/>
      <c r="C292" s="2"/>
      <c r="D292" s="1"/>
      <c r="E292" s="1"/>
      <c r="F292" s="1"/>
      <c r="G292" s="1"/>
      <c r="H292" s="1"/>
      <c r="I292" s="1"/>
      <c r="J292" s="1"/>
      <c r="K292" s="1"/>
      <c r="L292" s="1"/>
      <c r="M292" s="1"/>
      <c r="N292" s="1"/>
      <c r="O292" s="1"/>
      <c r="P292" s="1"/>
      <c r="Q292" s="1"/>
    </row>
    <row r="293" spans="2:17" s="53" customFormat="1" ht="84.95" customHeight="1">
      <c r="B293" s="1"/>
      <c r="C293" s="2"/>
      <c r="D293" s="1"/>
      <c r="E293" s="1"/>
      <c r="F293" s="1"/>
      <c r="G293" s="1"/>
      <c r="H293" s="1"/>
      <c r="I293" s="1"/>
      <c r="J293" s="1"/>
      <c r="K293" s="1"/>
      <c r="L293" s="1"/>
      <c r="M293" s="1"/>
      <c r="N293" s="1"/>
      <c r="O293" s="1"/>
      <c r="P293" s="1"/>
      <c r="Q293" s="1"/>
    </row>
    <row r="294" spans="2:17" s="53" customFormat="1" ht="84.95" customHeight="1">
      <c r="B294" s="1"/>
      <c r="C294" s="2"/>
      <c r="D294" s="1"/>
      <c r="E294" s="1"/>
      <c r="F294" s="1"/>
      <c r="G294" s="1"/>
      <c r="H294" s="1"/>
      <c r="I294" s="1"/>
      <c r="J294" s="1"/>
      <c r="K294" s="1"/>
      <c r="L294" s="1"/>
      <c r="M294" s="1"/>
      <c r="N294" s="1"/>
      <c r="O294" s="1"/>
      <c r="P294" s="1"/>
      <c r="Q294" s="1"/>
    </row>
    <row r="295" spans="2:17" ht="41.1" customHeight="1"/>
    <row r="296" spans="2:17" s="53" customFormat="1" ht="66" customHeight="1">
      <c r="B296" s="1"/>
      <c r="C296" s="2"/>
      <c r="D296" s="1"/>
      <c r="E296" s="1"/>
      <c r="F296" s="1"/>
      <c r="G296" s="1"/>
      <c r="H296" s="1"/>
      <c r="I296" s="1"/>
      <c r="J296" s="1"/>
      <c r="K296" s="1"/>
      <c r="L296" s="1"/>
      <c r="M296" s="1"/>
      <c r="N296" s="1"/>
      <c r="O296" s="1"/>
      <c r="P296" s="1"/>
      <c r="Q296" s="1"/>
    </row>
    <row r="297" spans="2:17" s="53" customFormat="1" ht="66" customHeight="1">
      <c r="B297" s="1"/>
      <c r="C297" s="2"/>
      <c r="D297" s="1"/>
      <c r="E297" s="1"/>
      <c r="F297" s="1"/>
      <c r="G297" s="1"/>
      <c r="H297" s="1"/>
      <c r="I297" s="1"/>
      <c r="J297" s="1"/>
      <c r="K297" s="1"/>
      <c r="L297" s="1"/>
      <c r="M297" s="1"/>
      <c r="N297" s="1"/>
      <c r="O297" s="1"/>
      <c r="P297" s="1"/>
      <c r="Q297" s="1"/>
    </row>
    <row r="298" spans="2:17" s="53" customFormat="1" ht="50.1" customHeight="1">
      <c r="B298" s="1"/>
      <c r="C298" s="2"/>
      <c r="D298" s="1"/>
      <c r="E298" s="1"/>
      <c r="F298" s="1"/>
      <c r="G298" s="1"/>
      <c r="H298" s="1"/>
      <c r="I298" s="1"/>
      <c r="J298" s="1"/>
      <c r="K298" s="1"/>
      <c r="L298" s="1"/>
      <c r="M298" s="1"/>
      <c r="N298" s="1"/>
      <c r="O298" s="1"/>
      <c r="P298" s="1"/>
      <c r="Q298" s="1"/>
    </row>
    <row r="299" spans="2:17" s="53" customFormat="1" ht="50.1" customHeight="1">
      <c r="B299" s="1"/>
      <c r="C299" s="2"/>
      <c r="D299" s="1"/>
      <c r="E299" s="1"/>
      <c r="F299" s="1"/>
      <c r="G299" s="1"/>
      <c r="H299" s="1"/>
      <c r="I299" s="1"/>
      <c r="J299" s="1"/>
      <c r="K299" s="1"/>
      <c r="L299" s="1"/>
      <c r="M299" s="1"/>
      <c r="N299" s="1"/>
      <c r="O299" s="1"/>
      <c r="P299" s="1"/>
      <c r="Q299" s="1"/>
    </row>
    <row r="300" spans="2:17" s="53" customFormat="1" ht="50.1" customHeight="1">
      <c r="B300" s="1"/>
      <c r="C300" s="2"/>
      <c r="D300" s="1"/>
      <c r="E300" s="1"/>
      <c r="F300" s="1"/>
      <c r="G300" s="1"/>
      <c r="H300" s="1"/>
      <c r="I300" s="1"/>
      <c r="J300" s="1"/>
      <c r="K300" s="1"/>
      <c r="L300" s="1"/>
      <c r="M300" s="1"/>
      <c r="N300" s="1"/>
      <c r="O300" s="1"/>
      <c r="P300" s="1"/>
      <c r="Q300" s="1"/>
    </row>
    <row r="301" spans="2:17" s="53" customFormat="1" ht="50.1" customHeight="1">
      <c r="B301" s="1"/>
      <c r="C301" s="2"/>
      <c r="D301" s="1"/>
      <c r="E301" s="1"/>
      <c r="F301" s="1"/>
      <c r="G301" s="1"/>
      <c r="H301" s="1"/>
      <c r="I301" s="1"/>
      <c r="J301" s="1"/>
      <c r="K301" s="1"/>
      <c r="L301" s="1"/>
      <c r="M301" s="1"/>
      <c r="N301" s="1"/>
      <c r="O301" s="1"/>
      <c r="P301" s="1"/>
      <c r="Q301" s="1"/>
    </row>
    <row r="302" spans="2:17" ht="41.1" customHeight="1"/>
    <row r="303" spans="2:17" s="53" customFormat="1" ht="101.1" customHeight="1">
      <c r="B303" s="1"/>
      <c r="C303" s="2"/>
      <c r="D303" s="1"/>
      <c r="E303" s="1"/>
      <c r="F303" s="1"/>
      <c r="G303" s="1"/>
      <c r="H303" s="1"/>
      <c r="I303" s="1"/>
      <c r="J303" s="1"/>
      <c r="K303" s="1"/>
      <c r="L303" s="1"/>
      <c r="M303" s="1"/>
      <c r="N303" s="1"/>
      <c r="O303" s="1"/>
      <c r="P303" s="1"/>
      <c r="Q303" s="1"/>
    </row>
    <row r="304" spans="2:17" s="53" customFormat="1" ht="101.1" customHeight="1">
      <c r="B304" s="1"/>
      <c r="C304" s="2"/>
      <c r="D304" s="1"/>
      <c r="E304" s="1"/>
      <c r="F304" s="1"/>
      <c r="G304" s="1"/>
      <c r="H304" s="1"/>
      <c r="I304" s="1"/>
      <c r="J304" s="1"/>
      <c r="K304" s="1"/>
      <c r="L304" s="1"/>
      <c r="M304" s="1"/>
      <c r="N304" s="1"/>
      <c r="O304" s="1"/>
      <c r="P304" s="1"/>
      <c r="Q304" s="1"/>
    </row>
    <row r="305" spans="2:17" s="53" customFormat="1" ht="101.1" customHeight="1">
      <c r="B305" s="1"/>
      <c r="C305" s="2"/>
      <c r="D305" s="1"/>
      <c r="E305" s="1"/>
      <c r="F305" s="1"/>
      <c r="G305" s="1"/>
      <c r="H305" s="1"/>
      <c r="I305" s="1"/>
      <c r="J305" s="1"/>
      <c r="K305" s="1"/>
      <c r="L305" s="1"/>
      <c r="M305" s="1"/>
      <c r="N305" s="1"/>
      <c r="O305" s="1"/>
      <c r="P305" s="1"/>
      <c r="Q305" s="1"/>
    </row>
    <row r="306" spans="2:17" s="53" customFormat="1" ht="101.1" customHeight="1">
      <c r="B306" s="1"/>
      <c r="C306" s="2"/>
      <c r="D306" s="1"/>
      <c r="E306" s="1"/>
      <c r="F306" s="1"/>
      <c r="G306" s="1"/>
      <c r="H306" s="1"/>
      <c r="I306" s="1"/>
      <c r="J306" s="1"/>
      <c r="K306" s="1"/>
      <c r="L306" s="1"/>
      <c r="M306" s="1"/>
      <c r="N306" s="1"/>
      <c r="O306" s="1"/>
      <c r="P306" s="1"/>
      <c r="Q306" s="1"/>
    </row>
    <row r="307" spans="2:17" s="53" customFormat="1" ht="173.1" customHeight="1">
      <c r="B307" s="1"/>
      <c r="C307" s="2"/>
      <c r="D307" s="1"/>
      <c r="E307" s="1"/>
      <c r="F307" s="1"/>
      <c r="G307" s="1"/>
      <c r="H307" s="1"/>
      <c r="I307" s="1"/>
      <c r="J307" s="1"/>
      <c r="K307" s="1"/>
      <c r="L307" s="1"/>
      <c r="M307" s="1"/>
      <c r="N307" s="1"/>
      <c r="O307" s="1"/>
      <c r="P307" s="1"/>
      <c r="Q307" s="1"/>
    </row>
    <row r="308" spans="2:17" s="53" customFormat="1" ht="138.94999999999999" customHeight="1">
      <c r="B308" s="1"/>
      <c r="C308" s="2"/>
      <c r="D308" s="1"/>
      <c r="E308" s="1"/>
      <c r="F308" s="1"/>
      <c r="G308" s="1"/>
      <c r="H308" s="1"/>
      <c r="I308" s="1"/>
      <c r="J308" s="1"/>
      <c r="K308" s="1"/>
      <c r="L308" s="1"/>
      <c r="M308" s="1"/>
      <c r="N308" s="1"/>
      <c r="O308" s="1"/>
      <c r="P308" s="1"/>
      <c r="Q308" s="1"/>
    </row>
    <row r="309" spans="2:17" s="53" customFormat="1" ht="150" customHeight="1">
      <c r="B309" s="1"/>
      <c r="C309" s="2"/>
      <c r="D309" s="1"/>
      <c r="E309" s="1"/>
      <c r="F309" s="1"/>
      <c r="G309" s="1"/>
      <c r="H309" s="1"/>
      <c r="I309" s="1"/>
      <c r="J309" s="1"/>
      <c r="K309" s="1"/>
      <c r="L309" s="1"/>
      <c r="M309" s="1"/>
      <c r="N309" s="1"/>
      <c r="O309" s="1"/>
      <c r="P309" s="1"/>
      <c r="Q309" s="1"/>
    </row>
    <row r="310" spans="2:17" ht="41.1" customHeight="1"/>
    <row r="311" spans="2:17" s="53" customFormat="1" ht="68.099999999999994" customHeight="1">
      <c r="B311" s="1"/>
      <c r="C311" s="2"/>
      <c r="D311" s="1"/>
      <c r="E311" s="1"/>
      <c r="F311" s="1"/>
      <c r="G311" s="1"/>
      <c r="H311" s="1"/>
      <c r="I311" s="1"/>
      <c r="J311" s="1"/>
      <c r="K311" s="1"/>
      <c r="L311" s="1"/>
      <c r="M311" s="1"/>
      <c r="N311" s="1"/>
      <c r="O311" s="1"/>
      <c r="P311" s="1"/>
      <c r="Q311" s="1"/>
    </row>
    <row r="312" spans="2:17" s="53" customFormat="1" ht="68.099999999999994" customHeight="1">
      <c r="B312" s="1"/>
      <c r="C312" s="2"/>
      <c r="D312" s="1"/>
      <c r="E312" s="1"/>
      <c r="F312" s="1"/>
      <c r="G312" s="1"/>
      <c r="H312" s="1"/>
      <c r="I312" s="1"/>
      <c r="J312" s="1"/>
      <c r="K312" s="1"/>
      <c r="L312" s="1"/>
      <c r="M312" s="1"/>
      <c r="N312" s="1"/>
      <c r="O312" s="1"/>
      <c r="P312" s="1"/>
      <c r="Q312" s="1"/>
    </row>
    <row r="313" spans="2:17" s="53" customFormat="1" ht="26.1" customHeight="1">
      <c r="B313" s="1"/>
      <c r="C313" s="2"/>
      <c r="D313" s="1"/>
      <c r="E313" s="1"/>
      <c r="F313" s="1"/>
      <c r="G313" s="1"/>
      <c r="H313" s="1"/>
      <c r="I313" s="1"/>
      <c r="J313" s="1"/>
      <c r="K313" s="1"/>
      <c r="L313" s="1"/>
      <c r="M313" s="1"/>
      <c r="N313" s="1"/>
      <c r="O313" s="1"/>
      <c r="P313" s="1"/>
      <c r="Q313" s="1"/>
    </row>
    <row r="314" spans="2:17" s="53" customFormat="1" ht="51" customHeight="1">
      <c r="B314" s="1"/>
      <c r="C314" s="2"/>
      <c r="D314" s="1"/>
      <c r="E314" s="1"/>
      <c r="F314" s="1"/>
      <c r="G314" s="1"/>
      <c r="H314" s="1"/>
      <c r="I314" s="1"/>
      <c r="J314" s="1"/>
      <c r="K314" s="1"/>
      <c r="L314" s="1"/>
      <c r="M314" s="1"/>
      <c r="N314" s="1"/>
      <c r="O314" s="1"/>
      <c r="P314" s="1"/>
      <c r="Q314" s="1"/>
    </row>
    <row r="315" spans="2:17" s="53" customFormat="1" ht="51.95" customHeight="1">
      <c r="B315" s="1"/>
      <c r="C315" s="2"/>
      <c r="D315" s="1"/>
      <c r="E315" s="1"/>
      <c r="F315" s="1"/>
      <c r="G315" s="1"/>
      <c r="H315" s="1"/>
      <c r="I315" s="1"/>
      <c r="J315" s="1"/>
      <c r="K315" s="1"/>
      <c r="L315" s="1"/>
      <c r="M315" s="1"/>
      <c r="N315" s="1"/>
      <c r="O315" s="1"/>
      <c r="P315" s="1"/>
      <c r="Q315" s="1"/>
    </row>
    <row r="316" spans="2:17" s="53" customFormat="1" ht="60.95" customHeight="1">
      <c r="B316" s="1"/>
      <c r="C316" s="2"/>
      <c r="D316" s="1"/>
      <c r="E316" s="1"/>
      <c r="F316" s="1"/>
      <c r="G316" s="1"/>
      <c r="H316" s="1"/>
      <c r="I316" s="1"/>
      <c r="J316" s="1"/>
      <c r="K316" s="1"/>
      <c r="L316" s="1"/>
      <c r="M316" s="1"/>
      <c r="N316" s="1"/>
      <c r="O316" s="1"/>
      <c r="P316" s="1"/>
      <c r="Q316" s="1"/>
    </row>
    <row r="317" spans="2:17" s="53" customFormat="1" ht="60.95" customHeight="1">
      <c r="B317" s="1"/>
      <c r="C317" s="2"/>
      <c r="D317" s="1"/>
      <c r="E317" s="1"/>
      <c r="F317" s="1"/>
      <c r="G317" s="1"/>
      <c r="H317" s="1"/>
      <c r="I317" s="1"/>
      <c r="J317" s="1"/>
      <c r="K317" s="1"/>
      <c r="L317" s="1"/>
      <c r="M317" s="1"/>
      <c r="N317" s="1"/>
      <c r="O317" s="1"/>
      <c r="P317" s="1"/>
      <c r="Q317" s="1"/>
    </row>
    <row r="318" spans="2:17" s="53" customFormat="1" ht="38.1" customHeight="1">
      <c r="B318" s="1"/>
      <c r="C318" s="2"/>
      <c r="D318" s="1"/>
      <c r="E318" s="1"/>
      <c r="F318" s="1"/>
      <c r="G318" s="1"/>
      <c r="H318" s="1"/>
      <c r="I318" s="1"/>
      <c r="J318" s="1"/>
      <c r="K318" s="1"/>
      <c r="L318" s="1"/>
      <c r="M318" s="1"/>
      <c r="N318" s="1"/>
      <c r="O318" s="1"/>
      <c r="P318" s="1"/>
      <c r="Q318" s="1"/>
    </row>
    <row r="319" spans="2:17" s="53" customFormat="1" ht="35.1" customHeight="1">
      <c r="B319" s="1"/>
      <c r="C319" s="2"/>
      <c r="D319" s="1"/>
      <c r="E319" s="1"/>
      <c r="F319" s="1"/>
      <c r="G319" s="1"/>
      <c r="H319" s="1"/>
      <c r="I319" s="1"/>
      <c r="J319" s="1"/>
      <c r="K319" s="1"/>
      <c r="L319" s="1"/>
      <c r="M319" s="1"/>
      <c r="N319" s="1"/>
      <c r="O319" s="1"/>
      <c r="P319" s="1"/>
      <c r="Q319" s="1"/>
    </row>
    <row r="320" spans="2:17" s="53" customFormat="1" ht="81" customHeight="1">
      <c r="B320" s="1"/>
      <c r="C320" s="2"/>
      <c r="D320" s="1"/>
      <c r="E320" s="1"/>
      <c r="F320" s="1"/>
      <c r="G320" s="1"/>
      <c r="H320" s="1"/>
      <c r="I320" s="1"/>
      <c r="J320" s="1"/>
      <c r="K320" s="1"/>
      <c r="L320" s="1"/>
      <c r="M320" s="1"/>
      <c r="N320" s="1"/>
      <c r="O320" s="1"/>
      <c r="P320" s="1"/>
      <c r="Q320" s="1"/>
    </row>
    <row r="321" spans="2:17" s="53" customFormat="1" ht="71.099999999999994" customHeight="1">
      <c r="B321" s="1"/>
      <c r="C321" s="2"/>
      <c r="D321" s="1"/>
      <c r="E321" s="1"/>
      <c r="F321" s="1"/>
      <c r="G321" s="1"/>
      <c r="H321" s="1"/>
      <c r="I321" s="1"/>
      <c r="J321" s="1"/>
      <c r="K321" s="1"/>
      <c r="L321" s="1"/>
      <c r="M321" s="1"/>
      <c r="N321" s="1"/>
      <c r="O321" s="1"/>
      <c r="P321" s="1"/>
      <c r="Q321" s="1"/>
    </row>
    <row r="322" spans="2:17" s="53" customFormat="1" ht="86.1" customHeight="1">
      <c r="B322" s="1"/>
      <c r="C322" s="2"/>
      <c r="D322" s="1"/>
      <c r="E322" s="1"/>
      <c r="F322" s="1"/>
      <c r="G322" s="1"/>
      <c r="H322" s="1"/>
      <c r="I322" s="1"/>
      <c r="J322" s="1"/>
      <c r="K322" s="1"/>
      <c r="L322" s="1"/>
      <c r="M322" s="1"/>
      <c r="N322" s="1"/>
      <c r="O322" s="1"/>
      <c r="P322" s="1"/>
      <c r="Q322" s="1"/>
    </row>
    <row r="323" spans="2:17" s="53" customFormat="1" ht="35.1" customHeight="1">
      <c r="B323" s="1"/>
      <c r="C323" s="2"/>
      <c r="D323" s="1"/>
      <c r="E323" s="1"/>
      <c r="F323" s="1"/>
      <c r="G323" s="1"/>
      <c r="H323" s="1"/>
      <c r="I323" s="1"/>
      <c r="J323" s="1"/>
      <c r="K323" s="1"/>
      <c r="L323" s="1"/>
      <c r="M323" s="1"/>
      <c r="N323" s="1"/>
      <c r="O323" s="1"/>
      <c r="P323" s="1"/>
      <c r="Q323" s="1"/>
    </row>
    <row r="324" spans="2:17" s="53" customFormat="1" ht="38.1" customHeight="1">
      <c r="B324" s="1"/>
      <c r="C324" s="2"/>
      <c r="D324" s="1"/>
      <c r="E324" s="1"/>
      <c r="F324" s="1"/>
      <c r="G324" s="1"/>
      <c r="H324" s="1"/>
      <c r="I324" s="1"/>
      <c r="J324" s="1"/>
      <c r="K324" s="1"/>
      <c r="L324" s="1"/>
      <c r="M324" s="1"/>
      <c r="N324" s="1"/>
      <c r="O324" s="1"/>
      <c r="P324" s="1"/>
      <c r="Q324" s="1"/>
    </row>
    <row r="325" spans="2:17" s="53" customFormat="1" ht="24.95" customHeight="1">
      <c r="B325" s="1"/>
      <c r="C325" s="2"/>
      <c r="D325" s="1"/>
      <c r="E325" s="1"/>
      <c r="F325" s="1"/>
      <c r="G325" s="1"/>
      <c r="H325" s="1"/>
      <c r="I325" s="1"/>
      <c r="J325" s="1"/>
      <c r="K325" s="1"/>
      <c r="L325" s="1"/>
      <c r="M325" s="1"/>
      <c r="N325" s="1"/>
      <c r="O325" s="1"/>
      <c r="P325" s="1"/>
      <c r="Q325" s="1"/>
    </row>
    <row r="326" spans="2:17" s="53" customFormat="1" ht="53.1" customHeight="1">
      <c r="B326" s="1"/>
      <c r="C326" s="2"/>
      <c r="D326" s="1"/>
      <c r="E326" s="1"/>
      <c r="F326" s="1"/>
      <c r="G326" s="1"/>
      <c r="H326" s="1"/>
      <c r="I326" s="1"/>
      <c r="J326" s="1"/>
      <c r="K326" s="1"/>
      <c r="L326" s="1"/>
      <c r="M326" s="1"/>
      <c r="N326" s="1"/>
      <c r="O326" s="1"/>
      <c r="P326" s="1"/>
      <c r="Q326" s="1"/>
    </row>
    <row r="327" spans="2:17" s="53" customFormat="1" ht="53.1" customHeight="1">
      <c r="B327" s="1"/>
      <c r="C327" s="2"/>
      <c r="D327" s="1"/>
      <c r="E327" s="1"/>
      <c r="F327" s="1"/>
      <c r="G327" s="1"/>
      <c r="H327" s="1"/>
      <c r="I327" s="1"/>
      <c r="J327" s="1"/>
      <c r="K327" s="1"/>
      <c r="L327" s="1"/>
      <c r="M327" s="1"/>
      <c r="N327" s="1"/>
      <c r="O327" s="1"/>
      <c r="P327" s="1"/>
      <c r="Q327" s="1"/>
    </row>
    <row r="328" spans="2:17" s="53" customFormat="1" ht="32.1" customHeight="1">
      <c r="B328" s="1"/>
      <c r="C328" s="2"/>
      <c r="D328" s="1"/>
      <c r="E328" s="1"/>
      <c r="F328" s="1"/>
      <c r="G328" s="1"/>
      <c r="H328" s="1"/>
      <c r="I328" s="1"/>
      <c r="J328" s="1"/>
      <c r="K328" s="1"/>
      <c r="L328" s="1"/>
      <c r="M328" s="1"/>
      <c r="N328" s="1"/>
      <c r="O328" s="1"/>
      <c r="P328" s="1"/>
      <c r="Q328" s="1"/>
    </row>
    <row r="329" spans="2:17" s="53" customFormat="1" ht="35.1" customHeight="1">
      <c r="B329" s="1"/>
      <c r="C329" s="2"/>
      <c r="D329" s="1"/>
      <c r="E329" s="1"/>
      <c r="F329" s="1"/>
      <c r="G329" s="1"/>
      <c r="H329" s="1"/>
      <c r="I329" s="1"/>
      <c r="J329" s="1"/>
      <c r="K329" s="1"/>
      <c r="L329" s="1"/>
      <c r="M329" s="1"/>
      <c r="N329" s="1"/>
      <c r="O329" s="1"/>
      <c r="P329" s="1"/>
      <c r="Q329" s="1"/>
    </row>
    <row r="330" spans="2:17" s="53" customFormat="1" ht="35.1" customHeight="1">
      <c r="B330" s="1"/>
      <c r="C330" s="2"/>
      <c r="D330" s="1"/>
      <c r="E330" s="1"/>
      <c r="F330" s="1"/>
      <c r="G330" s="1"/>
      <c r="H330" s="1"/>
      <c r="I330" s="1"/>
      <c r="J330" s="1"/>
      <c r="K330" s="1"/>
      <c r="L330" s="1"/>
      <c r="M330" s="1"/>
      <c r="N330" s="1"/>
      <c r="O330" s="1"/>
      <c r="P330" s="1"/>
      <c r="Q330" s="1"/>
    </row>
    <row r="331" spans="2:17" s="53" customFormat="1" ht="66" customHeight="1">
      <c r="B331" s="1"/>
      <c r="C331" s="2"/>
      <c r="D331" s="1"/>
      <c r="E331" s="1"/>
      <c r="F331" s="1"/>
      <c r="G331" s="1"/>
      <c r="H331" s="1"/>
      <c r="I331" s="1"/>
      <c r="J331" s="1"/>
      <c r="K331" s="1"/>
      <c r="L331" s="1"/>
      <c r="M331" s="1"/>
      <c r="N331" s="1"/>
      <c r="O331" s="1"/>
      <c r="P331" s="1"/>
      <c r="Q331" s="1"/>
    </row>
    <row r="332" spans="2:17" s="53" customFormat="1" ht="141.94999999999999" customHeight="1">
      <c r="B332" s="1"/>
      <c r="C332" s="2"/>
      <c r="D332" s="1"/>
      <c r="E332" s="1"/>
      <c r="F332" s="1"/>
      <c r="G332" s="1"/>
      <c r="H332" s="1"/>
      <c r="I332" s="1"/>
      <c r="J332" s="1"/>
      <c r="K332" s="1"/>
      <c r="L332" s="1"/>
      <c r="M332" s="1"/>
      <c r="N332" s="1"/>
      <c r="O332" s="1"/>
      <c r="P332" s="1"/>
      <c r="Q332" s="1"/>
    </row>
    <row r="333" spans="2:17" s="53" customFormat="1" ht="51.95" customHeight="1">
      <c r="B333" s="1"/>
      <c r="C333" s="2"/>
      <c r="D333" s="1"/>
      <c r="E333" s="1"/>
      <c r="F333" s="1"/>
      <c r="G333" s="1"/>
      <c r="H333" s="1"/>
      <c r="I333" s="1"/>
      <c r="J333" s="1"/>
      <c r="K333" s="1"/>
      <c r="L333" s="1"/>
      <c r="M333" s="1"/>
      <c r="N333" s="1"/>
      <c r="O333" s="1"/>
      <c r="P333" s="1"/>
      <c r="Q333" s="1"/>
    </row>
    <row r="334" spans="2:17" s="53" customFormat="1" ht="84" customHeight="1">
      <c r="B334" s="1"/>
      <c r="C334" s="2"/>
      <c r="D334" s="1"/>
      <c r="E334" s="1"/>
      <c r="F334" s="1"/>
      <c r="G334" s="1"/>
      <c r="H334" s="1"/>
      <c r="I334" s="1"/>
      <c r="J334" s="1"/>
      <c r="K334" s="1"/>
      <c r="L334" s="1"/>
      <c r="M334" s="1"/>
      <c r="N334" s="1"/>
      <c r="O334" s="1"/>
      <c r="P334" s="1"/>
      <c r="Q334" s="1"/>
    </row>
    <row r="335" spans="2:17" s="53" customFormat="1" ht="84" customHeight="1">
      <c r="B335" s="1"/>
      <c r="C335" s="2"/>
      <c r="D335" s="1"/>
      <c r="E335" s="1"/>
      <c r="F335" s="1"/>
      <c r="G335" s="1"/>
      <c r="H335" s="1"/>
      <c r="I335" s="1"/>
      <c r="J335" s="1"/>
      <c r="K335" s="1"/>
      <c r="L335" s="1"/>
      <c r="M335" s="1"/>
      <c r="N335" s="1"/>
      <c r="O335" s="1"/>
      <c r="P335" s="1"/>
      <c r="Q335" s="1"/>
    </row>
    <row r="336" spans="2:17" s="53" customFormat="1" ht="27" customHeight="1">
      <c r="B336" s="1"/>
      <c r="C336" s="2"/>
      <c r="D336" s="1"/>
      <c r="E336" s="1"/>
      <c r="F336" s="1"/>
      <c r="G336" s="1"/>
      <c r="H336" s="1"/>
      <c r="I336" s="1"/>
      <c r="J336" s="1"/>
      <c r="K336" s="1"/>
      <c r="L336" s="1"/>
      <c r="M336" s="1"/>
      <c r="N336" s="1"/>
      <c r="O336" s="1"/>
      <c r="P336" s="1"/>
      <c r="Q336" s="1"/>
    </row>
    <row r="337" spans="2:17" s="53" customFormat="1" ht="27" customHeight="1">
      <c r="B337" s="1"/>
      <c r="C337" s="2"/>
      <c r="D337" s="1"/>
      <c r="E337" s="1"/>
      <c r="F337" s="1"/>
      <c r="G337" s="1"/>
      <c r="H337" s="1"/>
      <c r="I337" s="1"/>
      <c r="J337" s="1"/>
      <c r="K337" s="1"/>
      <c r="L337" s="1"/>
      <c r="M337" s="1"/>
      <c r="N337" s="1"/>
      <c r="O337" s="1"/>
      <c r="P337" s="1"/>
      <c r="Q337" s="1"/>
    </row>
    <row r="338" spans="2:17" s="53" customFormat="1" ht="27" customHeight="1">
      <c r="B338" s="1"/>
      <c r="C338" s="2"/>
      <c r="D338" s="1"/>
      <c r="E338" s="1"/>
      <c r="F338" s="1"/>
      <c r="G338" s="1"/>
      <c r="H338" s="1"/>
      <c r="I338" s="1"/>
      <c r="J338" s="1"/>
      <c r="K338" s="1"/>
      <c r="L338" s="1"/>
      <c r="M338" s="1"/>
      <c r="N338" s="1"/>
      <c r="O338" s="1"/>
      <c r="P338" s="1"/>
      <c r="Q338" s="1"/>
    </row>
    <row r="339" spans="2:17" s="53" customFormat="1" ht="86.1" customHeight="1">
      <c r="B339" s="1"/>
      <c r="C339" s="2"/>
      <c r="D339" s="1"/>
      <c r="E339" s="1"/>
      <c r="F339" s="1"/>
      <c r="G339" s="1"/>
      <c r="H339" s="1"/>
      <c r="I339" s="1"/>
      <c r="J339" s="1"/>
      <c r="K339" s="1"/>
      <c r="L339" s="1"/>
      <c r="M339" s="1"/>
      <c r="N339" s="1"/>
      <c r="O339" s="1"/>
      <c r="P339" s="1"/>
      <c r="Q339" s="1"/>
    </row>
    <row r="340" spans="2:17" s="53" customFormat="1" ht="86.1" customHeight="1">
      <c r="B340" s="1"/>
      <c r="C340" s="2"/>
      <c r="D340" s="1"/>
      <c r="E340" s="1"/>
      <c r="F340" s="1"/>
      <c r="G340" s="1"/>
      <c r="H340" s="1"/>
      <c r="I340" s="1"/>
      <c r="J340" s="1"/>
      <c r="K340" s="1"/>
      <c r="L340" s="1"/>
      <c r="M340" s="1"/>
      <c r="N340" s="1"/>
      <c r="O340" s="1"/>
      <c r="P340" s="1"/>
      <c r="Q340" s="1"/>
    </row>
    <row r="341" spans="2:17" s="53" customFormat="1" ht="86.1" customHeight="1">
      <c r="B341" s="1"/>
      <c r="C341" s="2"/>
      <c r="D341" s="1"/>
      <c r="E341" s="1"/>
      <c r="F341" s="1"/>
      <c r="G341" s="1"/>
      <c r="H341" s="1"/>
      <c r="I341" s="1"/>
      <c r="J341" s="1"/>
      <c r="K341" s="1"/>
      <c r="L341" s="1"/>
      <c r="M341" s="1"/>
      <c r="N341" s="1"/>
      <c r="O341" s="1"/>
      <c r="P341" s="1"/>
      <c r="Q341" s="1"/>
    </row>
    <row r="342" spans="2:17" s="53" customFormat="1" ht="86.1" customHeight="1">
      <c r="B342" s="1"/>
      <c r="C342" s="2"/>
      <c r="D342" s="1"/>
      <c r="E342" s="1"/>
      <c r="F342" s="1"/>
      <c r="G342" s="1"/>
      <c r="H342" s="1"/>
      <c r="I342" s="1"/>
      <c r="J342" s="1"/>
      <c r="K342" s="1"/>
      <c r="L342" s="1"/>
      <c r="M342" s="1"/>
      <c r="N342" s="1"/>
      <c r="O342" s="1"/>
      <c r="P342" s="1"/>
      <c r="Q342" s="1"/>
    </row>
    <row r="343" spans="2:17" s="53" customFormat="1" ht="86.1" customHeight="1">
      <c r="B343" s="1"/>
      <c r="C343" s="2"/>
      <c r="D343" s="1"/>
      <c r="E343" s="1"/>
      <c r="F343" s="1"/>
      <c r="G343" s="1"/>
      <c r="H343" s="1"/>
      <c r="I343" s="1"/>
      <c r="J343" s="1"/>
      <c r="K343" s="1"/>
      <c r="L343" s="1"/>
      <c r="M343" s="1"/>
      <c r="N343" s="1"/>
      <c r="O343" s="1"/>
      <c r="P343" s="1"/>
      <c r="Q343" s="1"/>
    </row>
    <row r="344" spans="2:17" ht="41.1" customHeight="1"/>
    <row r="345" spans="2:17" s="53" customFormat="1" ht="68.099999999999994" customHeight="1">
      <c r="B345" s="1"/>
      <c r="C345" s="2"/>
      <c r="D345" s="1"/>
      <c r="E345" s="1"/>
      <c r="F345" s="1"/>
      <c r="G345" s="1"/>
      <c r="H345" s="1"/>
      <c r="I345" s="1"/>
      <c r="J345" s="1"/>
      <c r="K345" s="1"/>
      <c r="L345" s="1"/>
      <c r="M345" s="1"/>
      <c r="N345" s="1"/>
      <c r="O345" s="1"/>
      <c r="P345" s="1"/>
      <c r="Q345" s="1"/>
    </row>
    <row r="346" spans="2:17" s="53" customFormat="1" ht="68.099999999999994" customHeight="1">
      <c r="B346" s="1"/>
      <c r="C346" s="2"/>
      <c r="D346" s="1"/>
      <c r="E346" s="1"/>
      <c r="F346" s="1"/>
      <c r="G346" s="1"/>
      <c r="H346" s="1"/>
      <c r="I346" s="1"/>
      <c r="J346" s="1"/>
      <c r="K346" s="1"/>
      <c r="L346" s="1"/>
      <c r="M346" s="1"/>
      <c r="N346" s="1"/>
      <c r="O346" s="1"/>
      <c r="P346" s="1"/>
      <c r="Q346" s="1"/>
    </row>
    <row r="347" spans="2:17" s="53" customFormat="1" ht="68.099999999999994" customHeight="1">
      <c r="B347" s="1"/>
      <c r="C347" s="2"/>
      <c r="D347" s="1"/>
      <c r="E347" s="1"/>
      <c r="F347" s="1"/>
      <c r="G347" s="1"/>
      <c r="H347" s="1"/>
      <c r="I347" s="1"/>
      <c r="J347" s="1"/>
      <c r="K347" s="1"/>
      <c r="L347" s="1"/>
      <c r="M347" s="1"/>
      <c r="N347" s="1"/>
      <c r="O347" s="1"/>
      <c r="P347" s="1"/>
      <c r="Q347" s="1"/>
    </row>
    <row r="348" spans="2:17" s="53" customFormat="1" ht="68.099999999999994" customHeight="1">
      <c r="B348" s="1"/>
      <c r="C348" s="2"/>
      <c r="D348" s="1"/>
      <c r="E348" s="1"/>
      <c r="F348" s="1"/>
      <c r="G348" s="1"/>
      <c r="H348" s="1"/>
      <c r="I348" s="1"/>
      <c r="J348" s="1"/>
      <c r="K348" s="1"/>
      <c r="L348" s="1"/>
      <c r="M348" s="1"/>
      <c r="N348" s="1"/>
      <c r="O348" s="1"/>
      <c r="P348" s="1"/>
      <c r="Q348" s="1"/>
    </row>
    <row r="349" spans="2:17" s="53" customFormat="1" ht="68.099999999999994" customHeight="1">
      <c r="B349" s="1"/>
      <c r="C349" s="2"/>
      <c r="D349" s="1"/>
      <c r="E349" s="1"/>
      <c r="F349" s="1"/>
      <c r="G349" s="1"/>
      <c r="H349" s="1"/>
      <c r="I349" s="1"/>
      <c r="J349" s="1"/>
      <c r="K349" s="1"/>
      <c r="L349" s="1"/>
      <c r="M349" s="1"/>
      <c r="N349" s="1"/>
      <c r="O349" s="1"/>
      <c r="P349" s="1"/>
      <c r="Q349" s="1"/>
    </row>
    <row r="350" spans="2:17" s="53" customFormat="1" ht="68.099999999999994" customHeight="1">
      <c r="B350" s="1"/>
      <c r="C350" s="2"/>
      <c r="D350" s="1"/>
      <c r="E350" s="1"/>
      <c r="F350" s="1"/>
      <c r="G350" s="1"/>
      <c r="H350" s="1"/>
      <c r="I350" s="1"/>
      <c r="J350" s="1"/>
      <c r="K350" s="1"/>
      <c r="L350" s="1"/>
      <c r="M350" s="1"/>
      <c r="N350" s="1"/>
      <c r="O350" s="1"/>
      <c r="P350" s="1"/>
      <c r="Q350" s="1"/>
    </row>
    <row r="351" spans="2:17" s="53" customFormat="1" ht="68.099999999999994" customHeight="1">
      <c r="B351" s="1"/>
      <c r="C351" s="2"/>
      <c r="D351" s="1"/>
      <c r="E351" s="1"/>
      <c r="F351" s="1"/>
      <c r="G351" s="1"/>
      <c r="H351" s="1"/>
      <c r="I351" s="1"/>
      <c r="J351" s="1"/>
      <c r="K351" s="1"/>
      <c r="L351" s="1"/>
      <c r="M351" s="1"/>
      <c r="N351" s="1"/>
      <c r="O351" s="1"/>
      <c r="P351" s="1"/>
      <c r="Q351" s="1"/>
    </row>
    <row r="352" spans="2:17" s="53" customFormat="1" ht="68.099999999999994" customHeight="1">
      <c r="B352" s="1"/>
      <c r="C352" s="2"/>
      <c r="D352" s="1"/>
      <c r="E352" s="1"/>
      <c r="F352" s="1"/>
      <c r="G352" s="1"/>
      <c r="H352" s="1"/>
      <c r="I352" s="1"/>
      <c r="J352" s="1"/>
      <c r="K352" s="1"/>
      <c r="L352" s="1"/>
      <c r="M352" s="1"/>
      <c r="N352" s="1"/>
      <c r="O352" s="1"/>
      <c r="P352" s="1"/>
      <c r="Q352" s="1"/>
    </row>
    <row r="353" spans="2:17" s="53" customFormat="1" ht="68.099999999999994" customHeight="1">
      <c r="B353" s="1"/>
      <c r="C353" s="2"/>
      <c r="D353" s="1"/>
      <c r="E353" s="1"/>
      <c r="F353" s="1"/>
      <c r="G353" s="1"/>
      <c r="H353" s="1"/>
      <c r="I353" s="1"/>
      <c r="J353" s="1"/>
      <c r="K353" s="1"/>
      <c r="L353" s="1"/>
      <c r="M353" s="1"/>
      <c r="N353" s="1"/>
      <c r="O353" s="1"/>
      <c r="P353" s="1"/>
      <c r="Q353" s="1"/>
    </row>
    <row r="354" spans="2:17" s="53" customFormat="1" ht="86.1" customHeight="1">
      <c r="B354" s="1"/>
      <c r="C354" s="2"/>
      <c r="D354" s="1"/>
      <c r="E354" s="1"/>
      <c r="F354" s="1"/>
      <c r="G354" s="1"/>
      <c r="H354" s="1"/>
      <c r="I354" s="1"/>
      <c r="J354" s="1"/>
      <c r="K354" s="1"/>
      <c r="L354" s="1"/>
      <c r="M354" s="1"/>
      <c r="N354" s="1"/>
      <c r="O354" s="1"/>
      <c r="P354" s="1"/>
      <c r="Q354" s="1"/>
    </row>
    <row r="355" spans="2:17" s="53" customFormat="1" ht="53.1" customHeight="1">
      <c r="B355" s="1"/>
      <c r="C355" s="2"/>
      <c r="D355" s="1"/>
      <c r="E355" s="1"/>
      <c r="F355" s="1"/>
      <c r="G355" s="1"/>
      <c r="H355" s="1"/>
      <c r="I355" s="1"/>
      <c r="J355" s="1"/>
      <c r="K355" s="1"/>
      <c r="L355" s="1"/>
      <c r="M355" s="1"/>
      <c r="N355" s="1"/>
      <c r="O355" s="1"/>
      <c r="P355" s="1"/>
      <c r="Q355" s="1"/>
    </row>
    <row r="356" spans="2:17" s="53" customFormat="1" ht="68.099999999999994" customHeight="1">
      <c r="B356" s="1"/>
      <c r="C356" s="2"/>
      <c r="D356" s="1"/>
      <c r="E356" s="1"/>
      <c r="F356" s="1"/>
      <c r="G356" s="1"/>
      <c r="H356" s="1"/>
      <c r="I356" s="1"/>
      <c r="J356" s="1"/>
      <c r="K356" s="1"/>
      <c r="L356" s="1"/>
      <c r="M356" s="1"/>
      <c r="N356" s="1"/>
      <c r="O356" s="1"/>
      <c r="P356" s="1"/>
      <c r="Q356" s="1"/>
    </row>
    <row r="357" spans="2:17" s="53" customFormat="1" ht="68.099999999999994" customHeight="1">
      <c r="B357" s="1"/>
      <c r="C357" s="2"/>
      <c r="D357" s="1"/>
      <c r="E357" s="1"/>
      <c r="F357" s="1"/>
      <c r="G357" s="1"/>
      <c r="H357" s="1"/>
      <c r="I357" s="1"/>
      <c r="J357" s="1"/>
      <c r="K357" s="1"/>
      <c r="L357" s="1"/>
      <c r="M357" s="1"/>
      <c r="N357" s="1"/>
      <c r="O357" s="1"/>
      <c r="P357" s="1"/>
      <c r="Q357" s="1"/>
    </row>
    <row r="358" spans="2:17" ht="41.1" customHeight="1"/>
    <row r="359" spans="2:17" s="53" customFormat="1" ht="44.1" customHeight="1">
      <c r="B359" s="1"/>
      <c r="C359" s="2"/>
      <c r="D359" s="1"/>
      <c r="E359" s="1"/>
      <c r="F359" s="1"/>
      <c r="G359" s="1"/>
      <c r="H359" s="1"/>
      <c r="I359" s="1"/>
      <c r="J359" s="1"/>
      <c r="K359" s="1"/>
      <c r="L359" s="1"/>
      <c r="M359" s="1"/>
      <c r="N359" s="1"/>
      <c r="O359" s="1"/>
      <c r="P359" s="1"/>
      <c r="Q359" s="1"/>
    </row>
    <row r="360" spans="2:17" s="53" customFormat="1" ht="44.1" customHeight="1">
      <c r="B360" s="1"/>
      <c r="C360" s="2"/>
      <c r="D360" s="1"/>
      <c r="E360" s="1"/>
      <c r="F360" s="1"/>
      <c r="G360" s="1"/>
      <c r="H360" s="1"/>
      <c r="I360" s="1"/>
      <c r="J360" s="1"/>
      <c r="K360" s="1"/>
      <c r="L360" s="1"/>
      <c r="M360" s="1"/>
      <c r="N360" s="1"/>
      <c r="O360" s="1"/>
      <c r="P360" s="1"/>
      <c r="Q360" s="1"/>
    </row>
    <row r="361" spans="2:17" s="53" customFormat="1" ht="44.1" customHeight="1">
      <c r="B361" s="1"/>
      <c r="C361" s="2"/>
      <c r="D361" s="1"/>
      <c r="E361" s="1"/>
      <c r="F361" s="1"/>
      <c r="G361" s="1"/>
      <c r="H361" s="1"/>
      <c r="I361" s="1"/>
      <c r="J361" s="1"/>
      <c r="K361" s="1"/>
      <c r="L361" s="1"/>
      <c r="M361" s="1"/>
      <c r="N361" s="1"/>
      <c r="O361" s="1"/>
      <c r="P361" s="1"/>
      <c r="Q361" s="1"/>
    </row>
    <row r="362" spans="2:17" s="53" customFormat="1" ht="75.95" customHeight="1">
      <c r="B362" s="1"/>
      <c r="C362" s="2"/>
      <c r="D362" s="1"/>
      <c r="E362" s="1"/>
      <c r="F362" s="1"/>
      <c r="G362" s="1"/>
      <c r="H362" s="1"/>
      <c r="I362" s="1"/>
      <c r="J362" s="1"/>
      <c r="K362" s="1"/>
      <c r="L362" s="1"/>
      <c r="M362" s="1"/>
      <c r="N362" s="1"/>
      <c r="O362" s="1"/>
      <c r="P362" s="1"/>
      <c r="Q362" s="1"/>
    </row>
    <row r="363" spans="2:17" s="53" customFormat="1" ht="87.95" customHeight="1">
      <c r="B363" s="1"/>
      <c r="C363" s="2"/>
      <c r="D363" s="1"/>
      <c r="E363" s="1"/>
      <c r="F363" s="1"/>
      <c r="G363" s="1"/>
      <c r="H363" s="1"/>
      <c r="I363" s="1"/>
      <c r="J363" s="1"/>
      <c r="K363" s="1"/>
      <c r="L363" s="1"/>
      <c r="M363" s="1"/>
      <c r="N363" s="1"/>
      <c r="O363" s="1"/>
      <c r="P363" s="1"/>
      <c r="Q363" s="1"/>
    </row>
    <row r="364" spans="2:17" s="53" customFormat="1" ht="87.95" customHeight="1">
      <c r="B364" s="1"/>
      <c r="C364" s="2"/>
      <c r="D364" s="1"/>
      <c r="E364" s="1"/>
      <c r="F364" s="1"/>
      <c r="G364" s="1"/>
      <c r="H364" s="1"/>
      <c r="I364" s="1"/>
      <c r="J364" s="1"/>
      <c r="K364" s="1"/>
      <c r="L364" s="1"/>
      <c r="M364" s="1"/>
      <c r="N364" s="1"/>
      <c r="O364" s="1"/>
      <c r="P364" s="1"/>
      <c r="Q364" s="1"/>
    </row>
    <row r="365" spans="2:17" s="53" customFormat="1" ht="87.95" customHeight="1">
      <c r="B365" s="1"/>
      <c r="C365" s="2"/>
      <c r="D365" s="1"/>
      <c r="E365" s="1"/>
      <c r="F365" s="1"/>
      <c r="G365" s="1"/>
      <c r="H365" s="1"/>
      <c r="I365" s="1"/>
      <c r="J365" s="1"/>
      <c r="K365" s="1"/>
      <c r="L365" s="1"/>
      <c r="M365" s="1"/>
      <c r="N365" s="1"/>
      <c r="O365" s="1"/>
      <c r="P365" s="1"/>
      <c r="Q365" s="1"/>
    </row>
    <row r="366" spans="2:17" s="53" customFormat="1" ht="87.95" customHeight="1">
      <c r="B366" s="1"/>
      <c r="C366" s="2"/>
      <c r="D366" s="1"/>
      <c r="E366" s="1"/>
      <c r="F366" s="1"/>
      <c r="G366" s="1"/>
      <c r="H366" s="1"/>
      <c r="I366" s="1"/>
      <c r="J366" s="1"/>
      <c r="K366" s="1"/>
      <c r="L366" s="1"/>
      <c r="M366" s="1"/>
      <c r="N366" s="1"/>
      <c r="O366" s="1"/>
      <c r="P366" s="1"/>
      <c r="Q366" s="1"/>
    </row>
    <row r="367" spans="2:17" s="53" customFormat="1" ht="44.1" customHeight="1">
      <c r="B367" s="1"/>
      <c r="C367" s="2"/>
      <c r="D367" s="1"/>
      <c r="E367" s="1"/>
      <c r="F367" s="1"/>
      <c r="G367" s="1"/>
      <c r="H367" s="1"/>
      <c r="I367" s="1"/>
      <c r="J367" s="1"/>
      <c r="K367" s="1"/>
      <c r="L367" s="1"/>
      <c r="M367" s="1"/>
      <c r="N367" s="1"/>
      <c r="O367" s="1"/>
      <c r="P367" s="1"/>
      <c r="Q367" s="1"/>
    </row>
    <row r="368" spans="2:17" s="53" customFormat="1" ht="44.1" customHeight="1">
      <c r="B368" s="1"/>
      <c r="C368" s="2"/>
      <c r="D368" s="1"/>
      <c r="E368" s="1"/>
      <c r="F368" s="1"/>
      <c r="G368" s="1"/>
      <c r="H368" s="1"/>
      <c r="I368" s="1"/>
      <c r="J368" s="1"/>
      <c r="K368" s="1"/>
      <c r="L368" s="1"/>
      <c r="M368" s="1"/>
      <c r="N368" s="1"/>
      <c r="O368" s="1"/>
      <c r="P368" s="1"/>
      <c r="Q368" s="1"/>
    </row>
    <row r="369" spans="2:17" s="53" customFormat="1" ht="44.1" customHeight="1">
      <c r="B369" s="1"/>
      <c r="C369" s="2"/>
      <c r="D369" s="1"/>
      <c r="E369" s="1"/>
      <c r="F369" s="1"/>
      <c r="G369" s="1"/>
      <c r="H369" s="1"/>
      <c r="I369" s="1"/>
      <c r="J369" s="1"/>
      <c r="K369" s="1"/>
      <c r="L369" s="1"/>
      <c r="M369" s="1"/>
      <c r="N369" s="1"/>
      <c r="O369" s="1"/>
      <c r="P369" s="1"/>
      <c r="Q369" s="1"/>
    </row>
    <row r="370" spans="2:17" ht="41.1" customHeight="1"/>
    <row r="371" spans="2:17" s="53" customFormat="1" ht="90.95" customHeight="1">
      <c r="B371" s="1"/>
      <c r="C371" s="2"/>
      <c r="D371" s="1"/>
      <c r="E371" s="1"/>
      <c r="F371" s="1"/>
      <c r="G371" s="1"/>
      <c r="H371" s="1"/>
      <c r="I371" s="1"/>
      <c r="J371" s="1"/>
      <c r="K371" s="1"/>
      <c r="L371" s="1"/>
      <c r="M371" s="1"/>
      <c r="N371" s="1"/>
      <c r="O371" s="1"/>
      <c r="P371" s="1"/>
      <c r="Q371" s="1"/>
    </row>
    <row r="372" spans="2:17" s="53" customFormat="1" ht="54.95" customHeight="1">
      <c r="B372" s="1"/>
      <c r="C372" s="2"/>
      <c r="D372" s="1"/>
      <c r="E372" s="1"/>
      <c r="F372" s="1"/>
      <c r="G372" s="1"/>
      <c r="H372" s="1"/>
      <c r="I372" s="1"/>
      <c r="J372" s="1"/>
      <c r="K372" s="1"/>
      <c r="L372" s="1"/>
      <c r="M372" s="1"/>
      <c r="N372" s="1"/>
      <c r="O372" s="1"/>
      <c r="P372" s="1"/>
      <c r="Q372" s="1"/>
    </row>
    <row r="373" spans="2:17" s="53" customFormat="1" ht="84" customHeight="1">
      <c r="B373" s="1"/>
      <c r="C373" s="2"/>
      <c r="D373" s="1"/>
      <c r="E373" s="1"/>
      <c r="F373" s="1"/>
      <c r="G373" s="1"/>
      <c r="H373" s="1"/>
      <c r="I373" s="1"/>
      <c r="J373" s="1"/>
      <c r="K373" s="1"/>
      <c r="L373" s="1"/>
      <c r="M373" s="1"/>
      <c r="N373" s="1"/>
      <c r="O373" s="1"/>
      <c r="P373" s="1"/>
      <c r="Q373" s="1"/>
    </row>
    <row r="374" spans="2:17" s="53" customFormat="1" ht="87.95" customHeight="1">
      <c r="B374" s="1"/>
      <c r="C374" s="2"/>
      <c r="D374" s="1"/>
      <c r="E374" s="1"/>
      <c r="F374" s="1"/>
      <c r="G374" s="1"/>
      <c r="H374" s="1"/>
      <c r="I374" s="1"/>
      <c r="J374" s="1"/>
      <c r="K374" s="1"/>
      <c r="L374" s="1"/>
      <c r="M374" s="1"/>
      <c r="N374" s="1"/>
      <c r="O374" s="1"/>
      <c r="P374" s="1"/>
      <c r="Q374" s="1"/>
    </row>
    <row r="375" spans="2:17" s="53" customFormat="1" ht="51" customHeight="1">
      <c r="B375" s="1"/>
      <c r="C375" s="2"/>
      <c r="D375" s="1"/>
      <c r="E375" s="1"/>
      <c r="F375" s="1"/>
      <c r="G375" s="1"/>
      <c r="H375" s="1"/>
      <c r="I375" s="1"/>
      <c r="J375" s="1"/>
      <c r="K375" s="1"/>
      <c r="L375" s="1"/>
      <c r="M375" s="1"/>
      <c r="N375" s="1"/>
      <c r="O375" s="1"/>
      <c r="P375" s="1"/>
      <c r="Q375" s="1"/>
    </row>
    <row r="376" spans="2:17" s="53" customFormat="1" ht="51" customHeight="1">
      <c r="B376" s="1"/>
      <c r="C376" s="2"/>
      <c r="D376" s="1"/>
      <c r="E376" s="1"/>
      <c r="F376" s="1"/>
      <c r="G376" s="1"/>
      <c r="H376" s="1"/>
      <c r="I376" s="1"/>
      <c r="J376" s="1"/>
      <c r="K376" s="1"/>
      <c r="L376" s="1"/>
      <c r="M376" s="1"/>
      <c r="N376" s="1"/>
      <c r="O376" s="1"/>
      <c r="P376" s="1"/>
      <c r="Q376" s="1"/>
    </row>
    <row r="377" spans="2:17" s="53" customFormat="1" ht="51" customHeight="1">
      <c r="B377" s="1"/>
      <c r="C377" s="2"/>
      <c r="D377" s="1"/>
      <c r="E377" s="1"/>
      <c r="F377" s="1"/>
      <c r="G377" s="1"/>
      <c r="H377" s="1"/>
      <c r="I377" s="1"/>
      <c r="J377" s="1"/>
      <c r="K377" s="1"/>
      <c r="L377" s="1"/>
      <c r="M377" s="1"/>
      <c r="N377" s="1"/>
      <c r="O377" s="1"/>
      <c r="P377" s="1"/>
      <c r="Q377" s="1"/>
    </row>
    <row r="378" spans="2:17" s="53" customFormat="1" ht="51" customHeight="1">
      <c r="B378" s="1"/>
      <c r="C378" s="2"/>
      <c r="D378" s="1"/>
      <c r="E378" s="1"/>
      <c r="F378" s="1"/>
      <c r="G378" s="1"/>
      <c r="H378" s="1"/>
      <c r="I378" s="1"/>
      <c r="J378" s="1"/>
      <c r="K378" s="1"/>
      <c r="L378" s="1"/>
      <c r="M378" s="1"/>
      <c r="N378" s="1"/>
      <c r="O378" s="1"/>
      <c r="P378" s="1"/>
      <c r="Q378" s="1"/>
    </row>
    <row r="379" spans="2:17" s="53" customFormat="1" ht="51" customHeight="1">
      <c r="B379" s="1"/>
      <c r="C379" s="2"/>
      <c r="D379" s="1"/>
      <c r="E379" s="1"/>
      <c r="F379" s="1"/>
      <c r="G379" s="1"/>
      <c r="H379" s="1"/>
      <c r="I379" s="1"/>
      <c r="J379" s="1"/>
      <c r="K379" s="1"/>
      <c r="L379" s="1"/>
      <c r="M379" s="1"/>
      <c r="N379" s="1"/>
      <c r="O379" s="1"/>
      <c r="P379" s="1"/>
      <c r="Q379" s="1"/>
    </row>
    <row r="380" spans="2:17" s="53" customFormat="1" ht="51" customHeight="1">
      <c r="B380" s="1"/>
      <c r="C380" s="2"/>
      <c r="D380" s="1"/>
      <c r="E380" s="1"/>
      <c r="F380" s="1"/>
      <c r="G380" s="1"/>
      <c r="H380" s="1"/>
      <c r="I380" s="1"/>
      <c r="J380" s="1"/>
      <c r="K380" s="1"/>
      <c r="L380" s="1"/>
      <c r="M380" s="1"/>
      <c r="N380" s="1"/>
      <c r="O380" s="1"/>
      <c r="P380" s="1"/>
      <c r="Q380" s="1"/>
    </row>
    <row r="381" spans="2:17" s="53" customFormat="1" ht="51" customHeight="1">
      <c r="B381" s="1"/>
      <c r="C381" s="2"/>
      <c r="D381" s="1"/>
      <c r="E381" s="1"/>
      <c r="F381" s="1"/>
      <c r="G381" s="1"/>
      <c r="H381" s="1"/>
      <c r="I381" s="1"/>
      <c r="J381" s="1"/>
      <c r="K381" s="1"/>
      <c r="L381" s="1"/>
      <c r="M381" s="1"/>
      <c r="N381" s="1"/>
      <c r="O381" s="1"/>
      <c r="P381" s="1"/>
      <c r="Q381" s="1"/>
    </row>
    <row r="382" spans="2:17" s="53" customFormat="1" ht="50.1" customHeight="1">
      <c r="B382" s="1"/>
      <c r="C382" s="2"/>
      <c r="D382" s="1"/>
      <c r="E382" s="1"/>
      <c r="F382" s="1"/>
      <c r="G382" s="1"/>
      <c r="H382" s="1"/>
      <c r="I382" s="1"/>
      <c r="J382" s="1"/>
      <c r="K382" s="1"/>
      <c r="L382" s="1"/>
      <c r="M382" s="1"/>
      <c r="N382" s="1"/>
      <c r="O382" s="1"/>
      <c r="P382" s="1"/>
      <c r="Q382" s="1"/>
    </row>
    <row r="383" spans="2:17" s="53" customFormat="1" ht="90.95" customHeight="1">
      <c r="B383" s="1"/>
      <c r="C383" s="2"/>
      <c r="D383" s="1"/>
      <c r="E383" s="1"/>
      <c r="F383" s="1"/>
      <c r="G383" s="1"/>
      <c r="H383" s="1"/>
      <c r="I383" s="1"/>
      <c r="J383" s="1"/>
      <c r="K383" s="1"/>
      <c r="L383" s="1"/>
      <c r="M383" s="1"/>
      <c r="N383" s="1"/>
      <c r="O383" s="1"/>
      <c r="P383" s="1"/>
      <c r="Q383" s="1"/>
    </row>
    <row r="384" spans="2:17" s="53" customFormat="1" ht="90.95" customHeight="1">
      <c r="B384" s="1"/>
      <c r="C384" s="2"/>
      <c r="D384" s="1"/>
      <c r="E384" s="1"/>
      <c r="F384" s="1"/>
      <c r="G384" s="1"/>
      <c r="H384" s="1"/>
      <c r="I384" s="1"/>
      <c r="J384" s="1"/>
      <c r="K384" s="1"/>
      <c r="L384" s="1"/>
      <c r="M384" s="1"/>
      <c r="N384" s="1"/>
      <c r="O384" s="1"/>
      <c r="P384" s="1"/>
      <c r="Q384" s="1"/>
    </row>
    <row r="385" spans="2:17" s="53" customFormat="1" ht="56.1" customHeight="1">
      <c r="B385" s="1"/>
      <c r="C385" s="2"/>
      <c r="D385" s="1"/>
      <c r="E385" s="1"/>
      <c r="F385" s="1"/>
      <c r="G385" s="1"/>
      <c r="H385" s="1"/>
      <c r="I385" s="1"/>
      <c r="J385" s="1"/>
      <c r="K385" s="1"/>
      <c r="L385" s="1"/>
      <c r="M385" s="1"/>
      <c r="N385" s="1"/>
      <c r="O385" s="1"/>
      <c r="P385" s="1"/>
      <c r="Q385" s="1"/>
    </row>
    <row r="386" spans="2:17" s="53" customFormat="1" ht="56.1" customHeight="1">
      <c r="B386" s="1"/>
      <c r="C386" s="2"/>
      <c r="D386" s="1"/>
      <c r="E386" s="1"/>
      <c r="F386" s="1"/>
      <c r="G386" s="1"/>
      <c r="H386" s="1"/>
      <c r="I386" s="1"/>
      <c r="J386" s="1"/>
      <c r="K386" s="1"/>
      <c r="L386" s="1"/>
      <c r="M386" s="1"/>
      <c r="N386" s="1"/>
      <c r="O386" s="1"/>
      <c r="P386" s="1"/>
      <c r="Q386" s="1"/>
    </row>
    <row r="387" spans="2:17" s="53" customFormat="1" ht="56.1" customHeight="1">
      <c r="B387" s="1"/>
      <c r="C387" s="2"/>
      <c r="D387" s="1"/>
      <c r="E387" s="1"/>
      <c r="F387" s="1"/>
      <c r="G387" s="1"/>
      <c r="H387" s="1"/>
      <c r="I387" s="1"/>
      <c r="J387" s="1"/>
      <c r="K387" s="1"/>
      <c r="L387" s="1"/>
      <c r="M387" s="1"/>
      <c r="N387" s="1"/>
      <c r="O387" s="1"/>
      <c r="P387" s="1"/>
      <c r="Q387" s="1"/>
    </row>
    <row r="388" spans="2:17" s="53" customFormat="1" ht="69" customHeight="1">
      <c r="B388" s="1"/>
      <c r="C388" s="2"/>
      <c r="D388" s="1"/>
      <c r="E388" s="1"/>
      <c r="F388" s="1"/>
      <c r="G388" s="1"/>
      <c r="H388" s="1"/>
      <c r="I388" s="1"/>
      <c r="J388" s="1"/>
      <c r="K388" s="1"/>
      <c r="L388" s="1"/>
      <c r="M388" s="1"/>
      <c r="N388" s="1"/>
      <c r="O388" s="1"/>
      <c r="P388" s="1"/>
      <c r="Q388" s="1"/>
    </row>
    <row r="389" spans="2:17" s="53" customFormat="1" ht="57" customHeight="1">
      <c r="B389" s="1"/>
      <c r="C389" s="2"/>
      <c r="D389" s="1"/>
      <c r="E389" s="1"/>
      <c r="F389" s="1"/>
      <c r="G389" s="1"/>
      <c r="H389" s="1"/>
      <c r="I389" s="1"/>
      <c r="J389" s="1"/>
      <c r="K389" s="1"/>
      <c r="L389" s="1"/>
      <c r="M389" s="1"/>
      <c r="N389" s="1"/>
      <c r="O389" s="1"/>
      <c r="P389" s="1"/>
      <c r="Q389" s="1"/>
    </row>
    <row r="390" spans="2:17" s="53" customFormat="1" ht="54.95" customHeight="1">
      <c r="B390" s="1"/>
      <c r="C390" s="2"/>
      <c r="D390" s="1"/>
      <c r="E390" s="1"/>
      <c r="F390" s="1"/>
      <c r="G390" s="1"/>
      <c r="H390" s="1"/>
      <c r="I390" s="1"/>
      <c r="J390" s="1"/>
      <c r="K390" s="1"/>
      <c r="L390" s="1"/>
      <c r="M390" s="1"/>
      <c r="N390" s="1"/>
      <c r="O390" s="1"/>
      <c r="P390" s="1"/>
      <c r="Q390" s="1"/>
    </row>
    <row r="391" spans="2:17" s="53" customFormat="1" ht="35.1" customHeight="1">
      <c r="B391" s="1"/>
      <c r="C391" s="2"/>
      <c r="D391" s="1"/>
      <c r="E391" s="1"/>
      <c r="F391" s="1"/>
      <c r="G391" s="1"/>
      <c r="H391" s="1"/>
      <c r="I391" s="1"/>
      <c r="J391" s="1"/>
      <c r="K391" s="1"/>
      <c r="L391" s="1"/>
      <c r="M391" s="1"/>
      <c r="N391" s="1"/>
      <c r="O391" s="1"/>
      <c r="P391" s="1"/>
      <c r="Q391" s="1"/>
    </row>
    <row r="392" spans="2:17" s="53" customFormat="1" ht="36.950000000000003" customHeight="1">
      <c r="B392" s="1"/>
      <c r="C392" s="2"/>
      <c r="D392" s="1"/>
      <c r="E392" s="1"/>
      <c r="F392" s="1"/>
      <c r="G392" s="1"/>
      <c r="H392" s="1"/>
      <c r="I392" s="1"/>
      <c r="J392" s="1"/>
      <c r="K392" s="1"/>
      <c r="L392" s="1"/>
      <c r="M392" s="1"/>
      <c r="N392" s="1"/>
      <c r="O392" s="1"/>
      <c r="P392" s="1"/>
      <c r="Q392" s="1"/>
    </row>
    <row r="393" spans="2:17" s="53" customFormat="1" ht="78.95" customHeight="1">
      <c r="B393" s="1"/>
      <c r="C393" s="2"/>
      <c r="D393" s="1"/>
      <c r="E393" s="1"/>
      <c r="F393" s="1"/>
      <c r="G393" s="1"/>
      <c r="H393" s="1"/>
      <c r="I393" s="1"/>
      <c r="J393" s="1"/>
      <c r="K393" s="1"/>
      <c r="L393" s="1"/>
      <c r="M393" s="1"/>
      <c r="N393" s="1"/>
      <c r="O393" s="1"/>
      <c r="P393" s="1"/>
      <c r="Q393" s="1"/>
    </row>
    <row r="394" spans="2:17" ht="41.1" customHeight="1"/>
    <row r="395" spans="2:17" ht="30" customHeight="1"/>
    <row r="396" spans="2:17" ht="36.950000000000003" customHeight="1"/>
    <row r="397" spans="2:17" ht="23.1" customHeight="1"/>
    <row r="398" spans="2:17" ht="23.1" customHeight="1"/>
    <row r="399" spans="2:17" ht="36.950000000000003" customHeight="1"/>
    <row r="400" spans="2:17" ht="20.100000000000001" customHeight="1"/>
    <row r="401" ht="20.100000000000001" customHeight="1"/>
    <row r="402" ht="33.950000000000003" customHeight="1"/>
    <row r="403" ht="20.100000000000001" customHeight="1"/>
    <row r="404" ht="29.1" customHeight="1"/>
    <row r="405" ht="18.95" customHeight="1"/>
    <row r="406" ht="47.1" customHeight="1"/>
    <row r="409" ht="15.95" customHeight="1"/>
    <row r="414" ht="30" customHeight="1"/>
    <row r="415" ht="30" customHeight="1"/>
    <row r="416" ht="30" customHeight="1"/>
    <row r="418" ht="54" customHeight="1"/>
    <row r="419" ht="62.1" customHeight="1"/>
  </sheetData>
  <mergeCells count="56">
    <mergeCell ref="B189:C189"/>
    <mergeCell ref="B155:Q155"/>
    <mergeCell ref="F19:F20"/>
    <mergeCell ref="B154:Q154"/>
    <mergeCell ref="B153:P153"/>
    <mergeCell ref="D180:Q180"/>
    <mergeCell ref="D173:D174"/>
    <mergeCell ref="G19:G20"/>
    <mergeCell ref="C156:Q156"/>
    <mergeCell ref="D181:Q181"/>
    <mergeCell ref="C158:Q158"/>
    <mergeCell ref="C159:Q159"/>
    <mergeCell ref="C157:Q157"/>
    <mergeCell ref="B19:B20"/>
    <mergeCell ref="C19:C20"/>
    <mergeCell ref="G171:Q171"/>
    <mergeCell ref="B18:Q18"/>
    <mergeCell ref="B187:C187"/>
    <mergeCell ref="B181:C181"/>
    <mergeCell ref="B188:C188"/>
    <mergeCell ref="E179:P179"/>
    <mergeCell ref="E173:P174"/>
    <mergeCell ref="B173:C179"/>
    <mergeCell ref="C167:Q167"/>
    <mergeCell ref="C161:Q161"/>
    <mergeCell ref="C169:F169"/>
    <mergeCell ref="B180:C180"/>
    <mergeCell ref="B182:Q182"/>
    <mergeCell ref="B172:P172"/>
    <mergeCell ref="Q19:Q20"/>
    <mergeCell ref="Q177:Q178"/>
    <mergeCell ref="Q173:Q174"/>
    <mergeCell ref="D19:D20"/>
    <mergeCell ref="G169:Q169"/>
    <mergeCell ref="G168:Q168"/>
    <mergeCell ref="G170:Q170"/>
    <mergeCell ref="B165:Q165"/>
    <mergeCell ref="B166:Q166"/>
    <mergeCell ref="B163:Q163"/>
    <mergeCell ref="E19:E20"/>
    <mergeCell ref="B2:Q2"/>
    <mergeCell ref="B1:Q1"/>
    <mergeCell ref="E177:P178"/>
    <mergeCell ref="E176:P176"/>
    <mergeCell ref="E175:P175"/>
    <mergeCell ref="C168:F168"/>
    <mergeCell ref="H19:M19"/>
    <mergeCell ref="C171:F171"/>
    <mergeCell ref="C160:Q160"/>
    <mergeCell ref="C170:F170"/>
    <mergeCell ref="C164:Q164"/>
    <mergeCell ref="C162:Q162"/>
    <mergeCell ref="N19:N20"/>
    <mergeCell ref="O19:O20"/>
    <mergeCell ref="P19:P20"/>
    <mergeCell ref="B17:Q17"/>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CONSUELO CCES. ESTERILLA SANCHEZ</dc:creator>
  <cp:lastModifiedBy>CARMEN CONSUELO CCES. ESTERILLA SANCHEZ</cp:lastModifiedBy>
  <dcterms:created xsi:type="dcterms:W3CDTF">2026-04-27T13:27:09Z</dcterms:created>
  <dcterms:modified xsi:type="dcterms:W3CDTF">2026-04-27T20:54:48Z</dcterms:modified>
</cp:coreProperties>
</file>