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sena4-my.sharepoint.com/personal/asarmientoe_sena_edu_co/Documents/Usuario/Desktop/AÑO 2026/BYS/MANTENIMIENTO AIRES ACONDICIONADOS/"/>
    </mc:Choice>
  </mc:AlternateContent>
  <xr:revisionPtr revIDLastSave="2" documentId="13_ncr:1_{43108B45-9A31-4B68-AA2F-AEAA54824618}" xr6:coauthVersionLast="47" xr6:coauthVersionMax="47" xr10:uidLastSave="{2B35E2F3-E23E-4F6A-9761-66298DD5530A}"/>
  <bookViews>
    <workbookView xWindow="-120" yWindow="-120" windowWidth="29040" windowHeight="15720" xr2:uid="{36279F86-472B-407C-9F14-13F228C02A45}"/>
  </bookViews>
  <sheets>
    <sheet name="oferta 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7" i="1" l="1"/>
  <c r="F67" i="1"/>
</calcChain>
</file>

<file path=xl/sharedStrings.xml><?xml version="1.0" encoding="utf-8"?>
<sst xmlns="http://schemas.openxmlformats.org/spreadsheetml/2006/main" count="147" uniqueCount="77">
  <si>
    <t>N°</t>
  </si>
  <si>
    <t>DESCRIPCION</t>
  </si>
  <si>
    <t>BTU DEL AIRE</t>
  </si>
  <si>
    <t>DESCRIPCIÓN</t>
  </si>
  <si>
    <t>UNIDAD DE MEDIDA</t>
  </si>
  <si>
    <t>PROMEDIO (PRECIO DE REFERENCIA)</t>
  </si>
  <si>
    <t>OFERTA ECONOMICA</t>
  </si>
  <si>
    <t>MANTENIMIENTO CORRECTIVO Y PREVENTIVO: Prestar el servicio de mantenimiento correctivo y preventivo a los equipos de aire acondicionado del SENA Regional Caquetá Centro Tecnológico de la amazonia en Florencia  y San Vicente del Caguán, cuya capacidad frigorífica va de 60.000 a 9.000 mil BTU., contenidas en  equipos, así:  Tipo Mini Split, Tipo Piso Techo,  Aires Centrales. El mantenimiento correctivo incluye el suministro e instalación de todos los elementos, materiales, repuestos y accesorios: Nuevos, originales, de alta calidad, durabilidad, tipo industrial y para trabajo pesado; conservando las mismas marcas de los repuestos instalados en los equipos de aire acondicionado originales, que forman parte integral del equipo y que garanticen el correcto funcionamiento y capacidad del equipo al 100%. Este servicio se genera como resultado de los mantenimientos preventivos y de las fallas que presente o registre el equipo durante su operación hasta garantizar su normal y correcto funcionamiento.</t>
  </si>
  <si>
    <t>60.000 BTU</t>
  </si>
  <si>
    <t>Unidad compresor de 5 HP trifásica/220v para aire piso techo de 60.000 BTU + carga de gas refrigerante + filtro secador + soldadura + deshidratación del sistema + vacío + balanceo del equipo.A26:A73</t>
  </si>
  <si>
    <t>UN</t>
  </si>
  <si>
    <t>Tarjeta electrónica para aire acondicionado piso techo de 60.000 BTU.</t>
  </si>
  <si>
    <t>Contactores industriales para aire acondicionado piso techo de 60.000 BTU.</t>
  </si>
  <si>
    <t>Relé para aire acondicionado piso techo de 60.000 BTU.</t>
  </si>
  <si>
    <t>Motor ventilador para condensadora de aire piso techo de 60.000 BTU.</t>
  </si>
  <si>
    <t>Blower para aire acondicionado tipo piso techo de 60.000 BTU.</t>
  </si>
  <si>
    <t>Aspas para motor ventilador de las condensadoras, para aire acondicionado piso techo de 60.000 BTU.</t>
  </si>
  <si>
    <t>Kit de capacitores (de marcha, arranque para unidad condensadora y unidad manejadora) para equipos de aire acondicionado piso techo de 60.000 BTU.</t>
  </si>
  <si>
    <t>Termostatos o sensores de temperatura para aire acondicionado piso techo de 60.000 BTU.</t>
  </si>
  <si>
    <t>Cambio de manguera para drenaje de agua para aire acondicionado piso techo de 60.000 BTU hasta 3,0 metros de largo.</t>
  </si>
  <si>
    <t>Cambio de aislante para tubería de baja presión de cobre Rubatex hasta 5 ml para aire acondicionado piso techo de 60.000 BTU.</t>
  </si>
  <si>
    <t>Cambio de aislante para tubería de baja presión de cobre Rubatex por cada metro lineal adicional.</t>
  </si>
  <si>
    <t>Cambio de tubería de cobre para refrigeración para equipos de aire acondicionado piso techo de 60.000 BTU. hasta 5 ml.</t>
  </si>
  <si>
    <t>Cambio de tubería de cobre para refrigeración para equipos de aire acondicionado Piso techo de 60.000 BTU por cada metro lineal adicional</t>
  </si>
  <si>
    <t>control remoto o mando a distancia universal</t>
  </si>
  <si>
    <t>Balanceo de carga de gas refrigerante R-410 para aire acondicionado piso techo de 60.000 BTU. Sin realizar vacio.</t>
  </si>
  <si>
    <t>Carga de gas refrigerante R-410 para aire piso techo de 60.000 BTU + filtro secador  industrial + soldadura acetilénica + deshidratación del sistema con nitrógeno +  vacío + balanceo del equipo.</t>
  </si>
  <si>
    <t>Rodamientos y bujes para los motores ventiladores externo e interno de equipos de aires acondicionados Piso Techo de 60.000 BTU.</t>
  </si>
  <si>
    <t>Reubicación de aires acondicionados el cual incluye: a) cumplir con todos los procedimientos establecidos para el desmonte de los equipos de aire acondicionado, iniciando con el sistema de vacío y recolección de gas refrigerante, según normatividad legal vigente que rija en esta materia. b). suministro de todos los materiales requeridos para la reinstalación de los equipos tales como soportes base para menejadora y condensadora, tubería de cobre de 5/8" y/o 3/8", recubierta en aislante térmico Rubatex, cambio de tubería de drenaje (PVC de presión). c) para la instalación del punto de drenaje se realizará en tubería de PVC, abrazaderas y accesorios de anclaje, conservando las condiciones de seguridad, calidad y presentación estética en los edificios. d)  suministro e instalación de soporte metálico, chazos, tornillería, hasta garantizar la instalación completa del equipo. e)  recarga de gas refrigerante al 100%.</t>
  </si>
  <si>
    <t>Lavado y limpieza general profunda preventiva del equipo para lo cual se deberá desarmar, limpiar y desmanchar de forma profunda las unidades interna (carcaza, bandeja de drenaje, aplicación de químico desencrustante, lavado filtros y carcaza  y  externa ( consistente en limpieza de los componentes internos y conexiones eléctricas en las borneras de alimentación y conectores de tarjetas electrónicas, las bobinas, lavado de aletas y aplicación de desencrustante para eliminación de polvo, moho y bacterias de la unidad)</t>
  </si>
  <si>
    <t>Breackers industrial para equipos de aire Piso Techo de 60.000 BTU de refrigeración a 220V.</t>
  </si>
  <si>
    <t>36.000 BTU</t>
  </si>
  <si>
    <t xml:space="preserve">Unidad compresor 220 v para aire piso techo de 36.000 BTU + carga de gas refrigerante + filtro secador + soldadura + deshidratación del sistema + vacío + balanceo del equipo.  </t>
  </si>
  <si>
    <t>Tarjeta electrónica para aire acondicionado Piso Techo 36.000 BTU.</t>
  </si>
  <si>
    <t>Contactores industriales para aire acondicionado piso techo de 36.000 BTU.</t>
  </si>
  <si>
    <t>Relé para aire acondicionado piso techo de 36.000 BTU.</t>
  </si>
  <si>
    <t>Motor ventilador para condensadora de aire piso techo de 36.000 BTU.</t>
  </si>
  <si>
    <t>Blower para aire acondicionado tipo piso techo de 36.000 BTU.</t>
  </si>
  <si>
    <t>Aspas para motor ventilador de las condensadoras, para aire acondicionado piso techo de 36.000 BTU.</t>
  </si>
  <si>
    <t>Kit de capacitores (de marcha, arranque para unidad condensadora y unidad manejadora) para equipos de aire acondicionado piso techo de 36.000 BTU.</t>
  </si>
  <si>
    <t>Termostatos o sensores de temperatura para aire acondicionado piso techo de 36.000 BTU.</t>
  </si>
  <si>
    <t>Cambio de manguera para drenaje de agua para aire acondicionado piso techo de 36.000 BTU. hasta 3,0 metros de largo.</t>
  </si>
  <si>
    <t>Cambio de aislante para tubería de baja presión de cobre Rubatex hasta 5 ml para aire acondicionado piso techo de 36.000 BTU.</t>
  </si>
  <si>
    <t>Cambio de tubería de cobre para refrigeración para equipos de aire acondicionado piso techo de 36.000 BTU. hasta 5 ml.</t>
  </si>
  <si>
    <t>Cambio de tubería de cobre para refrigeración para equipos de aire acondicionado Piso techo de 36.000 BTU por cada metro lineal adicional.</t>
  </si>
  <si>
    <t>Recarga de gas refrigerante R-410 para aire acondicionado piso techo de 36.000 BTU.</t>
  </si>
  <si>
    <t>Carga de gas refrigerante R-410 para aire piso techo de 36.000 BTU + filtro secador  industrial + soldadura acetilénica + deshidratación del sistema con nitrógeno +  vacío + balanceo del equipo.</t>
  </si>
  <si>
    <t>Reubicación de aires acondicionados el cual incluye: a) cumplir con todos los procedimientos establecidos para el desmonte de los equipos de aire acondicionado, iniciando con el sistema de vacío y recolección de gas refrigerante, según normatividad legal vigente que rija en esta materia. b). suministro de todos los materiales requeridos para la reinstalación de los equipos  tales como soportes base para menejadora y condensadora, tubería de cobre de 5/8" y/o 3/8", recubierta en aislante térmico Rubatex, cambio de tubería de drenaje (PVC de presión). c) para la instalación del punto de drenaje se realizará en tubería de PVC, abrazaderas y accesorios de anclaje, conservando las condiciones de seguridad, calidad y presentación estética en los edificios. d)  suministro e instalación de soporte metálico, chazos, tornillería, hasta garantizar la instalación completa del equipo. e)  recarga de gas refrigerante al 100%.</t>
  </si>
  <si>
    <t>Rodamientos y bujes para los motores ventiladores externo e interno de equipos de aires acondicionados Piso Techo de 36.000 BTU.</t>
  </si>
  <si>
    <t>Breackers industrial para equipos de aire Piso Techo de 36.000 BTU de refrigeración a 220V.</t>
  </si>
  <si>
    <t>Unidad compresor 220 v para aire acondicionado Minisplit de 9.000/24.000 BTU+ carga de gas refrigerante R-410 + filtro secador + soldadura + deshidratación del sistema + vacío + balanceo del equipo.</t>
  </si>
  <si>
    <t>Tarjeta electrónica para aire acondicionado Minispilt de 9.000/24.000 BTU.</t>
  </si>
  <si>
    <t>Contactores industriales para aire acondicionado Minispilt de 9.000/24.000 BTU.</t>
  </si>
  <si>
    <t>Relé para aire acondicionado Minispilt de 9.000/24.000 BTU.</t>
  </si>
  <si>
    <t>Motor ventilador para condensadora de aire Minispilt de 9.000/24.000 BTU.</t>
  </si>
  <si>
    <t>Blower para aire acondicionado tipo Minispilt de 9.000/24.000 BTU.</t>
  </si>
  <si>
    <t>Aspas para motor ventilador de las condensadoras, para aire acondicionado Minispilt de 9.000/24.000 BTU.</t>
  </si>
  <si>
    <t>Kit de capacitores (de marcha, arranque para unidad condensadora y unidad manejadora) para equipos de aire acondicionado Minispilt de 9.000/24.000 BTU.</t>
  </si>
  <si>
    <t>Termostatos o sensores de temperatura para aire acondicionado Minispilt de 9.000/24.000 BTU.</t>
  </si>
  <si>
    <t>Cambio de manguera para drenaje de agua para aire acondicionado Minispilt de 9.000/24.000 BTU.</t>
  </si>
  <si>
    <t>Cambio de manguera para drenaje de agua para aire acondicionado Minispilt de 9.000/24.000 BTU. grosor hasta 3,0 metros de largo.</t>
  </si>
  <si>
    <t>Cambio de aislante para tubería de baja presión de cobre Rubatex hasta 5 ml para aire acondicionado Minispilt de 9.000/24.000 BTU.</t>
  </si>
  <si>
    <t>Cambio de tubería de cobre para refrigeración para equipos de aire acondicionado Minispilt de 9.000/24.000 BTU. hasta 5 ml.</t>
  </si>
  <si>
    <t>Cambio de tubería de cobre para refrigeración para equipos de aire acondicionado Minispilt de 9.000/24.000 BTU por cada metro lineal adicional.</t>
  </si>
  <si>
    <t>Recarga de gas refrigerante R-2410 para aire acondicionado Minispilt de 9.000/24.000 BTU.</t>
  </si>
  <si>
    <t>Carga de gas refrigerante R-410 para aire Minispilt de 9.000/24.000 BTU + filtro secador  industrial + soldadura acetilénica + deshidratación del sistema con nitrógeno +  vacío + balanceo del equipo.</t>
  </si>
  <si>
    <t>Reubicación de aires acondicionados el cual incluye: a) cumplir con todos los procedimientos establecidos para el desmonte de los equipos de aire acondicionado, iniciando con el sistema de vacío y recolección de gas refrigerante, según normatividad legal vigente que rija en esta materia. b). suministro de todos los materiales requeridos para la reinstalación de los equipos  tales como soportes base para menejadora y condensadora, tubería de cobre de 1/2" y/o 1/4", recubierta en aislante térmico Rubatex, cambio de tubería de drenaje (PVC de presión). c) para la instalación del punto de drenaje se realizará en tubería de PVC, abrazaderas y accesorios de anclaje, conservando las condiciones de seguridad, calidad y presentación estética en los edificios. d)  suministro e instalación de soporte metálico, chazos, tornillería, hasta garantizar la instalación completa del equipo. e)  recarga de gas refrigerante al 100%.</t>
  </si>
  <si>
    <t>Rodamientos y bujes para los motores ventiladores externo e interno de equipos de aires acondicionados Piso Techo de 9.000 a 24000 BTU.</t>
  </si>
  <si>
    <t>Breackers industrial para equipos de aire Minispilt de 9.000/24.000 BTU de refrigeración a 220V.</t>
  </si>
  <si>
    <t>TODOS</t>
  </si>
  <si>
    <t>Suministro e instalación de la bomba de drenaje o condensación para desagüe en recintos cerrados en caso de ser necesario.</t>
  </si>
  <si>
    <t>TOTAL</t>
  </si>
  <si>
    <t xml:space="preserve">NOTA 1: </t>
  </si>
  <si>
    <t xml:space="preserve">EL VALOR A DILIGENCIAR ES LA COLUMNA OFERTA ECONOMICA , EL VALOR DE ESTA POR ITEM NO PODRA SUPERAR EL VALOR DE REFERENCIA </t>
  </si>
  <si>
    <t xml:space="preserve">NOTA 2: </t>
  </si>
  <si>
    <t xml:space="preserve">EL VALOR DE SU OFERTA PARA LA EVALUACION SE ENTENDERA LA SUMA TOTAL DE TODOS LOS ITEM ( CASILLA COLOR AMARILLO) </t>
  </si>
  <si>
    <t>9.000 / 24.000 BTU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</si>
</sst>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quot;$&quot;\ #,##0.00"/>
  </numFmts>
  <fonts count="4" x14ac:knownFonts="1">
    <font>
      <sz val="11"/>
      <color theme="1"/>
      <name val="Aptos Narrow"/>
      <family val="2"/>
      <scheme val="minor"/>
    </font>
    <font>
      <sz val="11"/>
      <color theme="1"/>
      <name val="Aptos Narrow"/>
      <family val="2"/>
      <scheme val="minor"/>
    </font>
    <font>
      <b/>
      <sz val="11"/>
      <color theme="1"/>
      <name val="Aptos Narrow"/>
      <family val="2"/>
      <scheme val="minor"/>
    </font>
    <font>
      <sz val="10"/>
      <color rgb="FF000000"/>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cellStyleXfs>
  <cellXfs count="20">
    <xf numFmtId="0" fontId="0" fillId="0" borderId="0" xfId="0"/>
    <xf numFmtId="164" fontId="0" fillId="0" borderId="0" xfId="1" applyNumberFormat="1" applyFont="1"/>
    <xf numFmtId="0" fontId="2" fillId="0" borderId="1" xfId="0" applyFont="1" applyBorder="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44" fontId="2" fillId="3" borderId="1" xfId="2" applyFont="1" applyFill="1" applyBorder="1" applyAlignment="1">
      <alignment horizontal="center" vertical="center" wrapText="1"/>
    </xf>
    <xf numFmtId="44" fontId="0" fillId="0" borderId="1" xfId="2" applyFont="1" applyBorder="1"/>
    <xf numFmtId="44" fontId="0" fillId="3" borderId="1" xfId="0" applyNumberFormat="1" applyFill="1" applyBorder="1"/>
    <xf numFmtId="0" fontId="2" fillId="0" borderId="1" xfId="0" applyFont="1" applyBorder="1" applyAlignment="1">
      <alignment horizontal="center"/>
    </xf>
    <xf numFmtId="0" fontId="0" fillId="0" borderId="0" xfId="0" applyAlignment="1">
      <alignment horizontal="center"/>
    </xf>
    <xf numFmtId="164" fontId="2" fillId="2" borderId="1" xfId="1" applyNumberFormat="1" applyFont="1" applyFill="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xf>
    <xf numFmtId="165" fontId="0" fillId="0" borderId="1" xfId="1" applyNumberFormat="1" applyFont="1" applyBorder="1"/>
    <xf numFmtId="165" fontId="2" fillId="2" borderId="1" xfId="1" applyNumberFormat="1" applyFont="1" applyFill="1" applyBorder="1"/>
    <xf numFmtId="164" fontId="0" fillId="0" borderId="0" xfId="1" applyNumberFormat="1" applyFont="1" applyAlignment="1">
      <alignment horizontal="left"/>
    </xf>
    <xf numFmtId="0" fontId="2" fillId="0" borderId="1" xfId="0" applyFont="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xf>
  </cellXfs>
  <cellStyles count="4">
    <cellStyle name="Millares" xfId="1" builtinId="3"/>
    <cellStyle name="Moneda" xfId="2" builtinId="4"/>
    <cellStyle name="Normal" xfId="0" builtinId="0"/>
    <cellStyle name="Normal 2" xfId="3" xr:uid="{0EBF959C-BFE1-48F3-BCA0-D2CEB6D376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F7AB4-BE48-4EA8-BA13-881112864679}">
  <dimension ref="A1:G70"/>
  <sheetViews>
    <sheetView tabSelected="1" view="pageBreakPreview" topLeftCell="A33" zoomScale="160" zoomScaleNormal="80" zoomScaleSheetLayoutView="160" workbookViewId="0">
      <selection activeCell="D66" sqref="D66"/>
    </sheetView>
  </sheetViews>
  <sheetFormatPr baseColWidth="10" defaultColWidth="11.42578125" defaultRowHeight="12" customHeight="1" x14ac:dyDescent="0.25"/>
  <cols>
    <col min="1" max="1" width="8.140625" style="9" customWidth="1"/>
    <col min="2" max="2" width="23" customWidth="1"/>
    <col min="3" max="3" width="12.7109375" customWidth="1"/>
    <col min="4" max="4" width="94" customWidth="1"/>
    <col min="5" max="5" width="12.140625" style="9" customWidth="1"/>
    <col min="6" max="6" width="19.28515625" style="1" customWidth="1"/>
    <col min="7" max="7" width="18.42578125" customWidth="1"/>
  </cols>
  <sheetData>
    <row r="1" spans="1:7" ht="32.25" customHeight="1" x14ac:dyDescent="0.25">
      <c r="A1" s="3" t="s">
        <v>0</v>
      </c>
      <c r="B1" s="4" t="s">
        <v>1</v>
      </c>
      <c r="C1" s="4" t="s">
        <v>2</v>
      </c>
      <c r="D1" s="4" t="s">
        <v>3</v>
      </c>
      <c r="E1" s="4" t="s">
        <v>4</v>
      </c>
      <c r="F1" s="10" t="s">
        <v>5</v>
      </c>
      <c r="G1" s="5" t="s">
        <v>6</v>
      </c>
    </row>
    <row r="2" spans="1:7" ht="16.5" customHeight="1" x14ac:dyDescent="0.25">
      <c r="A2" s="8">
        <v>1</v>
      </c>
      <c r="B2" s="16" t="s">
        <v>7</v>
      </c>
      <c r="C2" s="17" t="s">
        <v>8</v>
      </c>
      <c r="D2" s="11" t="s">
        <v>9</v>
      </c>
      <c r="E2" s="12" t="s">
        <v>10</v>
      </c>
      <c r="F2" s="13">
        <v>7206500</v>
      </c>
      <c r="G2" s="6">
        <v>0</v>
      </c>
    </row>
    <row r="3" spans="1:7" ht="16.5" customHeight="1" x14ac:dyDescent="0.25">
      <c r="A3" s="8">
        <v>2</v>
      </c>
      <c r="B3" s="16"/>
      <c r="C3" s="17"/>
      <c r="D3" s="11" t="s">
        <v>11</v>
      </c>
      <c r="E3" s="12" t="s">
        <v>10</v>
      </c>
      <c r="F3" s="13">
        <v>2082816</v>
      </c>
      <c r="G3" s="6">
        <v>0</v>
      </c>
    </row>
    <row r="4" spans="1:7" ht="16.5" customHeight="1" x14ac:dyDescent="0.25">
      <c r="A4" s="8">
        <v>3</v>
      </c>
      <c r="B4" s="16"/>
      <c r="C4" s="17"/>
      <c r="D4" s="11" t="s">
        <v>12</v>
      </c>
      <c r="E4" s="12" t="s">
        <v>10</v>
      </c>
      <c r="F4" s="13">
        <v>738716</v>
      </c>
      <c r="G4" s="6">
        <v>0</v>
      </c>
    </row>
    <row r="5" spans="1:7" ht="16.5" customHeight="1" x14ac:dyDescent="0.25">
      <c r="A5" s="8">
        <v>4</v>
      </c>
      <c r="B5" s="16"/>
      <c r="C5" s="17"/>
      <c r="D5" s="11" t="s">
        <v>13</v>
      </c>
      <c r="E5" s="12" t="s">
        <v>10</v>
      </c>
      <c r="F5" s="13">
        <v>481366</v>
      </c>
      <c r="G5" s="6">
        <v>0</v>
      </c>
    </row>
    <row r="6" spans="1:7" ht="16.5" customHeight="1" x14ac:dyDescent="0.25">
      <c r="A6" s="8">
        <v>5</v>
      </c>
      <c r="B6" s="16"/>
      <c r="C6" s="17"/>
      <c r="D6" s="11" t="s">
        <v>14</v>
      </c>
      <c r="E6" s="12" t="s">
        <v>10</v>
      </c>
      <c r="F6" s="13">
        <v>2219483</v>
      </c>
      <c r="G6" s="6">
        <v>0</v>
      </c>
    </row>
    <row r="7" spans="1:7" ht="16.5" customHeight="1" x14ac:dyDescent="0.25">
      <c r="A7" s="8">
        <v>6</v>
      </c>
      <c r="B7" s="16"/>
      <c r="C7" s="17"/>
      <c r="D7" s="11" t="s">
        <v>15</v>
      </c>
      <c r="E7" s="12" t="s">
        <v>10</v>
      </c>
      <c r="F7" s="13">
        <v>1038737</v>
      </c>
      <c r="G7" s="6">
        <v>0</v>
      </c>
    </row>
    <row r="8" spans="1:7" ht="16.5" customHeight="1" x14ac:dyDescent="0.25">
      <c r="A8" s="8">
        <v>7</v>
      </c>
      <c r="B8" s="16"/>
      <c r="C8" s="17"/>
      <c r="D8" s="11" t="s">
        <v>16</v>
      </c>
      <c r="E8" s="12" t="s">
        <v>10</v>
      </c>
      <c r="F8" s="13">
        <v>796720</v>
      </c>
      <c r="G8" s="6">
        <v>0</v>
      </c>
    </row>
    <row r="9" spans="1:7" ht="16.5" customHeight="1" x14ac:dyDescent="0.25">
      <c r="A9" s="8">
        <v>8</v>
      </c>
      <c r="B9" s="16"/>
      <c r="C9" s="17"/>
      <c r="D9" s="11" t="s">
        <v>17</v>
      </c>
      <c r="E9" s="12" t="s">
        <v>10</v>
      </c>
      <c r="F9" s="13">
        <v>900062</v>
      </c>
      <c r="G9" s="6">
        <v>0</v>
      </c>
    </row>
    <row r="10" spans="1:7" ht="16.5" customHeight="1" x14ac:dyDescent="0.25">
      <c r="A10" s="8">
        <v>9</v>
      </c>
      <c r="B10" s="16"/>
      <c r="C10" s="17"/>
      <c r="D10" s="11" t="s">
        <v>18</v>
      </c>
      <c r="E10" s="12" t="s">
        <v>10</v>
      </c>
      <c r="F10" s="13">
        <v>641045</v>
      </c>
      <c r="G10" s="6">
        <v>0</v>
      </c>
    </row>
    <row r="11" spans="1:7" ht="30" x14ac:dyDescent="0.25">
      <c r="A11" s="8">
        <v>10</v>
      </c>
      <c r="B11" s="16"/>
      <c r="C11" s="17"/>
      <c r="D11" s="11" t="s">
        <v>19</v>
      </c>
      <c r="E11" s="12" t="s">
        <v>10</v>
      </c>
      <c r="F11" s="13">
        <v>412695</v>
      </c>
      <c r="G11" s="6">
        <v>0</v>
      </c>
    </row>
    <row r="12" spans="1:7" ht="30" x14ac:dyDescent="0.25">
      <c r="A12" s="8">
        <v>11</v>
      </c>
      <c r="B12" s="16"/>
      <c r="C12" s="17"/>
      <c r="D12" s="11" t="s">
        <v>20</v>
      </c>
      <c r="E12" s="12" t="s">
        <v>10</v>
      </c>
      <c r="F12" s="13">
        <v>705383</v>
      </c>
      <c r="G12" s="6">
        <v>0</v>
      </c>
    </row>
    <row r="13" spans="1:7" ht="16.5" customHeight="1" x14ac:dyDescent="0.25">
      <c r="A13" s="8">
        <v>12</v>
      </c>
      <c r="B13" s="16"/>
      <c r="C13" s="17"/>
      <c r="D13" s="11" t="s">
        <v>21</v>
      </c>
      <c r="E13" s="12" t="s">
        <v>10</v>
      </c>
      <c r="F13" s="13">
        <v>169679</v>
      </c>
      <c r="G13" s="6">
        <v>0</v>
      </c>
    </row>
    <row r="14" spans="1:7" ht="30" x14ac:dyDescent="0.25">
      <c r="A14" s="8">
        <v>13</v>
      </c>
      <c r="B14" s="16"/>
      <c r="C14" s="17"/>
      <c r="D14" s="11" t="s">
        <v>22</v>
      </c>
      <c r="E14" s="12" t="s">
        <v>10</v>
      </c>
      <c r="F14" s="13">
        <v>1153416</v>
      </c>
      <c r="G14" s="6">
        <v>0</v>
      </c>
    </row>
    <row r="15" spans="1:7" ht="30" x14ac:dyDescent="0.25">
      <c r="A15" s="8">
        <v>14</v>
      </c>
      <c r="B15" s="16"/>
      <c r="C15" s="17"/>
      <c r="D15" s="11" t="s">
        <v>23</v>
      </c>
      <c r="E15" s="12" t="s">
        <v>10</v>
      </c>
      <c r="F15" s="13">
        <v>296020</v>
      </c>
      <c r="G15" s="6">
        <v>0</v>
      </c>
    </row>
    <row r="16" spans="1:7" ht="15" x14ac:dyDescent="0.25">
      <c r="A16" s="8">
        <v>15</v>
      </c>
      <c r="B16" s="16"/>
      <c r="C16" s="17"/>
      <c r="D16" s="11" t="s">
        <v>24</v>
      </c>
      <c r="E16" s="12" t="s">
        <v>10</v>
      </c>
      <c r="F16" s="13">
        <v>293354</v>
      </c>
      <c r="G16" s="6">
        <v>0</v>
      </c>
    </row>
    <row r="17" spans="1:7" ht="16.5" customHeight="1" x14ac:dyDescent="0.25">
      <c r="A17" s="8">
        <v>16</v>
      </c>
      <c r="B17" s="16"/>
      <c r="C17" s="17"/>
      <c r="D17" s="11" t="s">
        <v>25</v>
      </c>
      <c r="E17" s="12" t="s">
        <v>10</v>
      </c>
      <c r="F17" s="13">
        <v>959399</v>
      </c>
      <c r="G17" s="6">
        <v>0</v>
      </c>
    </row>
    <row r="18" spans="1:7" ht="30" x14ac:dyDescent="0.25">
      <c r="A18" s="8">
        <v>17</v>
      </c>
      <c r="B18" s="16"/>
      <c r="C18" s="17"/>
      <c r="D18" s="11" t="s">
        <v>26</v>
      </c>
      <c r="E18" s="12" t="s">
        <v>10</v>
      </c>
      <c r="F18" s="13">
        <v>1805125</v>
      </c>
      <c r="G18" s="6">
        <v>0</v>
      </c>
    </row>
    <row r="19" spans="1:7" ht="30" x14ac:dyDescent="0.25">
      <c r="A19" s="8">
        <v>18</v>
      </c>
      <c r="B19" s="16"/>
      <c r="C19" s="17"/>
      <c r="D19" s="11" t="s">
        <v>27</v>
      </c>
      <c r="E19" s="12" t="s">
        <v>10</v>
      </c>
      <c r="F19" s="13">
        <v>583041</v>
      </c>
      <c r="G19" s="6">
        <v>0</v>
      </c>
    </row>
    <row r="20" spans="1:7" ht="150" x14ac:dyDescent="0.25">
      <c r="A20" s="8">
        <v>19</v>
      </c>
      <c r="B20" s="16"/>
      <c r="C20" s="17"/>
      <c r="D20" s="11" t="s">
        <v>28</v>
      </c>
      <c r="E20" s="12" t="s">
        <v>10</v>
      </c>
      <c r="F20" s="13">
        <v>4613666</v>
      </c>
      <c r="G20" s="6">
        <v>0</v>
      </c>
    </row>
    <row r="21" spans="1:7" ht="90" x14ac:dyDescent="0.25">
      <c r="A21" s="8">
        <v>20</v>
      </c>
      <c r="B21" s="16"/>
      <c r="C21" s="17"/>
      <c r="D21" s="11" t="s">
        <v>29</v>
      </c>
      <c r="E21" s="12" t="s">
        <v>10</v>
      </c>
      <c r="F21" s="13">
        <v>425362</v>
      </c>
      <c r="G21" s="6">
        <v>0</v>
      </c>
    </row>
    <row r="22" spans="1:7" ht="15" x14ac:dyDescent="0.25">
      <c r="A22" s="8">
        <v>21</v>
      </c>
      <c r="B22" s="16"/>
      <c r="C22" s="17"/>
      <c r="D22" s="11" t="s">
        <v>30</v>
      </c>
      <c r="E22" s="12" t="s">
        <v>10</v>
      </c>
      <c r="F22" s="13">
        <v>369358</v>
      </c>
      <c r="G22" s="6">
        <v>0</v>
      </c>
    </row>
    <row r="23" spans="1:7" ht="30" x14ac:dyDescent="0.25">
      <c r="A23" s="8">
        <v>22</v>
      </c>
      <c r="B23" s="16"/>
      <c r="C23" s="17" t="s">
        <v>31</v>
      </c>
      <c r="D23" s="11" t="s">
        <v>32</v>
      </c>
      <c r="E23" s="12" t="s">
        <v>10</v>
      </c>
      <c r="F23" s="13">
        <v>5767083</v>
      </c>
      <c r="G23" s="6">
        <v>0</v>
      </c>
    </row>
    <row r="24" spans="1:7" ht="16.5" customHeight="1" x14ac:dyDescent="0.25">
      <c r="A24" s="8">
        <v>23</v>
      </c>
      <c r="B24" s="16"/>
      <c r="C24" s="17"/>
      <c r="D24" s="11" t="s">
        <v>33</v>
      </c>
      <c r="E24" s="12" t="s">
        <v>10</v>
      </c>
      <c r="F24" s="13">
        <v>2077816</v>
      </c>
      <c r="G24" s="6">
        <v>0</v>
      </c>
    </row>
    <row r="25" spans="1:7" ht="16.5" customHeight="1" x14ac:dyDescent="0.25">
      <c r="A25" s="8">
        <v>24</v>
      </c>
      <c r="B25" s="16"/>
      <c r="C25" s="17"/>
      <c r="D25" s="11" t="s">
        <v>34</v>
      </c>
      <c r="E25" s="12" t="s">
        <v>10</v>
      </c>
      <c r="F25" s="13">
        <v>687050</v>
      </c>
      <c r="G25" s="6">
        <v>0</v>
      </c>
    </row>
    <row r="26" spans="1:7" ht="16.5" customHeight="1" x14ac:dyDescent="0.25">
      <c r="A26" s="8">
        <v>25</v>
      </c>
      <c r="B26" s="16"/>
      <c r="C26" s="17"/>
      <c r="D26" s="11" t="s">
        <v>35</v>
      </c>
      <c r="E26" s="12" t="s">
        <v>10</v>
      </c>
      <c r="F26" s="13">
        <v>464699</v>
      </c>
      <c r="G26" s="6">
        <v>0</v>
      </c>
    </row>
    <row r="27" spans="1:7" ht="16.5" customHeight="1" x14ac:dyDescent="0.25">
      <c r="A27" s="8">
        <v>26</v>
      </c>
      <c r="B27" s="16"/>
      <c r="C27" s="17"/>
      <c r="D27" s="11" t="s">
        <v>36</v>
      </c>
      <c r="E27" s="12" t="s">
        <v>10</v>
      </c>
      <c r="F27" s="13">
        <v>2078483</v>
      </c>
      <c r="G27" s="6">
        <v>0</v>
      </c>
    </row>
    <row r="28" spans="1:7" ht="16.5" customHeight="1" x14ac:dyDescent="0.25">
      <c r="A28" s="8">
        <v>27</v>
      </c>
      <c r="B28" s="16"/>
      <c r="C28" s="17"/>
      <c r="D28" s="11" t="s">
        <v>37</v>
      </c>
      <c r="E28" s="12" t="s">
        <v>10</v>
      </c>
      <c r="F28" s="13">
        <v>985404</v>
      </c>
      <c r="G28" s="6">
        <v>0</v>
      </c>
    </row>
    <row r="29" spans="1:7" ht="16.5" customHeight="1" x14ac:dyDescent="0.25">
      <c r="A29" s="8">
        <v>28</v>
      </c>
      <c r="B29" s="16"/>
      <c r="C29" s="17"/>
      <c r="D29" s="11" t="s">
        <v>38</v>
      </c>
      <c r="E29" s="12" t="s">
        <v>10</v>
      </c>
      <c r="F29" s="13">
        <v>754720</v>
      </c>
      <c r="G29" s="6">
        <v>0</v>
      </c>
    </row>
    <row r="30" spans="1:7" ht="30" x14ac:dyDescent="0.25">
      <c r="A30" s="8">
        <v>29</v>
      </c>
      <c r="B30" s="16"/>
      <c r="C30" s="17"/>
      <c r="D30" s="11" t="s">
        <v>39</v>
      </c>
      <c r="E30" s="12" t="s">
        <v>10</v>
      </c>
      <c r="F30" s="13">
        <v>873395</v>
      </c>
      <c r="G30" s="6">
        <v>0</v>
      </c>
    </row>
    <row r="31" spans="1:7" ht="16.5" customHeight="1" x14ac:dyDescent="0.25">
      <c r="A31" s="8">
        <v>30</v>
      </c>
      <c r="B31" s="16"/>
      <c r="C31" s="17"/>
      <c r="D31" s="11" t="s">
        <v>40</v>
      </c>
      <c r="E31" s="12" t="s">
        <v>10</v>
      </c>
      <c r="F31" s="13">
        <v>649379</v>
      </c>
      <c r="G31" s="6">
        <v>0</v>
      </c>
    </row>
    <row r="32" spans="1:7" ht="30" x14ac:dyDescent="0.25">
      <c r="A32" s="8">
        <v>31</v>
      </c>
      <c r="B32" s="16"/>
      <c r="C32" s="17"/>
      <c r="D32" s="11" t="s">
        <v>41</v>
      </c>
      <c r="E32" s="12" t="s">
        <v>10</v>
      </c>
      <c r="F32" s="13">
        <v>442028</v>
      </c>
      <c r="G32" s="6">
        <v>0</v>
      </c>
    </row>
    <row r="33" spans="1:7" ht="30" x14ac:dyDescent="0.25">
      <c r="A33" s="8">
        <v>32</v>
      </c>
      <c r="B33" s="16"/>
      <c r="C33" s="17"/>
      <c r="D33" s="11" t="s">
        <v>42</v>
      </c>
      <c r="E33" s="12" t="s">
        <v>10</v>
      </c>
      <c r="F33" s="13">
        <v>672050</v>
      </c>
      <c r="G33" s="6">
        <v>0</v>
      </c>
    </row>
    <row r="34" spans="1:7" ht="16.5" customHeight="1" x14ac:dyDescent="0.25">
      <c r="A34" s="8">
        <v>33</v>
      </c>
      <c r="B34" s="16"/>
      <c r="C34" s="17"/>
      <c r="D34" s="11" t="s">
        <v>21</v>
      </c>
      <c r="E34" s="12" t="s">
        <v>10</v>
      </c>
      <c r="F34" s="13">
        <v>177679</v>
      </c>
      <c r="G34" s="6">
        <v>0</v>
      </c>
    </row>
    <row r="35" spans="1:7" ht="30" x14ac:dyDescent="0.25">
      <c r="A35" s="8">
        <v>34</v>
      </c>
      <c r="B35" s="16"/>
      <c r="C35" s="17"/>
      <c r="D35" s="11" t="s">
        <v>43</v>
      </c>
      <c r="E35" s="12" t="s">
        <v>10</v>
      </c>
      <c r="F35" s="13">
        <v>1153416</v>
      </c>
      <c r="G35" s="6">
        <v>0</v>
      </c>
    </row>
    <row r="36" spans="1:7" ht="30" x14ac:dyDescent="0.25">
      <c r="A36" s="8">
        <v>35</v>
      </c>
      <c r="B36" s="16"/>
      <c r="C36" s="17"/>
      <c r="D36" s="11" t="s">
        <v>44</v>
      </c>
      <c r="E36" s="12" t="s">
        <v>10</v>
      </c>
      <c r="F36" s="13">
        <v>306687</v>
      </c>
      <c r="G36" s="6">
        <v>0</v>
      </c>
    </row>
    <row r="37" spans="1:7" ht="16.5" customHeight="1" x14ac:dyDescent="0.25">
      <c r="A37" s="8">
        <v>36</v>
      </c>
      <c r="B37" s="16"/>
      <c r="C37" s="17"/>
      <c r="D37" s="11" t="s">
        <v>45</v>
      </c>
      <c r="E37" s="12" t="s">
        <v>10</v>
      </c>
      <c r="F37" s="13">
        <v>906733</v>
      </c>
      <c r="G37" s="6">
        <v>0</v>
      </c>
    </row>
    <row r="38" spans="1:7" ht="16.5" customHeight="1" x14ac:dyDescent="0.25">
      <c r="A38" s="8">
        <v>37</v>
      </c>
      <c r="B38" s="16"/>
      <c r="C38" s="17"/>
      <c r="D38" s="11" t="s">
        <v>46</v>
      </c>
      <c r="E38" s="12" t="s">
        <v>10</v>
      </c>
      <c r="F38" s="13">
        <v>1779458</v>
      </c>
      <c r="G38" s="6">
        <v>0</v>
      </c>
    </row>
    <row r="39" spans="1:7" ht="150" x14ac:dyDescent="0.25">
      <c r="A39" s="8">
        <v>38</v>
      </c>
      <c r="B39" s="16"/>
      <c r="C39" s="17"/>
      <c r="D39" s="11" t="s">
        <v>47</v>
      </c>
      <c r="E39" s="12" t="s">
        <v>10</v>
      </c>
      <c r="F39" s="13">
        <v>4613666</v>
      </c>
      <c r="G39" s="6">
        <v>0</v>
      </c>
    </row>
    <row r="40" spans="1:7" ht="15" x14ac:dyDescent="0.25">
      <c r="A40" s="8">
        <v>39</v>
      </c>
      <c r="B40" s="16"/>
      <c r="C40" s="17"/>
      <c r="D40" s="11" t="s">
        <v>24</v>
      </c>
      <c r="E40" s="12" t="s">
        <v>10</v>
      </c>
      <c r="F40" s="13">
        <v>296687</v>
      </c>
      <c r="G40" s="6">
        <v>0</v>
      </c>
    </row>
    <row r="41" spans="1:7" ht="90" x14ac:dyDescent="0.25">
      <c r="A41" s="8">
        <v>40</v>
      </c>
      <c r="B41" s="16"/>
      <c r="C41" s="17"/>
      <c r="D41" s="11" t="s">
        <v>29</v>
      </c>
      <c r="E41" s="12" t="s">
        <v>10</v>
      </c>
      <c r="F41" s="13">
        <v>392028</v>
      </c>
      <c r="G41" s="6">
        <v>0</v>
      </c>
    </row>
    <row r="42" spans="1:7" ht="16.5" customHeight="1" x14ac:dyDescent="0.25">
      <c r="A42" s="8">
        <v>41</v>
      </c>
      <c r="B42" s="16"/>
      <c r="C42" s="17"/>
      <c r="D42" s="11" t="s">
        <v>48</v>
      </c>
      <c r="E42" s="12" t="s">
        <v>10</v>
      </c>
      <c r="F42" s="13">
        <v>576708</v>
      </c>
      <c r="G42" s="6">
        <v>0</v>
      </c>
    </row>
    <row r="43" spans="1:7" ht="16.5" customHeight="1" x14ac:dyDescent="0.25">
      <c r="A43" s="8">
        <v>42</v>
      </c>
      <c r="B43" s="16"/>
      <c r="C43" s="17"/>
      <c r="D43" s="11" t="s">
        <v>49</v>
      </c>
      <c r="E43" s="12" t="s">
        <v>10</v>
      </c>
      <c r="F43" s="13">
        <v>352691</v>
      </c>
      <c r="G43" s="6">
        <v>0</v>
      </c>
    </row>
    <row r="44" spans="1:7" ht="16.5" customHeight="1" x14ac:dyDescent="0.25">
      <c r="A44" s="8">
        <v>43</v>
      </c>
      <c r="B44" s="16"/>
      <c r="C44" s="18" t="s">
        <v>76</v>
      </c>
      <c r="D44" s="11" t="s">
        <v>50</v>
      </c>
      <c r="E44" s="12" t="s">
        <v>10</v>
      </c>
      <c r="F44" s="13">
        <v>3460250</v>
      </c>
      <c r="G44" s="6">
        <v>0</v>
      </c>
    </row>
    <row r="45" spans="1:7" ht="16.5" customHeight="1" x14ac:dyDescent="0.25">
      <c r="A45" s="8">
        <v>44</v>
      </c>
      <c r="B45" s="16"/>
      <c r="C45" s="18"/>
      <c r="D45" s="11" t="s">
        <v>51</v>
      </c>
      <c r="E45" s="12" t="s">
        <v>10</v>
      </c>
      <c r="F45" s="13">
        <v>1750125</v>
      </c>
      <c r="G45" s="6">
        <v>0</v>
      </c>
    </row>
    <row r="46" spans="1:7" ht="16.5" customHeight="1" x14ac:dyDescent="0.25">
      <c r="A46" s="8">
        <v>45</v>
      </c>
      <c r="B46" s="16"/>
      <c r="C46" s="18"/>
      <c r="D46" s="11" t="s">
        <v>52</v>
      </c>
      <c r="E46" s="12" t="s">
        <v>10</v>
      </c>
      <c r="F46" s="13">
        <v>688716</v>
      </c>
      <c r="G46" s="6">
        <v>0</v>
      </c>
    </row>
    <row r="47" spans="1:7" ht="16.5" customHeight="1" x14ac:dyDescent="0.25">
      <c r="A47" s="8">
        <v>46</v>
      </c>
      <c r="B47" s="16"/>
      <c r="C47" s="18"/>
      <c r="D47" s="11" t="s">
        <v>53</v>
      </c>
      <c r="E47" s="12" t="s">
        <v>10</v>
      </c>
      <c r="F47" s="13">
        <v>352691</v>
      </c>
      <c r="G47" s="6">
        <v>0</v>
      </c>
    </row>
    <row r="48" spans="1:7" ht="16.5" customHeight="1" x14ac:dyDescent="0.25">
      <c r="A48" s="8">
        <v>47</v>
      </c>
      <c r="B48" s="16"/>
      <c r="C48" s="18"/>
      <c r="D48" s="11" t="s">
        <v>54</v>
      </c>
      <c r="E48" s="12" t="s">
        <v>10</v>
      </c>
      <c r="F48" s="13">
        <v>922733</v>
      </c>
      <c r="G48" s="6">
        <v>0</v>
      </c>
    </row>
    <row r="49" spans="1:7" ht="16.5" customHeight="1" x14ac:dyDescent="0.25">
      <c r="A49" s="8">
        <v>48</v>
      </c>
      <c r="B49" s="16"/>
      <c r="C49" s="18"/>
      <c r="D49" s="11" t="s">
        <v>55</v>
      </c>
      <c r="E49" s="12" t="s">
        <v>10</v>
      </c>
      <c r="F49" s="13">
        <v>817391</v>
      </c>
      <c r="G49" s="6">
        <v>0</v>
      </c>
    </row>
    <row r="50" spans="1:7" ht="16.5" customHeight="1" x14ac:dyDescent="0.25">
      <c r="A50" s="8">
        <v>49</v>
      </c>
      <c r="B50" s="16"/>
      <c r="C50" s="18"/>
      <c r="D50" s="11" t="s">
        <v>56</v>
      </c>
      <c r="E50" s="12" t="s">
        <v>10</v>
      </c>
      <c r="F50" s="13">
        <v>817391</v>
      </c>
      <c r="G50" s="6">
        <v>0</v>
      </c>
    </row>
    <row r="51" spans="1:7" ht="16.5" customHeight="1" x14ac:dyDescent="0.25">
      <c r="A51" s="8">
        <v>50</v>
      </c>
      <c r="B51" s="16"/>
      <c r="C51" s="18"/>
      <c r="D51" s="11" t="s">
        <v>57</v>
      </c>
      <c r="E51" s="12" t="s">
        <v>10</v>
      </c>
      <c r="F51" s="13">
        <v>688716</v>
      </c>
      <c r="G51" s="6">
        <v>0</v>
      </c>
    </row>
    <row r="52" spans="1:7" ht="16.5" customHeight="1" x14ac:dyDescent="0.25">
      <c r="A52" s="8">
        <v>51</v>
      </c>
      <c r="B52" s="16"/>
      <c r="C52" s="18"/>
      <c r="D52" s="11" t="s">
        <v>58</v>
      </c>
      <c r="E52" s="12" t="s">
        <v>10</v>
      </c>
      <c r="F52" s="13">
        <v>632712</v>
      </c>
      <c r="G52" s="6">
        <v>0</v>
      </c>
    </row>
    <row r="53" spans="1:7" ht="16.5" customHeight="1" x14ac:dyDescent="0.25">
      <c r="A53" s="8">
        <v>52</v>
      </c>
      <c r="B53" s="16"/>
      <c r="C53" s="18"/>
      <c r="D53" s="11" t="s">
        <v>59</v>
      </c>
      <c r="E53" s="12" t="s">
        <v>10</v>
      </c>
      <c r="F53" s="13">
        <v>408695</v>
      </c>
      <c r="G53" s="6">
        <v>0</v>
      </c>
    </row>
    <row r="54" spans="1:7" ht="30" x14ac:dyDescent="0.25">
      <c r="A54" s="8">
        <v>53</v>
      </c>
      <c r="B54" s="16"/>
      <c r="C54" s="18"/>
      <c r="D54" s="11" t="s">
        <v>60</v>
      </c>
      <c r="E54" s="12" t="s">
        <v>10</v>
      </c>
      <c r="F54" s="13">
        <v>408695</v>
      </c>
      <c r="G54" s="6">
        <v>0</v>
      </c>
    </row>
    <row r="55" spans="1:7" ht="16.5" customHeight="1" x14ac:dyDescent="0.25">
      <c r="A55" s="8">
        <v>54</v>
      </c>
      <c r="B55" s="16"/>
      <c r="C55" s="18"/>
      <c r="D55" s="11" t="s">
        <v>61</v>
      </c>
      <c r="E55" s="12" t="s">
        <v>10</v>
      </c>
      <c r="F55" s="13">
        <v>688716</v>
      </c>
      <c r="G55" s="6">
        <v>0</v>
      </c>
    </row>
    <row r="56" spans="1:7" ht="16.5" customHeight="1" x14ac:dyDescent="0.25">
      <c r="A56" s="8">
        <v>55</v>
      </c>
      <c r="B56" s="16"/>
      <c r="C56" s="18"/>
      <c r="D56" s="11" t="s">
        <v>21</v>
      </c>
      <c r="E56" s="12" t="s">
        <v>10</v>
      </c>
      <c r="F56" s="13">
        <v>169345</v>
      </c>
      <c r="G56" s="6">
        <v>0</v>
      </c>
    </row>
    <row r="57" spans="1:7" ht="30" x14ac:dyDescent="0.25">
      <c r="A57" s="8">
        <v>56</v>
      </c>
      <c r="B57" s="16"/>
      <c r="C57" s="18"/>
      <c r="D57" s="11" t="s">
        <v>62</v>
      </c>
      <c r="E57" s="12" t="s">
        <v>10</v>
      </c>
      <c r="F57" s="13">
        <v>1153416</v>
      </c>
      <c r="G57" s="6">
        <v>0</v>
      </c>
    </row>
    <row r="58" spans="1:7" ht="30" x14ac:dyDescent="0.25">
      <c r="A58" s="8">
        <v>57</v>
      </c>
      <c r="B58" s="16"/>
      <c r="C58" s="18"/>
      <c r="D58" s="11" t="s">
        <v>63</v>
      </c>
      <c r="E58" s="12" t="s">
        <v>10</v>
      </c>
      <c r="F58" s="13">
        <v>296687</v>
      </c>
      <c r="G58" s="6">
        <v>0</v>
      </c>
    </row>
    <row r="59" spans="1:7" ht="16.5" customHeight="1" x14ac:dyDescent="0.25">
      <c r="A59" s="8">
        <v>58</v>
      </c>
      <c r="B59" s="16"/>
      <c r="C59" s="18"/>
      <c r="D59" s="11" t="s">
        <v>64</v>
      </c>
      <c r="E59" s="12" t="s">
        <v>10</v>
      </c>
      <c r="F59" s="13">
        <v>610041</v>
      </c>
      <c r="G59" s="6">
        <v>0</v>
      </c>
    </row>
    <row r="60" spans="1:7" ht="30" x14ac:dyDescent="0.25">
      <c r="A60" s="8">
        <v>59</v>
      </c>
      <c r="B60" s="16"/>
      <c r="C60" s="18"/>
      <c r="D60" s="11" t="s">
        <v>65</v>
      </c>
      <c r="E60" s="12" t="s">
        <v>10</v>
      </c>
      <c r="F60" s="13">
        <v>1153416</v>
      </c>
      <c r="G60" s="6">
        <v>0</v>
      </c>
    </row>
    <row r="61" spans="1:7" ht="150" x14ac:dyDescent="0.25">
      <c r="A61" s="8">
        <v>60</v>
      </c>
      <c r="B61" s="16"/>
      <c r="C61" s="18"/>
      <c r="D61" s="11" t="s">
        <v>66</v>
      </c>
      <c r="E61" s="12" t="s">
        <v>10</v>
      </c>
      <c r="F61" s="13">
        <v>3444916</v>
      </c>
      <c r="G61" s="6">
        <v>0</v>
      </c>
    </row>
    <row r="62" spans="1:7" ht="90" x14ac:dyDescent="0.25">
      <c r="A62" s="8">
        <v>61</v>
      </c>
      <c r="B62" s="16"/>
      <c r="C62" s="18"/>
      <c r="D62" s="11" t="s">
        <v>29</v>
      </c>
      <c r="E62" s="12" t="s">
        <v>10</v>
      </c>
      <c r="F62" s="13">
        <v>408695</v>
      </c>
      <c r="G62" s="6">
        <v>0</v>
      </c>
    </row>
    <row r="63" spans="1:7" ht="15" x14ac:dyDescent="0.25">
      <c r="A63" s="8">
        <v>62</v>
      </c>
      <c r="B63" s="16"/>
      <c r="C63" s="18"/>
      <c r="D63" s="11" t="s">
        <v>24</v>
      </c>
      <c r="E63" s="12" t="s">
        <v>10</v>
      </c>
      <c r="F63" s="13">
        <v>296687</v>
      </c>
      <c r="G63" s="6">
        <v>0</v>
      </c>
    </row>
    <row r="64" spans="1:7" ht="16.5" customHeight="1" x14ac:dyDescent="0.25">
      <c r="A64" s="8">
        <v>63</v>
      </c>
      <c r="B64" s="16"/>
      <c r="C64" s="18"/>
      <c r="D64" s="11" t="s">
        <v>67</v>
      </c>
      <c r="E64" s="12" t="s">
        <v>10</v>
      </c>
      <c r="F64" s="13">
        <v>576708</v>
      </c>
      <c r="G64" s="6">
        <v>0</v>
      </c>
    </row>
    <row r="65" spans="1:7" ht="16.5" customHeight="1" x14ac:dyDescent="0.25">
      <c r="A65" s="8">
        <v>64</v>
      </c>
      <c r="B65" s="16"/>
      <c r="C65" s="18"/>
      <c r="D65" s="11" t="s">
        <v>68</v>
      </c>
      <c r="E65" s="12" t="s">
        <v>10</v>
      </c>
      <c r="F65" s="13">
        <v>352691</v>
      </c>
      <c r="G65" s="6">
        <v>0</v>
      </c>
    </row>
    <row r="66" spans="1:7" ht="30" x14ac:dyDescent="0.25">
      <c r="A66" s="8">
        <v>65</v>
      </c>
      <c r="B66" s="16"/>
      <c r="C66" s="2" t="s">
        <v>69</v>
      </c>
      <c r="D66" s="11" t="s">
        <v>70</v>
      </c>
      <c r="E66" s="12" t="s">
        <v>10</v>
      </c>
      <c r="F66" s="13">
        <v>1041408</v>
      </c>
      <c r="G66" s="6">
        <v>0</v>
      </c>
    </row>
    <row r="67" spans="1:7" ht="16.5" customHeight="1" x14ac:dyDescent="0.25">
      <c r="A67" s="19" t="s">
        <v>71</v>
      </c>
      <c r="B67" s="19"/>
      <c r="C67" s="19"/>
      <c r="D67" s="19"/>
      <c r="E67" s="19"/>
      <c r="F67" s="14">
        <f>SUM(F2:F66)</f>
        <v>75040644</v>
      </c>
      <c r="G67" s="7">
        <f>SUM(G2:G66)</f>
        <v>0</v>
      </c>
    </row>
    <row r="69" spans="1:7" ht="12" customHeight="1" x14ac:dyDescent="0.25">
      <c r="B69" s="9" t="s">
        <v>72</v>
      </c>
      <c r="C69" s="15" t="s">
        <v>73</v>
      </c>
      <c r="D69" s="15"/>
      <c r="E69" s="15"/>
      <c r="F69" s="15"/>
      <c r="G69" s="15"/>
    </row>
    <row r="70" spans="1:7" ht="12" customHeight="1" x14ac:dyDescent="0.25">
      <c r="B70" s="9" t="s">
        <v>74</v>
      </c>
      <c r="C70" s="15" t="s">
        <v>75</v>
      </c>
      <c r="D70" s="15"/>
      <c r="E70" s="15"/>
      <c r="F70" s="15"/>
      <c r="G70" s="15"/>
    </row>
  </sheetData>
  <mergeCells count="7">
    <mergeCell ref="C69:G69"/>
    <mergeCell ref="C70:G70"/>
    <mergeCell ref="B2:B66"/>
    <mergeCell ref="C2:C22"/>
    <mergeCell ref="C23:C43"/>
    <mergeCell ref="C44:C65"/>
    <mergeCell ref="A67:E67"/>
  </mergeCells>
  <pageMargins left="0.59055118110236227" right="0.59055118110236227" top="0.39370078740157483" bottom="0.39370078740157483" header="0.31496062992125984" footer="0.31496062992125984"/>
  <pageSetup scale="4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4034df-474d-4b02-9ca2-944c66351583">
      <Terms xmlns="http://schemas.microsoft.com/office/infopath/2007/PartnerControls"/>
    </lcf76f155ced4ddcb4097134ff3c332f>
    <TaxCatchAll xmlns="dfcf60e3-6080-4d69-aea6-ccda2266e1cc" xsi:nil="true"/>
    <_ip_UnifiedCompliancePolicyUIAction xmlns="http://schemas.microsoft.com/sharepoint/v3" xsi:nil="true"/>
    <_ip_UnifiedCompliancePolicyProperties xmlns="http://schemas.microsoft.com/sharepoint/v3" xsi:nil="true"/>
    <SharedWithUsers xmlns="dfcf60e3-6080-4d69-aea6-ccda2266e1cc">
      <UserInfo>
        <DisplayName/>
        <AccountId xsi:nil="true"/>
        <AccountType/>
      </UserInfo>
    </SharedWithUsers>
  </documentManagement>
</p:properties>
</file>

<file path=customXml/itemProps1.xml><?xml version="1.0" encoding="utf-8"?>
<ds:datastoreItem xmlns:ds="http://schemas.openxmlformats.org/officeDocument/2006/customXml" ds:itemID="{A1F880E4-DF75-4818-A92C-200B0703F8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4DDC49-3850-40B6-ADA8-74C615B1F58C}">
  <ds:schemaRefs>
    <ds:schemaRef ds:uri="http://schemas.microsoft.com/sharepoint/v3/contenttype/forms"/>
  </ds:schemaRefs>
</ds:datastoreItem>
</file>

<file path=customXml/itemProps3.xml><?xml version="1.0" encoding="utf-8"?>
<ds:datastoreItem xmlns:ds="http://schemas.openxmlformats.org/officeDocument/2006/customXml" ds:itemID="{BB2DA649-D206-4D42-AF63-196902FFC7CF}">
  <ds:schemaRefs>
    <ds:schemaRef ds:uri="http://schemas.microsoft.com/office/2006/metadata/properties"/>
    <ds:schemaRef ds:uri="http://schemas.microsoft.com/office/infopath/2007/PartnerControls"/>
    <ds:schemaRef ds:uri="594034df-474d-4b02-9ca2-944c66351583"/>
    <ds:schemaRef ds:uri="dfcf60e3-6080-4d69-aea6-ccda2266e1cc"/>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Lavao</dc:creator>
  <cp:keywords/>
  <dc:description/>
  <cp:lastModifiedBy>Johan Sebastian Hernandez Vargas</cp:lastModifiedBy>
  <cp:revision/>
  <cp:lastPrinted>2026-02-26T20:47:52Z</cp:lastPrinted>
  <dcterms:created xsi:type="dcterms:W3CDTF">2025-06-03T21:52:01Z</dcterms:created>
  <dcterms:modified xsi:type="dcterms:W3CDTF">2026-04-21T19:56:48Z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Order">
    <vt:r8>19035300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y fmtid="{D5CDD505-2E9C-101B-9397-08002B2CF9AE}" pid="11" name="MSIP_Label_fc111285-cafa-4fc9-8a9a-bd902089b24f_Enabled">
    <vt:lpwstr>true</vt:lpwstr>
  </property>
  <property fmtid="{D5CDD505-2E9C-101B-9397-08002B2CF9AE}" pid="12" name="MSIP_Label_fc111285-cafa-4fc9-8a9a-bd902089b24f_SetDate">
    <vt:lpwstr>2026-02-26T20:44:35Z</vt:lpwstr>
  </property>
  <property fmtid="{D5CDD505-2E9C-101B-9397-08002B2CF9AE}" pid="13" name="MSIP_Label_fc111285-cafa-4fc9-8a9a-bd902089b24f_Method">
    <vt:lpwstr>Privileged</vt:lpwstr>
  </property>
  <property fmtid="{D5CDD505-2E9C-101B-9397-08002B2CF9AE}" pid="14" name="MSIP_Label_fc111285-cafa-4fc9-8a9a-bd902089b24f_Name">
    <vt:lpwstr>Public</vt:lpwstr>
  </property>
  <property fmtid="{D5CDD505-2E9C-101B-9397-08002B2CF9AE}" pid="15" name="MSIP_Label_fc111285-cafa-4fc9-8a9a-bd902089b24f_SiteId">
    <vt:lpwstr>cbc2c381-2f2e-4d93-91d1-506c9316ace7</vt:lpwstr>
  </property>
  <property fmtid="{D5CDD505-2E9C-101B-9397-08002B2CF9AE}" pid="16" name="MSIP_Label_fc111285-cafa-4fc9-8a9a-bd902089b24f_ActionId">
    <vt:lpwstr>b532a0ee-b5df-4a6f-8bc8-1d3f087b27c4</vt:lpwstr>
  </property>
  <property fmtid="{D5CDD505-2E9C-101B-9397-08002B2CF9AE}" pid="17" name="MSIP_Label_fc111285-cafa-4fc9-8a9a-bd902089b24f_ContentBits">
    <vt:lpwstr>0</vt:lpwstr>
  </property>
  <property fmtid="{D5CDD505-2E9C-101B-9397-08002B2CF9AE}" pid="18" name="MSIP_Label_fc111285-cafa-4fc9-8a9a-bd902089b24f_Tag">
    <vt:lpwstr>10, 0, 1, 1</vt:lpwstr>
  </property>
</Properties>
</file>