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chartsheets/sheet1.xml" ContentType="application/vnd.openxmlformats-officedocument.spreadsheetml.chart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showInkAnnotation="0" codeName="ThisWorkbook" defaultThemeVersion="124226"/>
  <mc:AlternateContent xmlns:mc="http://schemas.openxmlformats.org/markup-compatibility/2006">
    <mc:Choice Requires="x15">
      <x15ac:absPath xmlns:x15ac="http://schemas.microsoft.com/office/spreadsheetml/2010/11/ac" url="https://d.docs.live.net/7b91366f2111eea3/Documentos/patinaje 2026/ABRIL/"/>
    </mc:Choice>
  </mc:AlternateContent>
  <xr:revisionPtr revIDLastSave="0" documentId="8_{62EF7164-2D80-4AC8-9EEC-8B1A81956E40}" xr6:coauthVersionLast="47" xr6:coauthVersionMax="47" xr10:uidLastSave="{00000000-0000-0000-0000-000000000000}"/>
  <bookViews>
    <workbookView xWindow="-108" yWindow="-108" windowWidth="23256" windowHeight="12456" tabRatio="797" firstSheet="2" activeTab="2" xr2:uid="{00000000-000D-0000-FFFF-FFFF00000000}"/>
  </bookViews>
  <sheets>
    <sheet name="Inicio" sheetId="3" r:id="rId1"/>
    <sheet name="Gráfico1" sheetId="5" r:id="rId2"/>
    <sheet name="Factura" sheetId="4" r:id="rId3"/>
  </sheets>
  <definedNames>
    <definedName name="_xlnm.Print_Area" localSheetId="2">Factura!$A$2:$I$55</definedName>
    <definedName name="Consecutivo" localSheetId="2">Factura!$H$3</definedName>
    <definedName name="Consecutivo">#REF!</definedName>
    <definedName name="datos_cliente" localSheetId="2">Factura!$C$15,Factura!$C$16,Factura!$C$17,Factura!$C$18,Factura!$E$18</definedName>
    <definedName name="datos_cliente">#REF!,#REF!,#REF!,#REF!,#REF!</definedName>
    <definedName name="datos_factura" localSheetId="2">Factura!$H$3,Factura!$H$15,Factura!$H$16,Factura!$H$17,Factura!$B$21:$G$33</definedName>
    <definedName name="datos_factura">#REF!,#REF!,#REF!,#REF!,#REF!</definedName>
    <definedName name="fecha" localSheetId="2">Factura!$H$15</definedName>
    <definedName name="fecha">#REF!</definedName>
    <definedName name="fob" localSheetId="2">Factura!$H$18</definedName>
    <definedName name="fob">#REF!</definedName>
    <definedName name="nombrecliente" localSheetId="2">Factura!$C$15</definedName>
    <definedName name="nombrecliente">#REF!</definedName>
    <definedName name="pedido" localSheetId="2">Factura!$H$16</definedName>
    <definedName name="pedido">#REF!</definedName>
    <definedName name="representante" localSheetId="2">Factura!$H$17</definedName>
    <definedName name="representant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35" i="4" l="1"/>
  <c r="H37" i="4" s="1"/>
  <c r="B2"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Alejandro Quiceno - www.excelmaquial.com</author>
  </authors>
  <commentList>
    <comment ref="F4" authorId="0" shapeId="0" xr:uid="{00000000-0006-0000-0200-000001000000}">
      <text>
        <r>
          <rPr>
            <b/>
            <sz val="9"/>
            <color indexed="81"/>
            <rFont val="Tahoma"/>
            <family val="2"/>
          </rPr>
          <t>Alejandro Quiceno - www.excelmaquial.com:</t>
        </r>
        <r>
          <rPr>
            <sz val="9"/>
            <color indexed="81"/>
            <rFont val="Tahoma"/>
            <family val="2"/>
          </rPr>
          <t xml:space="preserve">
Esta zona es para colocar la informacion legal y tributaria de su compañía, la que aplique en su País.</t>
        </r>
      </text>
    </comment>
  </commentList>
</comments>
</file>

<file path=xl/sharedStrings.xml><?xml version="1.0" encoding="utf-8"?>
<sst xmlns="http://schemas.openxmlformats.org/spreadsheetml/2006/main" count="79" uniqueCount="77">
  <si>
    <t>Plantilla de Factura con Macros de Archivo y de Consulta</t>
  </si>
  <si>
    <t>Advertencia:</t>
  </si>
  <si>
    <t xml:space="preserve"> - Para que los botones de la factura funcionen siempre</t>
  </si>
  <si>
    <t>que abras este archivo debes de activar las macros.</t>
  </si>
  <si>
    <r>
      <t xml:space="preserve"> - Por favor no le cambies el nombre al archivo. El archivo se llama </t>
    </r>
    <r>
      <rPr>
        <b/>
        <sz val="26"/>
        <color indexed="10"/>
        <rFont val="Times New Roman"/>
        <family val="1"/>
      </rPr>
      <t>ExcelMaquialFactura.xls</t>
    </r>
    <r>
      <rPr>
        <b/>
        <sz val="26"/>
        <rFont val="Times New Roman"/>
        <family val="1"/>
      </rPr>
      <t xml:space="preserve"> Si el nombre cambia, el archivo se cerrará. De esta manera protegemos derechos de Autor. Si deseas usar esta plantilla para algun negocio o empresa, te agradecemos nos hagas una pequeña colaboración, puedes escribir a </t>
    </r>
    <r>
      <rPr>
        <b/>
        <sz val="26"/>
        <color indexed="12"/>
        <rFont val="Times New Roman"/>
        <family val="1"/>
      </rPr>
      <t>alejoquiceno@gmail.com</t>
    </r>
    <r>
      <rPr>
        <b/>
        <sz val="26"/>
        <rFont val="Times New Roman"/>
        <family val="1"/>
      </rPr>
      <t xml:space="preserve"> de esta manera nos ayudas a seguir creando aplicaciones como esta de muy bajo costo.</t>
    </r>
  </si>
  <si>
    <t>Para Activar las macros en tu Excel:</t>
  </si>
  <si>
    <t>Si tu version de Excel es 2003:</t>
  </si>
  <si>
    <t>Tome nota:</t>
  </si>
  <si>
    <t>1 - Cierre este Archivo.</t>
  </si>
  <si>
    <t>2 - En Excel, vaya por el menú Herramientas - Macros - Seguridad</t>
  </si>
  <si>
    <t>3 - Cambie el nivel de seguridad a MEDIO.</t>
  </si>
  <si>
    <t>4 - En Excel, vuelva y abra la plantilla.</t>
  </si>
  <si>
    <t>5 - Ante la ventana emergente que le informa que el archivo contiene macros,</t>
  </si>
  <si>
    <t>escoja "Habilitar Contenido"</t>
  </si>
  <si>
    <t>Si tu version de Excel es 2007:</t>
  </si>
  <si>
    <t xml:space="preserve">Debe de salir un mensaje de advertencia justo debajo de las barras de herramientas, </t>
  </si>
  <si>
    <t>que dice: "Advertencia de seguridad" "El Archivo contiene macros".</t>
  </si>
  <si>
    <t>Haga click en el botón "Opciones"</t>
  </si>
  <si>
    <t>A la ventana emergente que le saldrá, haga click en la opción "Habilitar Contenido"</t>
  </si>
  <si>
    <t>Si estas trabajando en Excel 2010 (Technical preview):</t>
  </si>
  <si>
    <t>Debe de salir un mensaje de advertencia de color amarillo justo debajo de las barras</t>
  </si>
  <si>
    <t>de herramientas, que dice "Security Warning, Macros have been disabled"</t>
  </si>
  <si>
    <t>Haga click en el boton que dice "Enable Content"</t>
  </si>
  <si>
    <t>Si ya estas trabajando en Excel 2010 en Español:</t>
  </si>
  <si>
    <t>Al mensaje de advertencia de color amarillo que dice "Advertencia de seguridad,</t>
  </si>
  <si>
    <t>las macros se han deshabilitado", haga clic en el botón "Habilitar Contenido".</t>
  </si>
  <si>
    <t>Unete a nuestra comunidad de Excel en Facebook, Excel Máquial. (Para poder entrar al grupo debes de tener cuenta en Facebook)</t>
  </si>
  <si>
    <t>Click aquí:</t>
  </si>
  <si>
    <t>http://www.facebook.com/group.php?gid=12125089437&amp;ref=mf</t>
  </si>
  <si>
    <t>NOMBRE</t>
  </si>
  <si>
    <t>Nº :</t>
  </si>
  <si>
    <t>CEDULA</t>
  </si>
  <si>
    <t>Consignación</t>
  </si>
  <si>
    <t>DIRECCION</t>
  </si>
  <si>
    <t>TELEFONO</t>
  </si>
  <si>
    <t>Regimen simplificado  de Impuestos</t>
  </si>
  <si>
    <t>DOCUMENTO EQUIVALENTE</t>
  </si>
  <si>
    <t>Cliente</t>
  </si>
  <si>
    <t>Nombre</t>
  </si>
  <si>
    <t>ALCALDIA DE VEGACHI</t>
  </si>
  <si>
    <t>Fecha</t>
  </si>
  <si>
    <t>Dirección</t>
  </si>
  <si>
    <t xml:space="preserve"> Cra 49 Nº 50 A 14</t>
  </si>
  <si>
    <t>Nit / Rut</t>
  </si>
  <si>
    <t>890,985,285-8</t>
  </si>
  <si>
    <t>Teléfono</t>
  </si>
  <si>
    <t>8305626</t>
  </si>
  <si>
    <t>Ciudad</t>
  </si>
  <si>
    <t>Referencia</t>
  </si>
  <si>
    <t>Descripción</t>
  </si>
  <si>
    <t>Cant</t>
  </si>
  <si>
    <t>Precio</t>
  </si>
  <si>
    <t>Dcto</t>
  </si>
  <si>
    <t>IVA</t>
  </si>
  <si>
    <t>TOTAL</t>
  </si>
  <si>
    <t>Total parcial sin Iva</t>
  </si>
  <si>
    <t>Total Iva</t>
  </si>
  <si>
    <t>Medio de pago</t>
  </si>
  <si>
    <t>Retencion en la fuente</t>
  </si>
  <si>
    <t>Ret de Imp de Ind y Cio.</t>
  </si>
  <si>
    <t>Entidad Bancaria</t>
  </si>
  <si>
    <t>Total a Pagar</t>
  </si>
  <si>
    <t>Cuenta</t>
  </si>
  <si>
    <t>Favor no practicar retencion en la fuente por honorarios, ley 1527 De 2012 base inferior a 100 UVT</t>
  </si>
  <si>
    <t>Aceptada:</t>
  </si>
  <si>
    <t>FIRMA</t>
  </si>
  <si>
    <t>VEGACHÍ</t>
  </si>
  <si>
    <t xml:space="preserve"> AHORRO BANCOLOMBIA</t>
  </si>
  <si>
    <t>YURY ANDREA CASTRO FONEGRA</t>
  </si>
  <si>
    <t>YURY ANDREA CASTRO F</t>
  </si>
  <si>
    <t xml:space="preserve">SERVICIOS DE APOYO TÉCNICO PARA LA MONITORÍA DEPORTIVA EN LA DISCIPLINA DE PATINAJE, RECREACIÓN Y ACTIVIDAD FÍSICA DE ACUERDO A LAS
ESPECIFICACIONES ESTABLECIDAS EN EL ESTUDIO PREVIO Y LA INVITACIÓN DEL
MUNICIPIO DE VEGACHÍ-ANTIOQUIA
</t>
  </si>
  <si>
    <t>00100016835</t>
  </si>
  <si>
    <t>CR 51 A # 56-98</t>
  </si>
  <si>
    <t>yurymaxi14@gmail.com</t>
  </si>
  <si>
    <t>Contrato            No. MC-006-20226</t>
  </si>
  <si>
    <t>ABRIL</t>
  </si>
  <si>
    <t>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</si>
</sst>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 &quot;pta&quot;_);_(* \(#,##0\ &quot;pta&quot;\);_(* &quot;-&quot;??\ &quot;pta&quot;_);_(@_)"/>
    <numFmt numFmtId="165" formatCode=";;;"/>
  </numFmts>
  <fonts count="30" x14ac:knownFonts="1">
    <font>
      <sz val="10"/>
      <name val="Arial"/>
    </font>
    <font>
      <sz val="10"/>
      <name val="Arial"/>
      <family val="2"/>
    </font>
    <font>
      <i/>
      <sz val="10"/>
      <name val="Arial"/>
      <family val="2"/>
    </font>
    <font>
      <b/>
      <sz val="10"/>
      <name val="Arial"/>
      <family val="2"/>
    </font>
    <font>
      <b/>
      <sz val="10"/>
      <color indexed="10"/>
      <name val="System"/>
      <family val="2"/>
    </font>
    <font>
      <b/>
      <i/>
      <sz val="14"/>
      <name val="Arial"/>
      <family val="2"/>
    </font>
    <font>
      <sz val="10"/>
      <color indexed="8"/>
      <name val="Arial"/>
      <family val="2"/>
    </font>
    <font>
      <sz val="10"/>
      <color indexed="58"/>
      <name val="Arial"/>
      <family val="2"/>
    </font>
    <font>
      <b/>
      <sz val="16"/>
      <name val="Arial"/>
      <family val="2"/>
    </font>
    <font>
      <b/>
      <sz val="14"/>
      <color indexed="10"/>
      <name val="Arial"/>
      <family val="2"/>
    </font>
    <font>
      <b/>
      <sz val="26"/>
      <name val="Times New Roman"/>
      <family val="1"/>
    </font>
    <font>
      <sz val="9"/>
      <name val="Arial"/>
      <family val="2"/>
    </font>
    <font>
      <b/>
      <sz val="22"/>
      <name val="Times New Roman"/>
      <family val="1"/>
    </font>
    <font>
      <b/>
      <sz val="26"/>
      <color indexed="10"/>
      <name val="Times New Roman"/>
      <family val="1"/>
    </font>
    <font>
      <b/>
      <sz val="26"/>
      <color indexed="12"/>
      <name val="Times New Roman"/>
      <family val="1"/>
    </font>
    <font>
      <b/>
      <sz val="14"/>
      <name val="Times New Roman"/>
      <family val="1"/>
    </font>
    <font>
      <sz val="9"/>
      <color indexed="81"/>
      <name val="Tahoma"/>
      <family val="2"/>
    </font>
    <font>
      <b/>
      <sz val="9"/>
      <color indexed="81"/>
      <name val="Tahoma"/>
      <family val="2"/>
    </font>
    <font>
      <u/>
      <sz val="10"/>
      <color theme="10"/>
      <name val="Arial"/>
      <family val="2"/>
    </font>
    <font>
      <b/>
      <sz val="36"/>
      <color rgb="FFFF0000"/>
      <name val="Times New Roman"/>
      <family val="1"/>
    </font>
    <font>
      <b/>
      <sz val="26"/>
      <color rgb="FF0000FF"/>
      <name val="Times New Roman"/>
      <family val="1"/>
    </font>
    <font>
      <b/>
      <sz val="42"/>
      <color rgb="FF0000FF"/>
      <name val="Times New Roman"/>
      <family val="1"/>
    </font>
    <font>
      <sz val="10"/>
      <color rgb="FF0000FF"/>
      <name val="Arial"/>
      <family val="2"/>
    </font>
    <font>
      <sz val="10"/>
      <color theme="0"/>
      <name val="Arial"/>
      <family val="2"/>
    </font>
    <font>
      <sz val="6"/>
      <color rgb="FFFF0000"/>
      <name val="Arial"/>
      <family val="2"/>
    </font>
    <font>
      <b/>
      <u/>
      <sz val="12"/>
      <color rgb="FFFF0000"/>
      <name val="Arial"/>
      <family val="2"/>
    </font>
    <font>
      <b/>
      <i/>
      <sz val="10"/>
      <name val="Arial"/>
      <family val="2"/>
    </font>
    <font>
      <b/>
      <sz val="12"/>
      <name val="Arial"/>
      <family val="2"/>
    </font>
    <font>
      <sz val="11"/>
      <name val="Arial Narrow"/>
      <family val="2"/>
    </font>
    <font>
      <sz val="10"/>
      <name val="Algerian"/>
      <family val="5"/>
    </font>
  </fonts>
  <fills count="7">
    <fill>
      <patternFill patternType="none"/>
    </fill>
    <fill>
      <patternFill patternType="gray125"/>
    </fill>
    <fill>
      <patternFill patternType="solid">
        <fgColor indexed="26"/>
      </patternFill>
    </fill>
    <fill>
      <patternFill patternType="solid">
        <fgColor indexed="58"/>
        <bgColor indexed="64"/>
      </patternFill>
    </fill>
    <fill>
      <patternFill patternType="solid">
        <fgColor indexed="9"/>
        <bgColor indexed="64"/>
      </patternFill>
    </fill>
    <fill>
      <patternFill patternType="solid">
        <fgColor indexed="26"/>
        <bgColor indexed="64"/>
      </patternFill>
    </fill>
    <fill>
      <patternFill patternType="mediumGray">
        <fgColor indexed="9"/>
        <bgColor indexed="26"/>
      </patternFill>
    </fill>
  </fills>
  <borders count="30">
    <border>
      <left/>
      <right/>
      <top/>
      <bottom/>
      <diagonal/>
    </border>
    <border>
      <left/>
      <right/>
      <top style="thick">
        <color indexed="54"/>
      </top>
      <bottom style="hair">
        <color indexed="16"/>
      </bottom>
      <diagonal/>
    </border>
    <border>
      <left/>
      <right/>
      <top/>
      <bottom style="hair">
        <color indexed="16"/>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hair">
        <color indexed="64"/>
      </right>
      <top/>
      <bottom/>
      <diagonal/>
    </border>
    <border>
      <left/>
      <right/>
      <top/>
      <bottom style="hair">
        <color indexed="22"/>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diagonal/>
    </border>
    <border>
      <left/>
      <right style="hair">
        <color indexed="64"/>
      </right>
      <top/>
      <bottom style="hair">
        <color indexed="22"/>
      </bottom>
      <diagonal/>
    </border>
    <border>
      <left/>
      <right style="hair">
        <color indexed="22"/>
      </right>
      <top style="hair">
        <color indexed="22"/>
      </top>
      <bottom style="hair">
        <color indexed="64"/>
      </bottom>
      <diagonal/>
    </border>
    <border>
      <left/>
      <right/>
      <top style="hair">
        <color indexed="22"/>
      </top>
      <bottom style="hair">
        <color indexed="22"/>
      </bottom>
      <diagonal/>
    </border>
    <border>
      <left/>
      <right/>
      <top style="hair">
        <color indexed="64"/>
      </top>
      <bottom style="hair">
        <color indexed="64"/>
      </bottom>
      <diagonal/>
    </border>
    <border>
      <left style="thick">
        <color indexed="54"/>
      </left>
      <right/>
      <top style="thick">
        <color indexed="54"/>
      </top>
      <bottom/>
      <diagonal/>
    </border>
    <border>
      <left/>
      <right/>
      <top style="thick">
        <color indexed="5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5">
    <xf numFmtId="0" fontId="0" fillId="0" borderId="0"/>
    <xf numFmtId="0" fontId="18" fillId="0" borderId="0" applyNumberFormat="0" applyFill="0" applyBorder="0" applyAlignment="0" applyProtection="0">
      <alignment vertical="top"/>
      <protection locked="0"/>
    </xf>
    <xf numFmtId="9" fontId="1" fillId="0" borderId="0" applyFont="0" applyFill="0" applyBorder="0" applyAlignment="0" applyProtection="0"/>
    <xf numFmtId="164" fontId="1" fillId="0" borderId="0" applyFont="0" applyFill="0" applyBorder="0" applyAlignment="0" applyProtection="0"/>
    <xf numFmtId="0" fontId="1" fillId="2" borderId="0" applyNumberFormat="0" applyFont="0" applyBorder="0" applyAlignment="0" applyProtection="0"/>
  </cellStyleXfs>
  <cellXfs count="137">
    <xf numFmtId="0" fontId="0" fillId="0" borderId="0" xfId="0"/>
    <xf numFmtId="0" fontId="0" fillId="3" borderId="0" xfId="0" applyFill="1"/>
    <xf numFmtId="0" fontId="7" fillId="3" borderId="0" xfId="0" applyFont="1" applyFill="1"/>
    <xf numFmtId="0" fontId="0" fillId="4" borderId="0" xfId="0" applyFill="1"/>
    <xf numFmtId="1" fontId="4" fillId="4" borderId="0" xfId="0" applyNumberFormat="1" applyFont="1" applyFill="1"/>
    <xf numFmtId="0" fontId="0" fillId="4" borderId="1" xfId="0" applyFill="1" applyBorder="1"/>
    <xf numFmtId="0" fontId="0" fillId="4" borderId="2" xfId="0" applyFill="1" applyBorder="1"/>
    <xf numFmtId="0" fontId="5" fillId="4" borderId="0" xfId="0" applyFont="1" applyFill="1"/>
    <xf numFmtId="0" fontId="0" fillId="4" borderId="4" xfId="0" applyFill="1" applyBorder="1"/>
    <xf numFmtId="0" fontId="0" fillId="4" borderId="5" xfId="0" applyFill="1" applyBorder="1"/>
    <xf numFmtId="0" fontId="0" fillId="4" borderId="6" xfId="0" applyFill="1" applyBorder="1"/>
    <xf numFmtId="0" fontId="1" fillId="4" borderId="0" xfId="0" applyFont="1" applyFill="1"/>
    <xf numFmtId="14" fontId="0" fillId="4" borderId="0" xfId="0" applyNumberFormat="1" applyFill="1" applyAlignment="1">
      <alignment horizontal="left"/>
    </xf>
    <xf numFmtId="49" fontId="0" fillId="4" borderId="0" xfId="0" applyNumberFormat="1" applyFill="1"/>
    <xf numFmtId="0" fontId="3" fillId="4" borderId="8" xfId="0" applyFont="1" applyFill="1" applyBorder="1" applyAlignment="1">
      <alignment horizontal="center"/>
    </xf>
    <xf numFmtId="0" fontId="0" fillId="4" borderId="9" xfId="0" applyFill="1" applyBorder="1" applyAlignment="1" applyProtection="1">
      <alignment horizontal="center"/>
      <protection locked="0"/>
    </xf>
    <xf numFmtId="165" fontId="0" fillId="4" borderId="0" xfId="0" applyNumberFormat="1" applyFill="1"/>
    <xf numFmtId="0" fontId="0" fillId="4" borderId="0" xfId="0" quotePrefix="1" applyFill="1" applyAlignment="1">
      <alignment horizontal="right"/>
    </xf>
    <xf numFmtId="0" fontId="8" fillId="4" borderId="0" xfId="0" applyFont="1" applyFill="1" applyAlignment="1">
      <alignment horizontal="right"/>
    </xf>
    <xf numFmtId="49" fontId="0" fillId="4" borderId="0" xfId="0" applyNumberFormat="1" applyFill="1" applyProtection="1">
      <protection locked="0"/>
    </xf>
    <xf numFmtId="0" fontId="0" fillId="4" borderId="12" xfId="0" applyFill="1" applyBorder="1"/>
    <xf numFmtId="0" fontId="0" fillId="4" borderId="13" xfId="0" applyFill="1" applyBorder="1"/>
    <xf numFmtId="0" fontId="0" fillId="4" borderId="14" xfId="0" applyFill="1" applyBorder="1"/>
    <xf numFmtId="0" fontId="0" fillId="4" borderId="15" xfId="0" applyFill="1" applyBorder="1"/>
    <xf numFmtId="0" fontId="0" fillId="4" borderId="16" xfId="0" applyFill="1" applyBorder="1"/>
    <xf numFmtId="0" fontId="0" fillId="4" borderId="17" xfId="0" applyFill="1" applyBorder="1"/>
    <xf numFmtId="0" fontId="0" fillId="4" borderId="18" xfId="0" applyFill="1" applyBorder="1"/>
    <xf numFmtId="1" fontId="0" fillId="4" borderId="9" xfId="0" applyNumberFormat="1" applyFill="1" applyBorder="1" applyAlignment="1" applyProtection="1">
      <alignment horizontal="center"/>
      <protection locked="0"/>
    </xf>
    <xf numFmtId="40" fontId="0" fillId="5" borderId="9" xfId="3" applyNumberFormat="1" applyFont="1" applyFill="1" applyBorder="1"/>
    <xf numFmtId="0" fontId="0" fillId="4" borderId="0" xfId="0" applyFill="1" applyAlignment="1" applyProtection="1">
      <alignment wrapText="1"/>
      <protection locked="0"/>
    </xf>
    <xf numFmtId="40" fontId="6" fillId="5" borderId="8" xfId="3" applyNumberFormat="1" applyFont="1" applyFill="1" applyBorder="1" applyProtection="1"/>
    <xf numFmtId="0" fontId="0" fillId="4" borderId="0" xfId="0" applyFill="1" applyProtection="1">
      <protection locked="0"/>
    </xf>
    <xf numFmtId="17" fontId="0" fillId="4" borderId="0" xfId="0" applyNumberFormat="1" applyFill="1" applyProtection="1">
      <protection locked="0"/>
    </xf>
    <xf numFmtId="0" fontId="2" fillId="4" borderId="0" xfId="0" applyFont="1" applyFill="1" applyAlignment="1" applyProtection="1">
      <alignment vertical="center" wrapText="1"/>
      <protection locked="0"/>
    </xf>
    <xf numFmtId="0" fontId="10" fillId="0" borderId="0" xfId="0" applyFont="1"/>
    <xf numFmtId="49" fontId="0" fillId="4" borderId="21" xfId="0" applyNumberFormat="1" applyFill="1" applyBorder="1" applyAlignment="1" applyProtection="1">
      <alignment horizontal="center"/>
      <protection locked="0"/>
    </xf>
    <xf numFmtId="0" fontId="0" fillId="4" borderId="21" xfId="0" applyFill="1" applyBorder="1" applyAlignment="1" applyProtection="1">
      <alignment horizontal="center"/>
      <protection locked="0"/>
    </xf>
    <xf numFmtId="0" fontId="0" fillId="4" borderId="22" xfId="0" applyFill="1" applyBorder="1"/>
    <xf numFmtId="0" fontId="12" fillId="0" borderId="0" xfId="0" applyFont="1"/>
    <xf numFmtId="0" fontId="19" fillId="0" borderId="0" xfId="0" applyFont="1"/>
    <xf numFmtId="0" fontId="20" fillId="0" borderId="0" xfId="0" applyFont="1"/>
    <xf numFmtId="0" fontId="21" fillId="0" borderId="0" xfId="0" applyFont="1" applyAlignment="1">
      <alignment vertical="center"/>
    </xf>
    <xf numFmtId="0" fontId="22" fillId="0" borderId="0" xfId="0" applyFont="1"/>
    <xf numFmtId="0" fontId="23" fillId="0" borderId="0" xfId="4" applyFont="1" applyFill="1" applyProtection="1">
      <protection hidden="1"/>
    </xf>
    <xf numFmtId="0" fontId="0" fillId="0" borderId="0" xfId="0" applyProtection="1">
      <protection locked="0"/>
    </xf>
    <xf numFmtId="0" fontId="24" fillId="4" borderId="0" xfId="0" applyFont="1" applyFill="1"/>
    <xf numFmtId="49" fontId="1" fillId="4" borderId="7" xfId="0" applyNumberFormat="1" applyFont="1" applyFill="1" applyBorder="1" applyAlignment="1" applyProtection="1">
      <alignment horizontal="left" wrapText="1"/>
      <protection locked="0"/>
    </xf>
    <xf numFmtId="0" fontId="1" fillId="4" borderId="0" xfId="0" quotePrefix="1" applyFont="1" applyFill="1" applyAlignment="1">
      <alignment horizontal="right"/>
    </xf>
    <xf numFmtId="0" fontId="0" fillId="4" borderId="27" xfId="0" applyFill="1" applyBorder="1"/>
    <xf numFmtId="14" fontId="3" fillId="4" borderId="29" xfId="0" applyNumberFormat="1" applyFont="1" applyFill="1" applyBorder="1" applyAlignment="1" applyProtection="1">
      <alignment horizontal="center"/>
      <protection locked="0"/>
    </xf>
    <xf numFmtId="0" fontId="26" fillId="4" borderId="0" xfId="0" applyFont="1" applyFill="1" applyAlignment="1" applyProtection="1">
      <alignment vertical="center" wrapText="1"/>
      <protection locked="0"/>
    </xf>
    <xf numFmtId="14" fontId="0" fillId="4" borderId="28" xfId="0" applyNumberFormat="1" applyFill="1" applyBorder="1"/>
    <xf numFmtId="0" fontId="26" fillId="4" borderId="0" xfId="0" applyFont="1" applyFill="1" applyAlignment="1" applyProtection="1">
      <alignment horizontal="left" vertical="center" wrapText="1"/>
      <protection locked="0"/>
    </xf>
    <xf numFmtId="0" fontId="1" fillId="4" borderId="13" xfId="0" applyFont="1" applyFill="1" applyBorder="1"/>
    <xf numFmtId="0" fontId="2" fillId="4" borderId="17" xfId="0" applyFont="1" applyFill="1" applyBorder="1" applyAlignment="1" applyProtection="1">
      <alignment horizontal="center" vertical="center" wrapText="1"/>
      <protection locked="0"/>
    </xf>
    <xf numFmtId="0" fontId="1" fillId="4" borderId="0" xfId="0" applyFont="1" applyFill="1" applyAlignment="1">
      <alignment horizontal="left" indent="1"/>
    </xf>
    <xf numFmtId="0" fontId="3" fillId="4" borderId="3" xfId="0" applyFont="1" applyFill="1" applyBorder="1"/>
    <xf numFmtId="0" fontId="3" fillId="4" borderId="0" xfId="0" applyFont="1" applyFill="1"/>
    <xf numFmtId="0" fontId="1" fillId="4" borderId="0" xfId="0" applyFont="1" applyFill="1" applyAlignment="1">
      <alignment horizontal="center"/>
    </xf>
    <xf numFmtId="0" fontId="3" fillId="4" borderId="11" xfId="0" applyFont="1" applyFill="1" applyBorder="1" applyAlignment="1">
      <alignment horizontal="center"/>
    </xf>
    <xf numFmtId="0" fontId="1" fillId="4" borderId="20" xfId="0" quotePrefix="1" applyFont="1" applyFill="1" applyBorder="1" applyAlignment="1">
      <alignment horizontal="right"/>
    </xf>
    <xf numFmtId="0" fontId="1" fillId="4" borderId="18" xfId="0" quotePrefix="1" applyFont="1" applyFill="1" applyBorder="1" applyAlignment="1">
      <alignment horizontal="right"/>
    </xf>
    <xf numFmtId="10" fontId="1" fillId="4" borderId="8" xfId="2" applyNumberFormat="1" applyFont="1" applyFill="1" applyBorder="1" applyAlignment="1">
      <alignment horizontal="right"/>
    </xf>
    <xf numFmtId="10" fontId="1" fillId="0" borderId="8" xfId="0" applyNumberFormat="1" applyFont="1" applyBorder="1" applyAlignment="1" applyProtection="1">
      <alignment horizontal="right"/>
      <protection locked="0"/>
    </xf>
    <xf numFmtId="0" fontId="3" fillId="4" borderId="0" xfId="0" applyFont="1" applyFill="1" applyAlignment="1">
      <alignment horizontal="right"/>
    </xf>
    <xf numFmtId="0" fontId="1" fillId="4" borderId="12" xfId="0" applyFont="1" applyFill="1" applyBorder="1"/>
    <xf numFmtId="49" fontId="9" fillId="4" borderId="0" xfId="0" applyNumberFormat="1" applyFont="1" applyFill="1" applyAlignment="1" applyProtection="1">
      <alignment horizontal="right"/>
      <protection locked="0"/>
    </xf>
    <xf numFmtId="38" fontId="6" fillId="5" borderId="8" xfId="3" applyNumberFormat="1" applyFont="1" applyFill="1" applyBorder="1"/>
    <xf numFmtId="38" fontId="6" fillId="5" borderId="19" xfId="3" applyNumberFormat="1" applyFont="1" applyFill="1" applyBorder="1"/>
    <xf numFmtId="0" fontId="29" fillId="4" borderId="0" xfId="0" applyFont="1" applyFill="1"/>
    <xf numFmtId="0" fontId="10" fillId="0" borderId="0" xfId="0" applyFont="1" applyAlignment="1">
      <alignment horizontal="justify" wrapText="1"/>
    </xf>
    <xf numFmtId="0" fontId="15" fillId="0" borderId="0" xfId="0" applyFont="1" applyAlignment="1">
      <alignment horizontal="left" wrapText="1"/>
    </xf>
    <xf numFmtId="0" fontId="25" fillId="0" borderId="0" xfId="1" applyFont="1" applyAlignment="1" applyProtection="1">
      <alignment horizontal="left"/>
      <protection locked="0"/>
    </xf>
    <xf numFmtId="0" fontId="21" fillId="0" borderId="0" xfId="0" applyFont="1" applyAlignment="1">
      <alignment horizontal="justify" vertical="center" wrapText="1"/>
    </xf>
    <xf numFmtId="0" fontId="1" fillId="4" borderId="9" xfId="0" applyFont="1" applyFill="1" applyBorder="1" applyAlignment="1" applyProtection="1">
      <alignment horizontal="center" vertical="center" wrapText="1"/>
      <protection locked="0"/>
    </xf>
    <xf numFmtId="0" fontId="1" fillId="4" borderId="10" xfId="0" applyFont="1" applyFill="1" applyBorder="1" applyAlignment="1" applyProtection="1">
      <alignment horizontal="center" vertical="center" wrapText="1"/>
      <protection locked="0"/>
    </xf>
    <xf numFmtId="0" fontId="28" fillId="0" borderId="20" xfId="0" applyFont="1" applyBorder="1" applyAlignment="1">
      <alignment horizontal="center" vertical="center" wrapText="1"/>
    </xf>
    <xf numFmtId="0" fontId="28" fillId="0" borderId="9" xfId="0" applyFont="1" applyBorder="1" applyAlignment="1">
      <alignment horizontal="center" vertical="center" wrapText="1"/>
    </xf>
    <xf numFmtId="0" fontId="28" fillId="0" borderId="10" xfId="0" applyFont="1" applyBorder="1" applyAlignment="1">
      <alignment horizontal="center" vertical="center" wrapText="1"/>
    </xf>
    <xf numFmtId="3" fontId="1" fillId="2" borderId="20" xfId="4" applyNumberFormat="1" applyFont="1" applyBorder="1" applyAlignment="1" applyProtection="1">
      <alignment horizontal="center" vertical="center"/>
      <protection locked="0"/>
    </xf>
    <xf numFmtId="3" fontId="1" fillId="2" borderId="9" xfId="4" applyNumberFormat="1" applyFont="1" applyBorder="1" applyAlignment="1" applyProtection="1">
      <alignment horizontal="center" vertical="center"/>
      <protection locked="0"/>
    </xf>
    <xf numFmtId="3" fontId="1" fillId="2" borderId="10" xfId="4" applyNumberFormat="1" applyFont="1" applyBorder="1" applyAlignment="1" applyProtection="1">
      <alignment horizontal="center" vertical="center"/>
      <protection locked="0"/>
    </xf>
    <xf numFmtId="0" fontId="2" fillId="4" borderId="12" xfId="0" applyFont="1" applyFill="1" applyBorder="1" applyAlignment="1" applyProtection="1">
      <alignment horizontal="center" vertical="center" wrapText="1"/>
      <protection locked="0"/>
    </xf>
    <xf numFmtId="0" fontId="2" fillId="4" borderId="13" xfId="0" applyFont="1" applyFill="1" applyBorder="1" applyAlignment="1" applyProtection="1">
      <alignment horizontal="center" vertical="center" wrapText="1"/>
      <protection locked="0"/>
    </xf>
    <xf numFmtId="0" fontId="2" fillId="4" borderId="14" xfId="0" applyFont="1" applyFill="1" applyBorder="1" applyAlignment="1" applyProtection="1">
      <alignment horizontal="center" vertical="center" wrapText="1"/>
      <protection locked="0"/>
    </xf>
    <xf numFmtId="0" fontId="2" fillId="4" borderId="15" xfId="0" applyFont="1" applyFill="1" applyBorder="1" applyAlignment="1" applyProtection="1">
      <alignment horizontal="center" vertical="center" wrapText="1"/>
      <protection locked="0"/>
    </xf>
    <xf numFmtId="0" fontId="2" fillId="4" borderId="0" xfId="0" applyFont="1" applyFill="1" applyAlignment="1" applyProtection="1">
      <alignment horizontal="center" vertical="center" wrapText="1"/>
      <protection locked="0"/>
    </xf>
    <xf numFmtId="0" fontId="2" fillId="4" borderId="6" xfId="0" applyFont="1" applyFill="1" applyBorder="1" applyAlignment="1" applyProtection="1">
      <alignment horizontal="center" vertical="center" wrapText="1"/>
      <protection locked="0"/>
    </xf>
    <xf numFmtId="0" fontId="2" fillId="4" borderId="16" xfId="0" applyFont="1" applyFill="1" applyBorder="1" applyAlignment="1" applyProtection="1">
      <alignment horizontal="center" vertical="center" wrapText="1"/>
      <protection locked="0"/>
    </xf>
    <xf numFmtId="0" fontId="2" fillId="4" borderId="17" xfId="0" applyFont="1" applyFill="1" applyBorder="1" applyAlignment="1" applyProtection="1">
      <alignment horizontal="center" vertical="center" wrapText="1"/>
      <protection locked="0"/>
    </xf>
    <xf numFmtId="0" fontId="2" fillId="4" borderId="18" xfId="0" applyFont="1" applyFill="1" applyBorder="1" applyAlignment="1" applyProtection="1">
      <alignment horizontal="center" vertical="center" wrapText="1"/>
      <protection locked="0"/>
    </xf>
    <xf numFmtId="0" fontId="1" fillId="4" borderId="13" xfId="0" applyFont="1" applyFill="1" applyBorder="1" applyAlignment="1">
      <alignment horizontal="center"/>
    </xf>
    <xf numFmtId="0" fontId="0" fillId="4" borderId="13" xfId="0" applyFill="1" applyBorder="1" applyAlignment="1">
      <alignment horizontal="center"/>
    </xf>
    <xf numFmtId="0" fontId="0" fillId="4" borderId="14" xfId="0" applyFill="1" applyBorder="1" applyAlignment="1">
      <alignment horizontal="center"/>
    </xf>
    <xf numFmtId="0" fontId="0" fillId="4" borderId="17" xfId="0" applyFill="1" applyBorder="1" applyAlignment="1">
      <alignment horizontal="center"/>
    </xf>
    <xf numFmtId="0" fontId="0" fillId="4" borderId="18" xfId="0" applyFill="1" applyBorder="1" applyAlignment="1">
      <alignment horizontal="center"/>
    </xf>
    <xf numFmtId="9" fontId="0" fillId="4" borderId="20" xfId="2" applyFont="1" applyFill="1" applyBorder="1" applyAlignment="1" applyProtection="1">
      <alignment horizontal="center"/>
      <protection locked="0"/>
    </xf>
    <xf numFmtId="9" fontId="0" fillId="4" borderId="9" xfId="2" applyFont="1" applyFill="1" applyBorder="1" applyAlignment="1" applyProtection="1">
      <alignment horizontal="center"/>
      <protection locked="0"/>
    </xf>
    <xf numFmtId="9" fontId="0" fillId="4" borderId="10" xfId="2" applyFont="1" applyFill="1" applyBorder="1" applyAlignment="1" applyProtection="1">
      <alignment horizontal="center"/>
      <protection locked="0"/>
    </xf>
    <xf numFmtId="3" fontId="1" fillId="4" borderId="20" xfId="0" applyNumberFormat="1" applyFont="1" applyFill="1" applyBorder="1" applyAlignment="1" applyProtection="1">
      <alignment horizontal="center" vertical="center"/>
      <protection locked="0"/>
    </xf>
    <xf numFmtId="3" fontId="1" fillId="4" borderId="9" xfId="0" applyNumberFormat="1" applyFont="1" applyFill="1" applyBorder="1" applyAlignment="1" applyProtection="1">
      <alignment horizontal="center" vertical="center"/>
      <protection locked="0"/>
    </xf>
    <xf numFmtId="3" fontId="1" fillId="4" borderId="10" xfId="0" applyNumberFormat="1" applyFont="1" applyFill="1" applyBorder="1" applyAlignment="1" applyProtection="1">
      <alignment horizontal="center" vertical="center"/>
      <protection locked="0"/>
    </xf>
    <xf numFmtId="1" fontId="0" fillId="4" borderId="9" xfId="0" applyNumberFormat="1" applyFill="1" applyBorder="1" applyAlignment="1" applyProtection="1">
      <alignment horizontal="center" vertical="center"/>
      <protection locked="0"/>
    </xf>
    <xf numFmtId="1" fontId="0" fillId="4" borderId="10" xfId="0" applyNumberFormat="1" applyFill="1" applyBorder="1" applyAlignment="1" applyProtection="1">
      <alignment horizontal="center" vertical="center"/>
      <protection locked="0"/>
    </xf>
    <xf numFmtId="0" fontId="18" fillId="4" borderId="0" xfId="1" applyFill="1" applyBorder="1" applyAlignment="1" applyProtection="1">
      <alignment horizontal="center" vertical="center" wrapText="1"/>
      <protection locked="0"/>
    </xf>
    <xf numFmtId="0" fontId="1" fillId="4" borderId="4" xfId="0" applyFont="1" applyFill="1" applyBorder="1" applyAlignment="1" applyProtection="1">
      <alignment horizontal="center"/>
      <protection locked="0"/>
    </xf>
    <xf numFmtId="0" fontId="0" fillId="4" borderId="5" xfId="0" applyFill="1" applyBorder="1" applyAlignment="1" applyProtection="1">
      <alignment horizontal="center"/>
      <protection locked="0"/>
    </xf>
    <xf numFmtId="0" fontId="1" fillId="4" borderId="0" xfId="0" applyFont="1" applyFill="1" applyAlignment="1">
      <alignment horizontal="right"/>
    </xf>
    <xf numFmtId="0" fontId="1" fillId="4" borderId="0" xfId="0" applyFont="1" applyFill="1" applyAlignment="1" applyProtection="1">
      <alignment horizontal="center" wrapText="1"/>
      <protection locked="0"/>
    </xf>
    <xf numFmtId="0" fontId="0" fillId="4" borderId="0" xfId="0" applyFill="1" applyAlignment="1" applyProtection="1">
      <alignment horizontal="center" wrapText="1"/>
      <protection locked="0"/>
    </xf>
    <xf numFmtId="0" fontId="0" fillId="4" borderId="17" xfId="0" applyFill="1" applyBorder="1" applyAlignment="1" applyProtection="1">
      <alignment horizontal="center" wrapText="1"/>
      <protection locked="0"/>
    </xf>
    <xf numFmtId="0" fontId="1" fillId="4" borderId="0" xfId="0" applyFont="1" applyFill="1" applyAlignment="1" applyProtection="1">
      <alignment horizontal="right" wrapText="1"/>
      <protection locked="0"/>
    </xf>
    <xf numFmtId="0" fontId="0" fillId="4" borderId="0" xfId="0" applyFill="1" applyAlignment="1" applyProtection="1">
      <alignment horizontal="right" wrapText="1"/>
      <protection locked="0"/>
    </xf>
    <xf numFmtId="0" fontId="1" fillId="4" borderId="24" xfId="0" applyFont="1" applyFill="1" applyBorder="1" applyAlignment="1" applyProtection="1">
      <alignment horizontal="center"/>
      <protection locked="0"/>
    </xf>
    <xf numFmtId="0" fontId="0" fillId="4" borderId="24" xfId="0" applyFill="1" applyBorder="1" applyAlignment="1" applyProtection="1">
      <alignment horizontal="center"/>
      <protection locked="0"/>
    </xf>
    <xf numFmtId="49" fontId="1" fillId="4" borderId="24" xfId="0" applyNumberFormat="1" applyFont="1" applyFill="1" applyBorder="1" applyAlignment="1" applyProtection="1">
      <alignment horizontal="center"/>
      <protection locked="0"/>
    </xf>
    <xf numFmtId="49" fontId="0" fillId="4" borderId="24" xfId="0" applyNumberFormat="1" applyFill="1" applyBorder="1" applyAlignment="1" applyProtection="1">
      <alignment horizontal="center"/>
      <protection locked="0"/>
    </xf>
    <xf numFmtId="0" fontId="1" fillId="6" borderId="12" xfId="0" applyFont="1" applyFill="1" applyBorder="1" applyAlignment="1" applyProtection="1">
      <alignment horizontal="center" vertical="top" wrapText="1"/>
      <protection locked="0"/>
    </xf>
    <xf numFmtId="0" fontId="1" fillId="6" borderId="13" xfId="0" applyFont="1" applyFill="1" applyBorder="1" applyAlignment="1" applyProtection="1">
      <alignment horizontal="center" vertical="top" wrapText="1"/>
      <protection locked="0"/>
    </xf>
    <xf numFmtId="0" fontId="1" fillId="6" borderId="14" xfId="0" applyFont="1" applyFill="1" applyBorder="1" applyAlignment="1" applyProtection="1">
      <alignment horizontal="center" vertical="top" wrapText="1"/>
      <protection locked="0"/>
    </xf>
    <xf numFmtId="0" fontId="1" fillId="6" borderId="15" xfId="0" applyFont="1" applyFill="1" applyBorder="1" applyAlignment="1" applyProtection="1">
      <alignment horizontal="center" vertical="top" wrapText="1"/>
      <protection locked="0"/>
    </xf>
    <xf numFmtId="0" fontId="1" fillId="6" borderId="0" xfId="0" applyFont="1" applyFill="1" applyAlignment="1" applyProtection="1">
      <alignment horizontal="center" vertical="top" wrapText="1"/>
      <protection locked="0"/>
    </xf>
    <xf numFmtId="0" fontId="1" fillId="6" borderId="6" xfId="0" applyFont="1" applyFill="1" applyBorder="1" applyAlignment="1" applyProtection="1">
      <alignment horizontal="center" vertical="top" wrapText="1"/>
      <protection locked="0"/>
    </xf>
    <xf numFmtId="0" fontId="1" fillId="6" borderId="16" xfId="0" applyFont="1" applyFill="1" applyBorder="1" applyAlignment="1" applyProtection="1">
      <alignment horizontal="center" vertical="top" wrapText="1"/>
      <protection locked="0"/>
    </xf>
    <xf numFmtId="0" fontId="1" fillId="6" borderId="17" xfId="0" applyFont="1" applyFill="1" applyBorder="1" applyAlignment="1" applyProtection="1">
      <alignment horizontal="center" vertical="top" wrapText="1"/>
      <protection locked="0"/>
    </xf>
    <xf numFmtId="0" fontId="1" fillId="6" borderId="18" xfId="0" applyFont="1" applyFill="1" applyBorder="1" applyAlignment="1" applyProtection="1">
      <alignment horizontal="center" vertical="top" wrapText="1"/>
      <protection locked="0"/>
    </xf>
    <xf numFmtId="17" fontId="0" fillId="4" borderId="24" xfId="0" applyNumberFormat="1" applyFill="1" applyBorder="1" applyAlignment="1" applyProtection="1">
      <alignment horizontal="center"/>
      <protection locked="0"/>
    </xf>
    <xf numFmtId="1" fontId="11" fillId="4" borderId="0" xfId="0" applyNumberFormat="1" applyFont="1" applyFill="1" applyAlignment="1">
      <alignment horizontal="center"/>
    </xf>
    <xf numFmtId="0" fontId="11" fillId="4" borderId="0" xfId="0" applyFont="1" applyFill="1" applyAlignment="1">
      <alignment horizontal="center"/>
    </xf>
    <xf numFmtId="0" fontId="2" fillId="4" borderId="0" xfId="0" applyFont="1" applyFill="1" applyAlignment="1">
      <alignment horizontal="center"/>
    </xf>
    <xf numFmtId="0" fontId="27" fillId="4" borderId="25" xfId="0" applyFont="1" applyFill="1" applyBorder="1" applyAlignment="1">
      <alignment horizontal="center"/>
    </xf>
    <xf numFmtId="0" fontId="27" fillId="4" borderId="26" xfId="0" applyFont="1" applyFill="1" applyBorder="1" applyAlignment="1">
      <alignment horizontal="center"/>
    </xf>
    <xf numFmtId="49" fontId="3" fillId="4" borderId="7" xfId="0" applyNumberFormat="1" applyFont="1" applyFill="1" applyBorder="1" applyProtection="1">
      <protection locked="0"/>
    </xf>
    <xf numFmtId="49" fontId="1" fillId="4" borderId="23" xfId="0" applyNumberFormat="1" applyFont="1" applyFill="1" applyBorder="1" applyProtection="1">
      <protection locked="0"/>
    </xf>
    <xf numFmtId="49" fontId="0" fillId="4" borderId="23" xfId="0" applyNumberFormat="1" applyFill="1" applyBorder="1" applyProtection="1">
      <protection locked="0"/>
    </xf>
    <xf numFmtId="49" fontId="1" fillId="4" borderId="23" xfId="0" applyNumberFormat="1" applyFont="1" applyFill="1" applyBorder="1" applyAlignment="1" applyProtection="1">
      <alignment horizontal="center"/>
      <protection locked="0"/>
    </xf>
    <xf numFmtId="49" fontId="0" fillId="4" borderId="23" xfId="0" applyNumberFormat="1" applyFill="1" applyBorder="1" applyAlignment="1" applyProtection="1">
      <alignment horizontal="center"/>
      <protection locked="0"/>
    </xf>
  </cellXfs>
  <cellStyles count="5">
    <cellStyle name="Hipervínculo" xfId="1" builtinId="8"/>
    <cellStyle name="Normal" xfId="0" builtinId="0"/>
    <cellStyle name="Porcentaje" xfId="2" builtinId="5"/>
    <cellStyle name="Währung" xfId="3" xr:uid="{00000000-0005-0000-0000-000003000000}"/>
    <cellStyle name="Yellow"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2.xml"/><Relationship Id="rId7" Type="http://schemas.openxmlformats.org/officeDocument/2006/relationships/calcChain" Target="calcChain.xml"/><Relationship Id="rId2" Type="http://schemas.openxmlformats.org/officeDocument/2006/relationships/chartsheet" Target="chartsheets/sheet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s-MX"/>
        </a:p>
      </c:txPr>
    </c:title>
    <c:autoTitleDeleted val="0"/>
    <c:plotArea>
      <c:layout/>
      <c:barChart>
        <c:barDir val="col"/>
        <c:grouping val="clustered"/>
        <c:varyColors val="0"/>
        <c:ser>
          <c:idx val="0"/>
          <c:order val="0"/>
          <c:tx>
            <c:strRef>
              <c:f>Factura!$G$34</c:f>
              <c:strCache>
                <c:ptCount val="1"/>
                <c:pt idx="0">
                  <c:v>Total parcial sin Iva</c:v>
                </c:pt>
              </c:strCache>
            </c:strRef>
          </c:tx>
          <c:spPr>
            <a:solidFill>
              <a:schemeClr val="accent1"/>
            </a:solidFill>
            <a:ln>
              <a:noFill/>
            </a:ln>
            <a:effectLst/>
          </c:spPr>
          <c:invertIfNegative val="0"/>
          <c:cat>
            <c:multiLvlStrRef>
              <c:f>Factura!$B$35:$F$40</c:f>
              <c:multiLvlStrCache>
                <c:ptCount val="6"/>
                <c:lvl>
                  <c:pt idx="1">
                    <c:v>Retencion en la fuente</c:v>
                  </c:pt>
                  <c:pt idx="2">
                    <c:v>Ret de Imp de Ind y Cio.</c:v>
                  </c:pt>
                </c:lvl>
                <c:lvl>
                  <c:pt idx="1">
                    <c:v>Consignación</c:v>
                  </c:pt>
                  <c:pt idx="2">
                    <c:v> AHORRO BANCOLOMBIA</c:v>
                  </c:pt>
                  <c:pt idx="4">
                    <c:v>YURY ANDREA CASTRO FONEGRA</c:v>
                  </c:pt>
                  <c:pt idx="5">
                    <c:v>00100016835</c:v>
                  </c:pt>
                </c:lvl>
                <c:lvl>
                  <c:pt idx="1">
                    <c:v>Medio de pago</c:v>
                  </c:pt>
                  <c:pt idx="3">
                    <c:v>Entidad Bancaria</c:v>
                  </c:pt>
                  <c:pt idx="4">
                    <c:v>Nombre</c:v>
                  </c:pt>
                  <c:pt idx="5">
                    <c:v>Cuenta</c:v>
                  </c:pt>
                </c:lvl>
              </c:multiLvlStrCache>
            </c:multiLvlStrRef>
          </c:cat>
          <c:val>
            <c:numRef>
              <c:f>Factura!$G$35:$G$40</c:f>
              <c:numCache>
                <c:formatCode>0.00%</c:formatCode>
                <c:ptCount val="6"/>
                <c:pt idx="0" formatCode="General">
                  <c:v>0</c:v>
                </c:pt>
                <c:pt idx="1">
                  <c:v>0</c:v>
                </c:pt>
                <c:pt idx="2">
                  <c:v>0</c:v>
                </c:pt>
                <c:pt idx="3" formatCode="General">
                  <c:v>0</c:v>
                </c:pt>
              </c:numCache>
            </c:numRef>
          </c:val>
          <c:extLst>
            <c:ext xmlns:c16="http://schemas.microsoft.com/office/drawing/2014/chart" uri="{C3380CC4-5D6E-409C-BE32-E72D297353CC}">
              <c16:uniqueId val="{00000000-181F-428C-9D85-FB0D0A6E03FD}"/>
            </c:ext>
          </c:extLst>
        </c:ser>
        <c:ser>
          <c:idx val="1"/>
          <c:order val="1"/>
          <c:tx>
            <c:strRef>
              <c:f>Factura!$H$34</c:f>
              <c:strCache>
                <c:ptCount val="1"/>
                <c:pt idx="0">
                  <c:v>2.428.724</c:v>
                </c:pt>
              </c:strCache>
            </c:strRef>
          </c:tx>
          <c:spPr>
            <a:solidFill>
              <a:schemeClr val="accent2"/>
            </a:solidFill>
            <a:ln>
              <a:noFill/>
            </a:ln>
            <a:effectLst/>
          </c:spPr>
          <c:invertIfNegative val="0"/>
          <c:cat>
            <c:multiLvlStrRef>
              <c:f>Factura!$B$35:$F$40</c:f>
              <c:multiLvlStrCache>
                <c:ptCount val="6"/>
                <c:lvl>
                  <c:pt idx="1">
                    <c:v>Retencion en la fuente</c:v>
                  </c:pt>
                  <c:pt idx="2">
                    <c:v>Ret de Imp de Ind y Cio.</c:v>
                  </c:pt>
                </c:lvl>
                <c:lvl>
                  <c:pt idx="1">
                    <c:v>Consignación</c:v>
                  </c:pt>
                  <c:pt idx="2">
                    <c:v> AHORRO BANCOLOMBIA</c:v>
                  </c:pt>
                  <c:pt idx="4">
                    <c:v>YURY ANDREA CASTRO FONEGRA</c:v>
                  </c:pt>
                  <c:pt idx="5">
                    <c:v>00100016835</c:v>
                  </c:pt>
                </c:lvl>
                <c:lvl>
                  <c:pt idx="1">
                    <c:v>Medio de pago</c:v>
                  </c:pt>
                  <c:pt idx="3">
                    <c:v>Entidad Bancaria</c:v>
                  </c:pt>
                  <c:pt idx="4">
                    <c:v>Nombre</c:v>
                  </c:pt>
                  <c:pt idx="5">
                    <c:v>Cuenta</c:v>
                  </c:pt>
                </c:lvl>
              </c:multiLvlStrCache>
            </c:multiLvlStrRef>
          </c:cat>
          <c:val>
            <c:numRef>
              <c:f>Factura!$H$35:$H$40</c:f>
              <c:numCache>
                <c:formatCode>#,##0.00_);[Red]\(#,##0.00\)</c:formatCode>
                <c:ptCount val="6"/>
                <c:pt idx="0">
                  <c:v>0</c:v>
                </c:pt>
                <c:pt idx="1">
                  <c:v>0</c:v>
                </c:pt>
                <c:pt idx="2">
                  <c:v>0</c:v>
                </c:pt>
                <c:pt idx="3" formatCode="#,##0_);[Red]\(#,##0\)">
                  <c:v>2428724</c:v>
                </c:pt>
              </c:numCache>
            </c:numRef>
          </c:val>
          <c:extLst>
            <c:ext xmlns:c16="http://schemas.microsoft.com/office/drawing/2014/chart" uri="{C3380CC4-5D6E-409C-BE32-E72D297353CC}">
              <c16:uniqueId val="{00000001-181F-428C-9D85-FB0D0A6E03FD}"/>
            </c:ext>
          </c:extLst>
        </c:ser>
        <c:dLbls>
          <c:showLegendKey val="0"/>
          <c:showVal val="0"/>
          <c:showCatName val="0"/>
          <c:showSerName val="0"/>
          <c:showPercent val="0"/>
          <c:showBubbleSize val="0"/>
        </c:dLbls>
        <c:gapWidth val="219"/>
        <c:overlap val="-27"/>
        <c:axId val="285347272"/>
        <c:axId val="285344136"/>
      </c:barChart>
      <c:catAx>
        <c:axId val="285347272"/>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285344136"/>
        <c:crosses val="autoZero"/>
        <c:auto val="1"/>
        <c:lblAlgn val="ctr"/>
        <c:lblOffset val="100"/>
        <c:noMultiLvlLbl val="0"/>
      </c:catAx>
      <c:valAx>
        <c:axId val="2853441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crossAx val="285347272"/>
        <c:crosses val="autoZero"/>
        <c:crossBetween val="between"/>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s-MX"/>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s-MX"/>
    </a:p>
  </c:txPr>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100-000000000000}">
  <sheetPr/>
  <sheetViews>
    <sheetView zoomScale="73"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absoluteAnchor>
    <xdr:pos x="0" y="0"/>
    <xdr:ext cx="9290137" cy="6015103"/>
    <xdr:graphicFrame macro="">
      <xdr:nvGraphicFramePr>
        <xdr:cNvPr id="2" name="Gráfico 1">
          <a:extLst>
            <a:ext uri="{FF2B5EF4-FFF2-40B4-BE49-F238E27FC236}">
              <a16:creationId xmlns:a16="http://schemas.microsoft.com/office/drawing/2014/main" id="{00000000-0008-0000-0100-000002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twoCellAnchor>
    <xdr:from>
      <xdr:col>2</xdr:col>
      <xdr:colOff>990600</xdr:colOff>
      <xdr:row>12</xdr:row>
      <xdr:rowOff>19050</xdr:rowOff>
    </xdr:from>
    <xdr:to>
      <xdr:col>2</xdr:col>
      <xdr:colOff>1676400</xdr:colOff>
      <xdr:row>13</xdr:row>
      <xdr:rowOff>47625</xdr:rowOff>
    </xdr:to>
    <xdr:sp macro="" textlink="">
      <xdr:nvSpPr>
        <xdr:cNvPr id="2049" name="Button 1" hidden="1">
          <a:extLst>
            <a:ext uri="{63B3BB69-23CF-44E3-9099-C40C66FF867C}">
              <a14:compatExt xmlns:a14="http://schemas.microsoft.com/office/drawing/2010/main" spid="_x0000_s2049"/>
            </a:ext>
            <a:ext uri="{FF2B5EF4-FFF2-40B4-BE49-F238E27FC236}">
              <a16:creationId xmlns:a16="http://schemas.microsoft.com/office/drawing/2014/main" id="{00000000-0008-0000-0200-00000108000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Consultar</a:t>
          </a:r>
        </a:p>
      </xdr:txBody>
    </xdr:sp>
    <xdr:clientData fPrintsWithSheet="0"/>
  </xdr:twoCellAnchor>
  <xdr:twoCellAnchor>
    <xdr:from>
      <xdr:col>2</xdr:col>
      <xdr:colOff>1724025</xdr:colOff>
      <xdr:row>12</xdr:row>
      <xdr:rowOff>19050</xdr:rowOff>
    </xdr:from>
    <xdr:to>
      <xdr:col>4</xdr:col>
      <xdr:colOff>285750</xdr:colOff>
      <xdr:row>13</xdr:row>
      <xdr:rowOff>47625</xdr:rowOff>
    </xdr:to>
    <xdr:sp macro="" textlink="">
      <xdr:nvSpPr>
        <xdr:cNvPr id="2050" name="Button 2" hidden="1">
          <a:extLst>
            <a:ext uri="{63B3BB69-23CF-44E3-9099-C40C66FF867C}">
              <a14:compatExt xmlns:a14="http://schemas.microsoft.com/office/drawing/2010/main" spid="_x0000_s2050"/>
            </a:ext>
            <a:ext uri="{FF2B5EF4-FFF2-40B4-BE49-F238E27FC236}">
              <a16:creationId xmlns:a16="http://schemas.microsoft.com/office/drawing/2014/main" id="{00000000-0008-0000-0200-00000208000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Borra Contenido</a:t>
          </a:r>
        </a:p>
      </xdr:txBody>
    </xdr:sp>
    <xdr:clientData fPrintsWithSheet="0"/>
  </xdr:twoCellAnchor>
  <xdr:twoCellAnchor>
    <xdr:from>
      <xdr:col>4</xdr:col>
      <xdr:colOff>333375</xdr:colOff>
      <xdr:row>12</xdr:row>
      <xdr:rowOff>19050</xdr:rowOff>
    </xdr:from>
    <xdr:to>
      <xdr:col>5</xdr:col>
      <xdr:colOff>476250</xdr:colOff>
      <xdr:row>13</xdr:row>
      <xdr:rowOff>47625</xdr:rowOff>
    </xdr:to>
    <xdr:sp macro="" textlink="">
      <xdr:nvSpPr>
        <xdr:cNvPr id="2051" name="Button 3" hidden="1">
          <a:extLst>
            <a:ext uri="{63B3BB69-23CF-44E3-9099-C40C66FF867C}">
              <a14:compatExt xmlns:a14="http://schemas.microsoft.com/office/drawing/2010/main" spid="_x0000_s2051"/>
            </a:ext>
            <a:ext uri="{FF2B5EF4-FFF2-40B4-BE49-F238E27FC236}">
              <a16:creationId xmlns:a16="http://schemas.microsoft.com/office/drawing/2014/main" id="{00000000-0008-0000-0200-00000308000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Borra Datos</a:t>
          </a:r>
        </a:p>
      </xdr:txBody>
    </xdr:sp>
    <xdr:clientData fPrintsWithSheet="0"/>
  </xdr:twoCellAnchor>
  <xdr:twoCellAnchor>
    <xdr:from>
      <xdr:col>2</xdr:col>
      <xdr:colOff>104775</xdr:colOff>
      <xdr:row>12</xdr:row>
      <xdr:rowOff>28575</xdr:rowOff>
    </xdr:from>
    <xdr:to>
      <xdr:col>2</xdr:col>
      <xdr:colOff>962025</xdr:colOff>
      <xdr:row>13</xdr:row>
      <xdr:rowOff>47625</xdr:rowOff>
    </xdr:to>
    <xdr:sp macro="" textlink="">
      <xdr:nvSpPr>
        <xdr:cNvPr id="2052" name="Button 4" hidden="1">
          <a:extLst>
            <a:ext uri="{63B3BB69-23CF-44E3-9099-C40C66FF867C}">
              <a14:compatExt xmlns:a14="http://schemas.microsoft.com/office/drawing/2010/main" spid="_x0000_s2052"/>
            </a:ext>
            <a:ext uri="{FF2B5EF4-FFF2-40B4-BE49-F238E27FC236}">
              <a16:creationId xmlns:a16="http://schemas.microsoft.com/office/drawing/2014/main" id="{00000000-0008-0000-0200-00000408000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es-CO" sz="800" b="0" i="0" u="none" strike="noStrike" baseline="0">
              <a:solidFill>
                <a:srgbClr val="000000"/>
              </a:solidFill>
              <a:latin typeface="Arial"/>
              <a:cs typeface="Arial"/>
            </a:rPr>
            <a:t>Guardar</a:t>
          </a:r>
        </a:p>
      </xdr:txBody>
    </xdr:sp>
    <xdr:clientData fPrintsWithSheet="0"/>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facebook.com/group.php?gid=12125089437&amp;ref=mf"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yurymaxi14@gmail.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O48"/>
  <sheetViews>
    <sheetView showGridLines="0" showRowColHeaders="0" topLeftCell="A10" workbookViewId="0">
      <selection activeCell="B2" sqref="B2"/>
    </sheetView>
  </sheetViews>
  <sheetFormatPr baseColWidth="10" defaultColWidth="9.109375" defaultRowHeight="13.2" x14ac:dyDescent="0.25"/>
  <cols>
    <col min="1" max="1" width="4.6640625" customWidth="1"/>
  </cols>
  <sheetData>
    <row r="1" spans="1:15" ht="12.75" customHeight="1" x14ac:dyDescent="0.25">
      <c r="A1" s="44"/>
      <c r="C1" s="41"/>
      <c r="D1" s="41"/>
      <c r="E1" s="41"/>
      <c r="F1" s="41"/>
      <c r="G1" s="41"/>
      <c r="H1" s="41"/>
      <c r="I1" s="41"/>
      <c r="J1" s="41"/>
      <c r="K1" s="41"/>
      <c r="L1" s="41"/>
      <c r="M1" s="42"/>
      <c r="N1" s="42"/>
    </row>
    <row r="2" spans="1:15" ht="12.75" customHeight="1" x14ac:dyDescent="0.25">
      <c r="B2" s="43" t="str">
        <f ca="1">MID(CELL("filename"),FIND("[",CELL("filename"))+1,FIND("]",CELL("filename"))-FIND("[",CELL("filename"))-1)</f>
        <v>CUENTA DE COBRO DE MARZO 2026 (1).xlsx</v>
      </c>
      <c r="C2" s="41"/>
      <c r="D2" s="41"/>
      <c r="E2" s="41"/>
      <c r="F2" s="41"/>
      <c r="G2" s="41"/>
      <c r="H2" s="41"/>
      <c r="I2" s="41"/>
      <c r="J2" s="41"/>
      <c r="K2" s="41"/>
      <c r="L2" s="41"/>
      <c r="M2" s="42"/>
      <c r="N2" s="42"/>
    </row>
    <row r="3" spans="1:15" ht="53.25" customHeight="1" x14ac:dyDescent="0.25">
      <c r="B3" s="73" t="s">
        <v>0</v>
      </c>
      <c r="C3" s="73"/>
      <c r="D3" s="73"/>
      <c r="E3" s="73"/>
      <c r="F3" s="73"/>
      <c r="G3" s="73"/>
      <c r="H3" s="73"/>
      <c r="I3" s="73"/>
      <c r="J3" s="73"/>
      <c r="K3" s="73"/>
      <c r="L3" s="73"/>
      <c r="M3" s="42"/>
      <c r="N3" s="42"/>
    </row>
    <row r="4" spans="1:15" ht="53.25" customHeight="1" x14ac:dyDescent="0.25">
      <c r="B4" s="73"/>
      <c r="C4" s="73"/>
      <c r="D4" s="73"/>
      <c r="E4" s="73"/>
      <c r="F4" s="73"/>
      <c r="G4" s="73"/>
      <c r="H4" s="73"/>
      <c r="I4" s="73"/>
      <c r="J4" s="73"/>
      <c r="K4" s="73"/>
      <c r="L4" s="73"/>
      <c r="M4" s="42"/>
      <c r="N4" s="42"/>
    </row>
    <row r="5" spans="1:15" ht="53.25" customHeight="1" x14ac:dyDescent="0.25">
      <c r="B5" s="73"/>
      <c r="C5" s="73"/>
      <c r="D5" s="73"/>
      <c r="E5" s="73"/>
      <c r="F5" s="73"/>
      <c r="G5" s="73"/>
      <c r="H5" s="73"/>
      <c r="I5" s="73"/>
      <c r="J5" s="73"/>
      <c r="K5" s="73"/>
      <c r="L5" s="73"/>
      <c r="M5" s="42"/>
      <c r="N5" s="42"/>
    </row>
    <row r="6" spans="1:15" ht="45.6" x14ac:dyDescent="0.75">
      <c r="B6" s="39" t="s">
        <v>1</v>
      </c>
    </row>
    <row r="7" spans="1:15" ht="31.8" x14ac:dyDescent="0.5">
      <c r="B7" s="34" t="s">
        <v>2</v>
      </c>
    </row>
    <row r="8" spans="1:15" ht="31.8" x14ac:dyDescent="0.5">
      <c r="B8" s="34" t="s">
        <v>3</v>
      </c>
    </row>
    <row r="9" spans="1:15" ht="33" customHeight="1" x14ac:dyDescent="0.25">
      <c r="B9" s="70" t="s">
        <v>4</v>
      </c>
      <c r="C9" s="70"/>
      <c r="D9" s="70"/>
      <c r="E9" s="70"/>
      <c r="F9" s="70"/>
      <c r="G9" s="70"/>
      <c r="H9" s="70"/>
      <c r="I9" s="70"/>
      <c r="J9" s="70"/>
      <c r="K9" s="70"/>
      <c r="L9" s="70"/>
      <c r="M9" s="70"/>
      <c r="N9" s="70"/>
      <c r="O9" s="70"/>
    </row>
    <row r="10" spans="1:15" ht="33" customHeight="1" x14ac:dyDescent="0.25">
      <c r="B10" s="70"/>
      <c r="C10" s="70"/>
      <c r="D10" s="70"/>
      <c r="E10" s="70"/>
      <c r="F10" s="70"/>
      <c r="G10" s="70"/>
      <c r="H10" s="70"/>
      <c r="I10" s="70"/>
      <c r="J10" s="70"/>
      <c r="K10" s="70"/>
      <c r="L10" s="70"/>
      <c r="M10" s="70"/>
      <c r="N10" s="70"/>
      <c r="O10" s="70"/>
    </row>
    <row r="11" spans="1:15" ht="33" customHeight="1" x14ac:dyDescent="0.25">
      <c r="B11" s="70"/>
      <c r="C11" s="70"/>
      <c r="D11" s="70"/>
      <c r="E11" s="70"/>
      <c r="F11" s="70"/>
      <c r="G11" s="70"/>
      <c r="H11" s="70"/>
      <c r="I11" s="70"/>
      <c r="J11" s="70"/>
      <c r="K11" s="70"/>
      <c r="L11" s="70"/>
      <c r="M11" s="70"/>
      <c r="N11" s="70"/>
      <c r="O11" s="70"/>
    </row>
    <row r="12" spans="1:15" ht="33" customHeight="1" x14ac:dyDescent="0.25">
      <c r="B12" s="70"/>
      <c r="C12" s="70"/>
      <c r="D12" s="70"/>
      <c r="E12" s="70"/>
      <c r="F12" s="70"/>
      <c r="G12" s="70"/>
      <c r="H12" s="70"/>
      <c r="I12" s="70"/>
      <c r="J12" s="70"/>
      <c r="K12" s="70"/>
      <c r="L12" s="70"/>
      <c r="M12" s="70"/>
      <c r="N12" s="70"/>
      <c r="O12" s="70"/>
    </row>
    <row r="13" spans="1:15" ht="33" customHeight="1" x14ac:dyDescent="0.25">
      <c r="B13" s="70"/>
      <c r="C13" s="70"/>
      <c r="D13" s="70"/>
      <c r="E13" s="70"/>
      <c r="F13" s="70"/>
      <c r="G13" s="70"/>
      <c r="H13" s="70"/>
      <c r="I13" s="70"/>
      <c r="J13" s="70"/>
      <c r="K13" s="70"/>
      <c r="L13" s="70"/>
      <c r="M13" s="70"/>
      <c r="N13" s="70"/>
      <c r="O13" s="70"/>
    </row>
    <row r="14" spans="1:15" ht="33" customHeight="1" x14ac:dyDescent="0.25">
      <c r="B14" s="70"/>
      <c r="C14" s="70"/>
      <c r="D14" s="70"/>
      <c r="E14" s="70"/>
      <c r="F14" s="70"/>
      <c r="G14" s="70"/>
      <c r="H14" s="70"/>
      <c r="I14" s="70"/>
      <c r="J14" s="70"/>
      <c r="K14" s="70"/>
      <c r="L14" s="70"/>
      <c r="M14" s="70"/>
      <c r="N14" s="70"/>
      <c r="O14" s="70"/>
    </row>
    <row r="15" spans="1:15" ht="33" customHeight="1" x14ac:dyDescent="0.25">
      <c r="B15" s="70"/>
      <c r="C15" s="70"/>
      <c r="D15" s="70"/>
      <c r="E15" s="70"/>
      <c r="F15" s="70"/>
      <c r="G15" s="70"/>
      <c r="H15" s="70"/>
      <c r="I15" s="70"/>
      <c r="J15" s="70"/>
      <c r="K15" s="70"/>
      <c r="L15" s="70"/>
      <c r="M15" s="70"/>
      <c r="N15" s="70"/>
      <c r="O15" s="70"/>
    </row>
    <row r="16" spans="1:15" ht="33" customHeight="1" x14ac:dyDescent="0.25">
      <c r="B16" s="70"/>
      <c r="C16" s="70"/>
      <c r="D16" s="70"/>
      <c r="E16" s="70"/>
      <c r="F16" s="70"/>
      <c r="G16" s="70"/>
      <c r="H16" s="70"/>
      <c r="I16" s="70"/>
      <c r="J16" s="70"/>
      <c r="K16" s="70"/>
      <c r="L16" s="70"/>
      <c r="M16" s="70"/>
      <c r="N16" s="70"/>
      <c r="O16" s="70"/>
    </row>
    <row r="17" spans="2:15" ht="33" customHeight="1" x14ac:dyDescent="0.25">
      <c r="B17" s="70"/>
      <c r="C17" s="70"/>
      <c r="D17" s="70"/>
      <c r="E17" s="70"/>
      <c r="F17" s="70"/>
      <c r="G17" s="70"/>
      <c r="H17" s="70"/>
      <c r="I17" s="70"/>
      <c r="J17" s="70"/>
      <c r="K17" s="70"/>
      <c r="L17" s="70"/>
      <c r="M17" s="70"/>
      <c r="N17" s="70"/>
      <c r="O17" s="70"/>
    </row>
    <row r="19" spans="2:15" ht="45.6" x14ac:dyDescent="0.75">
      <c r="B19" s="39" t="s">
        <v>5</v>
      </c>
    </row>
    <row r="20" spans="2:15" ht="31.8" x14ac:dyDescent="0.5">
      <c r="B20" s="40" t="s">
        <v>6</v>
      </c>
    </row>
    <row r="21" spans="2:15" ht="27.6" x14ac:dyDescent="0.45">
      <c r="B21" s="38" t="s">
        <v>7</v>
      </c>
    </row>
    <row r="22" spans="2:15" ht="27.6" x14ac:dyDescent="0.45">
      <c r="B22" s="38" t="s">
        <v>8</v>
      </c>
    </row>
    <row r="23" spans="2:15" ht="27.6" x14ac:dyDescent="0.45">
      <c r="B23" s="38" t="s">
        <v>9</v>
      </c>
    </row>
    <row r="24" spans="2:15" ht="27.6" x14ac:dyDescent="0.45">
      <c r="B24" s="38" t="s">
        <v>10</v>
      </c>
    </row>
    <row r="25" spans="2:15" ht="27.6" x14ac:dyDescent="0.45">
      <c r="B25" s="38" t="s">
        <v>11</v>
      </c>
    </row>
    <row r="26" spans="2:15" ht="27.6" x14ac:dyDescent="0.45">
      <c r="B26" s="38" t="s">
        <v>12</v>
      </c>
    </row>
    <row r="27" spans="2:15" ht="27.6" x14ac:dyDescent="0.45">
      <c r="B27" s="38" t="s">
        <v>13</v>
      </c>
    </row>
    <row r="29" spans="2:15" ht="31.8" x14ac:dyDescent="0.5">
      <c r="B29" s="40" t="s">
        <v>14</v>
      </c>
    </row>
    <row r="30" spans="2:15" ht="27.6" x14ac:dyDescent="0.45">
      <c r="B30" s="38" t="s">
        <v>15</v>
      </c>
    </row>
    <row r="31" spans="2:15" ht="27.6" x14ac:dyDescent="0.45">
      <c r="B31" s="38" t="s">
        <v>16</v>
      </c>
    </row>
    <row r="32" spans="2:15" ht="27.6" x14ac:dyDescent="0.45">
      <c r="B32" s="38" t="s">
        <v>17</v>
      </c>
    </row>
    <row r="33" spans="2:10" ht="27.6" x14ac:dyDescent="0.45">
      <c r="B33" s="38" t="s">
        <v>18</v>
      </c>
    </row>
    <row r="36" spans="2:10" ht="31.8" x14ac:dyDescent="0.5">
      <c r="B36" s="40" t="s">
        <v>19</v>
      </c>
    </row>
    <row r="37" spans="2:10" ht="27.6" x14ac:dyDescent="0.45">
      <c r="B37" s="38" t="s">
        <v>20</v>
      </c>
    </row>
    <row r="38" spans="2:10" ht="27.6" x14ac:dyDescent="0.45">
      <c r="B38" s="38" t="s">
        <v>21</v>
      </c>
    </row>
    <row r="39" spans="2:10" ht="27.6" x14ac:dyDescent="0.45">
      <c r="B39" s="38" t="s">
        <v>22</v>
      </c>
    </row>
    <row r="41" spans="2:10" ht="31.8" x14ac:dyDescent="0.5">
      <c r="B41" s="40" t="s">
        <v>23</v>
      </c>
    </row>
    <row r="42" spans="2:10" ht="27.6" x14ac:dyDescent="0.45">
      <c r="B42" s="38" t="s">
        <v>24</v>
      </c>
    </row>
    <row r="43" spans="2:10" ht="27.6" x14ac:dyDescent="0.45">
      <c r="B43" s="38" t="s">
        <v>25</v>
      </c>
    </row>
    <row r="44" spans="2:10" ht="27.6" x14ac:dyDescent="0.45">
      <c r="B44" s="38"/>
    </row>
    <row r="45" spans="2:10" ht="21.75" customHeight="1" x14ac:dyDescent="0.25">
      <c r="B45" s="71" t="s">
        <v>26</v>
      </c>
      <c r="C45" s="71"/>
      <c r="D45" s="71"/>
      <c r="E45" s="71"/>
      <c r="F45" s="71"/>
      <c r="G45" s="71"/>
      <c r="H45" s="71"/>
      <c r="I45" s="71"/>
      <c r="J45" s="71"/>
    </row>
    <row r="46" spans="2:10" ht="21.75" customHeight="1" x14ac:dyDescent="0.25">
      <c r="B46" s="71"/>
      <c r="C46" s="71"/>
      <c r="D46" s="71"/>
      <c r="E46" s="71"/>
      <c r="F46" s="71"/>
      <c r="G46" s="71"/>
      <c r="H46" s="71"/>
      <c r="I46" s="71"/>
      <c r="J46" s="71"/>
    </row>
    <row r="47" spans="2:10" ht="27.6" x14ac:dyDescent="0.45">
      <c r="B47" s="38" t="s">
        <v>27</v>
      </c>
    </row>
    <row r="48" spans="2:10" ht="15.6" x14ac:dyDescent="0.3">
      <c r="B48" s="72" t="s">
        <v>28</v>
      </c>
      <c r="C48" s="72"/>
      <c r="D48" s="72"/>
      <c r="E48" s="72"/>
      <c r="F48" s="72"/>
      <c r="G48" s="72"/>
      <c r="H48" s="72"/>
      <c r="I48" s="72"/>
      <c r="J48" s="72"/>
    </row>
  </sheetData>
  <sheetProtection password="DDA4" sheet="1" objects="1" scenarios="1" selectLockedCells="1"/>
  <mergeCells count="4">
    <mergeCell ref="B9:O17"/>
    <mergeCell ref="B45:J46"/>
    <mergeCell ref="B48:J48"/>
    <mergeCell ref="B3:L5"/>
  </mergeCells>
  <phoneticPr fontId="0" type="noConversion"/>
  <hyperlinks>
    <hyperlink ref="B48:J48" r:id="rId1" tooltip="Por favor hacer click aqui para visitar nuestra comunidad de Excel" display="http://www.facebook.com/group.php?gid=12125089437&amp;ref=mf" xr:uid="{00000000-0004-0000-0000-000000000000}"/>
  </hyperlinks>
  <pageMargins left="0.7" right="0.7" top="0.75" bottom="0.75" header="0.3" footer="0.3"/>
  <pageSetup paperSize="9" orientation="portrait" horizontalDpi="1200" verticalDpi="1200"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J55"/>
  <sheetViews>
    <sheetView tabSelected="1" view="pageBreakPreview" zoomScaleNormal="100" zoomScaleSheetLayoutView="100" workbookViewId="0">
      <selection activeCell="H3" sqref="H3"/>
    </sheetView>
  </sheetViews>
  <sheetFormatPr baseColWidth="10" defaultColWidth="9.109375" defaultRowHeight="13.2" x14ac:dyDescent="0.25"/>
  <cols>
    <col min="1" max="1" width="0.6640625" style="1" customWidth="1"/>
    <col min="2" max="2" width="15.44140625" style="1" customWidth="1"/>
    <col min="3" max="3" width="31.88671875" style="1" customWidth="1"/>
    <col min="4" max="4" width="6.5546875" style="1" customWidth="1"/>
    <col min="5" max="5" width="13.33203125" style="1" customWidth="1"/>
    <col min="6" max="6" width="7.88671875" style="1" customWidth="1"/>
    <col min="7" max="7" width="8.6640625" style="1" customWidth="1"/>
    <col min="8" max="8" width="20.44140625" style="1" customWidth="1"/>
    <col min="9" max="9" width="2.33203125" style="1" customWidth="1"/>
    <col min="10" max="16384" width="9.109375" style="1"/>
  </cols>
  <sheetData>
    <row r="2" spans="1:10" x14ac:dyDescent="0.25">
      <c r="A2" s="3"/>
      <c r="B2" s="3"/>
      <c r="C2" s="3"/>
      <c r="D2" s="3"/>
      <c r="E2" s="3"/>
      <c r="F2" s="3"/>
      <c r="G2" s="3"/>
      <c r="H2" s="3"/>
      <c r="I2" s="3"/>
      <c r="J2" s="2"/>
    </row>
    <row r="3" spans="1:10" ht="23.25" customHeight="1" x14ac:dyDescent="0.4">
      <c r="A3" s="3"/>
      <c r="B3" s="50" t="s">
        <v>29</v>
      </c>
      <c r="C3" s="50" t="s">
        <v>68</v>
      </c>
      <c r="D3" s="50"/>
      <c r="E3" s="50"/>
      <c r="F3" s="33"/>
      <c r="G3" s="18" t="s">
        <v>30</v>
      </c>
      <c r="H3" s="66" t="s">
        <v>76</v>
      </c>
      <c r="I3" s="4"/>
      <c r="J3" s="2"/>
    </row>
    <row r="4" spans="1:10" x14ac:dyDescent="0.25">
      <c r="A4" s="3"/>
      <c r="B4" s="50" t="s">
        <v>31</v>
      </c>
      <c r="C4" s="52">
        <v>39173127</v>
      </c>
      <c r="D4" s="50"/>
      <c r="E4" s="50"/>
      <c r="F4" s="127"/>
      <c r="G4" s="127"/>
      <c r="H4" s="127"/>
      <c r="I4" s="4"/>
      <c r="J4" s="2"/>
    </row>
    <row r="5" spans="1:10" x14ac:dyDescent="0.25">
      <c r="A5" s="3"/>
      <c r="B5" s="50" t="s">
        <v>33</v>
      </c>
      <c r="C5" s="50" t="s">
        <v>72</v>
      </c>
      <c r="D5" s="50"/>
      <c r="E5" s="50"/>
      <c r="F5" s="128"/>
      <c r="G5" s="128"/>
      <c r="H5" s="128"/>
      <c r="I5" s="3"/>
      <c r="J5" s="2"/>
    </row>
    <row r="6" spans="1:10" x14ac:dyDescent="0.25">
      <c r="A6" s="3"/>
      <c r="B6" s="50" t="s">
        <v>34</v>
      </c>
      <c r="C6" s="52">
        <v>3113445949</v>
      </c>
      <c r="D6" s="50"/>
      <c r="E6" s="50"/>
      <c r="F6" s="129"/>
      <c r="G6" s="129"/>
      <c r="H6" s="129"/>
      <c r="I6" s="3"/>
    </row>
    <row r="7" spans="1:10" x14ac:dyDescent="0.25">
      <c r="A7" s="3"/>
      <c r="B7" s="50"/>
      <c r="C7" s="50"/>
      <c r="D7" s="50"/>
      <c r="E7" s="50"/>
      <c r="F7" s="129"/>
      <c r="G7" s="129"/>
      <c r="H7" s="129"/>
      <c r="I7" s="3"/>
    </row>
    <row r="8" spans="1:10" x14ac:dyDescent="0.25">
      <c r="A8" s="3"/>
      <c r="B8" s="50"/>
      <c r="C8" s="50"/>
      <c r="D8" s="50"/>
      <c r="E8" s="50"/>
      <c r="F8" s="129" t="s">
        <v>35</v>
      </c>
      <c r="G8" s="129"/>
      <c r="H8" s="129"/>
      <c r="I8" s="3"/>
    </row>
    <row r="9" spans="1:10" ht="13.5" customHeight="1" thickBot="1" x14ac:dyDescent="0.3">
      <c r="A9" s="3"/>
      <c r="B9" s="33"/>
      <c r="C9" s="33"/>
      <c r="D9" s="33"/>
      <c r="E9" s="33"/>
      <c r="F9" s="55"/>
      <c r="G9" s="11"/>
      <c r="H9" s="3"/>
      <c r="I9" s="3"/>
    </row>
    <row r="10" spans="1:10" ht="19.5" customHeight="1" thickTop="1" thickBot="1" x14ac:dyDescent="0.35">
      <c r="A10" s="3"/>
      <c r="B10" s="3"/>
      <c r="C10" s="3"/>
      <c r="D10" s="3"/>
      <c r="E10" s="130" t="s">
        <v>36</v>
      </c>
      <c r="F10" s="131"/>
      <c r="G10" s="131"/>
      <c r="H10" s="131"/>
      <c r="I10" s="3"/>
    </row>
    <row r="11" spans="1:10" ht="4.5" customHeight="1" thickTop="1" x14ac:dyDescent="0.3">
      <c r="A11" s="3"/>
      <c r="B11" s="5"/>
      <c r="C11" s="5"/>
      <c r="D11" s="5"/>
      <c r="E11" s="6"/>
      <c r="F11" s="6"/>
      <c r="G11" s="6"/>
      <c r="H11" s="6"/>
      <c r="I11" s="7"/>
    </row>
    <row r="12" spans="1:10" ht="13.5" customHeight="1" thickBot="1" x14ac:dyDescent="0.3">
      <c r="A12" s="3"/>
      <c r="B12" s="3"/>
      <c r="C12" s="3"/>
      <c r="D12" s="3"/>
      <c r="E12" s="3"/>
      <c r="F12" s="3"/>
      <c r="G12" s="3"/>
      <c r="H12" s="3"/>
      <c r="I12" s="3"/>
    </row>
    <row r="13" spans="1:10" ht="13.5" customHeight="1" thickBot="1" x14ac:dyDescent="0.3">
      <c r="A13" s="3"/>
      <c r="B13" s="56" t="s">
        <v>37</v>
      </c>
      <c r="C13" s="8"/>
      <c r="D13" s="9"/>
      <c r="E13" s="9"/>
      <c r="F13" s="9"/>
      <c r="G13" s="57"/>
      <c r="H13" s="48"/>
      <c r="I13" s="3"/>
    </row>
    <row r="14" spans="1:10" ht="6" customHeight="1" x14ac:dyDescent="0.25">
      <c r="A14" s="3"/>
      <c r="B14" s="3"/>
      <c r="C14" s="3"/>
      <c r="D14" s="3"/>
      <c r="E14" s="3"/>
      <c r="F14" s="3"/>
      <c r="G14" s="3"/>
      <c r="H14" s="51"/>
      <c r="I14" s="3"/>
    </row>
    <row r="15" spans="1:10" x14ac:dyDescent="0.25">
      <c r="A15" s="3"/>
      <c r="B15" s="11" t="s">
        <v>38</v>
      </c>
      <c r="C15" s="132" t="s">
        <v>39</v>
      </c>
      <c r="D15" s="132"/>
      <c r="E15" s="132"/>
      <c r="F15" s="132"/>
      <c r="G15" s="11" t="s">
        <v>40</v>
      </c>
      <c r="H15" s="49" t="s">
        <v>75</v>
      </c>
      <c r="I15" s="12"/>
    </row>
    <row r="16" spans="1:10" x14ac:dyDescent="0.25">
      <c r="A16" s="3"/>
      <c r="B16" s="11" t="s">
        <v>41</v>
      </c>
      <c r="C16" s="133" t="s">
        <v>42</v>
      </c>
      <c r="D16" s="134"/>
      <c r="E16" s="134"/>
      <c r="F16" s="134"/>
      <c r="G16" s="11"/>
      <c r="H16" s="35"/>
      <c r="I16" s="13"/>
    </row>
    <row r="17" spans="1:9" x14ac:dyDescent="0.25">
      <c r="A17" s="3"/>
      <c r="B17" s="11" t="s">
        <v>43</v>
      </c>
      <c r="C17" s="133" t="s">
        <v>44</v>
      </c>
      <c r="D17" s="134"/>
      <c r="E17" s="134"/>
      <c r="F17" s="134"/>
      <c r="G17" s="11"/>
      <c r="H17" s="36"/>
      <c r="I17" s="3"/>
    </row>
    <row r="18" spans="1:9" x14ac:dyDescent="0.25">
      <c r="A18" s="3"/>
      <c r="B18" s="11" t="s">
        <v>45</v>
      </c>
      <c r="C18" s="46" t="s">
        <v>46</v>
      </c>
      <c r="D18" s="58" t="s">
        <v>47</v>
      </c>
      <c r="E18" s="135" t="s">
        <v>66</v>
      </c>
      <c r="F18" s="136"/>
      <c r="G18" s="11"/>
      <c r="H18" s="36"/>
      <c r="I18" s="3"/>
    </row>
    <row r="19" spans="1:9" x14ac:dyDescent="0.25">
      <c r="A19" s="3"/>
      <c r="B19" s="3"/>
      <c r="C19" s="3"/>
      <c r="D19" s="3"/>
      <c r="E19" s="3"/>
      <c r="F19" s="3"/>
      <c r="G19" s="3"/>
      <c r="H19" s="37"/>
      <c r="I19" s="3"/>
    </row>
    <row r="20" spans="1:9" x14ac:dyDescent="0.25">
      <c r="A20" s="3"/>
      <c r="B20" s="59" t="s">
        <v>48</v>
      </c>
      <c r="C20" s="14" t="s">
        <v>49</v>
      </c>
      <c r="D20" s="14" t="s">
        <v>50</v>
      </c>
      <c r="E20" s="14" t="s">
        <v>51</v>
      </c>
      <c r="F20" s="14" t="s">
        <v>52</v>
      </c>
      <c r="G20" s="14" t="s">
        <v>53</v>
      </c>
      <c r="H20" s="14" t="s">
        <v>54</v>
      </c>
      <c r="I20" s="11"/>
    </row>
    <row r="21" spans="1:9" ht="12" customHeight="1" x14ac:dyDescent="0.25">
      <c r="A21" s="3"/>
      <c r="B21" s="15"/>
      <c r="C21" s="76" t="s">
        <v>70</v>
      </c>
      <c r="D21" s="27"/>
      <c r="E21" s="99">
        <v>2428724</v>
      </c>
      <c r="F21" s="96"/>
      <c r="G21" s="96"/>
      <c r="H21" s="79">
        <v>2428724</v>
      </c>
      <c r="I21" s="11"/>
    </row>
    <row r="22" spans="1:9" ht="134.25" customHeight="1" x14ac:dyDescent="0.25">
      <c r="A22" s="3"/>
      <c r="B22" s="74" t="s">
        <v>74</v>
      </c>
      <c r="C22" s="77"/>
      <c r="D22" s="102">
        <v>1</v>
      </c>
      <c r="E22" s="100"/>
      <c r="F22" s="97"/>
      <c r="G22" s="97"/>
      <c r="H22" s="80"/>
      <c r="I22" s="11"/>
    </row>
    <row r="23" spans="1:9" x14ac:dyDescent="0.25">
      <c r="A23" s="3"/>
      <c r="B23" s="74"/>
      <c r="C23" s="77"/>
      <c r="D23" s="102"/>
      <c r="E23" s="100"/>
      <c r="F23" s="97"/>
      <c r="G23" s="97"/>
      <c r="H23" s="80"/>
      <c r="I23" s="11"/>
    </row>
    <row r="24" spans="1:9" x14ac:dyDescent="0.25">
      <c r="A24" s="3"/>
      <c r="B24" s="74"/>
      <c r="C24" s="77"/>
      <c r="D24" s="102"/>
      <c r="E24" s="100"/>
      <c r="F24" s="97"/>
      <c r="G24" s="97"/>
      <c r="H24" s="80"/>
      <c r="I24" s="11"/>
    </row>
    <row r="25" spans="1:9" x14ac:dyDescent="0.25">
      <c r="A25" s="3"/>
      <c r="B25" s="74"/>
      <c r="C25" s="77"/>
      <c r="D25" s="102"/>
      <c r="E25" s="100"/>
      <c r="F25" s="97"/>
      <c r="G25" s="97"/>
      <c r="H25" s="80"/>
      <c r="I25" s="11"/>
    </row>
    <row r="26" spans="1:9" x14ac:dyDescent="0.25">
      <c r="A26" s="3"/>
      <c r="B26" s="74"/>
      <c r="C26" s="77"/>
      <c r="D26" s="102"/>
      <c r="E26" s="100"/>
      <c r="F26" s="97"/>
      <c r="G26" s="97"/>
      <c r="H26" s="80"/>
      <c r="I26" s="11"/>
    </row>
    <row r="27" spans="1:9" x14ac:dyDescent="0.25">
      <c r="A27" s="3"/>
      <c r="B27" s="74"/>
      <c r="C27" s="77"/>
      <c r="D27" s="102"/>
      <c r="E27" s="100"/>
      <c r="F27" s="97"/>
      <c r="G27" s="97"/>
      <c r="H27" s="80"/>
      <c r="I27" s="11"/>
    </row>
    <row r="28" spans="1:9" x14ac:dyDescent="0.25">
      <c r="A28" s="3"/>
      <c r="B28" s="74"/>
      <c r="C28" s="77"/>
      <c r="D28" s="102"/>
      <c r="E28" s="100"/>
      <c r="F28" s="97"/>
      <c r="G28" s="97"/>
      <c r="H28" s="80"/>
      <c r="I28" s="11"/>
    </row>
    <row r="29" spans="1:9" x14ac:dyDescent="0.25">
      <c r="A29" s="3"/>
      <c r="B29" s="74"/>
      <c r="C29" s="77"/>
      <c r="D29" s="102"/>
      <c r="E29" s="100"/>
      <c r="F29" s="97"/>
      <c r="G29" s="97"/>
      <c r="H29" s="80"/>
      <c r="I29" s="11"/>
    </row>
    <row r="30" spans="1:9" x14ac:dyDescent="0.25">
      <c r="A30" s="3"/>
      <c r="B30" s="74"/>
      <c r="C30" s="77"/>
      <c r="D30" s="102"/>
      <c r="E30" s="100"/>
      <c r="F30" s="97"/>
      <c r="G30" s="97"/>
      <c r="H30" s="80"/>
      <c r="I30" s="11"/>
    </row>
    <row r="31" spans="1:9" x14ac:dyDescent="0.25">
      <c r="A31" s="3"/>
      <c r="B31" s="74"/>
      <c r="C31" s="77"/>
      <c r="D31" s="102"/>
      <c r="E31" s="100"/>
      <c r="F31" s="97"/>
      <c r="G31" s="97"/>
      <c r="H31" s="80"/>
      <c r="I31" s="11"/>
    </row>
    <row r="32" spans="1:9" x14ac:dyDescent="0.25">
      <c r="A32" s="3"/>
      <c r="B32" s="74"/>
      <c r="C32" s="77"/>
      <c r="D32" s="102"/>
      <c r="E32" s="100"/>
      <c r="F32" s="97"/>
      <c r="G32" s="97"/>
      <c r="H32" s="80"/>
      <c r="I32" s="11"/>
    </row>
    <row r="33" spans="1:9" x14ac:dyDescent="0.25">
      <c r="A33" s="3"/>
      <c r="B33" s="75"/>
      <c r="C33" s="78"/>
      <c r="D33" s="103"/>
      <c r="E33" s="101"/>
      <c r="F33" s="98"/>
      <c r="G33" s="98"/>
      <c r="H33" s="81"/>
      <c r="I33" s="11"/>
    </row>
    <row r="34" spans="1:9" x14ac:dyDescent="0.25">
      <c r="A34" s="3"/>
      <c r="B34" s="3"/>
      <c r="C34" s="3"/>
      <c r="D34" s="3"/>
      <c r="E34" s="3"/>
      <c r="F34" s="3"/>
      <c r="G34" s="60" t="s">
        <v>55</v>
      </c>
      <c r="H34" s="67">
        <v>2428724</v>
      </c>
      <c r="I34" s="11"/>
    </row>
    <row r="35" spans="1:9" ht="13.5" customHeight="1" thickBot="1" x14ac:dyDescent="0.3">
      <c r="A35" s="3"/>
      <c r="B35" s="3"/>
      <c r="C35" s="3"/>
      <c r="D35" s="3"/>
      <c r="E35" s="3"/>
      <c r="F35" s="3"/>
      <c r="G35" s="61" t="s">
        <v>56</v>
      </c>
      <c r="H35" s="28">
        <f>IF(COUNTA(G21:G33)=0,0,SUMPRODUCT(G21:G33,H21:H33))</f>
        <v>0</v>
      </c>
      <c r="I35" s="11"/>
    </row>
    <row r="36" spans="1:9" ht="13.5" customHeight="1" thickBot="1" x14ac:dyDescent="0.3">
      <c r="A36" s="3"/>
      <c r="B36" s="56" t="s">
        <v>57</v>
      </c>
      <c r="C36" s="105" t="s">
        <v>32</v>
      </c>
      <c r="D36" s="106"/>
      <c r="E36" s="107" t="s">
        <v>58</v>
      </c>
      <c r="F36" s="107"/>
      <c r="G36" s="62">
        <v>0</v>
      </c>
      <c r="H36" s="30">
        <v>0</v>
      </c>
      <c r="I36" s="11"/>
    </row>
    <row r="37" spans="1:9" x14ac:dyDescent="0.25">
      <c r="A37" s="3"/>
      <c r="B37" s="16"/>
      <c r="C37" s="108" t="s">
        <v>67</v>
      </c>
      <c r="D37" s="109"/>
      <c r="E37" s="111" t="s">
        <v>59</v>
      </c>
      <c r="F37" s="112"/>
      <c r="G37" s="63">
        <v>0</v>
      </c>
      <c r="H37" s="30">
        <f>IF($H$34="",0,ROUND(-H35*G37,0))</f>
        <v>0</v>
      </c>
      <c r="I37" s="11"/>
    </row>
    <row r="38" spans="1:9" x14ac:dyDescent="0.25">
      <c r="A38" s="3"/>
      <c r="B38" s="47" t="s">
        <v>60</v>
      </c>
      <c r="C38" s="110"/>
      <c r="D38" s="110"/>
      <c r="E38" s="29"/>
      <c r="F38" s="29"/>
      <c r="G38" s="64" t="s">
        <v>61</v>
      </c>
      <c r="H38" s="68">
        <v>2428724</v>
      </c>
      <c r="I38" s="11"/>
    </row>
    <row r="39" spans="1:9" x14ac:dyDescent="0.25">
      <c r="A39" s="3"/>
      <c r="B39" s="47" t="s">
        <v>38</v>
      </c>
      <c r="C39" s="113" t="s">
        <v>68</v>
      </c>
      <c r="D39" s="114"/>
      <c r="E39" s="31"/>
      <c r="F39" s="31"/>
      <c r="G39" s="3"/>
      <c r="H39" s="3"/>
      <c r="I39" s="11"/>
    </row>
    <row r="40" spans="1:9" x14ac:dyDescent="0.25">
      <c r="A40" s="3"/>
      <c r="B40" s="47" t="s">
        <v>62</v>
      </c>
      <c r="C40" s="115" t="s">
        <v>71</v>
      </c>
      <c r="D40" s="116"/>
      <c r="E40" s="19"/>
      <c r="F40" s="117"/>
      <c r="G40" s="118"/>
      <c r="H40" s="119"/>
      <c r="I40" s="11"/>
    </row>
    <row r="41" spans="1:9" x14ac:dyDescent="0.25">
      <c r="A41" s="3"/>
      <c r="B41" s="17"/>
      <c r="C41" s="126"/>
      <c r="D41" s="126"/>
      <c r="E41" s="32"/>
      <c r="F41" s="120"/>
      <c r="G41" s="121"/>
      <c r="H41" s="122"/>
      <c r="I41" s="11"/>
    </row>
    <row r="42" spans="1:9" x14ac:dyDescent="0.25">
      <c r="A42" s="3"/>
      <c r="B42" s="3"/>
      <c r="C42" s="3"/>
      <c r="D42" s="3"/>
      <c r="E42" s="3"/>
      <c r="F42" s="123"/>
      <c r="G42" s="124"/>
      <c r="H42" s="125"/>
      <c r="I42" s="11"/>
    </row>
    <row r="43" spans="1:9" ht="4.5" customHeight="1" x14ac:dyDescent="0.25">
      <c r="A43" s="3"/>
      <c r="B43" s="3"/>
      <c r="C43" s="3"/>
      <c r="D43" s="3"/>
      <c r="E43" s="3"/>
      <c r="F43" s="3"/>
      <c r="G43" s="3"/>
      <c r="H43" s="3"/>
      <c r="I43" s="11"/>
    </row>
    <row r="44" spans="1:9" ht="12.75" customHeight="1" x14ac:dyDescent="0.25">
      <c r="A44" s="3"/>
      <c r="B44" s="82" t="s">
        <v>63</v>
      </c>
      <c r="C44" s="83"/>
      <c r="D44" s="83"/>
      <c r="E44" s="83"/>
      <c r="F44" s="83"/>
      <c r="G44" s="83"/>
      <c r="H44" s="84"/>
      <c r="I44" s="11"/>
    </row>
    <row r="45" spans="1:9" ht="6" customHeight="1" x14ac:dyDescent="0.25">
      <c r="A45" s="3"/>
      <c r="B45" s="85"/>
      <c r="C45" s="86"/>
      <c r="D45" s="86"/>
      <c r="E45" s="86"/>
      <c r="F45" s="86"/>
      <c r="G45" s="86"/>
      <c r="H45" s="87"/>
      <c r="I45" s="11"/>
    </row>
    <row r="46" spans="1:9" ht="3" hidden="1" customHeight="1" x14ac:dyDescent="0.25">
      <c r="A46" s="3"/>
      <c r="B46" s="85"/>
      <c r="C46" s="86"/>
      <c r="D46" s="86"/>
      <c r="E46" s="86"/>
      <c r="F46" s="86"/>
      <c r="G46" s="86"/>
      <c r="H46" s="87"/>
      <c r="I46" s="11"/>
    </row>
    <row r="47" spans="1:9" x14ac:dyDescent="0.25">
      <c r="A47" s="3"/>
      <c r="B47" s="88"/>
      <c r="C47" s="89"/>
      <c r="D47" s="89"/>
      <c r="E47" s="89"/>
      <c r="F47" s="89"/>
      <c r="G47" s="89"/>
      <c r="H47" s="90"/>
      <c r="I47" s="11"/>
    </row>
    <row r="48" spans="1:9" ht="11.25" customHeight="1" x14ac:dyDescent="0.3">
      <c r="A48" s="3"/>
      <c r="B48" s="3"/>
      <c r="C48" s="3"/>
      <c r="D48" s="3"/>
      <c r="E48" s="69" t="s">
        <v>69</v>
      </c>
      <c r="F48" s="3"/>
      <c r="G48" s="3"/>
      <c r="H48" s="3"/>
      <c r="I48" s="11"/>
    </row>
    <row r="49" spans="1:9" ht="13.5" customHeight="1" x14ac:dyDescent="0.25">
      <c r="A49" s="3"/>
      <c r="B49" s="65" t="s">
        <v>64</v>
      </c>
      <c r="C49"/>
      <c r="D49" s="21"/>
      <c r="E49" s="53" t="s">
        <v>65</v>
      </c>
      <c r="F49" s="91"/>
      <c r="G49" s="92"/>
      <c r="H49" s="93"/>
      <c r="I49" s="11"/>
    </row>
    <row r="50" spans="1:9" ht="9.75" customHeight="1" x14ac:dyDescent="0.25">
      <c r="A50" s="3"/>
      <c r="B50" s="24"/>
      <c r="C50" s="25"/>
      <c r="D50" s="25"/>
      <c r="E50" s="25"/>
      <c r="F50" s="94"/>
      <c r="G50" s="94"/>
      <c r="H50" s="95"/>
      <c r="I50" s="11"/>
    </row>
    <row r="51" spans="1:9" ht="4.5" customHeight="1" x14ac:dyDescent="0.25">
      <c r="A51" s="3"/>
      <c r="B51" s="3"/>
      <c r="C51" s="3"/>
      <c r="D51" s="3"/>
      <c r="E51" s="3"/>
      <c r="F51" s="3"/>
      <c r="G51" s="3"/>
      <c r="H51" s="3"/>
      <c r="I51" s="11"/>
    </row>
    <row r="52" spans="1:9" ht="12.75" customHeight="1" x14ac:dyDescent="0.25">
      <c r="A52" s="3"/>
      <c r="B52" s="20"/>
      <c r="C52" s="83"/>
      <c r="D52" s="83"/>
      <c r="E52" s="83"/>
      <c r="F52" s="83"/>
      <c r="G52" s="83"/>
      <c r="H52" s="22"/>
      <c r="I52" s="11"/>
    </row>
    <row r="53" spans="1:9" x14ac:dyDescent="0.25">
      <c r="A53" s="3"/>
      <c r="B53" s="23"/>
      <c r="C53" s="104" t="s">
        <v>73</v>
      </c>
      <c r="D53" s="86"/>
      <c r="E53" s="86"/>
      <c r="F53" s="86"/>
      <c r="G53" s="86"/>
      <c r="H53" s="10"/>
      <c r="I53" s="11"/>
    </row>
    <row r="54" spans="1:9" ht="4.5" customHeight="1" x14ac:dyDescent="0.25">
      <c r="A54" s="3"/>
      <c r="B54" s="24"/>
      <c r="C54" s="54"/>
      <c r="D54" s="54"/>
      <c r="E54" s="54"/>
      <c r="F54" s="54"/>
      <c r="G54" s="54"/>
      <c r="H54" s="26"/>
      <c r="I54" s="11"/>
    </row>
    <row r="55" spans="1:9" ht="8.25" customHeight="1" x14ac:dyDescent="0.25">
      <c r="A55" s="3"/>
      <c r="B55" s="45"/>
      <c r="C55" s="33"/>
      <c r="D55" s="33"/>
      <c r="E55" s="33"/>
      <c r="F55" s="33"/>
      <c r="G55" s="33"/>
      <c r="H55" s="3"/>
      <c r="I55" s="11"/>
    </row>
  </sheetData>
  <sheetProtection selectLockedCells="1"/>
  <mergeCells count="29">
    <mergeCell ref="E10:H10"/>
    <mergeCell ref="C15:F15"/>
    <mergeCell ref="C16:F16"/>
    <mergeCell ref="C17:F17"/>
    <mergeCell ref="E18:F18"/>
    <mergeCell ref="F4:H4"/>
    <mergeCell ref="F5:H5"/>
    <mergeCell ref="F6:H6"/>
    <mergeCell ref="F7:H7"/>
    <mergeCell ref="F8:H8"/>
    <mergeCell ref="C52:G52"/>
    <mergeCell ref="C53:G53"/>
    <mergeCell ref="C36:D36"/>
    <mergeCell ref="E36:F36"/>
    <mergeCell ref="C37:D38"/>
    <mergeCell ref="E37:F37"/>
    <mergeCell ref="C39:D39"/>
    <mergeCell ref="C40:D40"/>
    <mergeCell ref="F40:H42"/>
    <mergeCell ref="C41:D41"/>
    <mergeCell ref="B22:B33"/>
    <mergeCell ref="C21:C33"/>
    <mergeCell ref="H21:H33"/>
    <mergeCell ref="B44:H47"/>
    <mergeCell ref="F49:H50"/>
    <mergeCell ref="G21:G33"/>
    <mergeCell ref="F21:F33"/>
    <mergeCell ref="E21:E33"/>
    <mergeCell ref="D22:D33"/>
  </mergeCells>
  <dataValidations count="13">
    <dataValidation allowBlank="1" showInputMessage="1" showErrorMessage="1" promptTitle="Información de la organización" prompt="Escriba aqui los datos de su compañía, nombre o razón social, numero de Nit o de RuT, direccion y telefonos." sqref="B3:E8" xr:uid="{00000000-0002-0000-0200-000000000000}"/>
    <dataValidation allowBlank="1" showInputMessage="1" showErrorMessage="1" promptTitle="Telefono" prompt="Escriba el telefono del cliente" sqref="C18" xr:uid="{00000000-0002-0000-0200-000001000000}"/>
    <dataValidation allowBlank="1" showInputMessage="1" showErrorMessage="1" promptTitle="Nit o RUT" prompt="Escriba el Numero o Registro de Identificación Tributaria" sqref="C17:F17" xr:uid="{00000000-0002-0000-0200-000002000000}"/>
    <dataValidation allowBlank="1" showInputMessage="1" showErrorMessage="1" promptTitle="Dirección" prompt="Escriba la dirección de su Cliente" sqref="C16:F16" xr:uid="{00000000-0002-0000-0200-000003000000}"/>
    <dataValidation allowBlank="1" showInputMessage="1" showErrorMessage="1" promptTitle="Nombre del Cliente" prompt="Escriba el nombre o razón social de su cliente" sqref="C15:F15" xr:uid="{00000000-0002-0000-0200-000004000000}"/>
    <dataValidation allowBlank="1" showInputMessage="1" showErrorMessage="1" promptTitle="Ciudad" prompt="Escriba la ciudad de su cliente" sqref="E18" xr:uid="{00000000-0002-0000-0200-000005000000}"/>
    <dataValidation allowBlank="1" showInputMessage="1" showErrorMessage="1" promptTitle="Retención en la Fuente" prompt="Escriba aqui el porcentaje que aplica para retención en la fuente por compras. Si no desea que se calcule, simplemente borre el porcentaje. Escriba el numero porcentaje, si lo entra como campo texto Excel le devolverá un error en este cálculo." sqref="G36" xr:uid="{00000000-0002-0000-0200-000006000000}"/>
    <dataValidation type="list" showInputMessage="1" showErrorMessage="1" promptTitle="Pago:" prompt="Seleccione un modo de pago en la lista desplegable." sqref="C36" xr:uid="{00000000-0002-0000-0200-000007000000}">
      <formula1>$J$2:$J$5</formula1>
    </dataValidation>
    <dataValidation errorStyle="warning" allowBlank="1" showInputMessage="1" errorTitle="Información adicional" promptTitle="Información adicional" prompt="Escriba la información adicional, como garantías, renuncias, etc. Si no desea incluir ninguna información en las facturas impresas, haga clic en el cuadro y use Edición|Borrar|Contenido para eliminar el texto 'Escriba información adicional'." sqref="B44" xr:uid="{00000000-0002-0000-0200-000008000000}"/>
    <dataValidation errorStyle="warning" allowBlank="1" showInputMessage="1" errorTitle="Número de tarjeta de crédito" promptTitle="Número de tarjeta de crédito" prompt="Escriba en este espacio el número de la tarjeta de crédito del cliente." sqref="C40" xr:uid="{00000000-0002-0000-0200-000009000000}"/>
    <dataValidation errorStyle="warning" allowBlank="1" showInputMessage="1" errorTitle="Sólo para uso interno" promptTitle="Sólo para uso interno" prompt="Utilice esta sección para agregar información no incluida en ninguna otra sección de la factura. Agréguela directamente a la hoja o escríbala una vez impresa." sqref="F40" xr:uid="{00000000-0002-0000-0200-00000A000000}"/>
    <dataValidation allowBlank="1" showInputMessage="1" showErrorMessage="1" promptTitle="Retención de ICA" prompt="Escriba el porcentaje de Impuesto de Industria y Comercio que aplique. El impuesto se calculará automáticamente. Si no desea que se calcule, simplemente borre el porcentaje._x000a_Ingrese el numero porcentaje, si lo ingresa como campo texto, devolverá #VALUE!" sqref="G37" xr:uid="{00000000-0002-0000-0200-00000B000000}"/>
    <dataValidation type="decimal" allowBlank="1" showErrorMessage="1" errorTitle="Precio unitario" error="Debe escribir un número en esta celda." promptTitle="Precio unitario" sqref="G21" xr:uid="{00000000-0002-0000-0200-00000C000000}">
      <formula1>0</formula1>
      <formula2>1000000000</formula2>
    </dataValidation>
  </dataValidations>
  <hyperlinks>
    <hyperlink ref="C53" r:id="rId1" xr:uid="{00000000-0004-0000-0200-000000000000}"/>
  </hyperlinks>
  <printOptions horizontalCentered="1" verticalCentered="1"/>
  <pageMargins left="0.51181102362204722" right="0.51181102362204722" top="0.51181102362204722" bottom="0.51181102362204722" header="0.51181102362204722" footer="0.51181102362204722"/>
  <pageSetup scale="89" orientation="portrait" horizontalDpi="4294967295" verticalDpi="4294967295" r:id="rId2"/>
  <headerFooter alignWithMargins="0"/>
  <drawing r:id="rId3"/>
  <legacy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outs:outSpaceData xmlns:outs="http://schemas.microsoft.com/office/2009/outspace/metadata">
  <outs:relatedDates/>
  <outs:relatedDocuments/>
  <outs:relatedPeople>
    <outs:relatedPeopleItem>
      <outs:category>Author</outs:category>
      <outs:people>
        <outs:relatedPerson>
          <outs:displayName>Microsoft Corporation</outs:displayName>
          <outs:accountName/>
        </outs:relatedPerson>
      </outs:people>
      <outs:source>0</outs:source>
      <outs:isPinned>true</outs:isPinned>
    </outs:relatedPeopleItem>
    <outs:relatedPeopleItem>
      <outs:category>Last modified by</outs:category>
      <outs:people>
        <outs:relatedPerson>
          <outs:displayName>Alejandro Quiceno</outs:displayName>
          <outs:accountName/>
        </outs:relatedPerson>
      </outs:people>
      <outs:source>0</outs:source>
      <outs:isPinned>true</outs:isPinned>
    </outs:relatedPeopleItem>
    <outs:relatedPeopleItem>
      <outs:category>Manager</outs:category>
      <outs:people/>
      <outs:source>0</outs:source>
      <outs:isPinned>false</outs:isPinned>
    </outs:relatedPeopleItem>
  </outs:relatedPeople>
  <outs:propertyMetadataList/>
  <outs:corruptMetadataWasLost/>
</outs:outSpaceData>
</file>

<file path=customXml/itemProps1.xml><?xml version="1.0" encoding="utf-8"?>
<ds:datastoreItem xmlns:ds="http://schemas.openxmlformats.org/officeDocument/2006/customXml" ds:itemID="{3F9C38E2-7614-469E-AC6D-446EF488A63A}">
  <ds:schemaRefs>
    <ds:schemaRef ds:uri="http://schemas.microsoft.com/office/2009/outspace/metadat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Hojas de cálculo</vt:lpstr>
      </vt:variant>
      <vt:variant>
        <vt:i4>2</vt:i4>
      </vt:variant>
      <vt:variant>
        <vt:lpstr>Gráficos</vt:lpstr>
      </vt:variant>
      <vt:variant>
        <vt:i4>1</vt:i4>
      </vt:variant>
      <vt:variant>
        <vt:lpstr>Rangos con nombre</vt:lpstr>
      </vt:variant>
      <vt:variant>
        <vt:i4>9</vt:i4>
      </vt:variant>
    </vt:vector>
  </HeadingPairs>
  <TitlesOfParts>
    <vt:vector size="12" baseType="lpstr">
      <vt:lpstr>Inicio</vt:lpstr>
      <vt:lpstr>Factura</vt:lpstr>
      <vt:lpstr>Gráfico1</vt:lpstr>
      <vt:lpstr>Factura!Área_de_impresión</vt:lpstr>
      <vt:lpstr>Factura!Consecutivo</vt:lpstr>
      <vt:lpstr>Factura!datos_cliente</vt:lpstr>
      <vt:lpstr>Factura!datos_factura</vt:lpstr>
      <vt:lpstr>Factura!fecha</vt:lpstr>
      <vt:lpstr>Factura!fob</vt:lpstr>
      <vt:lpstr>Factura!nombrecliente</vt:lpstr>
      <vt:lpstr>Factura!pedido</vt:lpstr>
      <vt:lpstr>Factura!representante</vt:lpstr>
    </vt:vector>
  </TitlesOfParts>
  <Manager/>
  <Company>Microsoft Corporation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Corporation</dc:creator>
  <cp:keywords/>
  <dc:description/>
  <cp:lastModifiedBy>Andrea Castro</cp:lastModifiedBy>
  <cp:revision/>
  <cp:lastPrinted>2025-06-16T14:34:12Z</cp:lastPrinted>
  <dcterms:created xsi:type="dcterms:W3CDTF">2000-03-05T06:03:00Z</dcterms:created>
  <dcterms:modified xsi:type="dcterms:W3CDTF">2026-04-18T02:12:21Z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CID">
    <vt:i4>3082</vt:i4>
  </property>
  <property fmtid="{D5CDD505-2E9C-101B-9397-08002B2CF9AE}" pid="3" name="Version">
    <vt:lpwstr>2508</vt:lpwstr>
  </property>
</Properties>
</file>