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C:\Users\luf.vargasr\Desktop\UNIDADES ACADÉMICAS\ESTUDIOS DE MERCADO\Secretaría de la Mujer\"/>
    </mc:Choice>
  </mc:AlternateContent>
  <xr:revisionPtr revIDLastSave="0" documentId="13_ncr:1_{1FFCD3CD-A647-4202-A734-AB95B70B2D6C}" xr6:coauthVersionLast="47" xr6:coauthVersionMax="47" xr10:uidLastSave="{00000000-0000-0000-0000-000000000000}"/>
  <bookViews>
    <workbookView xWindow="-110" yWindow="-110" windowWidth="19420" windowHeight="11500" xr2:uid="{00000000-000D-0000-FFFF-FFFF00000000}"/>
  </bookViews>
  <sheets>
    <sheet name="NUEVAS MASCULINIDADES " sheetId="2" r:id="rId1"/>
  </sheets>
  <definedNames>
    <definedName name="_xlnm._FilterDatabase" localSheetId="0" hidden="1">'NUEVAS MASCULINIDADES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J12" i="2" s="1"/>
  <c r="I11" i="2"/>
  <c r="I12" i="2" s="1"/>
  <c r="H11" i="2"/>
  <c r="H12" i="2" s="1"/>
  <c r="G11" i="2"/>
  <c r="G12" i="2" s="1"/>
</calcChain>
</file>

<file path=xl/sharedStrings.xml><?xml version="1.0" encoding="utf-8"?>
<sst xmlns="http://schemas.openxmlformats.org/spreadsheetml/2006/main" count="37" uniqueCount="36">
  <si>
    <t>GOBERNACIÓN DE CUNDINAMARCA</t>
  </si>
  <si>
    <t>SECRETARIA DE LA MUJER Y EQUIDAD DE GÉNERO</t>
  </si>
  <si>
    <t>ITEM</t>
  </si>
  <si>
    <t>PRODUCTO / SERVICIO</t>
  </si>
  <si>
    <t>DESCRIPCIÓN PRODUCTO / SERVICIO</t>
  </si>
  <si>
    <t>UNIDAD DE MEDIDA</t>
  </si>
  <si>
    <t>CANTIDAD</t>
  </si>
  <si>
    <t>Unidad</t>
  </si>
  <si>
    <t xml:space="preserve">IVA </t>
  </si>
  <si>
    <t>1.2</t>
  </si>
  <si>
    <t>1. CAPACITACIÓN</t>
  </si>
  <si>
    <t>SENSIBILIZACIÓN DE NUEVAS MASCULINIDADES EN LA SEDE ADMINISTRATIVA DE LA GOBERNACIÓN DE CUNDINAMARCA</t>
  </si>
  <si>
    <t>OBJETO:AUNAR ESFUERZOS, ADMINISTRATIVOS, TÉCNICOS Y FINANCIEROS  PARA EL  DESARROLLO DE ACCIONES ORIENTADAS A LA PROMOCIÓN DE UNA CULTURA LIBRE DE SEXISMOS, Y LA PROMOCIÓN DE NUEVAS MASCULINIDADES EN EL DEPARTAMENTO DE CUNDINAMARCA</t>
  </si>
  <si>
    <t>Cordinador</t>
  </si>
  <si>
    <t>Profesional para la atención de las emociones</t>
  </si>
  <si>
    <t>Auxiliar</t>
  </si>
  <si>
    <t>VALOR UNITARIO ANTES IVA</t>
  </si>
  <si>
    <t>VALOR UNITARIO INCLUIDO IVA</t>
  </si>
  <si>
    <t xml:space="preserve">VALOR TOTAL  INCLUIDO IVA (VALOR UNITARIO INCLUIDO IVA  X CANTIDAD) </t>
  </si>
  <si>
    <r>
      <rPr>
        <b/>
        <sz val="10"/>
        <color theme="1"/>
        <rFont val="Calibri"/>
        <family val="2"/>
        <scheme val="minor"/>
      </rPr>
      <t xml:space="preserve">NOTA 1: </t>
    </r>
    <r>
      <rPr>
        <sz val="10"/>
        <color theme="1"/>
        <rFont val="Calibri"/>
        <family val="2"/>
        <scheme val="minor"/>
      </rPr>
      <t>TENIENDO EN CUENTA QUE EL PRESENTE PROCESO SERÁ A MONTO AGOTABLE, LAS ACTIVIDADES SE REALIZARÁN EN LOS MUNICIPIOS DEL DEPARTAMENTO DE CUNDINAMARCA DE ACUERDO A NECESIDAD Y CRONOGRAMA DE LA SECRETARÍA DE LA MUJER Y EQUIDAD DE GÉNERO.</t>
    </r>
  </si>
  <si>
    <r>
      <rPr>
        <b/>
        <sz val="10"/>
        <color theme="1"/>
        <rFont val="Calibri"/>
        <family val="2"/>
        <scheme val="minor"/>
      </rPr>
      <t xml:space="preserve">NOTA 2: </t>
    </r>
    <r>
      <rPr>
        <sz val="10"/>
        <color theme="1"/>
        <rFont val="Calibri"/>
        <family val="2"/>
        <scheme val="minor"/>
      </rPr>
      <t xml:space="preserve">PARA LA EJECUCIÓN DEL PROCESO CONTRACTUAL SE DEBE CONTAR CON LOS SIGUIENTES PERFILES:
</t>
    </r>
  </si>
  <si>
    <r>
      <rPr>
        <b/>
        <sz val="10"/>
        <color theme="1"/>
        <rFont val="Calibri"/>
        <family val="2"/>
        <scheme val="minor"/>
      </rPr>
      <t xml:space="preserve">NOTA 3: </t>
    </r>
    <r>
      <rPr>
        <sz val="10"/>
        <color theme="1"/>
        <rFont val="Calibri"/>
        <family val="2"/>
        <scheme val="minor"/>
      </rPr>
      <t>LOS VALORES CONSIGNADOS EN LA COTIZACIÓN DEBEN INCLUIR TODOS LOS COSTOS, IMPUESTOS DIRECTOS E INDIRECTOS, TASAS, CONTRIBUCIONES, GASTOS LABORALES Y NO LABORALES, GASTOS ADMINISTRATIVOS, OPERACIONALES Y EN GENERAL TODOS LOS GASTOS Y COSTOS NECESARIOS PARA LA EJECUCIÓN DEL CONTRATO, ASÍ COMO LA UTILIDAD DEL CONTRATISTA</t>
    </r>
  </si>
  <si>
    <t>1.1.</t>
  </si>
  <si>
    <t>PRESTACION DEL SERVICIO DE SENSIBILIZACIÓN EN NUEVAS MASCULINIDADES EN CUALQUIERA DE LOS 116 MUNICIPIOS DEL DEPARTAMENTO DE CUNDINAMARCA, CON EL PROPÓSITO DE PROMOVER LA REFLEXIÓN SOBRE LOS ESTEREOTIPOS DE GÉNERO Y FORTALECER EL ROL CORRESPONSABLE DE LOS HOMBRES EN EL SISTEMA DEL CUIDADO. LA INTERVENCIÓN SE REALIZARÁ EN TERRITORIO, SIN IMPORTAR LA DISTANCIA ENTRE MUNICIPIOS, PARA GARANTIZAR COBERTURA Y ADECUADA PLANEACIÓN EN TODO EL DEPARTAMENTO. AUTORIZADO Y APROBADO POR EL SUPERVISOR DEL CONTRATO.</t>
  </si>
  <si>
    <t>Subcordinador y conferencista</t>
  </si>
  <si>
    <t>Licenciado en Psicología y Pedagogía, con Magister en Educacion con mínimo 5 años de experiencia en docencia, de los cuales debe tener experiencia relaciona con pedagogia en temas de nuevas masculinidades. El oferente al momento de la entrega de la oferta deberárá anexar el respectivo perfil con sus soportes (título y certirficados de experiencia), el cual será requisito habilitante.</t>
  </si>
  <si>
    <t>Profesional trabajo social, experiencia mínimo de 3 años en la realización de dinámicas y estrategias de organización y desarrollo comunitario; para la atención de situaciones o problemáticas sociales a nivel individual, familiar, grupal y comunitario  de los cuales debe tener experiencia relaciona en temas de nuevas masculinidades. El oferente al momento de la entrega de la oferta deberá anexar el respectivo perfil con sus soportes (título y certirficados de experiencia), el cual será requisito habilitante.</t>
  </si>
  <si>
    <t>Licenciado en Educación, con mínimo 3 años de experiencia en docencia, convivencias educativas, capacitaciones o talleres de los cuales debe tener experiencia relaciona en temas de nuevas masculinidades. El oferente al momento de la entrega de la oferta deberá anexar el respectivo perfil con sus soportes (título y certirficados de experiencia), el cual será requisito habilitante.</t>
  </si>
  <si>
    <t>Tècnico en recreación y deportes, con mínimo 2 años de experiencia en proyectos de impacto social, como líder en procesos formativos de carácter social de los cuales debe tener experiencia relaciona en temas de nuevas masculinidades.  El oferente al momento de la entrega de la oferta deberá anexar el respectivo perfil con sus soportes (título y certirficados de experiencia), el cual será requisito habilitante.</t>
  </si>
  <si>
    <r>
      <t xml:space="preserve">Desarrollo de talleres de nuevas masculinidades dirigidos a la comunidad del departamento de Cundinamarca, orientados a sensibilizar a la población sobre romper estereotipos de género, la construcción de masculinidades corresponsables y la prevención de violencias, en articulación con el fortalecimiento del Sistema del Cuidado.
Cada taller se desarrollará en el territorio deacuerdo a la programación concertada y aprobada por la supervisión del contrato. Las actividades podrán ejecutarse en cualquiera de los </t>
    </r>
    <r>
      <rPr>
        <sz val="10"/>
        <rFont val="Arial"/>
        <family val="2"/>
      </rPr>
      <t xml:space="preserve">116 municipios del departamento de Cundinamarca, </t>
    </r>
    <r>
      <rPr>
        <sz val="10"/>
        <color theme="1"/>
        <rFont val="Arial"/>
        <family val="2"/>
      </rPr>
      <t>sin que la distancia constituya limitante para su realización, garantizando así su pertinencia, cobertura y adecuada implementación.
El taller tendrá una duración estimada de de dos (2) a cuatro (4) horas y será orientado y acompañado por mínimo dos (2) profesionales idóneos en temas de género, masculinidades y enfoque diferencial, bajo la modalidad a todo costo.
Para el desarrollo metodológico del taller, se hará entrega de un kit pedagógico individual a cada participante, el cual deberá contener:
Una (1) tula deportiva elaborada en tela tafeta,</t>
    </r>
    <r>
      <rPr>
        <b/>
        <sz val="10"/>
        <color rgb="FFFF0000"/>
        <rFont val="Arial"/>
        <family val="2"/>
      </rPr>
      <t xml:space="preserve"> </t>
    </r>
    <r>
      <rPr>
        <sz val="10"/>
        <rFont val="Arial"/>
        <family val="2"/>
      </rPr>
      <t>colores acordadordados con la secretaria de la mujer y equidad genero,</t>
    </r>
    <r>
      <rPr>
        <sz val="10"/>
        <color theme="1"/>
        <rFont val="Arial"/>
        <family val="2"/>
      </rPr>
      <t xml:space="preserve"> con capacidad de 1.5 kg, medidas de 40 cm de alto por 30 cm de ancho, cierre de cordón trenzado ajustable que funciona como correa para el hombro, full sublimada conforme al diseño suministrado,el logo a sublimidar de acuerdo al diseño entregado por la Secretaría de la Mujer y Equidad de Género, incluyendo cinco (5) frases institucionales.
Una (1) taza artesanal elaborada en cerámica de barro, con capacidad de 5 cl y medidas de 4.5 cm de altura por 5 cm de diámetro.
Una (1) témpera.
Un (1) pegante líquido.
</t>
    </r>
    <r>
      <rPr>
        <sz val="10"/>
        <rFont val="Arial"/>
        <family val="2"/>
      </rPr>
      <t xml:space="preserve">Un (1) Porta celular en MDF 2,5 milímetros, de grueso, alto 19 x 9 de ancho con una basé de 11 x 7 con una figura marcada en láser. </t>
    </r>
    <r>
      <rPr>
        <sz val="10"/>
        <color theme="1"/>
        <rFont val="Arial"/>
        <family val="2"/>
      </rPr>
      <t xml:space="preserve">
Adicionalmente, se entregará a cada participante un refrigerio individual compuesto por: Un (1) brazo de reina o mantecada entre 60 y 80 gramos.Una (1) fruta fresca (mandarina y/o manzana). Una (1) bebida tipo jugo en caja de 180 ml, sin restricción de sabor. Un (1) dulce (chocolatina, bocadillo, bombón o similar). Cada refrigerio deberá estar debidamente empacado de manera individual, con desechables biogradable.    </t>
    </r>
  </si>
  <si>
    <t>Lugar de eejecuciòn: el servicio se prestará en cualquiera de los 116 municipios sin importar la distancia entre ellos, garantizando la cobertura territorial establecida dentro del alcance del proyecto. El alcance estimado del servicio estará entre 1000 a 1100 personas, con un monto agotable, lo que significa que los recursos asignados estarán disponibles hasta su total utilización dentro de ese número de beneficiarios.</t>
  </si>
  <si>
    <t xml:space="preserve">Desarrollo de taller a Funcionarios, contratistas o comunidad del Departamento de Cundinamarca, para sensibilizar a la población cundinamarquesa, en temas relacionados con la reconstrucción de la masculinidad, con una  duración estimada de 2 a  4 horas, dirigido y apoyado por  mínimo 2 profesionales a todo costo, en la ciudad de Bogotá D.C. - Sede Administrativa de la Gobernación de Cundinamarca y Subsedes de la Gobernaciòn.
Para el desarrrollo del taller se hará entrega de un Kit pedagógico para cada participante, el cual debe contener:  
Una (1) tula deportiva elaborada en tela tafeta, colores acordadordados con la secretaria de la mujer y equidad genero, con capacidad de 1.5 kg, medidas de 40 cm de alto por 30 cm de ancho, cierre de cordón trenzado ajustable que funciona como correa para el hombro, full sublimada conforme al diseño suministrado,el logo a sublimidar de acuerdo al diseño entregado por la Secretaría de la Mujer y Equidad de Género, incluyendo cinco (5) frases institucionales. 
Una (1) Taza artesanal: Elaborada en cerámica de barro con capacidad de 5 cl, con medidas de 4.5 cm de altura y 5 cm diámetro. 
Una (1) tempera. 
Un (1) pegante líquido 
Un (1) Porta celular en MDF 2,5 milímetros, de grueso, alto 19 x 9 de ancho con una basé de 11 x 7 con una figura marcada en láser
Adicionalamente a los participantes se le darà un refrigerio compuesto por: una (1) brazo de reina o mantecada de 60 o 80 grm, Una (1) fruta fresca (mandarina y/o manzana), Una (1) bebida tipo jugo en caja de 180 ml, sin restricción de sabor, Un (1) dulce (chocolatina, bocadillo, bombón o similar).Cada refrigerio deberá estar debidamente empacado de manera individual, con desechables biogradable.    
</t>
  </si>
  <si>
    <t>SUBTOTAL COMPONENTE CAPACITACIÒN</t>
  </si>
  <si>
    <t>Conferencista</t>
  </si>
  <si>
    <t>Profesional en areas del núcleo básico del conocimiento de bellas artes, con experiencia mínimo 3 años en liderazgo y facilitador, la experiencia debe estar relaciona en temas de nuevas masculinidades El oferente al momento de la entrega de la oferta deberá anexar el respectivo perfil con sus soportes (título y certirficados de experiencia), el cual será requisito habilitante.</t>
  </si>
  <si>
    <t>TOTAL COMPONENTE CAPACITACIÓN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</si>
</sst>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9">
    <font>
      <sz val="11"/>
      <color theme="1"/>
      <name val="Calibri"/>
      <charset val="134"/>
      <scheme val="minor"/>
    </font>
    <font>
      <b/>
      <sz val="10"/>
      <color theme="1"/>
      <name val="Arial"/>
      <family val="2"/>
    </font>
    <font>
      <sz val="10"/>
      <color theme="1"/>
      <name val="Arial"/>
      <family val="2"/>
    </font>
    <font>
      <sz val="8"/>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sz val="10"/>
      <color rgb="FFFF0000"/>
      <name val="Arial"/>
      <family val="2"/>
    </font>
    <font>
      <sz val="10"/>
      <name val="Arial"/>
      <family val="2"/>
    </font>
  </fonts>
  <fills count="3">
    <fill>
      <patternFill patternType="none"/>
    </fill>
    <fill>
      <patternFill patternType="gray125"/>
    </fill>
    <fill>
      <patternFill patternType="solid">
        <fgColor theme="2" tint="-0.149998474074526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4" fillId="0" borderId="0" applyFont="0" applyFill="0" applyBorder="0" applyAlignment="0" applyProtection="0"/>
  </cellStyleXfs>
  <cellXfs count="28">
    <xf numFmtId="0" fontId="0" fillId="0" borderId="0" xfId="0"/>
    <xf numFmtId="0" fontId="2" fillId="0" borderId="0" xfId="0" applyFont="1" applyAlignment="1">
      <alignment horizontal="center" vertical="center"/>
    </xf>
    <xf numFmtId="0" fontId="1" fillId="0" borderId="1" xfId="0" applyFont="1" applyBorder="1" applyAlignment="1">
      <alignment horizontal="center" vertical="center" wrapText="1"/>
    </xf>
    <xf numFmtId="0" fontId="2" fillId="0" borderId="1" xfId="0" applyFont="1" applyBorder="1" applyAlignment="1">
      <alignment horizontal="center" vertical="center" wrapText="1"/>
    </xf>
    <xf numFmtId="44" fontId="1" fillId="0" borderId="1" xfId="1" applyFont="1" applyBorder="1" applyAlignment="1">
      <alignment horizontal="center" vertical="center" wrapText="1"/>
    </xf>
    <xf numFmtId="0" fontId="5" fillId="0" borderId="0" xfId="0" applyFont="1"/>
    <xf numFmtId="0" fontId="5" fillId="0" borderId="0" xfId="0" applyFont="1" applyAlignment="1">
      <alignment horizontal="left"/>
    </xf>
    <xf numFmtId="44" fontId="1" fillId="0" borderId="3" xfId="0" applyNumberFormat="1" applyFont="1" applyBorder="1" applyAlignment="1">
      <alignment horizontal="center" vertical="center" wrapText="1"/>
    </xf>
    <xf numFmtId="44" fontId="1" fillId="0" borderId="2" xfId="0" applyNumberFormat="1" applyFont="1" applyBorder="1" applyAlignment="1">
      <alignment horizontal="center" vertical="center" wrapText="1"/>
    </xf>
    <xf numFmtId="44" fontId="1" fillId="0" borderId="3"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5" fillId="0" borderId="1" xfId="0" applyFont="1" applyBorder="1" applyAlignment="1">
      <alignment horizontal="center" vertical="center" wrapText="1"/>
    </xf>
    <xf numFmtId="0" fontId="8" fillId="0" borderId="1" xfId="0" applyFont="1" applyBorder="1" applyAlignment="1">
      <alignment horizontal="left"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10"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9F1CD3-943F-442F-AC8E-D46E11A00056}">
  <dimension ref="A1:Z20"/>
  <sheetViews>
    <sheetView showGridLines="0" tabSelected="1" topLeftCell="D9" zoomScale="80" zoomScaleNormal="80" workbookViewId="0">
      <selection activeCell="G11" sqref="G11"/>
    </sheetView>
  </sheetViews>
  <sheetFormatPr baseColWidth="10" defaultColWidth="14.453125" defaultRowHeight="15" customHeight="1"/>
  <cols>
    <col min="1" max="1" width="8.36328125" style="5" customWidth="1"/>
    <col min="2" max="2" width="35.81640625" style="5" customWidth="1"/>
    <col min="3" max="3" width="15.36328125" style="5" customWidth="1"/>
    <col min="4" max="4" width="94.54296875" style="5" customWidth="1"/>
    <col min="5" max="5" width="10.36328125" style="6" customWidth="1"/>
    <col min="6" max="6" width="11.54296875" style="5" customWidth="1"/>
    <col min="7" max="7" width="20.453125" style="5" customWidth="1"/>
    <col min="8" max="8" width="8" style="5" customWidth="1"/>
    <col min="9" max="10" width="22" style="5" customWidth="1"/>
    <col min="11" max="26" width="10.6328125" style="5" customWidth="1"/>
    <col min="27" max="16384" width="14.453125" style="5"/>
  </cols>
  <sheetData>
    <row r="1" spans="1:26" ht="14.4" customHeight="1">
      <c r="A1" s="23" t="s">
        <v>0</v>
      </c>
      <c r="B1" s="23"/>
      <c r="C1" s="23"/>
      <c r="D1" s="23"/>
      <c r="E1" s="23"/>
      <c r="F1" s="23"/>
      <c r="G1" s="23"/>
      <c r="H1" s="23"/>
      <c r="I1" s="23"/>
      <c r="J1" s="23"/>
      <c r="K1" s="1"/>
      <c r="L1" s="1"/>
      <c r="M1" s="1"/>
      <c r="N1" s="1"/>
      <c r="O1" s="1"/>
      <c r="P1" s="1"/>
      <c r="Q1" s="1"/>
      <c r="R1" s="1"/>
      <c r="S1" s="1"/>
      <c r="T1" s="1"/>
      <c r="U1" s="1"/>
      <c r="V1" s="1"/>
      <c r="W1" s="1"/>
      <c r="X1" s="1"/>
      <c r="Y1" s="1"/>
      <c r="Z1" s="1"/>
    </row>
    <row r="2" spans="1:26" ht="14.4" customHeight="1">
      <c r="A2" s="23" t="s">
        <v>1</v>
      </c>
      <c r="B2" s="23"/>
      <c r="C2" s="23"/>
      <c r="D2" s="23"/>
      <c r="E2" s="23"/>
      <c r="F2" s="23"/>
      <c r="G2" s="23"/>
      <c r="H2" s="23"/>
      <c r="I2" s="23"/>
      <c r="J2" s="23"/>
      <c r="K2" s="1"/>
      <c r="L2" s="1"/>
      <c r="M2" s="1"/>
      <c r="N2" s="1"/>
      <c r="O2" s="1"/>
      <c r="P2" s="1"/>
      <c r="Q2" s="1"/>
      <c r="R2" s="1"/>
      <c r="S2" s="1"/>
      <c r="T2" s="1"/>
      <c r="U2" s="1"/>
      <c r="V2" s="1"/>
      <c r="W2" s="1"/>
      <c r="X2" s="1"/>
      <c r="Y2" s="1"/>
      <c r="Z2" s="1"/>
    </row>
    <row r="3" spans="1:26" ht="37.25" customHeight="1">
      <c r="A3" s="23" t="s">
        <v>12</v>
      </c>
      <c r="B3" s="23"/>
      <c r="C3" s="23"/>
      <c r="D3" s="23"/>
      <c r="E3" s="23"/>
      <c r="F3" s="23"/>
      <c r="G3" s="23"/>
      <c r="H3" s="23"/>
      <c r="I3" s="23"/>
      <c r="J3" s="23"/>
      <c r="K3" s="1"/>
      <c r="L3" s="1"/>
      <c r="M3" s="1"/>
      <c r="N3" s="1"/>
      <c r="O3" s="1"/>
      <c r="P3" s="1"/>
      <c r="Q3" s="1"/>
      <c r="R3" s="1"/>
      <c r="S3" s="1"/>
      <c r="T3" s="1"/>
      <c r="U3" s="1"/>
      <c r="V3" s="1"/>
      <c r="W3" s="1"/>
      <c r="X3" s="1"/>
      <c r="Y3" s="1"/>
      <c r="Z3" s="1"/>
    </row>
    <row r="4" spans="1:26" ht="37.25" customHeight="1">
      <c r="A4" s="14" t="s">
        <v>30</v>
      </c>
      <c r="B4" s="15"/>
      <c r="C4" s="15"/>
      <c r="D4" s="15"/>
      <c r="E4" s="15"/>
      <c r="F4" s="15"/>
      <c r="G4" s="15"/>
      <c r="H4" s="15"/>
      <c r="I4" s="15"/>
      <c r="J4" s="16"/>
      <c r="K4" s="1"/>
      <c r="L4" s="1"/>
      <c r="M4" s="1"/>
      <c r="N4" s="1"/>
      <c r="O4" s="1"/>
      <c r="P4" s="1"/>
      <c r="Q4" s="1"/>
      <c r="R4" s="1"/>
      <c r="S4" s="1"/>
      <c r="T4" s="1"/>
      <c r="U4" s="1"/>
      <c r="V4" s="1"/>
      <c r="W4" s="1"/>
      <c r="X4" s="1"/>
      <c r="Y4" s="1"/>
      <c r="Z4" s="1"/>
    </row>
    <row r="5" spans="1:26" ht="13">
      <c r="A5" s="23"/>
      <c r="B5" s="23"/>
      <c r="C5" s="23"/>
      <c r="D5" s="23"/>
      <c r="E5" s="23"/>
      <c r="F5" s="23"/>
      <c r="G5" s="23"/>
      <c r="H5" s="23"/>
      <c r="I5" s="23"/>
      <c r="J5" s="23"/>
      <c r="K5" s="1"/>
      <c r="L5" s="1"/>
      <c r="M5" s="1"/>
      <c r="N5" s="1"/>
      <c r="O5" s="1"/>
      <c r="P5" s="1"/>
      <c r="Q5" s="1"/>
      <c r="R5" s="1"/>
      <c r="S5" s="1"/>
      <c r="T5" s="1"/>
      <c r="U5" s="1"/>
      <c r="V5" s="1"/>
      <c r="W5" s="1"/>
      <c r="X5" s="1"/>
      <c r="Y5" s="1"/>
      <c r="Z5" s="1"/>
    </row>
    <row r="6" spans="1:26" ht="14.4" customHeight="1">
      <c r="A6" s="24" t="s">
        <v>10</v>
      </c>
      <c r="B6" s="24"/>
      <c r="C6" s="24"/>
      <c r="D6" s="24"/>
      <c r="E6" s="24"/>
      <c r="F6" s="24"/>
      <c r="G6" s="24"/>
      <c r="H6" s="24"/>
      <c r="I6" s="24"/>
      <c r="J6" s="24"/>
      <c r="K6" s="1"/>
      <c r="L6" s="1"/>
      <c r="M6" s="1"/>
      <c r="N6" s="1"/>
      <c r="O6" s="1"/>
      <c r="P6" s="1"/>
      <c r="Q6" s="1"/>
      <c r="R6" s="1"/>
      <c r="S6" s="1"/>
      <c r="T6" s="1"/>
      <c r="U6" s="1"/>
      <c r="V6" s="1"/>
      <c r="W6" s="1"/>
      <c r="X6" s="1"/>
      <c r="Y6" s="1"/>
      <c r="Z6" s="1"/>
    </row>
    <row r="7" spans="1:26" ht="52">
      <c r="A7" s="2" t="s">
        <v>2</v>
      </c>
      <c r="B7" s="2" t="s">
        <v>3</v>
      </c>
      <c r="C7" s="23" t="s">
        <v>4</v>
      </c>
      <c r="D7" s="23"/>
      <c r="E7" s="2" t="s">
        <v>5</v>
      </c>
      <c r="F7" s="2" t="s">
        <v>6</v>
      </c>
      <c r="G7" s="2" t="s">
        <v>16</v>
      </c>
      <c r="H7" s="2" t="s">
        <v>8</v>
      </c>
      <c r="I7" s="2" t="s">
        <v>17</v>
      </c>
      <c r="J7" s="2" t="s">
        <v>18</v>
      </c>
      <c r="K7" s="1"/>
      <c r="L7" s="1"/>
      <c r="M7" s="1"/>
      <c r="N7" s="1"/>
      <c r="O7" s="1"/>
      <c r="P7" s="1"/>
      <c r="Q7" s="1"/>
      <c r="R7" s="1"/>
      <c r="S7" s="1"/>
      <c r="T7" s="1"/>
      <c r="U7" s="1"/>
      <c r="V7" s="1"/>
      <c r="W7" s="1"/>
      <c r="X7" s="1"/>
      <c r="Y7" s="1"/>
      <c r="Z7" s="1"/>
    </row>
    <row r="8" spans="1:26" ht="262.75" customHeight="1">
      <c r="A8" s="2" t="s">
        <v>22</v>
      </c>
      <c r="B8" s="3" t="s">
        <v>11</v>
      </c>
      <c r="C8" s="25" t="s">
        <v>31</v>
      </c>
      <c r="D8" s="25"/>
      <c r="E8" s="3" t="s">
        <v>7</v>
      </c>
      <c r="F8" s="3">
        <v>1</v>
      </c>
      <c r="G8" s="4">
        <v>35730000</v>
      </c>
      <c r="H8" s="4"/>
      <c r="I8" s="4">
        <v>35730000</v>
      </c>
      <c r="J8" s="4">
        <v>35730000</v>
      </c>
      <c r="K8" s="1"/>
      <c r="L8" s="1"/>
      <c r="M8" s="1"/>
      <c r="N8" s="1"/>
      <c r="O8" s="1"/>
      <c r="P8" s="1"/>
      <c r="Q8" s="1"/>
      <c r="R8" s="1"/>
      <c r="S8" s="1"/>
      <c r="T8" s="1"/>
      <c r="U8" s="1"/>
      <c r="V8" s="1"/>
      <c r="W8" s="1"/>
      <c r="X8" s="1"/>
      <c r="Y8" s="1"/>
      <c r="Z8" s="1"/>
    </row>
    <row r="9" spans="1:26" ht="409.25" customHeight="1">
      <c r="A9" s="26" t="s">
        <v>9</v>
      </c>
      <c r="B9" s="17" t="s">
        <v>23</v>
      </c>
      <c r="C9" s="19" t="s">
        <v>29</v>
      </c>
      <c r="D9" s="20"/>
      <c r="E9" s="17" t="s">
        <v>7</v>
      </c>
      <c r="F9" s="17">
        <v>1</v>
      </c>
      <c r="G9" s="8">
        <v>42309300</v>
      </c>
      <c r="H9" s="8"/>
      <c r="I9" s="8">
        <v>42309300</v>
      </c>
      <c r="J9" s="8">
        <v>42309300</v>
      </c>
      <c r="K9" s="1"/>
      <c r="L9" s="1"/>
      <c r="M9" s="1"/>
      <c r="N9" s="1"/>
      <c r="O9" s="1"/>
      <c r="P9" s="1"/>
      <c r="Q9" s="1"/>
      <c r="R9" s="1"/>
      <c r="S9" s="1"/>
      <c r="T9" s="1"/>
      <c r="U9" s="1"/>
      <c r="V9" s="1"/>
      <c r="W9" s="1"/>
      <c r="X9" s="1"/>
      <c r="Y9" s="1"/>
      <c r="Z9" s="1"/>
    </row>
    <row r="10" spans="1:26" ht="13">
      <c r="A10" s="27"/>
      <c r="B10" s="18"/>
      <c r="C10" s="21"/>
      <c r="D10" s="22"/>
      <c r="E10" s="18"/>
      <c r="F10" s="18"/>
      <c r="G10" s="9"/>
      <c r="H10" s="9"/>
      <c r="I10" s="9"/>
      <c r="J10" s="9"/>
      <c r="K10" s="1"/>
      <c r="L10" s="1"/>
      <c r="M10" s="1"/>
      <c r="N10" s="1"/>
      <c r="O10" s="1"/>
      <c r="P10" s="1"/>
      <c r="Q10" s="1"/>
      <c r="R10" s="1"/>
      <c r="S10" s="1"/>
      <c r="T10" s="1"/>
      <c r="U10" s="1"/>
      <c r="V10" s="1"/>
      <c r="W10" s="1"/>
      <c r="X10" s="1"/>
      <c r="Y10" s="1"/>
      <c r="Z10" s="1"/>
    </row>
    <row r="11" spans="1:26" ht="13">
      <c r="A11" s="14" t="s">
        <v>32</v>
      </c>
      <c r="B11" s="15"/>
      <c r="C11" s="15"/>
      <c r="D11" s="15"/>
      <c r="E11" s="15"/>
      <c r="F11" s="16"/>
      <c r="G11" s="7">
        <f>+SUM(G8+G9)</f>
        <v>78039300</v>
      </c>
      <c r="H11" s="7">
        <f t="shared" ref="H11:J11" si="0">+SUM(H8+H9)</f>
        <v>0</v>
      </c>
      <c r="I11" s="7">
        <f t="shared" si="0"/>
        <v>78039300</v>
      </c>
      <c r="J11" s="7">
        <f t="shared" si="0"/>
        <v>78039300</v>
      </c>
      <c r="K11" s="1"/>
      <c r="L11" s="1"/>
      <c r="M11" s="1"/>
      <c r="N11" s="1"/>
      <c r="O11" s="1"/>
      <c r="P11" s="1"/>
      <c r="Q11" s="1"/>
      <c r="R11" s="1"/>
      <c r="S11" s="1"/>
      <c r="T11" s="1"/>
      <c r="U11" s="1"/>
      <c r="V11" s="1"/>
      <c r="W11" s="1"/>
      <c r="X11" s="1"/>
      <c r="Y11" s="1"/>
      <c r="Z11" s="1"/>
    </row>
    <row r="12" spans="1:26" ht="13">
      <c r="A12" s="14" t="s">
        <v>35</v>
      </c>
      <c r="B12" s="15"/>
      <c r="C12" s="15"/>
      <c r="D12" s="15"/>
      <c r="E12" s="15"/>
      <c r="F12" s="16"/>
      <c r="G12" s="7">
        <f>+G11</f>
        <v>78039300</v>
      </c>
      <c r="H12" s="7">
        <f t="shared" ref="H12:J12" si="1">+H11</f>
        <v>0</v>
      </c>
      <c r="I12" s="7">
        <f t="shared" si="1"/>
        <v>78039300</v>
      </c>
      <c r="J12" s="7">
        <f t="shared" si="1"/>
        <v>78039300</v>
      </c>
      <c r="K12" s="1"/>
      <c r="L12" s="1"/>
      <c r="M12" s="1"/>
      <c r="N12" s="1"/>
      <c r="O12" s="1"/>
      <c r="P12" s="1"/>
      <c r="Q12" s="1"/>
      <c r="R12" s="1"/>
      <c r="S12" s="1"/>
      <c r="T12" s="1"/>
      <c r="U12" s="1"/>
      <c r="V12" s="1"/>
      <c r="W12" s="1"/>
      <c r="X12" s="1"/>
      <c r="Y12" s="1"/>
      <c r="Z12" s="1"/>
    </row>
    <row r="13" spans="1:26" ht="36.65" customHeight="1">
      <c r="A13" s="12" t="s">
        <v>19</v>
      </c>
      <c r="B13" s="12"/>
      <c r="C13" s="12"/>
      <c r="D13" s="12"/>
      <c r="E13" s="12"/>
      <c r="F13" s="12"/>
      <c r="G13" s="12"/>
      <c r="H13" s="12"/>
      <c r="I13" s="12"/>
      <c r="J13" s="12"/>
    </row>
    <row r="14" spans="1:26" ht="31.75" customHeight="1">
      <c r="A14" s="12" t="s">
        <v>20</v>
      </c>
      <c r="B14" s="12"/>
      <c r="C14" s="12"/>
      <c r="D14" s="12"/>
      <c r="E14" s="12"/>
      <c r="F14" s="12"/>
      <c r="G14" s="12"/>
      <c r="H14" s="12"/>
      <c r="I14" s="12"/>
      <c r="J14" s="12"/>
    </row>
    <row r="15" spans="1:26" ht="55.75" customHeight="1">
      <c r="A15" s="10" t="s">
        <v>13</v>
      </c>
      <c r="B15" s="10"/>
      <c r="C15" s="11" t="s">
        <v>25</v>
      </c>
      <c r="D15" s="11"/>
      <c r="E15" s="11"/>
      <c r="F15" s="11"/>
      <c r="G15" s="11"/>
      <c r="H15" s="11"/>
      <c r="I15" s="11"/>
      <c r="J15" s="11"/>
    </row>
    <row r="16" spans="1:26" ht="55.75" customHeight="1">
      <c r="A16" s="10" t="s">
        <v>24</v>
      </c>
      <c r="B16" s="10"/>
      <c r="C16" s="11" t="s">
        <v>27</v>
      </c>
      <c r="D16" s="11"/>
      <c r="E16" s="11"/>
      <c r="F16" s="11"/>
      <c r="G16" s="11"/>
      <c r="H16" s="11"/>
      <c r="I16" s="11"/>
      <c r="J16" s="11"/>
    </row>
    <row r="17" spans="1:10" ht="55.75" customHeight="1">
      <c r="A17" s="10" t="s">
        <v>14</v>
      </c>
      <c r="B17" s="10"/>
      <c r="C17" s="11" t="s">
        <v>26</v>
      </c>
      <c r="D17" s="11"/>
      <c r="E17" s="11"/>
      <c r="F17" s="11"/>
      <c r="G17" s="11"/>
      <c r="H17" s="11"/>
      <c r="I17" s="11"/>
      <c r="J17" s="11"/>
    </row>
    <row r="18" spans="1:10" ht="55.75" customHeight="1">
      <c r="A18" s="10" t="s">
        <v>33</v>
      </c>
      <c r="B18" s="10"/>
      <c r="C18" s="13" t="s">
        <v>34</v>
      </c>
      <c r="D18" s="11"/>
      <c r="E18" s="11"/>
      <c r="F18" s="11"/>
      <c r="G18" s="11"/>
      <c r="H18" s="11"/>
      <c r="I18" s="11"/>
      <c r="J18" s="11"/>
    </row>
    <row r="19" spans="1:10" ht="55.75" customHeight="1">
      <c r="A19" s="10" t="s">
        <v>15</v>
      </c>
      <c r="B19" s="10"/>
      <c r="C19" s="11" t="s">
        <v>28</v>
      </c>
      <c r="D19" s="11"/>
      <c r="E19" s="11"/>
      <c r="F19" s="11"/>
      <c r="G19" s="11"/>
      <c r="H19" s="11"/>
      <c r="I19" s="11"/>
      <c r="J19" s="11"/>
    </row>
    <row r="20" spans="1:10" ht="30.65" customHeight="1">
      <c r="A20" s="12" t="s">
        <v>21</v>
      </c>
      <c r="B20" s="12"/>
      <c r="C20" s="12"/>
      <c r="D20" s="12"/>
      <c r="E20" s="12"/>
      <c r="F20" s="12"/>
      <c r="G20" s="12"/>
      <c r="H20" s="12"/>
      <c r="I20" s="12"/>
      <c r="J20" s="12"/>
    </row>
  </sheetData>
  <mergeCells count="32">
    <mergeCell ref="A14:J14"/>
    <mergeCell ref="A15:B15"/>
    <mergeCell ref="A16:B16"/>
    <mergeCell ref="A17:B17"/>
    <mergeCell ref="A1:J1"/>
    <mergeCell ref="A2:J2"/>
    <mergeCell ref="A5:J5"/>
    <mergeCell ref="A6:J6"/>
    <mergeCell ref="C8:D8"/>
    <mergeCell ref="A4:J4"/>
    <mergeCell ref="I9:I10"/>
    <mergeCell ref="J9:J10"/>
    <mergeCell ref="A9:A10"/>
    <mergeCell ref="C7:D7"/>
    <mergeCell ref="A3:J3"/>
    <mergeCell ref="A13:J13"/>
    <mergeCell ref="H9:H10"/>
    <mergeCell ref="A18:B18"/>
    <mergeCell ref="A19:B19"/>
    <mergeCell ref="C19:J19"/>
    <mergeCell ref="A20:J20"/>
    <mergeCell ref="C15:J15"/>
    <mergeCell ref="C16:J16"/>
    <mergeCell ref="C17:J17"/>
    <mergeCell ref="C18:J18"/>
    <mergeCell ref="A12:F12"/>
    <mergeCell ref="A11:F11"/>
    <mergeCell ref="B9:B10"/>
    <mergeCell ref="C9:D10"/>
    <mergeCell ref="E9:E10"/>
    <mergeCell ref="F9:F10"/>
    <mergeCell ref="G9:G10"/>
  </mergeCells>
  <phoneticPr fontId="3" type="noConversion"/>
  <pageMargins left="0.7" right="0.7" top="0.75" bottom="0.75" header="0" footer="0"/>
  <pageSetup paperSize="9" scale="3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NUEVAS MASCULINIDADES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Camilo Duran</dc:creator>
  <cp:lastModifiedBy>Luisa Fernanda Vargas Rosada</cp:lastModifiedBy>
  <dcterms:created xsi:type="dcterms:W3CDTF">2024-02-27T21:51:00Z</dcterms:created>
  <dcterms:modified xsi:type="dcterms:W3CDTF">2026-03-19T21:31:22Z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E036F9DDA4484C71995671FDCC92DE29_13</vt:lpwstr>
  </property>
  <property fmtid="{D5CDD505-2E9C-101B-9397-08002B2CF9AE}" pid="3" name="KSOProductBuildVer">
    <vt:lpwstr>2058-12.2.0.20782</vt:lpwstr>
  </property>
</Properties>
</file>