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929"/>
  <workbookPr codeName="ThisWorkbook" defaultThemeVersion="124226"/>
  <mc:AlternateContent xmlns:mc="http://schemas.openxmlformats.org/markup-compatibility/2006">
    <mc:Choice Requires="x15">
      <x15ac:absPath xmlns:x15ac="http://schemas.microsoft.com/office/spreadsheetml/2010/11/ac" url="D:\2026\CENAC TOL\082. SASI BOTIQUINES OTAN\"/>
    </mc:Choice>
  </mc:AlternateContent>
  <xr:revisionPtr revIDLastSave="0" documentId="13_ncr:1_{5A70855B-5B3F-4280-9042-63055D155127}" xr6:coauthVersionLast="47" xr6:coauthVersionMax="47" xr10:uidLastSave="{00000000-0000-0000-0000-000000000000}"/>
  <bookViews>
    <workbookView xWindow="-120" yWindow="-120" windowWidth="29040" windowHeight="15720" tabRatio="936" xr2:uid="{00000000-000D-0000-FFFF-FFFF00000000}"/>
  </bookViews>
  <sheets>
    <sheet name="PROPUESTA ECONOMICA" sheetId="11" r:id="rId1"/>
  </sheets>
  <definedNames>
    <definedName name="_xlnm._FilterDatabase" localSheetId="0" hidden="1">'PROPUESTA ECONOMICA'!#REF!</definedName>
    <definedName name="_xlnm.Print_Area" localSheetId="0">'PROPUESTA ECONOMICA'!$A$1:$P$222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2" i="11" l="1"/>
  <c r="N12" i="11"/>
  <c r="N13" i="11" l="1"/>
  <c r="O13" i="11" s="1"/>
  <c r="N14" i="11"/>
  <c r="O14" i="11" s="1"/>
  <c r="K13" i="11"/>
  <c r="K14" i="11"/>
  <c r="K12" i="11"/>
  <c r="K15" i="11" l="1"/>
  <c r="O15" i="11"/>
</calcChain>
</file>

<file path=xl/sharedStrings.xml><?xml version="1.0" encoding="utf-8"?>
<sst xmlns="http://schemas.openxmlformats.org/spreadsheetml/2006/main" count="502" uniqueCount="331">
  <si>
    <t>OFERTA ECONOMICA</t>
  </si>
  <si>
    <t>PRECIO DE REFERENCIA</t>
  </si>
  <si>
    <t>ITEM</t>
  </si>
  <si>
    <t>CÓDIGO DANE</t>
  </si>
  <si>
    <t>CODIGO UNSPSC</t>
  </si>
  <si>
    <t xml:space="preserve">DESCRIPCIÓN DEL BIEN Y/O SERVICIO </t>
  </si>
  <si>
    <t>UNIDAD MEDIDA</t>
  </si>
  <si>
    <t>CANTIDAD MINIMA</t>
  </si>
  <si>
    <t>VALOR UNITARIO ANTES DE IVA</t>
  </si>
  <si>
    <t>VALOR IVA 
(SI APLICA)</t>
  </si>
  <si>
    <t>FIRMA REPRESENTANTE LEGAL</t>
  </si>
  <si>
    <t>PROPONENTE:</t>
  </si>
  <si>
    <t>NIT:</t>
  </si>
  <si>
    <t>REPRESENTANTE LEGAL:</t>
  </si>
  <si>
    <t>Nota 01: Los interesados en participar en el presente proceso deberán ofertar la totalidad de los ítems exigidos, cumpliendo el total de las especificaciones técnicas, sin sobrepasar el precio de referencia que incluye el IVA (cuando aplique) de cada uno de los ITEMS.  De no ser así se entendería que se encuentra incurso en causal de rechazo.</t>
  </si>
  <si>
    <t>Nota 3: La adjudicación se realiza por el total de los ITEMS y la verificación se realizará por ítem, en ningún caso el valor de la oferta podrá superar el valor de referencia por ítem.</t>
  </si>
  <si>
    <t>Nota 4: Sobrepasar el precio unitario de referencia IVA incluido según aplique por ítem; llevará al oferente a estar incurso en una causal de rechazo</t>
  </si>
  <si>
    <t>Nota 5: Los interesados en participar en el presente proceso deberán ofertar la totalidad de los ítems exigidos. Ningún precio podrá ser menor o igual a cero pesos ($0,00), vacío o en blanco</t>
  </si>
  <si>
    <t>VALOR UNITARIO TOTAL IVA INCLUIDO 
(SI APLICA)</t>
  </si>
  <si>
    <t>FORMULARIO No. 03 PROPUESTA ECONÓMICA</t>
  </si>
  <si>
    <t>UNIDAD</t>
  </si>
  <si>
    <t>Nota 02: Dentro del Formulario No. 03, los proponentes deberán discriminar para cada ítem el IVA, dando aplicabilidad a lo establecido en las normas tributarias vigentes (Estatuto Tributario), en caso de presentarse bienes y/o servicios exentos y/o excluidos de IVA, el oferente lo estipulará en el mismos Formato con la palabra “Exento” o “Excluido”, como aplique para cada caso.</t>
  </si>
  <si>
    <t>PROCESO DE SELECCIÓN ABREVIADA SUBASTA INVERSA ELECTRÓNICA No. SASI-082-CENACTOLEMAIDA-2026 CUYO OBJETO ES EL ADQUISICIÓN DE BOTIQUINES TÁCTICOS TIPO M1, M3 Y M5 PARA PROYECTO OTAN DEL BIEOD UNIDAD CENTRALIZADA POR LA CENTRAL ADMINISTRATIVA Y CONTABLE REGIONAL TOLEMAIDA A EJECUTAR EN LA VIGENCIA 2026.</t>
  </si>
  <si>
    <t>VALOR TOTAL</t>
  </si>
  <si>
    <t xml:space="preserve">VALOR TOTAL </t>
  </si>
  <si>
    <t>PARA LA PRESENTACION DE LA OFERTA TENGA EN CUENTA EL CONTENIDO DE CADA BOTIQUIN ASI:</t>
  </si>
  <si>
    <t xml:space="preserve">ELEMENTO </t>
  </si>
  <si>
    <t>DESCRIPCIÓN</t>
  </si>
  <si>
    <t xml:space="preserve">BOTIQUIN M1  (Individual First Aid Kit)  </t>
  </si>
  <si>
    <t>Morral</t>
  </si>
  <si>
    <t xml:space="preserve">Está conformado por una parte posterior o espaldar, frente y falso, sistema tipo molle, organización interna, bandas elásticas Medidas Alto: 19 cm±1cm Ancho: 15cm±1cm Fondo: 8cm±1cm Materiales empleados Tela exterior impermeable, reatas, hiladillo, hilo para las costuras, accesorios metálicos broches de presion.
Otras características Cierre de cremallera en el falso principal con doble apertura. de acuerdo a imagen de referencia.  color verde militar o verde oliva.                                    </t>
  </si>
  <si>
    <t>1 Und</t>
  </si>
  <si>
    <t>Aposito Multiproposito estéril o (Aposito de emergencia)</t>
  </si>
  <si>
    <t xml:space="preserve">Apósito multipropósito estéril (apósito de emergencia): materiales: hilo de algodón e hilo de poliéster (no contiene látex). Dimensiones: largo hasta 4.5 metros (estirado) por mínimo 10 centímetros de ancho. Elongación 100% - 200% con dispositivo de presión directa y elemento de cierre para mantener cubierta la zona de la herida. Sirve como inmovilizador de la extremidad lesionada o parte del cuerpo herida.                                                                                                       </t>
  </si>
  <si>
    <t>Gasa hemostatica para control de Hemorragias</t>
  </si>
  <si>
    <t xml:space="preserve">Gasa en empaque individual, impermeable, empaquetada al vacío estéril con impregnación de agente hemostático de mínimo 3m de largo en (acordeón o zig zag), puede ajustarse a cualquier tamaño o forma de herida (incluidas las heridas penetrantes).    </t>
  </si>
  <si>
    <t>Guantes de manejo no estériles</t>
  </si>
  <si>
    <t xml:space="preserve">Material nitrilo, no estériles, rotulado con la talla, en empaque plástico por pares </t>
  </si>
  <si>
    <t>2 Und</t>
  </si>
  <si>
    <t>Sello para herida de neumotórax con válvula</t>
  </si>
  <si>
    <t xml:space="preserve">Sello o parche oclusivo con válvula unidireccional de aire estéril, empaque individual plástico. </t>
  </si>
  <si>
    <t>Torniquete para control de hemorragia</t>
  </si>
  <si>
    <t>Dispositivo para control de hemorragia en extremidades con tira de mínimo 4cm de ancho y largo mínimo de 89 cm. con un sistema de parada automática que permite el apriete instantáneo de la banda de constricción sistema de gancho y bucle resistente a la intemperie que funcione cuando está completamente sumergido, proporcionando máxima seguridad en las condiciones climáticas más duras, el material exterior está optimizado para la visión nocturna, construcción duradera de correa de nylon de una sola capa, cuenta con agujeros a intervalos que se bloquean con la hebilla un sistema de seguridad, evitando que se libere accidentalmente y permitiendo un fácil ajuste al mismo, fácil auto colocación.</t>
  </si>
  <si>
    <t>Vendaje elástico</t>
  </si>
  <si>
    <t>Dimensiones: 5" X 5 yardas elaboradas en material de algodón, polyester y fibra de látex natural y empacado en plástico. Individual.</t>
  </si>
  <si>
    <t>Bolsas Hospitalaria Rojas</t>
  </si>
  <si>
    <t>Cintas tipo cordón para anudarla fácilmente, 35 cm de largo x 31 cm de ancho, Bolsas biodegradables, con cordón, tamaño mini, higiénicas y fáciles de usar, tipo hospitalario. Capacidad 7 kilos elaboradas en Polipropileno x 12 unidades. (Paquete)</t>
  </si>
  <si>
    <t>1 Paq.</t>
  </si>
  <si>
    <t>Venda Triangular</t>
  </si>
  <si>
    <t xml:space="preserve">Fabricado en material textil, tela color verde - militar resistente, suave al tacto y de fácil manejo, de 90x90x125 cm empacado individual e impermeable con rotulo o impresión que contenga información ficha técnica de uso, en su exterior. </t>
  </si>
  <si>
    <t>Manta térmica de emergencia</t>
  </si>
  <si>
    <t>Manta isotérmica No menor a 140cm x 190 cm aluminizadas.</t>
  </si>
  <si>
    <t>Tarjeta de Instrucciones de uso</t>
  </si>
  <si>
    <t>Redactadas de forma sencilla y/o pictográficas.</t>
  </si>
  <si>
    <t>IMAGEN DE REFERENCIA</t>
  </si>
  <si>
    <t>BOTIQUIN M3 / FAK (First Aid Kit) NTMD 0311 A1 de 2024</t>
  </si>
  <si>
    <t>Morral Botiquin Tactico M3</t>
  </si>
  <si>
    <t>Diseño y confección del Botiquín de primeros auxilios tipo M-3. El botiquín debe estar conformado por un bolso con apertura total de la tapa, en la cual se encuentra un bolsillo y sistema molle, en su parte posterior se encuentra un segundo bolsillo donde se ubica el cubre botiquín y sirve de depósito para las cargaderas extraíbles, adicionalmente se encuentran distribuidas las chapetas y reatas para ajuste del botiquín al morral de campaña. La tapa del bolso y los bolsillos deben tener cierre de cremallera; adicionalmente en su interior debe contener las seis (6) cartucheras extraíbles para los elementos medico quirúrgicos.      
El bolso del botiquín debe ser confeccionado en doble tela tipo V, su parte superior debe ser curva y sus dimensiones deben ser 390 mm ± 10 mm alto por 340 mm ± 10 mm ancho y su base lateral de 190 mm ± 10 mm ancho. Todas las costuras internas deben ser ribeteadas con cinta faya F5.                       
De acuerdo a NTMD-0311 A1 del 2024-12-18.</t>
  </si>
  <si>
    <t>KIT DE HEMORRAGIA</t>
  </si>
  <si>
    <t>Apósito abdominal</t>
  </si>
  <si>
    <t>Apósito abdominal no adherente, absorbente y esteril 280 mm de ancho x 280 mm de largo con barrera antifluido y 100% algodón, esteril debe estar recubierto en su cara externa por tela delgada, resistente, con tiras de amarre en la parte externa d ela tela que recubre el apósito de amarre mínimo de 2700 mm de largo y 80 mm de ancho, la tira debe ser continua para mejor presión, que impida el ingreso de cuerpos extraños. Envoltura color militar con las especificaciones del producto en su exterior, la envoltura resistente a la humedad.</t>
  </si>
  <si>
    <t>Apósito multipropósito estéril (Apósito de emergencia)</t>
  </si>
  <si>
    <t>Apósito multipropósito estéril (apósito de emergencia): materiales: hilo de algodón e hilo de poliéster (no contiene látex). Dimensiones: largo hasta 4.5 metros (estirado) por mínimo 10 centímetros de ancho. Elongación 100% - 200% con dispositivo de presión directa y elemento de cierre para mantener cubierta la zona de la herida. Sirve como inmovilizador de la extremidad lesionada o parte del cuerpo herida.</t>
  </si>
  <si>
    <t>5 Und</t>
  </si>
  <si>
    <t xml:space="preserve">Catéter venoso retractil  </t>
  </si>
  <si>
    <t xml:space="preserve">Catéter intravenoso periférico de seguridad, integrado "activo o pasivo. Material en vialon poliuretano, aguja siliconada con bisel trafacetado, pabellón del catéter luer-lok, empaque blíster individual, desechable, estéril. calibre 18. </t>
  </si>
  <si>
    <t>10 Und</t>
  </si>
  <si>
    <t xml:space="preserve">Catéter venoso retractil </t>
  </si>
  <si>
    <t>Catéter intravenoso periférico de seguridad, integrado "activo о pasivo, material en vialon poliuretano, aguja siliconada con bisel trafacetado, pabellón del catéter luer-lok, empaque blíster individual, desechable, estéril.. calibre 20.</t>
  </si>
  <si>
    <t>4 Und</t>
  </si>
  <si>
    <t>Catéter intravenoso periférico de seguridad, integrado "activo o pasivo. Material en vialon poliuretano, aguja siliconada con bisel trafacetado, pabellón del catéter luer-lok, empaque blíster individual, desechable, estéril. Calibre No. 14.</t>
  </si>
  <si>
    <t>Esparadrapo</t>
  </si>
  <si>
    <t xml:space="preserve">Tipo hospitalario de tela adhesiva hidrorepelente, no hipo alergénico, masa adhesiva fabricada en tela de algodón, adhesivo, emolientes y antioxidante, óxido de zinc y lanolina de 2 pulgadas x 5 yardas rollo empaque individual en plástico, resellable. (Rollo) </t>
  </si>
  <si>
    <t>1 Rollo</t>
  </si>
  <si>
    <t>Equipo de venoclisis</t>
  </si>
  <si>
    <t>Equipo de macrogoteo sin aguja. para administración de soluciones, estéril desechable, con tres orificios para facilitar el flujo de soluciones y protector, cámara transparente, con factor goteo, manguera de tránsito, regulador de flujo con rodillo, para el control del goteo, para la inyección alterna de medicamentos, esterilizado con óxido de etileno, libre de pirógenos. Material polocloruro de vinilo (pvc) grado médico. Estéril, desechable. Empacadas en bolsa plástica individual.</t>
  </si>
  <si>
    <t>Gasa hemostática para control de hemorragias</t>
  </si>
  <si>
    <t xml:space="preserve">Gasa en empaque individual, impermeable, empaquetada al vacío estéril con impregnación de agente hemostático de mínimo 3m de largo en (acordeón o zig zag), puede ajustarse a cualquier tamaño o forma de herida (incluidas las heridas penetrantes). </t>
  </si>
  <si>
    <t xml:space="preserve">Gasa Pre cortada </t>
  </si>
  <si>
    <t xml:space="preserve">Tejidos poco tupidos o tela ligera, Dimensiones mínimas: 7,5cm x 5cm. En empaque individual y contenidas en empaque hermético, impermeable y resellable. de mínimo 5 unidades.  </t>
  </si>
  <si>
    <t>10 paq</t>
  </si>
  <si>
    <t xml:space="preserve">Lactato de Ringer </t>
  </si>
  <si>
    <t xml:space="preserve">Bolsa por 500 ml. empaque individual en pvc plástico grado médico, con bolsa de protección. </t>
  </si>
  <si>
    <t xml:space="preserve">Manta térmica de emergencia </t>
  </si>
  <si>
    <t>Manta isotérmica No menor a 140cm x 190 cm aluminizadas, color verde militar y plata que permita la conservación y dispersión del calor. Empaque plástico individual impermeable.</t>
  </si>
  <si>
    <t xml:space="preserve">Toallas Alcoholadas </t>
  </si>
  <si>
    <t xml:space="preserve">Toallitas de alcohol con efecto bacteriostático, para desinfección de piel y preparar sitio de venopunción, impregnada de alcohol isopropilico al 70% cada toallita está dispuesta en paquete individual. </t>
  </si>
  <si>
    <t>20 Und</t>
  </si>
  <si>
    <t xml:space="preserve">Dispositivo para control de hemorragia en extremidades con tira de mínimo 4cm de ancho y largo mínimo de 89 cm. con un sistema de parada automática que permite el apriete instantáneo de la banda de constricción sistema de gancho y bucle resistente a la intemperie que funcione cuando está completamente sumergido, proporcionando máxima seguridad en las condiciones climáticas más duras, el material exterior está optimizado para la visión nocturna, construcción duradera de correa de nylon de una sola capa, cuenta con agujeros a intervalos que se bloquean con la hebilla. Un sistema de seguridad, evitando que se libere accidentalmente y permitiendo un fácil ajuste al mismo, fácil auto colocación. </t>
  </si>
  <si>
    <t>Torniquete para venopunción</t>
  </si>
  <si>
    <t>Elástico, de caucho o banda elástica, en material impermeable resistente con medidas entre 3.5 hasta 4.0 cm de ancho, 35 hasta 45 cm de largo. En paquete individual, empaque hermético e impermeable.</t>
  </si>
  <si>
    <t xml:space="preserve">Dimensiones: 5" X 5 yardas elaboradas en material de algodón, polyester y fibra de látex natural y empacado en plástico. Individual </t>
  </si>
  <si>
    <t>KIT DE BIOSEGURIDAD</t>
  </si>
  <si>
    <t>Cintas tipo cordón para anudarla fácilmente, 35 cm de largo x 31 cm de ancho, Bolsas biodegradables, con cordón, tamaño mini, higiénicas y fáciles de usar, tipo hospitalario. Capacidad 7 kilos elaboradas en Polipropileno x 12 unidades.</t>
  </si>
  <si>
    <t>Recipiente plástico color rojo para elementos corto punzantes</t>
  </si>
  <si>
    <t>Recipiente rígido, en polipropileno de alta densidad u otro polímero que no contenga pvc. Resistentes a ruptura у perforación por elementos corto punzantes con tapa ajustable o de rosca, de boca angosta, de tal forma que al cerrarse quede completamente hermético. Desechable, para residuos corto punzantes de tipo hospitalario, liviano y de capacidad no mayor a 300cc. Debe tener rotulo para la información de generación de los elementos para su respectiva disposición final.</t>
  </si>
  <si>
    <t>Gafas de bioseguridad</t>
  </si>
  <si>
    <t>Capa del lente Resistente a las ralladuras y antiempañante, Características de Comodidad Banda elástica, Color del lente Transparente, Estándares / Aprobaciones ANSI Z87.1-2003, Protección contra salpicaduras, Lente de policarbonato resistente que absorbe el 99,9% UV, Amplio campo visual, Ventilación Indirecta, Banda elástica de seguridad tejida ajustable (25mm ancho).</t>
  </si>
  <si>
    <t>Guantes</t>
  </si>
  <si>
    <t>Material nitrilo, no estériles, rotulado con la talla. 5 pares talla: M, 5 pares talla: L. en empaque plástico por pares.</t>
  </si>
  <si>
    <t>Mascara facial para RCP</t>
  </si>
  <si>
    <t>Mascarilla adulta que cubra boca y nariz del paciente, con válvula y filtro antirreflujo que garantice las ventilaciones y evite el riesgo por contacto de fluidos, utilizada para reanimación, desechable, adulto, con estuche (caja).</t>
  </si>
  <si>
    <t>Tapabocas</t>
  </si>
  <si>
    <t xml:space="preserve">Tapaboca blando desechable, con bandas elásticas para ajuste en orejas, clip metálico que permite fijación en región nasal. contenidos en empaque individual y hermético, impermeable y resellable. </t>
  </si>
  <si>
    <t>KIT MANTENIMIENTO VÍA AÉREA</t>
  </si>
  <si>
    <t xml:space="preserve">Cánula nasofaríngea </t>
  </si>
  <si>
    <t xml:space="preserve">Dispositivo de goma o plástico hueco con concavidad y alargado que se introduce por vía nasal. Rigidez media. Estéril para adulto talla 28fr o i.d. 7,0 o o.d 9.3mm, empacadas en bolsa plástica individual. </t>
  </si>
  <si>
    <t>Cánula orofaringea</t>
  </si>
  <si>
    <t xml:space="preserve">No. 4. Empaque individual hermético e impermeable. </t>
  </si>
  <si>
    <t xml:space="preserve">1 Und </t>
  </si>
  <si>
    <t xml:space="preserve">No. 5. Empaque individual hermético e impermeable. </t>
  </si>
  <si>
    <t>Aguja de descompresión torácica</t>
  </si>
  <si>
    <t xml:space="preserve">Tamaño de guja calibre 14G x 8,25cm. Envase 14.4cm x 1.7cm x 2cm. </t>
  </si>
  <si>
    <t>KIT DE CURACIONES</t>
  </si>
  <si>
    <t>Ácido Fusídico</t>
  </si>
  <si>
    <t>Crema al 2% tubo 15 gr.</t>
  </si>
  <si>
    <t>Aplicadores</t>
  </si>
  <si>
    <t xml:space="preserve">Mango de madera con punta en algodón, contenidos en empaque hermético por 10 unidades, impermeable y resellable. </t>
  </si>
  <si>
    <t xml:space="preserve">Bajalenguas </t>
  </si>
  <si>
    <t xml:space="preserve">Fabricados en madera, contenidos en empaque hermético por 10 unidades, impermeable y resellable. </t>
  </si>
  <si>
    <t>Canastilla Ocular</t>
  </si>
  <si>
    <t>Diseño universal adaptado para el ojo izquierdo y derecho, Fabricado con Polipropileno blanco, Cumple con estándares de Calidad, Su diseño permite una óptima comodidad del paciente.</t>
  </si>
  <si>
    <t>Esparadrapo Hipo alergénico</t>
  </si>
  <si>
    <t xml:space="preserve">Empaque plástico impermeable, color piel de 2" x 10 yardas </t>
  </si>
  <si>
    <t>1 rollo</t>
  </si>
  <si>
    <t>Tejidos poco tupidos o tela ligera, Dimensiones mínimas: 7,5cm x 5cm. En empaque individual y contenidas en empaque hermético, impermeable y resellable. de mínimo 5 unidades.</t>
  </si>
  <si>
    <t>10 Paq.</t>
  </si>
  <si>
    <t>Solución Salina</t>
  </si>
  <si>
    <t>Bolsa 500 ml, concentración 0.9% empaque individual en pvc plástico grado médico, con bolsa de protección.</t>
  </si>
  <si>
    <t>Sulfadiazina de plata máximo</t>
  </si>
  <si>
    <t>Tubo-frasco 30 gr</t>
  </si>
  <si>
    <t>Yodopovidona</t>
  </si>
  <si>
    <t>Frasco plástico espuma máximo 120 ml</t>
  </si>
  <si>
    <t>KIT DE INMOVILIZACIÓN</t>
  </si>
  <si>
    <t>Férula de aluminio maleable</t>
  </si>
  <si>
    <t xml:space="preserve">Material radio - lucido, liviano, resistente al agua, altamente resistente y maleable recubierta por capa de material acolchada que pueda ser doblada en curvas simples para inmovilización de extremidades superiores o inferiores, color verde militar o negro. Empaque individual plástico. </t>
  </si>
  <si>
    <t>2 rollos</t>
  </si>
  <si>
    <t>Inmovilizador Cervical</t>
  </si>
  <si>
    <t>Graduable mínimo 4 tallas Adulto en Plástico. Empaque individual.</t>
  </si>
  <si>
    <t>Fabricado en material textil, tela color verde - militar resistente, suave al tacto y de fácil manejo, de 90x90x125 cm empacado individual e impermeable con rotulo o impresión que contenga información ficha técnica de uso, en su exterior.</t>
  </si>
  <si>
    <t>VARIOS</t>
  </si>
  <si>
    <t>Manillas para clasificación</t>
  </si>
  <si>
    <t>Adhesivo circular a la muñeca, de material duradero, y resistente al agua con sistema de fácil ajuste y seguridad, deben estar identificadas por colores de acuerdo a los colores internacionales de clasificación de víctimas (negro, rojo, amarillo y verde), cada paquete lo conforman 4 manillas una de cada color) Empacada individual en bolsa plástica con cierre hermético.</t>
  </si>
  <si>
    <t>5 x cada color</t>
  </si>
  <si>
    <t>Marcador</t>
  </si>
  <si>
    <t>Grueso, tinta no Borrable, color negro y mina gruesa.</t>
  </si>
  <si>
    <t>Recipiente Plástico</t>
  </si>
  <si>
    <t>Caja con tapa y compartimentos suficientes para empacar los medicamentos.</t>
  </si>
  <si>
    <t>Tarjeta de evacuación</t>
  </si>
  <si>
    <t>Elaborada en material resistente al agua (plastificada que permita la escritura), doble cara a color de dimensiones 12 cm x 16 cm de largo.</t>
  </si>
  <si>
    <t>Tarjeta de inventario</t>
  </si>
  <si>
    <t>Elaborada en material resistente al agua (plastificada que permita la escritura), doble cara a color medidas: 13 cm de ancho x 17 cm de largo. 
Debe contener 6 columnas que describan: ítem, categoría, nombre del elemento, presentación, cantidad, empleo o indicaciones de uso del elemento.
Empacada individual en bolsa plástica con cierre hermético.</t>
  </si>
  <si>
    <t>Termómetro Digital</t>
  </si>
  <si>
    <t>Empaque plástico rígido. PANTALLA LCD DIGITAL FÁCIL DE LEER; PUNTA DE PLÁSTICO FLEXIBLE, BATERÍA DE 1,5V, MÍNIMO 1 BATERÍA ADICIONAL, EMISIÓN DE SONIDO CUANDO LA MEDICIÓN DE LA TEMPERATURA ESTÁ COMPLETA, MEDICIÓN EN GRADO CENTÍGRADO</t>
  </si>
  <si>
    <t xml:space="preserve">Tijera de trauma </t>
  </si>
  <si>
    <t>Hojas metálicas (acero inoxidable) con mango plástico color negro. Mínimo 18 cm de largo x 9 cm de ancho. Esterilizables en empaque plástico con cierre hermético.</t>
  </si>
  <si>
    <t>KIT DE MEDICAMENTOS</t>
  </si>
  <si>
    <t xml:space="preserve">Acetaminofén </t>
  </si>
  <si>
    <t>Tabletas 500 mg.</t>
  </si>
  <si>
    <t>40 Und</t>
  </si>
  <si>
    <t xml:space="preserve">Diclofenaco </t>
  </si>
  <si>
    <t>Ampolla 75 mg.</t>
  </si>
  <si>
    <t>6 Und</t>
  </si>
  <si>
    <t xml:space="preserve">Ibuprofeno </t>
  </si>
  <si>
    <t>Tabletas 400 mg.</t>
  </si>
  <si>
    <t>Jeringa x 5cc</t>
  </si>
  <si>
    <t xml:space="preserve">Empaque individual y contenido en empaque hermético, impermeable y resellable. </t>
  </si>
  <si>
    <t>15 Und</t>
  </si>
  <si>
    <t>Sales de rehidratación oral.</t>
  </si>
  <si>
    <t>Sobre de 28,4 g de polvo saborizados para reconstituir a 100 ml, hidratante oral, con electrolitos y dextrosa, solubles en agua, para corregir el déficit isotónico, concentración del sobre de sales de rehidratación oral de 20.5 gr hasta 28.4 gr.</t>
  </si>
  <si>
    <t>Tramadol</t>
  </si>
  <si>
    <t>Ampolla 50 mg / 1ml (Para uso solo en caso de trauma. amputado. Administrar solo si se cuenta con autorización apoyo médico).</t>
  </si>
  <si>
    <t>INDICAR LA TARIFA DE IVA APLICADA AL BIEN 
(0% - 5% - 19%)
(SI APLICA)</t>
  </si>
  <si>
    <t xml:space="preserve">BOTIQUIN M5 / EMCK (Emergency Medical Care Kit)  </t>
  </si>
  <si>
    <t>Morral Botiquin Tactico M5</t>
  </si>
  <si>
    <t>Deacuerdo a especificaciones indicadas para este elemento,  al finalizar el cuadro del botiquin M5.</t>
  </si>
  <si>
    <t>No adherente, absorbente y estéril de mínimo 280 mm ancho x 280 mm largo con barrera anti fluidos y 100 % algodón, estéril, debe estar recubierto en su cara externa por tela delgada, resistente, con tiras de amarre en la parte externa de la tela que recubre el apósito de amarre mínimo de 2700 mm de largo y 80 mm de ancho, la tira debe ser continua para mejor presión, que impida el ingreso de cuerpos extraños. Envoltura color militar con las especificaciones del producto en su exterior, la envoltura resistente a la humedad.</t>
  </si>
  <si>
    <t>Apósito multipropósito estéril</t>
  </si>
  <si>
    <t>Apósito multipropósito estéril (apósito de emergencia): materiales: hilo de algodón e hilo de poliéster (no contiene látex). Dimensiones: largo hasta 4.5 metros (estirado) por mínimo 10 centímetros de ancho elongación 100% - 200% con dispositivo de presión directa y elemento de cierre para mantener cubierta la zona de la herida. Sirve como inmovilizador de la extremidad lesionada o parte del cuerpo herida.</t>
  </si>
  <si>
    <t>Buretrol</t>
  </si>
  <si>
    <t>150 ml. Empaque plástico.</t>
  </si>
  <si>
    <t>Catéter venoso retráctil Cal. No. 18</t>
  </si>
  <si>
    <t>Catéter intravenoso periférico de seguridad, integrado "activo o pasivo material en vialon poliuretano, aguja siliconada con bisel trafacetado, pabellón del catéter luer-lok, empaque blíster individual, desechable, estéril. calibre 18.</t>
  </si>
  <si>
    <t>Catéter venoso retráctil Cal. No. 16</t>
  </si>
  <si>
    <t>Catéter intravenoso periférico de seguridad, integrado "activo o pasivo" que protege la aguja después de su uso material en vialon poliuretano, aguja siliconada con bisel trafacetado, pabellón del catéter luer-lok, empaque blíster individual, desechable, estéril. calibre 16.</t>
  </si>
  <si>
    <t>Catéter venoso retráctil Cal. No. 14</t>
  </si>
  <si>
    <t>Catéter intravenoso periférico de seguridad, integrado "activo o pasivo" que protege la aguja después de su uso material en vialon poliuretano, aguja siliconada con bisel trafacetado, pabellón del catéter luer-lok, empaque blíster individual, desechable, estéril, calibre 14</t>
  </si>
  <si>
    <t>Esparadrapo Hipoalergénico</t>
  </si>
  <si>
    <t xml:space="preserve">Tipo hospitalario de tela adhesiva hidrorepelente, no hipo alergénico, masa adhesiva fabricada en tela de algodón, adhesivo, emolientes y antioxidante, óxido de zinc y lanolina de 2 pulgadas x 5 yardas rollo empaque individual en plástico, resellable </t>
  </si>
  <si>
    <t>Gasa hemostática</t>
  </si>
  <si>
    <t>Gasa en empaque individual, impermeable, empaquetada al vacío estéril con impregnación de agente hemostático de mínimo 3m de largo en (acordeón o zig zag), puede ajustarse a cualquier tamaño o forma de herida (incluidas las heridas.</t>
  </si>
  <si>
    <t>Gasa pre cortada</t>
  </si>
  <si>
    <t>Tejidos poco tupidos o tela ligera, Dimensiones mínimas: 7,5cm x 5cm. En empaque individual y contenidas en empaque hermético, impermeable y resellable de mínimo 5 unidades.</t>
  </si>
  <si>
    <t>Lactato de Ringer</t>
  </si>
  <si>
    <t>Bolsa por 500 ml. empaque individual en pvc plástico grado médico, con bolsa de protección.</t>
  </si>
  <si>
    <t>Manta isotérmica No menor a 140cm x 190 cm aluminizadas. color verde militar y plata que permita la conservación y dispersión del calor. Empaque plástico individual impermeable.</t>
  </si>
  <si>
    <t>Dispositivo para control de hemorragia en extremidades con tira de mínimo 4cm de ancho y largo mínimo de 89 cm. Cuenta con un sistema de parada automática que permite el apriete instantáneo de la banda de constricción, sistema de gancho y bucle resistente a la intemperie que funcione cuando está completamente sumergido, proporcionando máxima seguridad en las condiciones climáticas más duras, el material exterior está optimizado para la visión nocturna, construcción duradera de correa de nylon de una sola capa, cuenta con agujeros a intervalos que se bloquean con la hebilla, un sistema de seguridad, evitando que se libere accidentalmente y permitiendo un fácil ajuste al mismo, fácil auto colocación.</t>
  </si>
  <si>
    <t>Elástico, de caucho o banda elástica, en material impermeable, resistente con medidas entre 3.5 hasta 4.0 cm de ancho, 35 hasta 45 cm de largo. En paquete individual, empaque hermético e impermeable.</t>
  </si>
  <si>
    <t>1 und</t>
  </si>
  <si>
    <t>Toallas alcohol Isopropílico al 70%</t>
  </si>
  <si>
    <t>Toallitas de alcohol con efecto bacteriostático, para desinfección de piel y preparar sitio de venopunción, impregnada de alcohol isopropílico al 70%. cada toallita está dispuesta en paquete individual</t>
  </si>
  <si>
    <t>Dimensiones: 5" X 5 yardas elaboradas en material de algodón, polyester y fibra de látex natural y empacado en plástico. Individual</t>
  </si>
  <si>
    <t>3 Und</t>
  </si>
  <si>
    <t>Ácido tranexámico</t>
  </si>
  <si>
    <t>Ampolla 500 mg / 5ml Inyectable</t>
  </si>
  <si>
    <t xml:space="preserve">Cintas tipo cordón para anudarla fácilmente, 35 cm de largo x 31 cm de ancho, Bolsas biodegradables, con cordón, tamaño mini, higiénicas y fáciles de usar, tipo hospitalario. Capacidad 7 kilos elaboradas en Polipropileno x 12 unidades. </t>
  </si>
  <si>
    <t>Recipiente plástico color rojo para elementos cortopunzantes</t>
  </si>
  <si>
    <t>Recipiente rígido, en polipropileno de alta densidad u otro polímero que no contenga pvc resistentes a ruptura y perforación por elementos cortopunzantes con tapa ajustable o de rosca, de boca angosta, de tal forma que al cerrarse quede completamente hermético desechable, para residuos cortopunzantes de tipo hospitalario, liviano y de capacidad no mayor a 300cc debe tener rotulo para la información de generación de los elementos para su respectiva disposición final.</t>
  </si>
  <si>
    <t>Guantes Nitrilo No. 07</t>
  </si>
  <si>
    <t xml:space="preserve">Guantes talla N° 7.0 compuestos de 100% nitrilo, libre de látex, caucho natural, lubricante y polvo, superficie externa lisa, dedos rectos texturizados, borde enrollado para resistencia y fácil postura, empaque individual estéril. </t>
  </si>
  <si>
    <t>3 Pares</t>
  </si>
  <si>
    <t>Guantes Nitrilo No. 7.5</t>
  </si>
  <si>
    <t xml:space="preserve">Guantes talla N° 7.5 compuestos de 100% nitrilo, libre de látex, caucho natural, lubricante y polvo, superficie externa lisa, dedos rectos texturizados, borde enrollado para resistencia y fácil postura, empaque individual estéril. </t>
  </si>
  <si>
    <t>Guantes Nitrilo No. 8.0</t>
  </si>
  <si>
    <t xml:space="preserve">Guantes talla N° 8.0 compuestos de 100% nitrilo, libre de látex, caucho natural, lubricante y polvo, superficie externa lisa, dedos rectos texturizados, borde enrollado para resistencia y fácil postura, empaque individual estéril. </t>
  </si>
  <si>
    <t>4 Pares</t>
  </si>
  <si>
    <t>Guantes Nitrilo Estériles - Talla M</t>
  </si>
  <si>
    <t>5 Pares</t>
  </si>
  <si>
    <t>Guantes Nitrilo Estériles - Talla L</t>
  </si>
  <si>
    <t>Material nitrilo, no estériles, rotulado con la talla, en empaque plástico por pares. Talla L</t>
  </si>
  <si>
    <t>Tapaboca blando desechable, con bandas elásticas para ajuste en orejas, clip metálico que permite fijación en región nasal contenidos en empaque individual y hermético, impermeable y resellable.</t>
  </si>
  <si>
    <t>Tapabocas de alta eficiencia N95</t>
  </si>
  <si>
    <t>Mascarilla filtro de partículas micrométricas N95, doble banda elástica de sujeción, desechable, no estéril, libre de látex.</t>
  </si>
  <si>
    <t>BVM (Bag Valve Mask)</t>
  </si>
  <si>
    <t>Consta de bolsa, válvula, reservorio de oxígeno, extensión de oxígeno y mascara tamaño adulto. En empaque individual impermeable + reservorio con filtro HME.</t>
  </si>
  <si>
    <t>Mascara de no re inhalación</t>
  </si>
  <si>
    <t>Mascara: hecha en PVC no toxico de alta duración, transparente, elástico y suave, clip de ajuste en la nariz, tubo conector: de 210 cm de largo, que asegura una fácil conexión de la máscara al tubo de oxígeno, reservorio: Bolsa de vinilo capacidad de 750 сс. Válvula de control de baja resistencia.</t>
  </si>
  <si>
    <t>Cánula nasofaríngea número 28FR, Dispositivo de goma  o plastico hueco con concavidad y alargado que se introduce  por via nasal. Rigidez media. Esteril para adulto talla 28fr o i.d. 7,0 o o.d 9.3 mm empacadas en bolsa plastica individual.</t>
  </si>
  <si>
    <t>Cánula orofaríngea No. 4</t>
  </si>
  <si>
    <t>Empaque individual hermético e impermeable</t>
  </si>
  <si>
    <t>Cánula orofaríngea No. 5</t>
  </si>
  <si>
    <t>Catéter venoso retráctil Cal. No 14</t>
  </si>
  <si>
    <t>En empaque individual y contenidos en empaque hermético, impermeable y resellable.</t>
  </si>
  <si>
    <t>Laringoscopio adulto</t>
  </si>
  <si>
    <t>Laringoscopio de fibra óptica, luz led, metálico en acero inoxidable, acabado acanalado o estriado o rugoso, de tamaño mediano, compatible con todos los modelos de hojas, mango que pueda funcionar con pilas tipo “c”, accesorio a entregar: estuche para hojas y accesorios, con bombillo led necesario para su funcionamiento, incluye tres hojas reutilizables curvas No. 2, 3 y 4 con juego de pilas tipo "c" necesario para su funcionamiento.</t>
  </si>
  <si>
    <t>Mascara laríngea No 4.</t>
  </si>
  <si>
    <t>En empaque individual y contenidas en empaque hermético, impermeable y resellable.</t>
  </si>
  <si>
    <t>Sello Torácico con válvula</t>
  </si>
  <si>
    <t>Sello para herida de neumotórax con válvula Estéril, empaque individual plástico</t>
  </si>
  <si>
    <t>Sonda Nasogástrica Levin 14fr</t>
  </si>
  <si>
    <t>Empaque plástico</t>
  </si>
  <si>
    <t>Tubo Orotraqueal No. 7.0 mm</t>
  </si>
  <si>
    <t>Empaque individual y contenido en empaque hermético resellable</t>
  </si>
  <si>
    <t>Tubo Orotraqueal No. 7.5 mm</t>
  </si>
  <si>
    <t>Tubo Orotraqueal No. 8.0 mm</t>
  </si>
  <si>
    <t>Aguja robusta específica para el tratamiento del neumotórax a tensión, permite la colocación segura del catéter medidas Tamaño de guja calibre 14G x 8,25cm. Envase 14.4cm x 1.7cm x 2cm, cámara de vacío sin tapa para la confirmación inmediata de la colocación, empaque estéril, Empaque tipo blíster estéril con impresión de símbolos, lote y fecha de vencimiento.</t>
  </si>
  <si>
    <t>Hilo para Sutura</t>
  </si>
  <si>
    <t>Polipropileno con aguja curva cortante No. 2.0 -3.0 Absorbible</t>
  </si>
  <si>
    <t>Porta Agujas</t>
  </si>
  <si>
    <t>Porta agujas recto, con sistema de cierre tipo cremallera, en acero inoxidable, tamaño 14 o 16 cms</t>
  </si>
  <si>
    <t>Kit de pequeña cirugía</t>
  </si>
  <si>
    <t>Kit conformado por mínimo 5 piezas para cirugías menores, fabricadas en acero inoxidable de grado médico, cuenta con 01 pinza de disección con garra, 01 pinza mosquito recta con garra y sierre de seguridad, 01 pinza mosquito curva con sierre de seguridad, 01 porta bisturí # 3 y 01 tijera recta. Material esterizable, utilizada en procedimientos de cirugías de tejidos blandos. El kit incluye 10 cuchillas para bisturí No. 15.</t>
  </si>
  <si>
    <t>Tipo hospitalario de tela adhesiva hidrorepelente, no hipo alergénico, masa adhesiva fabricada en tela de algodón, adhesivo, emolientes y antioxidante, óxido de zinc y lanolina de 2 pulgadas x 10 yardas rollo empaque individual en plástico, resellable (Rollo)</t>
  </si>
  <si>
    <t>Solución salina</t>
  </si>
  <si>
    <t>Solución salina normal al 0.9% - bolsa x 250ml. Empaque individual en PVC plástico grado médico, con bolsa de protección. Bolsa de líquidos endovenoso, estéril y con impresión de símbolos, lote, fecha vencimiento y conservación.</t>
  </si>
  <si>
    <t>Frasco plástico espuma máximo 120ml</t>
  </si>
  <si>
    <t>Empaque individual plástico.</t>
  </si>
  <si>
    <t>3 rollos</t>
  </si>
  <si>
    <t>Graduable mínimo 5 tallas Adulto en plástico. Empaque individual</t>
  </si>
  <si>
    <t>Fabricado en material textil, tela color verde - militar, resistente, suave al tacto y de fácil manejo, de 90x90x125 cm empacado individual e impermeable con rotulo o impresión que contenga información ficha técnica de uso, en su exterior.</t>
  </si>
  <si>
    <t>Fonendo y tensiómetro</t>
  </si>
  <si>
    <t>Empaque impermeable.</t>
  </si>
  <si>
    <t>Adhesivo circular a la muñeca, de material duradero, y resistente al agua con sistema de fácil ajuste y seguridad, deben estar identificadas por colores de acuerdo a los colores internacionales de clasificación de víctimas (negro, rojo, amarillo y verde), cada paquete lo conforman 4 manillas una de cada color) empaque individual en bolsa plástica con cierre hermético.</t>
  </si>
  <si>
    <t>2 x cada color</t>
  </si>
  <si>
    <t>Recipiente plástico</t>
  </si>
  <si>
    <t>Contenedor con tapa hermética para almacenamiento de medicamentos, elaborado en plástico, medidas 30 cm x 16 cm x 20 cm +/- 5 de almacenamiento multifuncional.</t>
  </si>
  <si>
    <t>Elaborada en material resistente al agua (plastificada que permita la escritura), doble cara a color de dimensiones 12 cm X 16 cm de largo</t>
  </si>
  <si>
    <t>Elaborada en material resistente al agua (plastificada que permita la escritura), doble cara a color medidas: 13 cm de ancho x 17 cm de largo. I und Debe contener 6 columnas que describan: ítem, categoría, nombre del elemento, presentación, cantidad, empleo o indicaciones de uso del elemento. Empacada individual en bolsa plástica con cierre hermético.</t>
  </si>
  <si>
    <t>Termómetro digital incorporan integrados que tienen la capacidad de percibir las variaciones de temperatura de manera lineal pantalla en LCD, reutilizable, incluye batería.</t>
  </si>
  <si>
    <t>Tijeras de trauma</t>
  </si>
  <si>
    <t>Tijera de trauma color negro para uso en emergencias médicas, fabricada en acero inoxidable-manecillas en plástico, permiten ser esterilizadas, de aplicación para cortar ropa-vendajes, tamaño aproximado Mínimo 18 cm de largo x 9 cm de ancho. Autolavable.</t>
  </si>
  <si>
    <t xml:space="preserve">Adrenalina </t>
  </si>
  <si>
    <t>Ampolla 1 mg</t>
  </si>
  <si>
    <t xml:space="preserve">Atropina </t>
  </si>
  <si>
    <t>Ampolla 1mg</t>
  </si>
  <si>
    <t xml:space="preserve">Cefalotina </t>
  </si>
  <si>
    <t>Ampolla 1 gr</t>
  </si>
  <si>
    <t>Diclofenaco</t>
  </si>
  <si>
    <t>Ampolla 75 mg inyectable</t>
  </si>
  <si>
    <t>Dipirona Magnesica</t>
  </si>
  <si>
    <t xml:space="preserve">Ampolla 2g/5ml </t>
  </si>
  <si>
    <t xml:space="preserve">Fentanilo </t>
  </si>
  <si>
    <t>Ampolla 0,5mg/5ml</t>
  </si>
  <si>
    <t xml:space="preserve">Hidrocortisona </t>
  </si>
  <si>
    <t>Ampolla 100 mg</t>
  </si>
  <si>
    <t xml:space="preserve">Gentamicina </t>
  </si>
  <si>
    <t>Ampolla 160 mg</t>
  </si>
  <si>
    <t xml:space="preserve">Jeringa 20 сc </t>
  </si>
  <si>
    <t>Jeringa de 20 ml de 3 partes compuesta por: aguja hipodérmica 21g x 1 1/2", en acero inoxidable grado médico con biselado preciso, cuerpo plástico, exacto, alas de sujeción en dos fases, embolo de color blanco con pistón de caucho natural grado médico, pivote céntrico, con disco de empuje, escala volumétrica visible (mm-ml) en tinta especial indeleble. Elemento estéril, de un solo uso, empaque individual bolsa plástica de doble capa. con identificación de fecha de caducidad, número de lote, registro Invima.</t>
  </si>
  <si>
    <t>Jeringa 5cc</t>
  </si>
  <si>
    <t>Jeringa de 5 ml de 3 partes compuesta por: aguja hipodérmica 21g x 1 1/2", en acero inoxidable grado médico con biselado preciso, cuerpo plástico, exacto, alas de sujeción en dos fases, embolo de color blanco con pistón de caucho natural grado médico, pivote céntrico, con disco de empuje, escala volumétrica visible (mm-ml) en tinta especial indeleble. Elemento estéril, de un solo uso, empaque individual bolsa plástica de doble capa. con identificación de fecha de caducidad, número de lote, registro Invima.</t>
  </si>
  <si>
    <t>Jeringa 3cc</t>
  </si>
  <si>
    <t>Jeringa de 3 ml de 3 partes compuesta por: aguja hipodérmica 21g x 1 1/2", en acero inoxidable grado médico con biselado preciso, cuerpo plástico, exacto, alas de sujeción en dos fases, embolo de color blanco con pistón de caucho natural grado médico, pivote céntrico, con disco de empuje, escala volumétrica visible (mm-ml) en tinta especial indeleble. Elemento estéril, de un solo uso, empaque individual bolsa plástica de doble capa. con identificación de fecha de caducidad, número de lote, registro Invima.</t>
  </si>
  <si>
    <t xml:space="preserve">Lidocaína gel </t>
  </si>
  <si>
    <t>Tubo al 2% en 30g</t>
  </si>
  <si>
    <t xml:space="preserve">Lidocaína sin epinefrina </t>
  </si>
  <si>
    <t xml:space="preserve">Ampolla al 2%/10ml </t>
  </si>
  <si>
    <t xml:space="preserve">Metoclopramida </t>
  </si>
  <si>
    <t>Ampolla de 10mg/2ml.</t>
  </si>
  <si>
    <t xml:space="preserve">Midazolam </t>
  </si>
  <si>
    <t xml:space="preserve">Ampolla de 5mg/5ml(0.1%) </t>
  </si>
  <si>
    <t xml:space="preserve">Vecuronio bromuro </t>
  </si>
  <si>
    <t>Ampolla de 10 mg/2.5 ml polvo liofilizado para solución inyectable</t>
  </si>
  <si>
    <r>
      <t xml:space="preserve">BOTIQUIN M1 (Individual First Aid Kit)
</t>
    </r>
    <r>
      <rPr>
        <sz val="12"/>
        <rFont val="Arial Narrow"/>
        <family val="2"/>
      </rPr>
      <t>Cada uno de los elementos que forman parte del botiquín M1 deben cumplir las Especificaciones Técnicas Adicionales de conformidad a la Directiva 0121001353602/MDN-COGFM-JEMCO-DIGSA-SUBSA-GRUSO-ARSAP-23.1</t>
    </r>
  </si>
  <si>
    <r>
      <rPr>
        <b/>
        <sz val="12"/>
        <color theme="1"/>
        <rFont val="Arial Narrow"/>
        <family val="2"/>
      </rPr>
      <t>BOTIQUIN M3 / FAK (First Aid Kit) NTMD 0311 A1 de 2024</t>
    </r>
    <r>
      <rPr>
        <sz val="12"/>
        <color theme="1"/>
        <rFont val="Arial Narrow"/>
        <family val="2"/>
      </rPr>
      <t xml:space="preserve">
Cada uno de los elementos que forman parte del botiquín M3 deben cumplir Especificaciones Técnicas Adicionales de conformidad a la Directiva 0121001353602/MDN-COGFM-JEMCO-DIGSA-SUBSA-GRUSO-ARSAP-23.1 y el morral debe cumplir la NTMD-0311 A</t>
    </r>
  </si>
  <si>
    <r>
      <rPr>
        <b/>
        <sz val="12"/>
        <color theme="1"/>
        <rFont val="Arial Narrow"/>
        <family val="2"/>
      </rPr>
      <t>BOTIQUIN M5 / EMCK (Emergency Medical Care Kit) incluye:</t>
    </r>
    <r>
      <rPr>
        <sz val="12"/>
        <color theme="1"/>
        <rFont val="Arial Narrow"/>
        <family val="2"/>
      </rPr>
      <t xml:space="preserve">
Cada uno de los elementos que forman parte del botiquín M5 deben cumplir las Especificaciones Técnicas Adicionales de conformidad a la Directiva 0121001353602/MDN-COGFM-JEMCO-DIGSA-SUBSA-GRUSO-ARSAP-23.1</t>
    </r>
  </si>
  <si>
    <t>Material nitrilo, no estériles, rotulado con la talla, en empaque plástico por pares. Talla M</t>
  </si>
  <si>
    <t>CANTIDAD Y UNIDAD MEDIDA POR BOTIQUIN</t>
  </si>
  <si>
    <t xml:space="preserve"> MORRAL O COMPARTIMIENTO DE TRANSPORTE BOTIQUIN MILITAR M5 COLOR NEGRO</t>
  </si>
  <si>
    <t xml:space="preserve">REQUISITOS GENERALES </t>
  </si>
  <si>
    <r>
      <t xml:space="preserve">Diseño y confección del Botiquín tipo M-5. </t>
    </r>
    <r>
      <rPr>
        <sz val="12"/>
        <color rgb="FF000000"/>
        <rFont val="Arial"/>
        <family val="2"/>
      </rPr>
      <t xml:space="preserve">El botiquín debe estar conformado por un bolso con apertura total de la tapa, en la cual se encuentra un bolsillo y sistema molle, en su parte posterior se encuentra un segundo bolsillo donde se ubica el cubre botiquín y sirve de depósito para las cargaderas extraíbles, adicionalmente se encuentran distribuidas las chapetas y reatas para ajuste del botiquín al morral de campaña. La tapa del bolso y los bolsillos deben tener cierre de cremallera; adicionalmente en su interior debe contener con cartucheras extraíbles para los elementos médico quirúrgicos. </t>
    </r>
  </si>
  <si>
    <r>
      <t xml:space="preserve">Bolso Botiquín tipo M-5. </t>
    </r>
    <r>
      <rPr>
        <sz val="12"/>
        <color rgb="FF000000"/>
        <rFont val="Arial"/>
        <family val="2"/>
      </rPr>
      <t xml:space="preserve">El bolso del botiquín debe ser confeccionado en doble tela tipo V, su parte superior debe ser curva y sus dimensiones deben ser </t>
    </r>
    <r>
      <rPr>
        <b/>
        <sz val="12"/>
        <color rgb="FF000000"/>
        <rFont val="Arial"/>
        <family val="2"/>
      </rPr>
      <t>52 cms de alto por 26 de ancho y su profundidad es de 23 cms.</t>
    </r>
    <r>
      <rPr>
        <sz val="12"/>
        <color rgb="FF000000"/>
        <rFont val="Arial"/>
        <family val="2"/>
      </rPr>
      <t xml:space="preserve"> Todas las costuras internas deben ser ribeteadas con cinta faya F5. </t>
    </r>
  </si>
  <si>
    <r>
      <t>Parte frontal.</t>
    </r>
    <r>
      <rPr>
        <sz val="12"/>
        <color theme="1"/>
        <rFont val="Arial"/>
        <family val="2"/>
      </rPr>
      <t xml:space="preserve"> La parte frontal del bolso del botiquín está conformada por una tapa con cierre de cremallera de poliéster No. 8, con doble slider metálico el cual va ubicada en todo su contorno hasta la base, permitiendo una apertura total.</t>
    </r>
  </si>
  <si>
    <r>
      <t xml:space="preserve">Parte posterior o Espaldar. </t>
    </r>
    <r>
      <rPr>
        <sz val="12"/>
        <color rgb="FF000000"/>
        <rFont val="Arial"/>
        <family val="2"/>
      </rPr>
      <t xml:space="preserve">El espaldar debe ir confeccionado en doble tela tipo V en medio de ellas una lámina EVA de 11 mm ± 1 mm de espesor, en la parte superior del espaldar lleva un bolsillo entre ambas capas, el cual debe tener una dimensión de la misma medida del alto y ancho del espaldar, asimismo la boca del bolsillo debe estar ubicada en el centro superior del espaldar con cierre de cremallera en poliéster No.8 de con su respectiva slider metálico. 
En su interior (cara interna del espaldar) se deben colocar seis (6) cierres de contacto (felpa) que cubra del espaldar, las cuales deben de estar ubicadas a una distancia entre ellas de 25 mm ± 5 mm </t>
    </r>
  </si>
  <si>
    <r>
      <t xml:space="preserve">Cubre Botiquín. </t>
    </r>
    <r>
      <rPr>
        <sz val="12"/>
        <color rgb="FF000000"/>
        <rFont val="Arial"/>
        <family val="2"/>
      </rPr>
      <t>El bolsillo del espaldar debe contener un cubre botiquín, confeccionado en una sola pieza de tela tipo IIA, su contorno debe ir dobladillado tipo fuelle. La lona empleada en los morrales de debe garantizar la impermeabilidad con repelencia al agua y debe ser de espesor uniforme y flexible</t>
    </r>
  </si>
  <si>
    <r>
      <t xml:space="preserve">Laterales. </t>
    </r>
    <r>
      <rPr>
        <sz val="12"/>
        <color rgb="FF000000"/>
        <rFont val="Arial"/>
        <family val="2"/>
      </rPr>
      <t>Desde la base del bolso hasta el otro extremo, se debe elaborar confeccionada en doble tela tipo V, una aletilla que se une al espaldar, la cual debe cubrir el otro extremo de la cremallera que sirve como cierre del bolso.</t>
    </r>
  </si>
  <si>
    <r>
      <t xml:space="preserve">Sistema de ajuste al morral o cargaderas. </t>
    </r>
    <r>
      <rPr>
        <sz val="12"/>
        <color rgb="FF000000"/>
        <rFont val="Arial"/>
        <family val="2"/>
      </rPr>
      <t>Adicionalmente debe poseer en su parte superior, reforzadas con una reata S2 del mismo ancho del espaldar, cuatro (4) chapetas en reata R5, ubicadas sobre la aletilla del bolsillo, dos (2) de ellas con mosquetón tipo americano, las cuales deben ser usadas para el ajuste del botiquín con el morral de campaña.</t>
    </r>
  </si>
  <si>
    <r>
      <t xml:space="preserve">Cargaderas extraíbles. </t>
    </r>
    <r>
      <rPr>
        <sz val="12"/>
        <color rgb="FF000000"/>
        <rFont val="Arial"/>
        <family val="2"/>
      </rPr>
      <t>Deben estar conformadas por dos cargaderas con forma anatómica, elaboradas en lámina EVA de 11 mm ± 1 mm y forradas con tela tipo V.</t>
    </r>
  </si>
  <si>
    <r>
      <t xml:space="preserve">Cartucheras. </t>
    </r>
    <r>
      <rPr>
        <sz val="12"/>
        <color rgb="FF000000"/>
        <rFont val="Arial"/>
        <family val="2"/>
      </rPr>
      <t>Compartimentos demarcados HEMORRARIAS Y SHOCK, VÍA AÉREA, CIRCULACIÓN, BIOSEGURIDAD, CURACIONES, MEDICAMENTOS, INMOVLIZACIÓN, EQUIPOS MÉDICOS E INSUMOS QUIRURGICOS.</t>
    </r>
  </si>
  <si>
    <r>
      <t>Acabados. 
Textiles</t>
    </r>
    <r>
      <rPr>
        <sz val="12"/>
        <color rgb="FF000000"/>
        <rFont val="Arial"/>
        <family val="2"/>
      </rPr>
      <t xml:space="preserve">. Debe estar exento de defectos como marras, perforaciones, rasgaduras, moños, carreteras o motas. Los orillos no deben estar flojos, apretados, con surcado desigual u ondeado, y demás defectos contemplados en La NTC 6022 clasificación de defectos. 
</t>
    </r>
    <r>
      <rPr>
        <b/>
        <sz val="12"/>
        <color rgb="FF000000"/>
        <rFont val="Arial"/>
        <family val="2"/>
      </rPr>
      <t>Accesorios Plásticos</t>
    </r>
    <r>
      <rPr>
        <sz val="12"/>
        <color rgb="FF000000"/>
        <rFont val="Arial"/>
        <family val="2"/>
      </rPr>
      <t xml:space="preserve">. Debe ser de color negro mate; sus ranuras deben estar bien definidas, su color teñido en masa y la superficie debe ser uniforme o cualquier anomalía en su apariencia que se pueda detectar por inspección visual. Debe estar libre de rebabas y aristas vivas, porosidades, fracturas o arrugas. No debe tener extremos cortantes que puedan causar algún daño al producto o a su desempeño.
</t>
    </r>
    <r>
      <rPr>
        <b/>
        <sz val="12"/>
        <color rgb="FF000000"/>
        <rFont val="Arial"/>
        <family val="2"/>
      </rPr>
      <t>Accesorios Metálicos</t>
    </r>
    <r>
      <rPr>
        <sz val="12"/>
        <color rgb="FF000000"/>
        <rFont val="Arial"/>
        <family val="2"/>
      </rPr>
      <t xml:space="preserve">. Deben estar libres de rebabas y aristas vivas, porosidades, fracturas. No debe presentar corrosión, ni en el almacenamiento, ni durante su uso. No debe tener extremos cortantes que puedan causar algún daño durante su manipulación o al producto final, no deben estar rotas, deformadas, ni presentar porosidades u otras fayas que afecten su desempeño. 
</t>
    </r>
    <r>
      <rPr>
        <b/>
        <sz val="12"/>
        <color rgb="FF000000"/>
        <rFont val="Arial"/>
        <family val="2"/>
      </rPr>
      <t>Producto Terminado</t>
    </r>
    <r>
      <rPr>
        <sz val="12"/>
        <color rgb="FF000000"/>
        <rFont val="Arial"/>
        <family val="2"/>
      </rPr>
      <t xml:space="preserve">. No debe presentar rupturas, estar descosido, manchas u olor objetable, filamentos o hilos sueltos, terminales de reata y cordones sin quemar, costuras sueltas, no alineadas, entre otros defectos que sean apreciables mediante inspección visual. Todas las costuras deben ser uniformes y continúas, sin hilos flojos, libres de protuberancias, exentas de torcidos, pliegues, frunces y deben estar suficientemente tensionadas para evitar que la prenda se agriete, se abra o encoja durante su uso. </t>
    </r>
  </si>
  <si>
    <r>
      <t xml:space="preserve">Tela cubre botiquín. </t>
    </r>
    <r>
      <rPr>
        <sz val="12"/>
        <color rgb="FF000000"/>
        <rFont val="Arial"/>
        <family val="2"/>
      </rPr>
      <t>La tela utilizada en la confección del cubre botiquín debe ser tela de tipo IIA de acuerdo con la NTMD 0216 “telas para confeccionar material de campaña” actualización vigente.</t>
    </r>
  </si>
  <si>
    <r>
      <t xml:space="preserve">Hilo para costuras. </t>
    </r>
    <r>
      <rPr>
        <sz val="12"/>
        <color rgb="FF000000"/>
        <rFont val="Arial"/>
        <family val="2"/>
      </rPr>
      <t>De acuerdo con lo descrito en la Especificación Técnica en su Actualización vigente: HILO MULTIFILAMENTO POLIAMIDA TEX 70 No. JEMPP-CEDE4-DIETE– ET – 03607/ INT.</t>
    </r>
  </si>
  <si>
    <r>
      <t>Reatas.</t>
    </r>
    <r>
      <rPr>
        <sz val="12"/>
        <color rgb="FF000000"/>
        <rFont val="Arial"/>
        <family val="2"/>
      </rPr>
      <t xml:space="preserve"> Los requisitos de las reatas deben verificarse de acuerdo con lo contemplado en la NTMD-0223- REATAS PARA CONFECCIONAR EQUIPO DE CAMPAÑA, actualización vigente. </t>
    </r>
  </si>
  <si>
    <r>
      <t xml:space="preserve">Cinta Faya R5. </t>
    </r>
    <r>
      <rPr>
        <sz val="12"/>
        <color rgb="FF000000"/>
        <rFont val="Arial"/>
        <family val="2"/>
      </rPr>
      <t xml:space="preserve">Los requisitos deben verificarse de acuerdo con lo contemplado en la NTMD 0303 CINTA FAYA, actualización vigente. </t>
    </r>
  </si>
  <si>
    <r>
      <t xml:space="preserve">Cremallera. </t>
    </r>
    <r>
      <rPr>
        <sz val="12"/>
        <color rgb="FF000000"/>
        <rFont val="Arial"/>
        <family val="2"/>
      </rPr>
      <t>De acuerdo con lo descrito en la Especificación Técnica KIT CREMALLERA CONTINUA POLIÉSTER No. JEMPP-CEDE4-DIETE-ET-02859/ INT, actualización Vigente.</t>
    </r>
  </si>
  <si>
    <r>
      <t xml:space="preserve">Elementos Metálicos. </t>
    </r>
    <r>
      <rPr>
        <sz val="12"/>
        <color rgb="FF000000"/>
        <rFont val="Arial"/>
        <family val="2"/>
      </rPr>
      <t xml:space="preserve">De acuerdo con lo descrito en las Especificaciones Técnicas en su actualización vigente: OJETE CON ARANDELA EN LATÓN NEGRO No. JEMPP-CEDE4-DIETE- ET-02032/ INT, actualización Vigente.  ARGOLLA MEDIA LUNA No. JEMPP-CEDE4-DIETE- ET- 03590/ INT, actualización Vigente. HEBILLA DOBLE PUENTE LATON No. JEMPP-CEDE4-DIETE-ET-02846/ INT, actualización Vigente. RECTANGULO NEGRO EN LATON DE 1 PULGADA No. JEMPP-CEDE4-DIETE-ET-03471/ INT, actualización Vigente. </t>
    </r>
  </si>
  <si>
    <r>
      <t xml:space="preserve">Cordones. </t>
    </r>
    <r>
      <rPr>
        <sz val="12"/>
        <color rgb="FF000000"/>
        <rFont val="Arial"/>
        <family val="2"/>
      </rPr>
      <t>De acuerdo con lo descrito en la Especificación Técnica en su actualización vigente: CORDÓN ELÁSTICO DE 3,5 MM No. JEMPP-CEDE4-DIETE-ET - 02030/ INT. actualización Vigente</t>
    </r>
  </si>
  <si>
    <r>
      <t xml:space="preserve">Hebilla Plástica Suelte Rápido. </t>
    </r>
    <r>
      <rPr>
        <sz val="12"/>
        <color rgb="FF000000"/>
        <rFont val="Arial"/>
        <family val="2"/>
      </rPr>
      <t>De acuerdo con lo descrito en las Especificación Técnicas en su Actualización vigente: HEBILLA PLASTICA SUELTE RAPIDO No. JEMPP-CEDE4-DIETE-ET-02847/ INT, actualización Vigente.</t>
    </r>
  </si>
  <si>
    <r>
      <t xml:space="preserve">Rotulado. </t>
    </r>
    <r>
      <rPr>
        <sz val="12"/>
        <color rgb="FF000000"/>
        <rFont val="Arial"/>
        <family val="2"/>
      </rPr>
      <t>Los Botiquines deben llevar rotulo estampado en tinta indeleble negra y con caracteres claramente legibles, este debe estar ubicado en el centro de la unión del espaldar con el frente del morral, en la que se especifique: 
	Nombre o marca registrada del fabricante. 
	Entidad Contratante, número y año del contrato. 
	Código de la norma técnica aplicada. 
	Código de barras de acuerdo con el sistema de codificación de cada entidad</t>
    </r>
  </si>
  <si>
    <r>
      <t xml:space="preserve">Para el empaque colectivo cada saco debe ir marcado con la siguiente información:    
</t>
    </r>
    <r>
      <rPr>
        <sz val="12"/>
        <color rgb="FF000000"/>
        <rFont val="Arial"/>
        <family val="2"/>
      </rPr>
      <t xml:space="preserve">Entidad Contratante, número y año del contrato. 
Nombre del producto. 
Cantidad de unidades que contiene. 
Nombre o marca registrada del fabricante. 
Código de barras de acuerdo con el sistema de codificación de cada entidad. 
Peso Bruto </t>
    </r>
  </si>
  <si>
    <t>CODIGO SAP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</si>
</sst>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_(&quot;$&quot;\ * #,##0.00_);_(&quot;$&quot;\ * \(#,##0.00\);_(&quot;$&quot;\ * &quot;-&quot;??_);_(@_)"/>
    <numFmt numFmtId="165" formatCode="_(* #,##0.00_);_(* \(#,##0.00\);_(* &quot;-&quot;??_);_(@_)"/>
    <numFmt numFmtId="166" formatCode="_ [$€-2]\ * #,##0.00_ ;_ [$€-2]\ * \-#,##0.00_ ;_ [$€-2]\ * &quot;-&quot;??_ "/>
    <numFmt numFmtId="167" formatCode="_ &quot;$&quot;\ * #,##0.00_ ;_ &quot;$&quot;\ * \-#,##0.00_ ;_ &quot;$&quot;\ * &quot;-&quot;??_ ;_ @_ "/>
    <numFmt numFmtId="168" formatCode="_ * #,##0.00_ ;_ * \-#,##0.00_ ;_ * &quot;-&quot;??_ ;_ @_ "/>
    <numFmt numFmtId="169" formatCode="_-* #,##0_-;\-* #,##0_-;_-* &quot;-&quot;??_-;_-@_-"/>
  </numFmts>
  <fonts count="29" x14ac:knownFonts="1">
    <font>
      <sz val="11"/>
      <color theme="1"/>
      <name val="Calibri"/>
      <family val="2"/>
      <scheme val="minor"/>
    </font>
    <font>
      <sz val="11"/>
      <color theme="1"/>
      <name val="Calibri"/>
      <family val="2"/>
      <scheme val="minor"/>
    </font>
    <font>
      <sz val="10"/>
      <name val="Arial"/>
      <family val="2"/>
    </font>
    <font>
      <sz val="10"/>
      <color theme="1"/>
      <name val="Arial"/>
      <family val="2"/>
    </font>
    <font>
      <b/>
      <sz val="10"/>
      <color theme="1"/>
      <name val="Verdana"/>
      <family val="2"/>
    </font>
    <font>
      <sz val="10"/>
      <color theme="1"/>
      <name val="Verdana"/>
      <family val="2"/>
    </font>
    <font>
      <sz val="11"/>
      <color rgb="FF000000"/>
      <name val="Calibri"/>
      <family val="2"/>
    </font>
    <font>
      <b/>
      <sz val="11"/>
      <color theme="1"/>
      <name val="Arial Narrow"/>
      <family val="2"/>
    </font>
    <font>
      <sz val="11"/>
      <color theme="1"/>
      <name val="Arial Narrow"/>
      <family val="2"/>
    </font>
    <font>
      <b/>
      <sz val="12"/>
      <color theme="1"/>
      <name val="Arial Narrow"/>
      <family val="2"/>
    </font>
    <font>
      <b/>
      <sz val="14"/>
      <color theme="1"/>
      <name val="Arial Narrow"/>
      <family val="2"/>
    </font>
    <font>
      <sz val="12"/>
      <color theme="1"/>
      <name val="Arial Narrow"/>
      <family val="2"/>
    </font>
    <font>
      <sz val="14"/>
      <color theme="1"/>
      <name val="Arial Narrow"/>
      <family val="2"/>
    </font>
    <font>
      <sz val="14"/>
      <name val="Arial"/>
      <family val="2"/>
    </font>
    <font>
      <b/>
      <sz val="14"/>
      <name val="Arial"/>
      <family val="2"/>
    </font>
    <font>
      <sz val="12"/>
      <color theme="1"/>
      <name val="Arial"/>
      <family val="2"/>
    </font>
    <font>
      <b/>
      <sz val="12"/>
      <color rgb="FF000000"/>
      <name val="Arial"/>
      <family val="2"/>
    </font>
    <font>
      <b/>
      <sz val="12"/>
      <color theme="1"/>
      <name val="Arial"/>
      <family val="2"/>
    </font>
    <font>
      <sz val="12"/>
      <color rgb="FF000000"/>
      <name val="Arial"/>
      <family val="2"/>
    </font>
    <font>
      <sz val="12"/>
      <name val="Arial"/>
      <family val="2"/>
    </font>
    <font>
      <b/>
      <sz val="12"/>
      <name val="Arial"/>
      <family val="2"/>
    </font>
    <font>
      <b/>
      <sz val="16"/>
      <color theme="1"/>
      <name val="Arial"/>
      <family val="2"/>
    </font>
    <font>
      <sz val="12"/>
      <color theme="3" tint="-0.249977111117893"/>
      <name val="Arial"/>
      <family val="2"/>
    </font>
    <font>
      <b/>
      <sz val="12"/>
      <color rgb="FF000000"/>
      <name val="Arial Narrow"/>
      <family val="2"/>
    </font>
    <font>
      <sz val="12"/>
      <name val="Arial Narrow"/>
      <family val="2"/>
    </font>
    <font>
      <sz val="12"/>
      <color rgb="FF333333"/>
      <name val="Arial Narrow"/>
      <family val="2"/>
    </font>
    <font>
      <sz val="12"/>
      <color rgb="FF000000"/>
      <name val="Arial Narrow"/>
      <family val="2"/>
    </font>
    <font>
      <b/>
      <sz val="12"/>
      <name val="Arial Narrow"/>
      <family val="2"/>
    </font>
    <font>
      <sz val="12"/>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rgb="FFEEDC82"/>
        <bgColor indexed="64"/>
      </patternFill>
    </fill>
    <fill>
      <patternFill patternType="solid">
        <fgColor rgb="FFDBE5F1"/>
        <bgColor indexed="64"/>
      </patternFill>
    </fill>
    <fill>
      <patternFill patternType="solid">
        <fgColor rgb="FFD9D9D9"/>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theme="0" tint="-0.34998626667073579"/>
        <bgColor indexed="64"/>
      </patternFill>
    </fill>
    <fill>
      <patternFill patternType="solid">
        <fgColor theme="9" tint="0.79998168889431442"/>
        <bgColor indexed="64"/>
      </patternFill>
    </fill>
    <fill>
      <patternFill patternType="solid">
        <fgColor theme="6" tint="0.79998168889431442"/>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s>
  <cellStyleXfs count="19">
    <xf numFmtId="0" fontId="0" fillId="0" borderId="0"/>
    <xf numFmtId="0" fontId="2" fillId="0" borderId="0"/>
    <xf numFmtId="165" fontId="2" fillId="0" borderId="0" applyFont="0" applyFill="0" applyBorder="0" applyAlignment="0" applyProtection="0"/>
    <xf numFmtId="164" fontId="2" fillId="0" borderId="0" applyFont="0" applyFill="0" applyBorder="0" applyAlignment="0" applyProtection="0"/>
    <xf numFmtId="166" fontId="2" fillId="0" borderId="0" applyFont="0" applyFill="0" applyBorder="0" applyAlignment="0" applyProtection="0"/>
    <xf numFmtId="167" fontId="2" fillId="0" borderId="0" applyFont="0" applyFill="0" applyBorder="0" applyAlignment="0" applyProtection="0"/>
    <xf numFmtId="0" fontId="2" fillId="0" borderId="0"/>
    <xf numFmtId="165" fontId="1" fillId="0" borderId="0" applyFont="0" applyFill="0" applyBorder="0" applyAlignment="0" applyProtection="0"/>
    <xf numFmtId="0" fontId="2" fillId="0" borderId="0"/>
    <xf numFmtId="0" fontId="2" fillId="0" borderId="0"/>
    <xf numFmtId="164" fontId="1" fillId="0" borderId="0" applyFont="0" applyFill="0" applyBorder="0" applyAlignment="0" applyProtection="0"/>
    <xf numFmtId="168" fontId="2" fillId="0" borderId="0" applyFont="0" applyFill="0" applyBorder="0" applyAlignment="0" applyProtection="0"/>
    <xf numFmtId="0" fontId="2" fillId="0" borderId="0"/>
    <xf numFmtId="165" fontId="1" fillId="0" borderId="0" applyFont="0" applyFill="0" applyBorder="0" applyAlignment="0" applyProtection="0"/>
    <xf numFmtId="0" fontId="3" fillId="3" borderId="0" applyNumberFormat="0" applyFont="0" applyBorder="0" applyAlignment="0" applyProtection="0"/>
    <xf numFmtId="0" fontId="4" fillId="4" borderId="0" applyNumberFormat="0" applyBorder="0" applyProtection="0">
      <alignment horizontal="center" vertical="center"/>
    </xf>
    <xf numFmtId="49" fontId="5" fillId="0" borderId="0" applyFill="0" applyBorder="0" applyProtection="0">
      <alignment horizontal="left" vertical="center"/>
    </xf>
    <xf numFmtId="0" fontId="6" fillId="0" borderId="0"/>
    <xf numFmtId="9" fontId="1" fillId="0" borderId="0" applyFont="0" applyFill="0" applyBorder="0" applyAlignment="0" applyProtection="0"/>
  </cellStyleXfs>
  <cellXfs count="154">
    <xf numFmtId="0" fontId="0" fillId="0" borderId="0" xfId="0"/>
    <xf numFmtId="0" fontId="8" fillId="0" borderId="0" xfId="0" applyFont="1" applyProtection="1">
      <protection locked="0"/>
    </xf>
    <xf numFmtId="0" fontId="8" fillId="0" borderId="0" xfId="0" applyFont="1" applyAlignment="1" applyProtection="1">
      <alignment vertical="center"/>
      <protection locked="0"/>
    </xf>
    <xf numFmtId="9" fontId="8" fillId="0" borderId="0" xfId="18" applyFont="1" applyAlignment="1" applyProtection="1">
      <alignment horizontal="center" vertical="center" wrapText="1"/>
      <protection locked="0"/>
    </xf>
    <xf numFmtId="165" fontId="8" fillId="0" borderId="0" xfId="13" applyFont="1" applyAlignment="1" applyProtection="1">
      <alignment wrapText="1"/>
      <protection locked="0"/>
    </xf>
    <xf numFmtId="169" fontId="8" fillId="0" borderId="0" xfId="13" applyNumberFormat="1" applyFont="1" applyAlignment="1" applyProtection="1">
      <alignment vertical="center"/>
      <protection locked="0"/>
    </xf>
    <xf numFmtId="169" fontId="8" fillId="0" borderId="0" xfId="13" applyNumberFormat="1" applyFont="1" applyAlignment="1" applyProtection="1">
      <alignment wrapText="1"/>
      <protection locked="0"/>
    </xf>
    <xf numFmtId="0" fontId="8" fillId="0" borderId="0" xfId="0" applyFont="1" applyAlignment="1" applyProtection="1">
      <alignment horizontal="center"/>
      <protection locked="0"/>
    </xf>
    <xf numFmtId="9" fontId="8" fillId="0" borderId="0" xfId="18" applyFont="1" applyFill="1" applyAlignment="1" applyProtection="1">
      <alignment horizontal="center"/>
      <protection locked="0"/>
    </xf>
    <xf numFmtId="0" fontId="11" fillId="0" borderId="0" xfId="0" applyFont="1" applyProtection="1">
      <protection locked="0"/>
    </xf>
    <xf numFmtId="0" fontId="12" fillId="0" borderId="0" xfId="0" applyFont="1" applyProtection="1">
      <protection locked="0"/>
    </xf>
    <xf numFmtId="0" fontId="10" fillId="0" borderId="0" xfId="0" applyFont="1" applyAlignment="1" applyProtection="1">
      <alignment horizontal="center"/>
      <protection locked="0"/>
    </xf>
    <xf numFmtId="165" fontId="7" fillId="10" borderId="10" xfId="13" applyFont="1" applyFill="1" applyBorder="1" applyAlignment="1" applyProtection="1">
      <alignment wrapText="1"/>
      <protection locked="0"/>
    </xf>
    <xf numFmtId="0" fontId="13" fillId="0" borderId="0" xfId="0" applyFont="1"/>
    <xf numFmtId="0" fontId="15" fillId="0" borderId="0" xfId="0" applyFont="1"/>
    <xf numFmtId="0" fontId="16" fillId="11" borderId="1" xfId="0" applyFont="1" applyFill="1" applyBorder="1" applyAlignment="1">
      <alignment horizontal="center" vertical="center" wrapText="1"/>
    </xf>
    <xf numFmtId="0" fontId="15" fillId="0" borderId="0" xfId="0" applyFont="1" applyAlignment="1">
      <alignment vertical="center" wrapText="1"/>
    </xf>
    <xf numFmtId="0" fontId="18" fillId="9" borderId="1" xfId="0" applyFont="1" applyFill="1" applyBorder="1" applyAlignment="1">
      <alignment horizontal="center" vertical="center" wrapText="1"/>
    </xf>
    <xf numFmtId="0" fontId="19" fillId="0" borderId="0" xfId="0" applyFont="1" applyAlignment="1">
      <alignment vertical="center" wrapText="1"/>
    </xf>
    <xf numFmtId="0" fontId="19" fillId="9" borderId="1" xfId="0" applyFont="1" applyFill="1" applyBorder="1" applyAlignment="1">
      <alignment horizontal="center" vertical="center" wrapText="1"/>
    </xf>
    <xf numFmtId="0" fontId="15" fillId="0" borderId="0" xfId="0" applyFont="1" applyAlignment="1">
      <alignment wrapText="1"/>
    </xf>
    <xf numFmtId="0" fontId="15" fillId="9" borderId="1" xfId="0" applyFont="1" applyFill="1" applyBorder="1" applyAlignment="1">
      <alignment horizontal="center" vertical="center" wrapText="1"/>
    </xf>
    <xf numFmtId="0" fontId="22" fillId="9" borderId="1" xfId="0" applyFont="1" applyFill="1" applyBorder="1" applyAlignment="1" applyProtection="1">
      <alignment horizontal="center" vertical="center" wrapText="1"/>
      <protection locked="0"/>
    </xf>
    <xf numFmtId="0" fontId="19" fillId="9" borderId="1" xfId="0" applyFont="1" applyFill="1" applyBorder="1" applyAlignment="1" applyProtection="1">
      <alignment horizontal="center" vertical="center" wrapText="1"/>
      <protection locked="0"/>
    </xf>
    <xf numFmtId="0" fontId="15" fillId="9" borderId="0" xfId="0" applyFont="1" applyFill="1" applyAlignment="1">
      <alignment vertical="center" wrapText="1"/>
    </xf>
    <xf numFmtId="0" fontId="22" fillId="0" borderId="1" xfId="0" applyFont="1" applyBorder="1" applyAlignment="1" applyProtection="1">
      <alignment horizontal="center" vertical="center" wrapText="1"/>
      <protection locked="0"/>
    </xf>
    <xf numFmtId="165" fontId="23" fillId="5" borderId="17" xfId="13" applyFont="1" applyFill="1" applyBorder="1" applyAlignment="1" applyProtection="1">
      <alignment horizontal="center" vertical="center" wrapText="1"/>
      <protection locked="0"/>
    </xf>
    <xf numFmtId="165" fontId="23" fillId="5" borderId="16" xfId="13" applyFont="1" applyFill="1" applyBorder="1" applyAlignment="1" applyProtection="1">
      <alignment horizontal="center" vertical="center" wrapText="1"/>
      <protection locked="0"/>
    </xf>
    <xf numFmtId="169" fontId="23" fillId="2" borderId="17" xfId="13" applyNumberFormat="1" applyFont="1" applyFill="1" applyBorder="1" applyAlignment="1" applyProtection="1">
      <alignment horizontal="center" vertical="center" wrapText="1"/>
      <protection locked="0"/>
    </xf>
    <xf numFmtId="169" fontId="23" fillId="2" borderId="1" xfId="13" applyNumberFormat="1" applyFont="1" applyFill="1" applyBorder="1" applyAlignment="1" applyProtection="1">
      <alignment horizontal="center" vertical="center" wrapText="1"/>
      <protection locked="0"/>
    </xf>
    <xf numFmtId="169" fontId="23" fillId="5" borderId="1" xfId="13" applyNumberFormat="1" applyFont="1" applyFill="1" applyBorder="1" applyAlignment="1" applyProtection="1">
      <alignment horizontal="center" vertical="center" wrapText="1"/>
      <protection locked="0"/>
    </xf>
    <xf numFmtId="169" fontId="23" fillId="5" borderId="16" xfId="13" applyNumberFormat="1" applyFont="1" applyFill="1" applyBorder="1" applyAlignment="1" applyProtection="1">
      <alignment horizontal="center" vertical="center" wrapText="1"/>
      <protection locked="0"/>
    </xf>
    <xf numFmtId="0" fontId="24" fillId="0" borderId="17" xfId="0" applyFont="1" applyBorder="1" applyAlignment="1">
      <alignment horizontal="center" vertical="center" wrapText="1"/>
    </xf>
    <xf numFmtId="0" fontId="25" fillId="0" borderId="1" xfId="0" applyFont="1" applyBorder="1" applyAlignment="1">
      <alignment horizontal="center" vertical="center"/>
    </xf>
    <xf numFmtId="0" fontId="26" fillId="0" borderId="1" xfId="0" applyFont="1" applyBorder="1" applyAlignment="1">
      <alignment horizontal="center" vertical="center"/>
    </xf>
    <xf numFmtId="0" fontId="27" fillId="9" borderId="5" xfId="0" applyFont="1" applyFill="1" applyBorder="1" applyAlignment="1" applyProtection="1">
      <alignment horizontal="justify" vertical="justify" wrapText="1"/>
      <protection locked="0"/>
    </xf>
    <xf numFmtId="1" fontId="24" fillId="0" borderId="1" xfId="0" applyNumberFormat="1" applyFont="1" applyBorder="1" applyAlignment="1">
      <alignment horizontal="center" vertical="center" wrapText="1"/>
    </xf>
    <xf numFmtId="0" fontId="24" fillId="0" borderId="2" xfId="0" applyFont="1" applyBorder="1" applyAlignment="1">
      <alignment horizontal="center" vertical="center" wrapText="1"/>
    </xf>
    <xf numFmtId="9" fontId="26" fillId="0" borderId="29" xfId="18" applyFont="1" applyBorder="1" applyAlignment="1" applyProtection="1">
      <alignment horizontal="center" vertical="center" wrapText="1"/>
      <protection locked="0"/>
    </xf>
    <xf numFmtId="165" fontId="26" fillId="0" borderId="17" xfId="13" applyFont="1" applyBorder="1" applyAlignment="1" applyProtection="1">
      <alignment horizontal="center" vertical="center" wrapText="1"/>
    </xf>
    <xf numFmtId="165" fontId="26" fillId="0" borderId="16" xfId="13" applyFont="1" applyBorder="1" applyAlignment="1" applyProtection="1">
      <alignment horizontal="center" vertical="center" wrapText="1"/>
    </xf>
    <xf numFmtId="169" fontId="26" fillId="0" borderId="17" xfId="13" applyNumberFormat="1" applyFont="1" applyBorder="1" applyAlignment="1" applyProtection="1">
      <alignment horizontal="center" vertical="center" wrapText="1"/>
      <protection locked="0"/>
    </xf>
    <xf numFmtId="169" fontId="11" fillId="0" borderId="1" xfId="13" applyNumberFormat="1" applyFont="1" applyBorder="1" applyAlignment="1" applyProtection="1">
      <alignment vertical="center"/>
      <protection locked="0"/>
    </xf>
    <xf numFmtId="169" fontId="26" fillId="0" borderId="16" xfId="13" applyNumberFormat="1" applyFont="1" applyBorder="1" applyAlignment="1" applyProtection="1">
      <alignment horizontal="center" vertical="center" wrapText="1"/>
      <protection locked="0"/>
    </xf>
    <xf numFmtId="0" fontId="11" fillId="9" borderId="1" xfId="0" applyFont="1" applyFill="1" applyBorder="1" applyAlignment="1" applyProtection="1">
      <alignment horizontal="justify" vertical="justify" wrapText="1"/>
      <protection locked="0"/>
    </xf>
    <xf numFmtId="49" fontId="24" fillId="0" borderId="1" xfId="0" applyNumberFormat="1" applyFont="1" applyBorder="1" applyAlignment="1">
      <alignment horizontal="center" vertical="center" wrapText="1"/>
    </xf>
    <xf numFmtId="0" fontId="24" fillId="0" borderId="18" xfId="0" applyFont="1" applyBorder="1" applyAlignment="1">
      <alignment horizontal="center" vertical="center" wrapText="1"/>
    </xf>
    <xf numFmtId="0" fontId="25" fillId="0" borderId="19" xfId="0" applyFont="1" applyBorder="1" applyAlignment="1">
      <alignment horizontal="center" vertical="center"/>
    </xf>
    <xf numFmtId="0" fontId="26" fillId="0" borderId="19" xfId="0" applyFont="1" applyBorder="1" applyAlignment="1">
      <alignment horizontal="center" vertical="center"/>
    </xf>
    <xf numFmtId="0" fontId="11" fillId="9" borderId="19" xfId="0" applyFont="1" applyFill="1" applyBorder="1" applyAlignment="1" applyProtection="1">
      <alignment horizontal="justify" vertical="justify" wrapText="1"/>
      <protection locked="0"/>
    </xf>
    <xf numFmtId="49" fontId="24" fillId="0" borderId="19" xfId="0" applyNumberFormat="1" applyFont="1" applyBorder="1" applyAlignment="1">
      <alignment horizontal="center" vertical="center" wrapText="1"/>
    </xf>
    <xf numFmtId="0" fontId="24" fillId="0" borderId="21" xfId="0" applyFont="1" applyBorder="1" applyAlignment="1">
      <alignment horizontal="center" vertical="center" wrapText="1"/>
    </xf>
    <xf numFmtId="9" fontId="26" fillId="0" borderId="30" xfId="18" applyFont="1" applyBorder="1" applyAlignment="1" applyProtection="1">
      <alignment horizontal="center" vertical="center" wrapText="1"/>
      <protection locked="0"/>
    </xf>
    <xf numFmtId="165" fontId="26" fillId="0" borderId="18" xfId="13" applyFont="1" applyBorder="1" applyAlignment="1" applyProtection="1">
      <alignment horizontal="center" vertical="center" wrapText="1"/>
    </xf>
    <xf numFmtId="165" fontId="26" fillId="0" borderId="20" xfId="13" applyFont="1" applyBorder="1" applyAlignment="1" applyProtection="1">
      <alignment horizontal="center" vertical="center" wrapText="1"/>
    </xf>
    <xf numFmtId="169" fontId="26" fillId="0" borderId="18" xfId="13" applyNumberFormat="1" applyFont="1" applyBorder="1" applyAlignment="1" applyProtection="1">
      <alignment horizontal="center" vertical="center" wrapText="1"/>
      <protection locked="0"/>
    </xf>
    <xf numFmtId="169" fontId="11" fillId="0" borderId="19" xfId="13" applyNumberFormat="1" applyFont="1" applyBorder="1" applyAlignment="1" applyProtection="1">
      <alignment vertical="center"/>
      <protection locked="0"/>
    </xf>
    <xf numFmtId="169" fontId="26" fillId="0" borderId="20" xfId="13" applyNumberFormat="1" applyFont="1" applyBorder="1" applyAlignment="1" applyProtection="1">
      <alignment horizontal="center" vertical="center" wrapText="1"/>
      <protection locked="0"/>
    </xf>
    <xf numFmtId="0" fontId="28" fillId="0" borderId="0" xfId="0" applyFont="1" applyAlignment="1">
      <alignment horizontal="justify"/>
    </xf>
    <xf numFmtId="0" fontId="16" fillId="0" borderId="1" xfId="0" applyFont="1" applyBorder="1" applyAlignment="1">
      <alignment horizontal="justify" vertical="center"/>
    </xf>
    <xf numFmtId="0" fontId="16" fillId="0" borderId="1" xfId="0" applyFont="1" applyBorder="1" applyAlignment="1">
      <alignment horizontal="justify" vertical="center" wrapText="1"/>
    </xf>
    <xf numFmtId="0" fontId="17" fillId="0" borderId="1" xfId="0" applyFont="1" applyBorder="1" applyAlignment="1">
      <alignment horizontal="justify" vertical="center"/>
    </xf>
    <xf numFmtId="0" fontId="17" fillId="9" borderId="1" xfId="0" applyFont="1" applyFill="1" applyBorder="1" applyAlignment="1">
      <alignment horizontal="center" vertical="center" wrapText="1"/>
    </xf>
    <xf numFmtId="0" fontId="19" fillId="9" borderId="1" xfId="0" applyFont="1" applyFill="1" applyBorder="1" applyAlignment="1" applyProtection="1">
      <alignment horizontal="justify" vertical="center"/>
      <protection locked="0"/>
    </xf>
    <xf numFmtId="0" fontId="19" fillId="9" borderId="31" xfId="0" applyFont="1" applyFill="1" applyBorder="1" applyAlignment="1" applyProtection="1">
      <alignment horizontal="center" vertical="center"/>
      <protection locked="0"/>
    </xf>
    <xf numFmtId="0" fontId="19" fillId="9" borderId="9" xfId="0" applyFont="1" applyFill="1" applyBorder="1" applyAlignment="1" applyProtection="1">
      <alignment horizontal="center" vertical="center"/>
      <protection locked="0"/>
    </xf>
    <xf numFmtId="0" fontId="19" fillId="9" borderId="32" xfId="0" applyFont="1" applyFill="1" applyBorder="1" applyAlignment="1" applyProtection="1">
      <alignment horizontal="center" vertical="center"/>
      <protection locked="0"/>
    </xf>
    <xf numFmtId="0" fontId="19" fillId="9" borderId="33" xfId="0" applyFont="1" applyFill="1" applyBorder="1" applyAlignment="1" applyProtection="1">
      <alignment horizontal="center" vertical="center"/>
      <protection locked="0"/>
    </xf>
    <xf numFmtId="0" fontId="19" fillId="9" borderId="0" xfId="0" applyFont="1" applyFill="1" applyAlignment="1" applyProtection="1">
      <alignment horizontal="center" vertical="center"/>
      <protection locked="0"/>
    </xf>
    <xf numFmtId="0" fontId="19" fillId="9" borderId="34" xfId="0" applyFont="1" applyFill="1" applyBorder="1" applyAlignment="1" applyProtection="1">
      <alignment horizontal="center" vertical="center"/>
      <protection locked="0"/>
    </xf>
    <xf numFmtId="0" fontId="19" fillId="9" borderId="24" xfId="0" applyFont="1" applyFill="1" applyBorder="1" applyAlignment="1" applyProtection="1">
      <alignment horizontal="center" vertical="center"/>
      <protection locked="0"/>
    </xf>
    <xf numFmtId="0" fontId="19" fillId="9" borderId="35" xfId="0" applyFont="1" applyFill="1" applyBorder="1" applyAlignment="1" applyProtection="1">
      <alignment horizontal="center" vertical="center"/>
      <protection locked="0"/>
    </xf>
    <xf numFmtId="0" fontId="19" fillId="9" borderId="36" xfId="0" applyFont="1" applyFill="1" applyBorder="1" applyAlignment="1" applyProtection="1">
      <alignment horizontal="center" vertical="center"/>
      <protection locked="0"/>
    </xf>
    <xf numFmtId="0" fontId="17" fillId="13" borderId="37" xfId="0" applyFont="1" applyFill="1" applyBorder="1" applyAlignment="1">
      <alignment horizontal="center" vertical="center"/>
    </xf>
    <xf numFmtId="0" fontId="17" fillId="13" borderId="38" xfId="0" applyFont="1" applyFill="1" applyBorder="1" applyAlignment="1">
      <alignment horizontal="center" vertical="center"/>
    </xf>
    <xf numFmtId="0" fontId="17" fillId="2" borderId="5" xfId="0" applyFont="1" applyFill="1" applyBorder="1" applyAlignment="1">
      <alignment horizontal="center" vertical="center"/>
    </xf>
    <xf numFmtId="0" fontId="20" fillId="12" borderId="1" xfId="0" applyFont="1" applyFill="1" applyBorder="1" applyAlignment="1">
      <alignment horizontal="center" vertical="center" wrapText="1"/>
    </xf>
    <xf numFmtId="0" fontId="15" fillId="0" borderId="0" xfId="0" applyFont="1" applyAlignment="1">
      <alignment horizontal="left" vertical="center" wrapText="1"/>
    </xf>
    <xf numFmtId="0" fontId="17" fillId="0" borderId="1" xfId="0" applyFont="1" applyBorder="1" applyAlignment="1">
      <alignment horizontal="center" vertical="center" wrapText="1"/>
    </xf>
    <xf numFmtId="0" fontId="19" fillId="0" borderId="1" xfId="0" applyFont="1" applyBorder="1" applyAlignment="1" applyProtection="1">
      <alignment horizontal="justify" vertical="center"/>
      <protection locked="0"/>
    </xf>
    <xf numFmtId="0" fontId="12" fillId="0" borderId="2" xfId="0" applyFont="1" applyBorder="1" applyAlignment="1" applyProtection="1">
      <alignment horizontal="justify" vertical="center" wrapText="1"/>
      <protection locked="0"/>
    </xf>
    <xf numFmtId="0" fontId="12" fillId="0" borderId="3"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1" fillId="0" borderId="0" xfId="0" applyFont="1" applyAlignment="1" applyProtection="1">
      <alignment horizontal="justify" vertical="center" wrapText="1"/>
      <protection locked="0"/>
    </xf>
    <xf numFmtId="165" fontId="23" fillId="7" borderId="25" xfId="13" applyFont="1" applyFill="1" applyBorder="1" applyAlignment="1" applyProtection="1">
      <alignment horizontal="center" vertical="center" wrapText="1"/>
      <protection locked="0"/>
    </xf>
    <xf numFmtId="165" fontId="23" fillId="7" borderId="26" xfId="13" applyFont="1" applyFill="1" applyBorder="1" applyAlignment="1" applyProtection="1">
      <alignment horizontal="center" vertical="center" wrapText="1"/>
      <protection locked="0"/>
    </xf>
    <xf numFmtId="0" fontId="14" fillId="8" borderId="6" xfId="0" applyFont="1" applyFill="1" applyBorder="1" applyAlignment="1" applyProtection="1">
      <alignment horizontal="center" vertical="center" wrapText="1"/>
      <protection locked="0"/>
    </xf>
    <xf numFmtId="0" fontId="14" fillId="8" borderId="7" xfId="0" applyFont="1" applyFill="1" applyBorder="1" applyAlignment="1" applyProtection="1">
      <alignment horizontal="center" vertical="center" wrapText="1"/>
      <protection locked="0"/>
    </xf>
    <xf numFmtId="0" fontId="14" fillId="8" borderId="8" xfId="0" applyFont="1" applyFill="1" applyBorder="1" applyAlignment="1" applyProtection="1">
      <alignment horizontal="center" vertical="center" wrapText="1"/>
      <protection locked="0"/>
    </xf>
    <xf numFmtId="0" fontId="9" fillId="2" borderId="23" xfId="0" applyFont="1" applyFill="1" applyBorder="1" applyAlignment="1" applyProtection="1">
      <alignment horizontal="center" vertical="center" wrapText="1"/>
      <protection locked="0"/>
    </xf>
    <xf numFmtId="0" fontId="9" fillId="2" borderId="24" xfId="0" applyFont="1" applyFill="1" applyBorder="1" applyAlignment="1" applyProtection="1">
      <alignment horizontal="center" vertical="center" wrapText="1"/>
      <protection locked="0"/>
    </xf>
    <xf numFmtId="9" fontId="23" fillId="8" borderId="27" xfId="18" applyFont="1" applyFill="1" applyBorder="1" applyAlignment="1" applyProtection="1">
      <alignment horizontal="center" vertical="center" wrapText="1"/>
      <protection locked="0"/>
    </xf>
    <xf numFmtId="9" fontId="23" fillId="8" borderId="28" xfId="18" applyFont="1" applyFill="1" applyBorder="1" applyAlignment="1" applyProtection="1">
      <alignment horizontal="center" vertical="center" wrapText="1"/>
      <protection locked="0"/>
    </xf>
    <xf numFmtId="0" fontId="10" fillId="8" borderId="6" xfId="0" applyFont="1" applyFill="1" applyBorder="1" applyAlignment="1" applyProtection="1">
      <alignment horizontal="center"/>
      <protection locked="0"/>
    </xf>
    <xf numFmtId="0" fontId="10" fillId="8" borderId="7" xfId="0" applyFont="1" applyFill="1" applyBorder="1" applyAlignment="1" applyProtection="1">
      <alignment horizontal="center"/>
      <protection locked="0"/>
    </xf>
    <xf numFmtId="0" fontId="10" fillId="8" borderId="8" xfId="0" applyFont="1" applyFill="1" applyBorder="1" applyAlignment="1" applyProtection="1">
      <alignment horizontal="center"/>
      <protection locked="0"/>
    </xf>
    <xf numFmtId="0" fontId="10" fillId="0" borderId="9" xfId="0" applyFont="1" applyBorder="1" applyAlignment="1" applyProtection="1">
      <alignment horizontal="center"/>
      <protection locked="0"/>
    </xf>
    <xf numFmtId="0" fontId="9" fillId="0" borderId="0" xfId="0" applyFont="1" applyAlignment="1" applyProtection="1">
      <alignment horizontal="left"/>
      <protection locked="0"/>
    </xf>
    <xf numFmtId="0" fontId="9" fillId="2" borderId="11" xfId="0" applyFont="1" applyFill="1" applyBorder="1" applyAlignment="1" applyProtection="1">
      <alignment horizontal="center" vertical="center" wrapText="1"/>
      <protection locked="0"/>
    </xf>
    <xf numFmtId="0" fontId="9" fillId="2" borderId="15" xfId="0" applyFont="1" applyFill="1" applyBorder="1" applyAlignment="1" applyProtection="1">
      <alignment horizontal="center" vertical="center" wrapText="1"/>
      <protection locked="0"/>
    </xf>
    <xf numFmtId="0" fontId="9" fillId="2" borderId="12" xfId="0" applyFont="1" applyFill="1" applyBorder="1" applyAlignment="1" applyProtection="1">
      <alignment horizontal="center" vertical="center" wrapText="1"/>
      <protection locked="0"/>
    </xf>
    <xf numFmtId="0" fontId="9" fillId="2" borderId="5" xfId="0" applyFont="1" applyFill="1" applyBorder="1" applyAlignment="1" applyProtection="1">
      <alignment horizontal="center" vertical="center" wrapText="1"/>
      <protection locked="0"/>
    </xf>
    <xf numFmtId="169" fontId="23" fillId="6" borderId="22" xfId="13" applyNumberFormat="1" applyFont="1" applyFill="1" applyBorder="1" applyAlignment="1" applyProtection="1">
      <alignment horizontal="center" vertical="center" wrapText="1"/>
      <protection locked="0"/>
    </xf>
    <xf numFmtId="169" fontId="23" fillId="6" borderId="13" xfId="13" applyNumberFormat="1" applyFont="1" applyFill="1" applyBorder="1" applyAlignment="1" applyProtection="1">
      <alignment horizontal="center" vertical="center" wrapText="1"/>
      <protection locked="0"/>
    </xf>
    <xf numFmtId="169" fontId="23" fillId="6" borderId="14" xfId="13" applyNumberFormat="1" applyFont="1" applyFill="1" applyBorder="1" applyAlignment="1" applyProtection="1">
      <alignment horizontal="center" vertical="center" wrapText="1"/>
      <protection locked="0"/>
    </xf>
    <xf numFmtId="0" fontId="9" fillId="0" borderId="0" xfId="0" applyFont="1" applyAlignment="1" applyProtection="1">
      <alignment horizontal="center" wrapText="1"/>
      <protection locked="0"/>
    </xf>
    <xf numFmtId="0" fontId="16" fillId="11" borderId="1" xfId="0" applyFont="1" applyFill="1" applyBorder="1" applyAlignment="1">
      <alignment horizontal="center" vertical="center" wrapText="1"/>
    </xf>
    <xf numFmtId="0" fontId="17" fillId="11" borderId="1" xfId="0" applyFont="1" applyFill="1" applyBorder="1" applyAlignment="1">
      <alignment horizontal="center" vertical="center"/>
    </xf>
    <xf numFmtId="0" fontId="21" fillId="7" borderId="1" xfId="0" applyFont="1" applyFill="1" applyBorder="1" applyAlignment="1">
      <alignment horizontal="center" vertical="center"/>
    </xf>
    <xf numFmtId="0" fontId="16" fillId="11" borderId="2" xfId="0" applyFont="1" applyFill="1" applyBorder="1" applyAlignment="1">
      <alignment horizontal="center" vertical="center" wrapText="1"/>
    </xf>
    <xf numFmtId="0" fontId="16" fillId="11" borderId="3" xfId="0" applyFont="1" applyFill="1" applyBorder="1" applyAlignment="1">
      <alignment horizontal="center" vertical="center" wrapText="1"/>
    </xf>
    <xf numFmtId="0" fontId="16" fillId="11" borderId="4" xfId="0" applyFont="1" applyFill="1" applyBorder="1" applyAlignment="1">
      <alignment horizontal="center" vertical="center" wrapText="1"/>
    </xf>
    <xf numFmtId="0" fontId="16" fillId="9" borderId="2" xfId="0" applyFont="1" applyFill="1" applyBorder="1" applyAlignment="1">
      <alignment horizontal="center" vertical="center" wrapText="1"/>
    </xf>
    <xf numFmtId="0" fontId="16" fillId="9" borderId="3" xfId="0" applyFont="1" applyFill="1" applyBorder="1" applyAlignment="1">
      <alignment horizontal="center" vertical="center" wrapText="1"/>
    </xf>
    <xf numFmtId="0" fontId="16" fillId="9" borderId="4" xfId="0" applyFont="1" applyFill="1" applyBorder="1" applyAlignment="1">
      <alignment horizontal="center" vertical="center" wrapText="1"/>
    </xf>
    <xf numFmtId="0" fontId="15" fillId="9" borderId="2" xfId="0" applyFont="1" applyFill="1" applyBorder="1" applyAlignment="1">
      <alignment horizontal="justify" vertical="center" wrapText="1"/>
    </xf>
    <xf numFmtId="0" fontId="15" fillId="9" borderId="3" xfId="0" applyFont="1" applyFill="1" applyBorder="1" applyAlignment="1">
      <alignment horizontal="justify" vertical="center" wrapText="1"/>
    </xf>
    <xf numFmtId="0" fontId="15" fillId="9" borderId="4" xfId="0" applyFont="1" applyFill="1" applyBorder="1" applyAlignment="1">
      <alignment horizontal="justify" vertical="center" wrapText="1"/>
    </xf>
    <xf numFmtId="0" fontId="21" fillId="7" borderId="2" xfId="0" applyFont="1" applyFill="1" applyBorder="1" applyAlignment="1">
      <alignment horizontal="center" vertical="center"/>
    </xf>
    <xf numFmtId="0" fontId="21" fillId="7" borderId="3" xfId="0" applyFont="1" applyFill="1" applyBorder="1" applyAlignment="1">
      <alignment horizontal="center" vertical="center"/>
    </xf>
    <xf numFmtId="0" fontId="21" fillId="7" borderId="4" xfId="0" applyFont="1" applyFill="1" applyBorder="1" applyAlignment="1">
      <alignment horizontal="center" vertical="center"/>
    </xf>
    <xf numFmtId="0" fontId="15" fillId="9" borderId="31" xfId="0" applyFont="1" applyFill="1" applyBorder="1" applyAlignment="1">
      <alignment horizontal="center" vertical="center" wrapText="1"/>
    </xf>
    <xf numFmtId="0" fontId="15" fillId="9" borderId="9" xfId="0" applyFont="1" applyFill="1" applyBorder="1" applyAlignment="1">
      <alignment horizontal="center" vertical="center" wrapText="1"/>
    </xf>
    <xf numFmtId="0" fontId="15" fillId="9" borderId="32" xfId="0" applyFont="1" applyFill="1" applyBorder="1" applyAlignment="1">
      <alignment horizontal="center" vertical="center" wrapText="1"/>
    </xf>
    <xf numFmtId="0" fontId="15" fillId="9" borderId="33" xfId="0" applyFont="1" applyFill="1" applyBorder="1" applyAlignment="1">
      <alignment horizontal="center" vertical="center" wrapText="1"/>
    </xf>
    <xf numFmtId="0" fontId="15" fillId="9" borderId="0" xfId="0" applyFont="1" applyFill="1" applyAlignment="1">
      <alignment horizontal="center" vertical="center" wrapText="1"/>
    </xf>
    <xf numFmtId="0" fontId="15" fillId="9" borderId="34" xfId="0" applyFont="1" applyFill="1" applyBorder="1" applyAlignment="1">
      <alignment horizontal="center" vertical="center" wrapText="1"/>
    </xf>
    <xf numFmtId="0" fontId="15" fillId="9" borderId="24" xfId="0" applyFont="1" applyFill="1" applyBorder="1" applyAlignment="1">
      <alignment horizontal="center" vertical="center" wrapText="1"/>
    </xf>
    <xf numFmtId="0" fontId="15" fillId="9" borderId="35" xfId="0" applyFont="1" applyFill="1" applyBorder="1" applyAlignment="1">
      <alignment horizontal="center" vertical="center" wrapText="1"/>
    </xf>
    <xf numFmtId="0" fontId="15" fillId="9" borderId="36" xfId="0" applyFont="1" applyFill="1" applyBorder="1" applyAlignment="1">
      <alignment horizontal="center" vertical="center" wrapText="1"/>
    </xf>
    <xf numFmtId="0" fontId="17" fillId="11" borderId="2" xfId="0" applyFont="1" applyFill="1" applyBorder="1" applyAlignment="1">
      <alignment horizontal="center" vertical="center"/>
    </xf>
    <xf numFmtId="0" fontId="17" fillId="11" borderId="3" xfId="0" applyFont="1" applyFill="1" applyBorder="1" applyAlignment="1">
      <alignment horizontal="center" vertical="center"/>
    </xf>
    <xf numFmtId="0" fontId="17" fillId="11" borderId="4" xfId="0" applyFont="1" applyFill="1" applyBorder="1" applyAlignment="1">
      <alignment horizontal="center" vertical="center"/>
    </xf>
    <xf numFmtId="0" fontId="17" fillId="9" borderId="2" xfId="0" applyFont="1" applyFill="1" applyBorder="1" applyAlignment="1">
      <alignment horizontal="center" vertical="center" wrapText="1"/>
    </xf>
    <xf numFmtId="0" fontId="17" fillId="9" borderId="3" xfId="0" applyFont="1" applyFill="1" applyBorder="1" applyAlignment="1">
      <alignment horizontal="center" vertical="center" wrapText="1"/>
    </xf>
    <xf numFmtId="0" fontId="17" fillId="9" borderId="4" xfId="0" applyFont="1" applyFill="1" applyBorder="1" applyAlignment="1">
      <alignment horizontal="center" vertical="center" wrapText="1"/>
    </xf>
    <xf numFmtId="0" fontId="18" fillId="9" borderId="2" xfId="0" applyFont="1" applyFill="1" applyBorder="1" applyAlignment="1">
      <alignment horizontal="justify" vertical="center" wrapText="1"/>
    </xf>
    <xf numFmtId="0" fontId="18" fillId="9" borderId="3" xfId="0" applyFont="1" applyFill="1" applyBorder="1" applyAlignment="1">
      <alignment horizontal="justify" vertical="center" wrapText="1"/>
    </xf>
    <xf numFmtId="0" fontId="18" fillId="9" borderId="4" xfId="0" applyFont="1" applyFill="1" applyBorder="1" applyAlignment="1">
      <alignment horizontal="justify" vertical="center" wrapText="1"/>
    </xf>
    <xf numFmtId="0" fontId="17" fillId="12" borderId="2" xfId="0" applyFont="1" applyFill="1" applyBorder="1" applyAlignment="1">
      <alignment horizontal="center" vertical="center" wrapText="1"/>
    </xf>
    <xf numFmtId="0" fontId="17" fillId="12" borderId="3" xfId="0" applyFont="1" applyFill="1" applyBorder="1" applyAlignment="1">
      <alignment horizontal="center" vertical="center" wrapText="1"/>
    </xf>
    <xf numFmtId="0" fontId="17" fillId="12" borderId="4" xfId="0" applyFont="1" applyFill="1" applyBorder="1" applyAlignment="1">
      <alignment horizontal="center" vertical="center" wrapText="1"/>
    </xf>
    <xf numFmtId="0" fontId="20" fillId="12" borderId="2" xfId="0" applyFont="1" applyFill="1" applyBorder="1" applyAlignment="1">
      <alignment horizontal="center" vertical="center" wrapText="1"/>
    </xf>
    <xf numFmtId="0" fontId="20" fillId="12" borderId="3" xfId="0" applyFont="1" applyFill="1" applyBorder="1" applyAlignment="1">
      <alignment horizontal="center" vertical="center" wrapText="1"/>
    </xf>
    <xf numFmtId="0" fontId="20" fillId="12" borderId="4" xfId="0" applyFont="1" applyFill="1" applyBorder="1" applyAlignment="1">
      <alignment horizontal="center" vertical="center" wrapText="1"/>
    </xf>
    <xf numFmtId="0" fontId="18" fillId="9" borderId="31" xfId="0" applyFont="1" applyFill="1" applyBorder="1" applyAlignment="1">
      <alignment horizontal="center" vertical="center" wrapText="1"/>
    </xf>
    <xf numFmtId="0" fontId="18" fillId="9" borderId="9" xfId="0" applyFont="1" applyFill="1" applyBorder="1" applyAlignment="1">
      <alignment horizontal="center" vertical="center" wrapText="1"/>
    </xf>
    <xf numFmtId="0" fontId="18" fillId="9" borderId="32" xfId="0" applyFont="1" applyFill="1" applyBorder="1" applyAlignment="1">
      <alignment horizontal="center" vertical="center" wrapText="1"/>
    </xf>
    <xf numFmtId="0" fontId="18" fillId="9" borderId="33" xfId="0" applyFont="1" applyFill="1" applyBorder="1" applyAlignment="1">
      <alignment horizontal="center" vertical="center" wrapText="1"/>
    </xf>
    <xf numFmtId="0" fontId="18" fillId="9" borderId="0" xfId="0" applyFont="1" applyFill="1" applyAlignment="1">
      <alignment horizontal="center" vertical="center" wrapText="1"/>
    </xf>
    <xf numFmtId="0" fontId="18" fillId="9" borderId="34" xfId="0" applyFont="1" applyFill="1" applyBorder="1" applyAlignment="1">
      <alignment horizontal="center" vertical="center" wrapText="1"/>
    </xf>
    <xf numFmtId="0" fontId="18" fillId="9" borderId="24" xfId="0" applyFont="1" applyFill="1" applyBorder="1" applyAlignment="1">
      <alignment horizontal="center" vertical="center" wrapText="1"/>
    </xf>
    <xf numFmtId="0" fontId="18" fillId="9" borderId="35" xfId="0" applyFont="1" applyFill="1" applyBorder="1" applyAlignment="1">
      <alignment horizontal="center" vertical="center" wrapText="1"/>
    </xf>
    <xf numFmtId="0" fontId="18" fillId="9" borderId="36" xfId="0" applyFont="1" applyFill="1" applyBorder="1" applyAlignment="1">
      <alignment horizontal="center" vertical="center" wrapText="1"/>
    </xf>
  </cellXfs>
  <cellStyles count="19">
    <cellStyle name="BodyStyle" xfId="16" xr:uid="{00000000-0005-0000-0000-000000000000}"/>
    <cellStyle name="Euro" xfId="4" xr:uid="{00000000-0005-0000-0000-000001000000}"/>
    <cellStyle name="HeaderStyle" xfId="15" xr:uid="{00000000-0005-0000-0000-000002000000}"/>
    <cellStyle name="IsSelectedStyle" xfId="14" xr:uid="{00000000-0005-0000-0000-000003000000}"/>
    <cellStyle name="Millares" xfId="13" builtinId="3"/>
    <cellStyle name="Millares 10" xfId="11" xr:uid="{00000000-0005-0000-0000-000005000000}"/>
    <cellStyle name="Millares 2" xfId="2" xr:uid="{00000000-0005-0000-0000-000006000000}"/>
    <cellStyle name="Millares 3" xfId="7" xr:uid="{00000000-0005-0000-0000-000007000000}"/>
    <cellStyle name="Moneda 2" xfId="5" xr:uid="{00000000-0005-0000-0000-000008000000}"/>
    <cellStyle name="Moneda 3" xfId="3" xr:uid="{00000000-0005-0000-0000-000009000000}"/>
    <cellStyle name="Moneda 4" xfId="10" xr:uid="{00000000-0005-0000-0000-00000A000000}"/>
    <cellStyle name="Normal" xfId="0" builtinId="0"/>
    <cellStyle name="Normal 10" xfId="12" xr:uid="{00000000-0005-0000-0000-00000C000000}"/>
    <cellStyle name="Normal 15" xfId="9" xr:uid="{00000000-0005-0000-0000-00000D000000}"/>
    <cellStyle name="Normal 2" xfId="6" xr:uid="{00000000-0005-0000-0000-00000E000000}"/>
    <cellStyle name="Normal 2 2" xfId="8" xr:uid="{00000000-0005-0000-0000-00000F000000}"/>
    <cellStyle name="Normal 2 3" xfId="17" xr:uid="{00000000-0005-0000-0000-000010000000}"/>
    <cellStyle name="Normal 3" xfId="1" xr:uid="{00000000-0005-0000-0000-000011000000}"/>
    <cellStyle name="Porcentaje" xfId="18" builtinId="5"/>
  </cellStyles>
  <dxfs count="2">
    <dxf>
      <fill>
        <patternFill>
          <bgColor rgb="FFFFC7CE"/>
        </patternFill>
      </fill>
    </dxf>
    <dxf>
      <fill>
        <patternFill>
          <bgColor theme="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15</xdr:col>
      <xdr:colOff>0</xdr:colOff>
      <xdr:row>9</xdr:row>
      <xdr:rowOff>0</xdr:rowOff>
    </xdr:from>
    <xdr:ext cx="0" cy="790575"/>
    <xdr:pic>
      <xdr:nvPicPr>
        <xdr:cNvPr id="51" name="image2.jpg" descr="C:\Documents and Settings\calidadpubejc\Mis documentos\Mis imágenes\EJERCITO NUEVO ESCUDO.jpg">
          <a:extLst>
            <a:ext uri="{FF2B5EF4-FFF2-40B4-BE49-F238E27FC236}">
              <a16:creationId xmlns:a16="http://schemas.microsoft.com/office/drawing/2014/main" id="{00000000-0008-0000-0000-000033000000}"/>
            </a:ext>
          </a:extLst>
        </xdr:cNvPr>
        <xdr:cNvPicPr preferRelativeResize="0"/>
      </xdr:nvPicPr>
      <xdr:blipFill>
        <a:blip xmlns:r="http://schemas.openxmlformats.org/officeDocument/2006/relationships" r:embed="rId1" cstate="print"/>
        <a:stretch>
          <a:fillRect/>
        </a:stretch>
      </xdr:blipFill>
      <xdr:spPr>
        <a:xfrm>
          <a:off x="828675" y="2714625"/>
          <a:ext cx="0" cy="790575"/>
        </a:xfrm>
        <a:prstGeom prst="rect">
          <a:avLst/>
        </a:prstGeom>
        <a:noFill/>
      </xdr:spPr>
    </xdr:pic>
    <xdr:clientData fLocksWithSheet="0"/>
  </xdr:oneCellAnchor>
  <xdr:twoCellAnchor editAs="oneCell">
    <xdr:from>
      <xdr:col>12</xdr:col>
      <xdr:colOff>455083</xdr:colOff>
      <xdr:row>21</xdr:row>
      <xdr:rowOff>783167</xdr:rowOff>
    </xdr:from>
    <xdr:to>
      <xdr:col>14</xdr:col>
      <xdr:colOff>941384</xdr:colOff>
      <xdr:row>26</xdr:row>
      <xdr:rowOff>116416</xdr:rowOff>
    </xdr:to>
    <xdr:pic>
      <xdr:nvPicPr>
        <xdr:cNvPr id="2" name="Imagen 1">
          <a:extLst>
            <a:ext uri="{FF2B5EF4-FFF2-40B4-BE49-F238E27FC236}">
              <a16:creationId xmlns:a16="http://schemas.microsoft.com/office/drawing/2014/main" id="{C83E554C-9400-4761-A6C5-D3889B5EE64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3313833" y="9906000"/>
          <a:ext cx="2454801" cy="3047999"/>
        </a:xfrm>
        <a:prstGeom prst="rect">
          <a:avLst/>
        </a:prstGeom>
      </xdr:spPr>
    </xdr:pic>
    <xdr:clientData/>
  </xdr:twoCellAnchor>
  <xdr:twoCellAnchor editAs="oneCell">
    <xdr:from>
      <xdr:col>12</xdr:col>
      <xdr:colOff>126999</xdr:colOff>
      <xdr:row>35</xdr:row>
      <xdr:rowOff>211665</xdr:rowOff>
    </xdr:from>
    <xdr:to>
      <xdr:col>14</xdr:col>
      <xdr:colOff>801460</xdr:colOff>
      <xdr:row>37</xdr:row>
      <xdr:rowOff>254000</xdr:rowOff>
    </xdr:to>
    <xdr:pic>
      <xdr:nvPicPr>
        <xdr:cNvPr id="3" name="Imagen 2">
          <a:extLst>
            <a:ext uri="{FF2B5EF4-FFF2-40B4-BE49-F238E27FC236}">
              <a16:creationId xmlns:a16="http://schemas.microsoft.com/office/drawing/2014/main" id="{865C55FA-99C4-4608-A72B-925C68515735}"/>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985749" y="18309165"/>
          <a:ext cx="2642961" cy="255058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dimension ref="B1:P222"/>
  <sheetViews>
    <sheetView tabSelected="1" topLeftCell="A6" zoomScale="90" zoomScaleNormal="90" zoomScaleSheetLayoutView="100" workbookViewId="0">
      <selection activeCell="F13" sqref="F13"/>
    </sheetView>
  </sheetViews>
  <sheetFormatPr baseColWidth="10" defaultRowHeight="16.5" x14ac:dyDescent="0.3"/>
  <cols>
    <col min="1" max="1" width="6.85546875" style="1" customWidth="1"/>
    <col min="2" max="2" width="7.28515625" style="1" bestFit="1" customWidth="1"/>
    <col min="3" max="3" width="11" style="1" bestFit="1" customWidth="1"/>
    <col min="4" max="4" width="11" style="1" customWidth="1"/>
    <col min="5" max="5" width="11.42578125" style="1"/>
    <col min="6" max="6" width="59.28515625" style="2" customWidth="1"/>
    <col min="7" max="7" width="10.85546875" style="1" bestFit="1" customWidth="1"/>
    <col min="8" max="8" width="12" style="1" customWidth="1"/>
    <col min="9" max="9" width="14.140625" style="3" customWidth="1"/>
    <col min="10" max="11" width="18.85546875" style="4" customWidth="1"/>
    <col min="12" max="12" width="14.42578125" style="5" customWidth="1"/>
    <col min="13" max="13" width="14.7109375" style="5" bestFit="1" customWidth="1"/>
    <col min="14" max="14" width="14.7109375" style="5" customWidth="1"/>
    <col min="15" max="15" width="19.42578125" style="6" customWidth="1"/>
    <col min="16" max="16" width="6.85546875" style="1" customWidth="1"/>
    <col min="17" max="16384" width="11.42578125" style="1"/>
  </cols>
  <sheetData>
    <row r="1" spans="2:15" ht="17.25" thickBot="1" x14ac:dyDescent="0.35"/>
    <row r="2" spans="2:15" ht="19.5" thickBot="1" x14ac:dyDescent="0.35">
      <c r="B2" s="93" t="s">
        <v>19</v>
      </c>
      <c r="C2" s="94"/>
      <c r="D2" s="94"/>
      <c r="E2" s="94"/>
      <c r="F2" s="94"/>
      <c r="G2" s="94"/>
      <c r="H2" s="94"/>
      <c r="I2" s="94"/>
      <c r="J2" s="94"/>
      <c r="K2" s="94"/>
      <c r="L2" s="94"/>
      <c r="M2" s="94"/>
      <c r="N2" s="94"/>
      <c r="O2" s="95"/>
    </row>
    <row r="3" spans="2:15" x14ac:dyDescent="0.3">
      <c r="B3" s="7"/>
      <c r="C3" s="7"/>
      <c r="D3" s="7"/>
      <c r="E3" s="7"/>
      <c r="F3" s="7"/>
      <c r="G3" s="7"/>
      <c r="H3" s="7"/>
      <c r="I3" s="8"/>
      <c r="J3" s="7"/>
      <c r="K3" s="7"/>
      <c r="L3" s="7"/>
      <c r="M3" s="7"/>
      <c r="N3" s="7"/>
      <c r="O3" s="7"/>
    </row>
    <row r="4" spans="2:15" ht="33.75" customHeight="1" x14ac:dyDescent="0.3">
      <c r="B4" s="105" t="s">
        <v>22</v>
      </c>
      <c r="C4" s="105"/>
      <c r="D4" s="105"/>
      <c r="E4" s="105"/>
      <c r="F4" s="105"/>
      <c r="G4" s="105"/>
      <c r="H4" s="105"/>
      <c r="I4" s="105"/>
      <c r="J4" s="105"/>
      <c r="K4" s="105"/>
      <c r="L4" s="105"/>
      <c r="M4" s="105"/>
      <c r="N4" s="105"/>
      <c r="O4" s="105"/>
    </row>
    <row r="5" spans="2:15" x14ac:dyDescent="0.3">
      <c r="B5" s="7"/>
      <c r="C5" s="7"/>
      <c r="D5" s="7"/>
      <c r="E5" s="7"/>
      <c r="F5" s="7"/>
      <c r="G5" s="7"/>
      <c r="H5" s="7"/>
      <c r="I5" s="8"/>
      <c r="J5" s="7"/>
      <c r="K5" s="7"/>
      <c r="L5" s="7"/>
      <c r="M5" s="7"/>
      <c r="N5" s="7"/>
      <c r="O5" s="7"/>
    </row>
    <row r="6" spans="2:15" s="9" customFormat="1" ht="15.75" x14ac:dyDescent="0.25">
      <c r="B6" s="97" t="s">
        <v>11</v>
      </c>
      <c r="C6" s="97"/>
      <c r="D6" s="97"/>
      <c r="E6" s="97"/>
      <c r="F6" s="97"/>
      <c r="G6" s="97"/>
      <c r="H6" s="97"/>
      <c r="I6" s="97"/>
      <c r="J6" s="97"/>
      <c r="K6" s="97"/>
      <c r="L6" s="97"/>
      <c r="M6" s="97"/>
      <c r="N6" s="97"/>
      <c r="O6" s="97"/>
    </row>
    <row r="7" spans="2:15" s="9" customFormat="1" ht="15.75" x14ac:dyDescent="0.25">
      <c r="B7" s="97" t="s">
        <v>12</v>
      </c>
      <c r="C7" s="97"/>
      <c r="D7" s="97"/>
      <c r="E7" s="97"/>
      <c r="F7" s="97"/>
      <c r="G7" s="97"/>
      <c r="H7" s="97"/>
      <c r="I7" s="97"/>
      <c r="J7" s="97"/>
      <c r="K7" s="97"/>
      <c r="L7" s="97"/>
      <c r="M7" s="97"/>
      <c r="N7" s="97"/>
      <c r="O7" s="97"/>
    </row>
    <row r="8" spans="2:15" s="9" customFormat="1" ht="15.75" x14ac:dyDescent="0.25">
      <c r="B8" s="97" t="s">
        <v>13</v>
      </c>
      <c r="C8" s="97"/>
      <c r="D8" s="97"/>
      <c r="E8" s="97"/>
      <c r="F8" s="97"/>
      <c r="G8" s="97"/>
      <c r="H8" s="97"/>
      <c r="I8" s="97"/>
      <c r="J8" s="97"/>
      <c r="K8" s="97"/>
      <c r="L8" s="97"/>
      <c r="M8" s="97"/>
      <c r="N8" s="97"/>
      <c r="O8" s="97"/>
    </row>
    <row r="9" spans="2:15" ht="17.25" thickBot="1" x14ac:dyDescent="0.35"/>
    <row r="10" spans="2:15" ht="33" customHeight="1" x14ac:dyDescent="0.3">
      <c r="B10" s="98" t="s">
        <v>2</v>
      </c>
      <c r="C10" s="100" t="s">
        <v>3</v>
      </c>
      <c r="D10" s="100" t="s">
        <v>4</v>
      </c>
      <c r="E10" s="100" t="s">
        <v>330</v>
      </c>
      <c r="F10" s="100" t="s">
        <v>5</v>
      </c>
      <c r="G10" s="100" t="s">
        <v>6</v>
      </c>
      <c r="H10" s="89" t="s">
        <v>7</v>
      </c>
      <c r="I10" s="91" t="s">
        <v>172</v>
      </c>
      <c r="J10" s="84" t="s">
        <v>1</v>
      </c>
      <c r="K10" s="85"/>
      <c r="L10" s="102" t="s">
        <v>0</v>
      </c>
      <c r="M10" s="103"/>
      <c r="N10" s="103"/>
      <c r="O10" s="104"/>
    </row>
    <row r="11" spans="2:15" ht="78.75" x14ac:dyDescent="0.3">
      <c r="B11" s="99"/>
      <c r="C11" s="101"/>
      <c r="D11" s="101"/>
      <c r="E11" s="101"/>
      <c r="F11" s="101"/>
      <c r="G11" s="101"/>
      <c r="H11" s="90"/>
      <c r="I11" s="92"/>
      <c r="J11" s="26" t="s">
        <v>18</v>
      </c>
      <c r="K11" s="27" t="s">
        <v>23</v>
      </c>
      <c r="L11" s="28" t="s">
        <v>8</v>
      </c>
      <c r="M11" s="29" t="s">
        <v>9</v>
      </c>
      <c r="N11" s="30" t="s">
        <v>18</v>
      </c>
      <c r="O11" s="31" t="s">
        <v>24</v>
      </c>
    </row>
    <row r="12" spans="2:15" ht="94.5" x14ac:dyDescent="0.3">
      <c r="B12" s="32">
        <v>1</v>
      </c>
      <c r="C12" s="33">
        <v>3529901</v>
      </c>
      <c r="D12" s="33">
        <v>42172001</v>
      </c>
      <c r="E12" s="34">
        <v>1140101</v>
      </c>
      <c r="F12" s="35" t="s">
        <v>303</v>
      </c>
      <c r="G12" s="36" t="s">
        <v>20</v>
      </c>
      <c r="H12" s="37">
        <v>139</v>
      </c>
      <c r="I12" s="38"/>
      <c r="J12" s="39">
        <v>947136</v>
      </c>
      <c r="K12" s="40">
        <f>H12*J12</f>
        <v>131651904</v>
      </c>
      <c r="L12" s="41"/>
      <c r="M12" s="42"/>
      <c r="N12" s="42">
        <f>L12+M12</f>
        <v>0</v>
      </c>
      <c r="O12" s="43">
        <f>H12*N12</f>
        <v>0</v>
      </c>
    </row>
    <row r="13" spans="2:15" ht="110.25" x14ac:dyDescent="0.3">
      <c r="B13" s="32">
        <v>2</v>
      </c>
      <c r="C13" s="33">
        <v>3529901</v>
      </c>
      <c r="D13" s="33">
        <v>42172001</v>
      </c>
      <c r="E13" s="34">
        <v>1251471</v>
      </c>
      <c r="F13" s="44" t="s">
        <v>304</v>
      </c>
      <c r="G13" s="45" t="s">
        <v>20</v>
      </c>
      <c r="H13" s="37">
        <v>8</v>
      </c>
      <c r="I13" s="38"/>
      <c r="J13" s="39">
        <v>4800000</v>
      </c>
      <c r="K13" s="40">
        <f t="shared" ref="K13:K14" si="0">H13*J13</f>
        <v>38400000</v>
      </c>
      <c r="L13" s="41"/>
      <c r="M13" s="42"/>
      <c r="N13" s="42">
        <f t="shared" ref="N13:N14" si="1">L13+M13</f>
        <v>0</v>
      </c>
      <c r="O13" s="43">
        <f t="shared" ref="O13:O14" si="2">H13*N13</f>
        <v>0</v>
      </c>
    </row>
    <row r="14" spans="2:15" ht="95.25" thickBot="1" x14ac:dyDescent="0.35">
      <c r="B14" s="46">
        <v>3</v>
      </c>
      <c r="C14" s="47">
        <v>3529901</v>
      </c>
      <c r="D14" s="47">
        <v>42172001</v>
      </c>
      <c r="E14" s="48">
        <v>1030528</v>
      </c>
      <c r="F14" s="49" t="s">
        <v>305</v>
      </c>
      <c r="G14" s="50" t="s">
        <v>20</v>
      </c>
      <c r="H14" s="51">
        <v>1</v>
      </c>
      <c r="I14" s="52"/>
      <c r="J14" s="53">
        <v>10256713</v>
      </c>
      <c r="K14" s="54">
        <f t="shared" si="0"/>
        <v>10256713</v>
      </c>
      <c r="L14" s="55"/>
      <c r="M14" s="56"/>
      <c r="N14" s="56">
        <f t="shared" si="1"/>
        <v>0</v>
      </c>
      <c r="O14" s="57">
        <f t="shared" si="2"/>
        <v>0</v>
      </c>
    </row>
    <row r="15" spans="2:15" ht="17.25" thickBot="1" x14ac:dyDescent="0.35">
      <c r="K15" s="4">
        <f>SUM(K12:K14)</f>
        <v>180308617</v>
      </c>
      <c r="L15" s="4"/>
      <c r="M15" s="4"/>
      <c r="N15" s="4"/>
      <c r="O15" s="12">
        <f>SUM(O12:O14)</f>
        <v>0</v>
      </c>
    </row>
    <row r="17" spans="2:16" ht="17.25" thickBot="1" x14ac:dyDescent="0.35"/>
    <row r="18" spans="2:16" s="13" customFormat="1" ht="18.75" thickBot="1" x14ac:dyDescent="0.3">
      <c r="B18" s="86" t="s">
        <v>25</v>
      </c>
      <c r="C18" s="87"/>
      <c r="D18" s="87"/>
      <c r="E18" s="87"/>
      <c r="F18" s="87"/>
      <c r="G18" s="87"/>
      <c r="H18" s="87"/>
      <c r="I18" s="87"/>
      <c r="J18" s="87"/>
      <c r="K18" s="87"/>
      <c r="L18" s="87"/>
      <c r="M18" s="87"/>
      <c r="N18" s="87"/>
      <c r="O18" s="88"/>
    </row>
    <row r="20" spans="2:16" s="14" customFormat="1" ht="78.75" x14ac:dyDescent="0.2">
      <c r="B20" s="109" t="s">
        <v>26</v>
      </c>
      <c r="C20" s="110"/>
      <c r="D20" s="110"/>
      <c r="E20" s="111"/>
      <c r="F20" s="107" t="s">
        <v>27</v>
      </c>
      <c r="G20" s="107"/>
      <c r="H20" s="107"/>
      <c r="I20" s="107"/>
      <c r="J20" s="107"/>
      <c r="K20" s="107"/>
      <c r="L20" s="15" t="s">
        <v>307</v>
      </c>
      <c r="M20" s="106" t="s">
        <v>54</v>
      </c>
      <c r="N20" s="106"/>
      <c r="O20" s="106"/>
      <c r="P20" s="16"/>
    </row>
    <row r="21" spans="2:16" s="14" customFormat="1" ht="20.25" x14ac:dyDescent="0.2">
      <c r="B21" s="118" t="s">
        <v>28</v>
      </c>
      <c r="C21" s="119"/>
      <c r="D21" s="119"/>
      <c r="E21" s="119"/>
      <c r="F21" s="119"/>
      <c r="G21" s="119"/>
      <c r="H21" s="119"/>
      <c r="I21" s="119"/>
      <c r="J21" s="119"/>
      <c r="K21" s="119"/>
      <c r="L21" s="119"/>
      <c r="M21" s="119"/>
      <c r="N21" s="119"/>
      <c r="O21" s="120"/>
      <c r="P21" s="16"/>
    </row>
    <row r="22" spans="2:16" s="14" customFormat="1" ht="101.25" customHeight="1" x14ac:dyDescent="0.2">
      <c r="B22" s="112" t="s">
        <v>29</v>
      </c>
      <c r="C22" s="113"/>
      <c r="D22" s="113"/>
      <c r="E22" s="114"/>
      <c r="F22" s="115" t="s">
        <v>30</v>
      </c>
      <c r="G22" s="116"/>
      <c r="H22" s="116"/>
      <c r="I22" s="116"/>
      <c r="J22" s="116"/>
      <c r="K22" s="117"/>
      <c r="L22" s="17" t="s">
        <v>31</v>
      </c>
      <c r="M22" s="121"/>
      <c r="N22" s="122"/>
      <c r="O22" s="123"/>
      <c r="P22" s="16"/>
    </row>
    <row r="23" spans="2:16" s="14" customFormat="1" ht="69.75" customHeight="1" x14ac:dyDescent="0.2">
      <c r="B23" s="112" t="s">
        <v>32</v>
      </c>
      <c r="C23" s="113"/>
      <c r="D23" s="113"/>
      <c r="E23" s="114"/>
      <c r="F23" s="115" t="s">
        <v>33</v>
      </c>
      <c r="G23" s="116"/>
      <c r="H23" s="116"/>
      <c r="I23" s="116"/>
      <c r="J23" s="116"/>
      <c r="K23" s="117"/>
      <c r="L23" s="17" t="s">
        <v>31</v>
      </c>
      <c r="M23" s="124"/>
      <c r="N23" s="125"/>
      <c r="O23" s="126"/>
      <c r="P23" s="16"/>
    </row>
    <row r="24" spans="2:16" s="14" customFormat="1" ht="57.75" customHeight="1" x14ac:dyDescent="0.2">
      <c r="B24" s="112" t="s">
        <v>34</v>
      </c>
      <c r="C24" s="113"/>
      <c r="D24" s="113"/>
      <c r="E24" s="114"/>
      <c r="F24" s="115" t="s">
        <v>35</v>
      </c>
      <c r="G24" s="116"/>
      <c r="H24" s="116"/>
      <c r="I24" s="116"/>
      <c r="J24" s="116"/>
      <c r="K24" s="117"/>
      <c r="L24" s="17" t="s">
        <v>31</v>
      </c>
      <c r="M24" s="124"/>
      <c r="N24" s="125"/>
      <c r="O24" s="126"/>
      <c r="P24" s="16"/>
    </row>
    <row r="25" spans="2:16" s="14" customFormat="1" ht="31.5" customHeight="1" x14ac:dyDescent="0.2">
      <c r="B25" s="112" t="s">
        <v>36</v>
      </c>
      <c r="C25" s="113"/>
      <c r="D25" s="113"/>
      <c r="E25" s="114"/>
      <c r="F25" s="115" t="s">
        <v>37</v>
      </c>
      <c r="G25" s="116"/>
      <c r="H25" s="116"/>
      <c r="I25" s="116"/>
      <c r="J25" s="116"/>
      <c r="K25" s="117"/>
      <c r="L25" s="17" t="s">
        <v>38</v>
      </c>
      <c r="M25" s="124"/>
      <c r="N25" s="125"/>
      <c r="O25" s="126"/>
      <c r="P25" s="18"/>
    </row>
    <row r="26" spans="2:16" s="14" customFormat="1" ht="31.5" customHeight="1" x14ac:dyDescent="0.2">
      <c r="B26" s="112" t="s">
        <v>39</v>
      </c>
      <c r="C26" s="113"/>
      <c r="D26" s="113"/>
      <c r="E26" s="114"/>
      <c r="F26" s="115" t="s">
        <v>40</v>
      </c>
      <c r="G26" s="116"/>
      <c r="H26" s="116"/>
      <c r="I26" s="116"/>
      <c r="J26" s="116"/>
      <c r="K26" s="117"/>
      <c r="L26" s="17" t="s">
        <v>31</v>
      </c>
      <c r="M26" s="124"/>
      <c r="N26" s="125"/>
      <c r="O26" s="126"/>
      <c r="P26" s="16"/>
    </row>
    <row r="27" spans="2:16" s="14" customFormat="1" ht="98.25" customHeight="1" x14ac:dyDescent="0.2">
      <c r="B27" s="112" t="s">
        <v>41</v>
      </c>
      <c r="C27" s="113"/>
      <c r="D27" s="113"/>
      <c r="E27" s="114"/>
      <c r="F27" s="115" t="s">
        <v>42</v>
      </c>
      <c r="G27" s="116"/>
      <c r="H27" s="116"/>
      <c r="I27" s="116"/>
      <c r="J27" s="116"/>
      <c r="K27" s="117"/>
      <c r="L27" s="17" t="s">
        <v>31</v>
      </c>
      <c r="M27" s="124"/>
      <c r="N27" s="125"/>
      <c r="O27" s="126"/>
      <c r="P27" s="16"/>
    </row>
    <row r="28" spans="2:16" s="14" customFormat="1" ht="31.5" customHeight="1" x14ac:dyDescent="0.2">
      <c r="B28" s="112" t="s">
        <v>43</v>
      </c>
      <c r="C28" s="113"/>
      <c r="D28" s="113"/>
      <c r="E28" s="114"/>
      <c r="F28" s="115" t="s">
        <v>44</v>
      </c>
      <c r="G28" s="116"/>
      <c r="H28" s="116"/>
      <c r="I28" s="116"/>
      <c r="J28" s="116"/>
      <c r="K28" s="117"/>
      <c r="L28" s="17" t="s">
        <v>38</v>
      </c>
      <c r="M28" s="124"/>
      <c r="N28" s="125"/>
      <c r="O28" s="126"/>
      <c r="P28" s="16"/>
    </row>
    <row r="29" spans="2:16" s="14" customFormat="1" ht="57.75" customHeight="1" x14ac:dyDescent="0.2">
      <c r="B29" s="112" t="s">
        <v>45</v>
      </c>
      <c r="C29" s="113"/>
      <c r="D29" s="113"/>
      <c r="E29" s="114"/>
      <c r="F29" s="115" t="s">
        <v>46</v>
      </c>
      <c r="G29" s="116"/>
      <c r="H29" s="116"/>
      <c r="I29" s="116"/>
      <c r="J29" s="116"/>
      <c r="K29" s="117"/>
      <c r="L29" s="17" t="s">
        <v>47</v>
      </c>
      <c r="M29" s="124"/>
      <c r="N29" s="125"/>
      <c r="O29" s="126"/>
      <c r="P29" s="16"/>
    </row>
    <row r="30" spans="2:16" s="14" customFormat="1" ht="57.75" customHeight="1" x14ac:dyDescent="0.2">
      <c r="B30" s="112" t="s">
        <v>48</v>
      </c>
      <c r="C30" s="113"/>
      <c r="D30" s="113"/>
      <c r="E30" s="114"/>
      <c r="F30" s="115" t="s">
        <v>49</v>
      </c>
      <c r="G30" s="116"/>
      <c r="H30" s="116"/>
      <c r="I30" s="116"/>
      <c r="J30" s="116"/>
      <c r="K30" s="117"/>
      <c r="L30" s="19" t="s">
        <v>31</v>
      </c>
      <c r="M30" s="124"/>
      <c r="N30" s="125"/>
      <c r="O30" s="126"/>
      <c r="P30" s="16"/>
    </row>
    <row r="31" spans="2:16" s="14" customFormat="1" ht="31.5" customHeight="1" x14ac:dyDescent="0.2">
      <c r="B31" s="112" t="s">
        <v>50</v>
      </c>
      <c r="C31" s="113"/>
      <c r="D31" s="113"/>
      <c r="E31" s="114"/>
      <c r="F31" s="115" t="s">
        <v>51</v>
      </c>
      <c r="G31" s="116"/>
      <c r="H31" s="116"/>
      <c r="I31" s="116"/>
      <c r="J31" s="116"/>
      <c r="K31" s="117"/>
      <c r="L31" s="19" t="s">
        <v>31</v>
      </c>
      <c r="M31" s="124"/>
      <c r="N31" s="125"/>
      <c r="O31" s="126"/>
      <c r="P31" s="16"/>
    </row>
    <row r="32" spans="2:16" s="14" customFormat="1" ht="31.5" customHeight="1" x14ac:dyDescent="0.2">
      <c r="B32" s="112" t="s">
        <v>52</v>
      </c>
      <c r="C32" s="113"/>
      <c r="D32" s="113"/>
      <c r="E32" s="114"/>
      <c r="F32" s="115" t="s">
        <v>53</v>
      </c>
      <c r="G32" s="116"/>
      <c r="H32" s="116"/>
      <c r="I32" s="116"/>
      <c r="J32" s="116"/>
      <c r="K32" s="117"/>
      <c r="L32" s="19" t="s">
        <v>31</v>
      </c>
      <c r="M32" s="127"/>
      <c r="N32" s="128"/>
      <c r="O32" s="129"/>
      <c r="P32" s="16"/>
    </row>
    <row r="34" spans="2:16" s="14" customFormat="1" ht="78.75" x14ac:dyDescent="0.2">
      <c r="B34" s="109" t="s">
        <v>26</v>
      </c>
      <c r="C34" s="110"/>
      <c r="D34" s="110"/>
      <c r="E34" s="111"/>
      <c r="F34" s="130" t="s">
        <v>27</v>
      </c>
      <c r="G34" s="131"/>
      <c r="H34" s="131"/>
      <c r="I34" s="131"/>
      <c r="J34" s="131"/>
      <c r="K34" s="132"/>
      <c r="L34" s="15" t="s">
        <v>307</v>
      </c>
      <c r="M34" s="106" t="s">
        <v>54</v>
      </c>
      <c r="N34" s="106"/>
      <c r="O34" s="106"/>
      <c r="P34" s="16"/>
    </row>
    <row r="35" spans="2:16" s="14" customFormat="1" ht="20.25" x14ac:dyDescent="0.2">
      <c r="B35" s="118" t="s">
        <v>55</v>
      </c>
      <c r="C35" s="119"/>
      <c r="D35" s="119"/>
      <c r="E35" s="119"/>
      <c r="F35" s="119"/>
      <c r="G35" s="119"/>
      <c r="H35" s="119"/>
      <c r="I35" s="119"/>
      <c r="J35" s="119"/>
      <c r="K35" s="119"/>
      <c r="L35" s="119"/>
      <c r="M35" s="119"/>
      <c r="N35" s="119"/>
      <c r="O35" s="120"/>
      <c r="P35" s="16"/>
    </row>
    <row r="36" spans="2:16" s="20" customFormat="1" ht="181.5" customHeight="1" x14ac:dyDescent="0.2">
      <c r="B36" s="133" t="s">
        <v>56</v>
      </c>
      <c r="C36" s="134"/>
      <c r="D36" s="134"/>
      <c r="E36" s="135"/>
      <c r="F36" s="136" t="s">
        <v>57</v>
      </c>
      <c r="G36" s="137"/>
      <c r="H36" s="137"/>
      <c r="I36" s="137"/>
      <c r="J36" s="137"/>
      <c r="K36" s="138"/>
      <c r="L36" s="17" t="s">
        <v>31</v>
      </c>
      <c r="M36" s="145"/>
      <c r="N36" s="146"/>
      <c r="O36" s="147"/>
      <c r="P36" s="16"/>
    </row>
    <row r="37" spans="2:16" s="20" customFormat="1" ht="15.75" x14ac:dyDescent="0.2">
      <c r="B37" s="139" t="s">
        <v>58</v>
      </c>
      <c r="C37" s="140"/>
      <c r="D37" s="140"/>
      <c r="E37" s="140"/>
      <c r="F37" s="140"/>
      <c r="G37" s="140"/>
      <c r="H37" s="140"/>
      <c r="I37" s="140"/>
      <c r="J37" s="140"/>
      <c r="K37" s="140"/>
      <c r="L37" s="141"/>
      <c r="M37" s="148"/>
      <c r="N37" s="149"/>
      <c r="O37" s="150"/>
      <c r="P37" s="16"/>
    </row>
    <row r="38" spans="2:16" s="20" customFormat="1" ht="90.75" customHeight="1" x14ac:dyDescent="0.2">
      <c r="B38" s="133" t="s">
        <v>59</v>
      </c>
      <c r="C38" s="134"/>
      <c r="D38" s="134"/>
      <c r="E38" s="135"/>
      <c r="F38" s="136" t="s">
        <v>60</v>
      </c>
      <c r="G38" s="137"/>
      <c r="H38" s="137"/>
      <c r="I38" s="137"/>
      <c r="J38" s="137"/>
      <c r="K38" s="138"/>
      <c r="L38" s="17" t="s">
        <v>38</v>
      </c>
      <c r="M38" s="148"/>
      <c r="N38" s="149"/>
      <c r="O38" s="150"/>
      <c r="P38" s="16"/>
    </row>
    <row r="39" spans="2:16" s="20" customFormat="1" ht="72.75" customHeight="1" x14ac:dyDescent="0.2">
      <c r="B39" s="133" t="s">
        <v>61</v>
      </c>
      <c r="C39" s="134"/>
      <c r="D39" s="134"/>
      <c r="E39" s="135"/>
      <c r="F39" s="136" t="s">
        <v>62</v>
      </c>
      <c r="G39" s="137"/>
      <c r="H39" s="137"/>
      <c r="I39" s="137"/>
      <c r="J39" s="137"/>
      <c r="K39" s="138"/>
      <c r="L39" s="17" t="s">
        <v>63</v>
      </c>
      <c r="M39" s="148"/>
      <c r="N39" s="149"/>
      <c r="O39" s="150"/>
      <c r="P39" s="16"/>
    </row>
    <row r="40" spans="2:16" s="20" customFormat="1" ht="45.75" customHeight="1" x14ac:dyDescent="0.2">
      <c r="B40" s="133" t="s">
        <v>64</v>
      </c>
      <c r="C40" s="134"/>
      <c r="D40" s="134"/>
      <c r="E40" s="135"/>
      <c r="F40" s="136" t="s">
        <v>65</v>
      </c>
      <c r="G40" s="137"/>
      <c r="H40" s="137"/>
      <c r="I40" s="137"/>
      <c r="J40" s="137"/>
      <c r="K40" s="138"/>
      <c r="L40" s="21" t="s">
        <v>66</v>
      </c>
      <c r="M40" s="148"/>
      <c r="N40" s="149"/>
      <c r="O40" s="150"/>
      <c r="P40" s="16"/>
    </row>
    <row r="41" spans="2:16" s="20" customFormat="1" ht="45.75" customHeight="1" x14ac:dyDescent="0.2">
      <c r="B41" s="133" t="s">
        <v>67</v>
      </c>
      <c r="C41" s="134"/>
      <c r="D41" s="134"/>
      <c r="E41" s="135"/>
      <c r="F41" s="136" t="s">
        <v>68</v>
      </c>
      <c r="G41" s="137"/>
      <c r="H41" s="137"/>
      <c r="I41" s="137"/>
      <c r="J41" s="137"/>
      <c r="K41" s="138"/>
      <c r="L41" s="21" t="s">
        <v>69</v>
      </c>
      <c r="M41" s="148"/>
      <c r="N41" s="149"/>
      <c r="O41" s="150"/>
      <c r="P41" s="16"/>
    </row>
    <row r="42" spans="2:16" s="20" customFormat="1" ht="45.75" customHeight="1" x14ac:dyDescent="0.2">
      <c r="B42" s="133" t="s">
        <v>67</v>
      </c>
      <c r="C42" s="134"/>
      <c r="D42" s="134"/>
      <c r="E42" s="135"/>
      <c r="F42" s="136" t="s">
        <v>70</v>
      </c>
      <c r="G42" s="137"/>
      <c r="H42" s="137"/>
      <c r="I42" s="137"/>
      <c r="J42" s="137"/>
      <c r="K42" s="138"/>
      <c r="L42" s="21" t="s">
        <v>38</v>
      </c>
      <c r="M42" s="148"/>
      <c r="N42" s="149"/>
      <c r="O42" s="150"/>
      <c r="P42" s="16"/>
    </row>
    <row r="43" spans="2:16" s="20" customFormat="1" ht="45.75" customHeight="1" x14ac:dyDescent="0.2">
      <c r="B43" s="133" t="s">
        <v>71</v>
      </c>
      <c r="C43" s="134"/>
      <c r="D43" s="134"/>
      <c r="E43" s="135"/>
      <c r="F43" s="136" t="s">
        <v>72</v>
      </c>
      <c r="G43" s="137"/>
      <c r="H43" s="137"/>
      <c r="I43" s="137"/>
      <c r="J43" s="137"/>
      <c r="K43" s="138"/>
      <c r="L43" s="21" t="s">
        <v>73</v>
      </c>
      <c r="M43" s="148"/>
      <c r="N43" s="149"/>
      <c r="O43" s="150"/>
      <c r="P43" s="16"/>
    </row>
    <row r="44" spans="2:16" s="20" customFormat="1" ht="69.75" customHeight="1" x14ac:dyDescent="0.2">
      <c r="B44" s="133" t="s">
        <v>74</v>
      </c>
      <c r="C44" s="134"/>
      <c r="D44" s="134"/>
      <c r="E44" s="135"/>
      <c r="F44" s="136" t="s">
        <v>75</v>
      </c>
      <c r="G44" s="137"/>
      <c r="H44" s="137"/>
      <c r="I44" s="137"/>
      <c r="J44" s="137"/>
      <c r="K44" s="138"/>
      <c r="L44" s="17" t="s">
        <v>63</v>
      </c>
      <c r="M44" s="148"/>
      <c r="N44" s="149"/>
      <c r="O44" s="150"/>
      <c r="P44" s="16"/>
    </row>
    <row r="45" spans="2:16" s="20" customFormat="1" ht="45.75" customHeight="1" x14ac:dyDescent="0.2">
      <c r="B45" s="133" t="s">
        <v>76</v>
      </c>
      <c r="C45" s="134"/>
      <c r="D45" s="134"/>
      <c r="E45" s="135"/>
      <c r="F45" s="136" t="s">
        <v>77</v>
      </c>
      <c r="G45" s="137"/>
      <c r="H45" s="137"/>
      <c r="I45" s="137"/>
      <c r="J45" s="137"/>
      <c r="K45" s="138"/>
      <c r="L45" s="17" t="s">
        <v>69</v>
      </c>
      <c r="M45" s="148"/>
      <c r="N45" s="149"/>
      <c r="O45" s="150"/>
      <c r="P45" s="16"/>
    </row>
    <row r="46" spans="2:16" s="20" customFormat="1" ht="45.75" customHeight="1" x14ac:dyDescent="0.2">
      <c r="B46" s="133" t="s">
        <v>78</v>
      </c>
      <c r="C46" s="134"/>
      <c r="D46" s="134"/>
      <c r="E46" s="135"/>
      <c r="F46" s="136" t="s">
        <v>79</v>
      </c>
      <c r="G46" s="137"/>
      <c r="H46" s="137"/>
      <c r="I46" s="137"/>
      <c r="J46" s="137"/>
      <c r="K46" s="138"/>
      <c r="L46" s="17" t="s">
        <v>80</v>
      </c>
      <c r="M46" s="148"/>
      <c r="N46" s="149"/>
      <c r="O46" s="150"/>
      <c r="P46" s="16"/>
    </row>
    <row r="47" spans="2:16" s="20" customFormat="1" ht="30" customHeight="1" x14ac:dyDescent="0.2">
      <c r="B47" s="133" t="s">
        <v>81</v>
      </c>
      <c r="C47" s="134"/>
      <c r="D47" s="134"/>
      <c r="E47" s="135"/>
      <c r="F47" s="136" t="s">
        <v>82</v>
      </c>
      <c r="G47" s="137"/>
      <c r="H47" s="137"/>
      <c r="I47" s="137"/>
      <c r="J47" s="137"/>
      <c r="K47" s="138"/>
      <c r="L47" s="17" t="s">
        <v>63</v>
      </c>
      <c r="M47" s="148"/>
      <c r="N47" s="149"/>
      <c r="O47" s="150"/>
      <c r="P47" s="16"/>
    </row>
    <row r="48" spans="2:16" s="20" customFormat="1" ht="45.75" customHeight="1" x14ac:dyDescent="0.2">
      <c r="B48" s="133" t="s">
        <v>83</v>
      </c>
      <c r="C48" s="134"/>
      <c r="D48" s="134"/>
      <c r="E48" s="135"/>
      <c r="F48" s="136" t="s">
        <v>84</v>
      </c>
      <c r="G48" s="137"/>
      <c r="H48" s="137"/>
      <c r="I48" s="137"/>
      <c r="J48" s="137"/>
      <c r="K48" s="138"/>
      <c r="L48" s="17" t="s">
        <v>38</v>
      </c>
      <c r="M48" s="148"/>
      <c r="N48" s="149"/>
      <c r="O48" s="150"/>
      <c r="P48" s="16"/>
    </row>
    <row r="49" spans="2:16" s="20" customFormat="1" ht="45.75" customHeight="1" x14ac:dyDescent="0.2">
      <c r="B49" s="133" t="s">
        <v>85</v>
      </c>
      <c r="C49" s="134"/>
      <c r="D49" s="134"/>
      <c r="E49" s="135"/>
      <c r="F49" s="136" t="s">
        <v>86</v>
      </c>
      <c r="G49" s="137"/>
      <c r="H49" s="137"/>
      <c r="I49" s="137"/>
      <c r="J49" s="137"/>
      <c r="K49" s="138"/>
      <c r="L49" s="17" t="s">
        <v>87</v>
      </c>
      <c r="M49" s="148"/>
      <c r="N49" s="149"/>
      <c r="O49" s="150"/>
      <c r="P49" s="16"/>
    </row>
    <row r="50" spans="2:16" s="20" customFormat="1" ht="96" customHeight="1" x14ac:dyDescent="0.2">
      <c r="B50" s="133" t="s">
        <v>41</v>
      </c>
      <c r="C50" s="134"/>
      <c r="D50" s="134"/>
      <c r="E50" s="135"/>
      <c r="F50" s="136" t="s">
        <v>88</v>
      </c>
      <c r="G50" s="137"/>
      <c r="H50" s="137"/>
      <c r="I50" s="137"/>
      <c r="J50" s="137"/>
      <c r="K50" s="138"/>
      <c r="L50" s="19" t="s">
        <v>38</v>
      </c>
      <c r="M50" s="148"/>
      <c r="N50" s="149"/>
      <c r="O50" s="150"/>
      <c r="P50" s="16"/>
    </row>
    <row r="51" spans="2:16" s="20" customFormat="1" ht="45.75" customHeight="1" x14ac:dyDescent="0.2">
      <c r="B51" s="133" t="s">
        <v>89</v>
      </c>
      <c r="C51" s="134"/>
      <c r="D51" s="134"/>
      <c r="E51" s="135"/>
      <c r="F51" s="136" t="s">
        <v>90</v>
      </c>
      <c r="G51" s="137"/>
      <c r="H51" s="137"/>
      <c r="I51" s="137"/>
      <c r="J51" s="137"/>
      <c r="K51" s="138"/>
      <c r="L51" s="19" t="s">
        <v>31</v>
      </c>
      <c r="M51" s="148"/>
      <c r="N51" s="149"/>
      <c r="O51" s="150"/>
      <c r="P51" s="16"/>
    </row>
    <row r="52" spans="2:16" s="20" customFormat="1" ht="30" customHeight="1" x14ac:dyDescent="0.2">
      <c r="B52" s="133" t="s">
        <v>43</v>
      </c>
      <c r="C52" s="134"/>
      <c r="D52" s="134"/>
      <c r="E52" s="135"/>
      <c r="F52" s="136" t="s">
        <v>91</v>
      </c>
      <c r="G52" s="137"/>
      <c r="H52" s="137"/>
      <c r="I52" s="137"/>
      <c r="J52" s="137"/>
      <c r="K52" s="138"/>
      <c r="L52" s="19" t="s">
        <v>63</v>
      </c>
      <c r="M52" s="148"/>
      <c r="N52" s="149"/>
      <c r="O52" s="150"/>
      <c r="P52" s="16"/>
    </row>
    <row r="53" spans="2:16" s="20" customFormat="1" ht="15.75" x14ac:dyDescent="0.2">
      <c r="B53" s="142" t="s">
        <v>92</v>
      </c>
      <c r="C53" s="143"/>
      <c r="D53" s="143"/>
      <c r="E53" s="143"/>
      <c r="F53" s="143"/>
      <c r="G53" s="143"/>
      <c r="H53" s="143"/>
      <c r="I53" s="143"/>
      <c r="J53" s="143"/>
      <c r="K53" s="143"/>
      <c r="L53" s="144"/>
      <c r="M53" s="148"/>
      <c r="N53" s="149"/>
      <c r="O53" s="150"/>
      <c r="P53" s="16"/>
    </row>
    <row r="54" spans="2:16" s="20" customFormat="1" ht="45.75" customHeight="1" x14ac:dyDescent="0.2">
      <c r="B54" s="133" t="s">
        <v>45</v>
      </c>
      <c r="C54" s="134"/>
      <c r="D54" s="134"/>
      <c r="E54" s="135"/>
      <c r="F54" s="136" t="s">
        <v>93</v>
      </c>
      <c r="G54" s="137"/>
      <c r="H54" s="137"/>
      <c r="I54" s="137"/>
      <c r="J54" s="137"/>
      <c r="K54" s="138"/>
      <c r="L54" s="17" t="s">
        <v>47</v>
      </c>
      <c r="M54" s="148"/>
      <c r="N54" s="149"/>
      <c r="O54" s="150"/>
      <c r="P54" s="16"/>
    </row>
    <row r="55" spans="2:16" s="20" customFormat="1" ht="76.5" customHeight="1" x14ac:dyDescent="0.2">
      <c r="B55" s="133" t="s">
        <v>94</v>
      </c>
      <c r="C55" s="134"/>
      <c r="D55" s="134"/>
      <c r="E55" s="135"/>
      <c r="F55" s="136" t="s">
        <v>95</v>
      </c>
      <c r="G55" s="137"/>
      <c r="H55" s="137"/>
      <c r="I55" s="137"/>
      <c r="J55" s="137"/>
      <c r="K55" s="138"/>
      <c r="L55" s="17" t="s">
        <v>31</v>
      </c>
      <c r="M55" s="148"/>
      <c r="N55" s="149"/>
      <c r="O55" s="150"/>
      <c r="P55" s="16"/>
    </row>
    <row r="56" spans="2:16" s="20" customFormat="1" ht="68.25" customHeight="1" x14ac:dyDescent="0.2">
      <c r="B56" s="133" t="s">
        <v>96</v>
      </c>
      <c r="C56" s="134"/>
      <c r="D56" s="134"/>
      <c r="E56" s="135"/>
      <c r="F56" s="136" t="s">
        <v>97</v>
      </c>
      <c r="G56" s="137"/>
      <c r="H56" s="137"/>
      <c r="I56" s="137"/>
      <c r="J56" s="137"/>
      <c r="K56" s="138"/>
      <c r="L56" s="17" t="s">
        <v>31</v>
      </c>
      <c r="M56" s="148"/>
      <c r="N56" s="149"/>
      <c r="O56" s="150"/>
      <c r="P56" s="16"/>
    </row>
    <row r="57" spans="2:16" s="20" customFormat="1" ht="29.25" customHeight="1" x14ac:dyDescent="0.2">
      <c r="B57" s="133" t="s">
        <v>98</v>
      </c>
      <c r="C57" s="134"/>
      <c r="D57" s="134"/>
      <c r="E57" s="135"/>
      <c r="F57" s="136" t="s">
        <v>99</v>
      </c>
      <c r="G57" s="137"/>
      <c r="H57" s="137"/>
      <c r="I57" s="137"/>
      <c r="J57" s="137"/>
      <c r="K57" s="138"/>
      <c r="L57" s="17" t="s">
        <v>66</v>
      </c>
      <c r="M57" s="148"/>
      <c r="N57" s="149"/>
      <c r="O57" s="150"/>
      <c r="P57" s="16"/>
    </row>
    <row r="58" spans="2:16" s="20" customFormat="1" ht="45.75" customHeight="1" x14ac:dyDescent="0.2">
      <c r="B58" s="133" t="s">
        <v>100</v>
      </c>
      <c r="C58" s="134"/>
      <c r="D58" s="134"/>
      <c r="E58" s="135"/>
      <c r="F58" s="136" t="s">
        <v>101</v>
      </c>
      <c r="G58" s="137"/>
      <c r="H58" s="137"/>
      <c r="I58" s="137"/>
      <c r="J58" s="137"/>
      <c r="K58" s="138"/>
      <c r="L58" s="17" t="s">
        <v>38</v>
      </c>
      <c r="M58" s="148"/>
      <c r="N58" s="149"/>
      <c r="O58" s="150"/>
      <c r="P58" s="16"/>
    </row>
    <row r="59" spans="2:16" s="20" customFormat="1" ht="45.75" customHeight="1" x14ac:dyDescent="0.2">
      <c r="B59" s="133" t="s">
        <v>102</v>
      </c>
      <c r="C59" s="134"/>
      <c r="D59" s="134"/>
      <c r="E59" s="135"/>
      <c r="F59" s="136" t="s">
        <v>103</v>
      </c>
      <c r="G59" s="137"/>
      <c r="H59" s="137"/>
      <c r="I59" s="137"/>
      <c r="J59" s="137"/>
      <c r="K59" s="138"/>
      <c r="L59" s="17" t="s">
        <v>63</v>
      </c>
      <c r="M59" s="148"/>
      <c r="N59" s="149"/>
      <c r="O59" s="150"/>
      <c r="P59" s="16"/>
    </row>
    <row r="60" spans="2:16" s="20" customFormat="1" ht="15.75" x14ac:dyDescent="0.2">
      <c r="B60" s="142" t="s">
        <v>104</v>
      </c>
      <c r="C60" s="143"/>
      <c r="D60" s="143"/>
      <c r="E60" s="143"/>
      <c r="F60" s="143"/>
      <c r="G60" s="143"/>
      <c r="H60" s="143"/>
      <c r="I60" s="143"/>
      <c r="J60" s="143"/>
      <c r="K60" s="143"/>
      <c r="L60" s="144"/>
      <c r="M60" s="148"/>
      <c r="N60" s="149"/>
      <c r="O60" s="150"/>
      <c r="P60" s="16"/>
    </row>
    <row r="61" spans="2:16" s="20" customFormat="1" ht="45.75" customHeight="1" x14ac:dyDescent="0.2">
      <c r="B61" s="133" t="s">
        <v>105</v>
      </c>
      <c r="C61" s="134"/>
      <c r="D61" s="134"/>
      <c r="E61" s="135"/>
      <c r="F61" s="136" t="s">
        <v>106</v>
      </c>
      <c r="G61" s="137"/>
      <c r="H61" s="137"/>
      <c r="I61" s="137"/>
      <c r="J61" s="137"/>
      <c r="K61" s="138"/>
      <c r="L61" s="17" t="s">
        <v>38</v>
      </c>
      <c r="M61" s="148"/>
      <c r="N61" s="149"/>
      <c r="O61" s="150"/>
      <c r="P61" s="16"/>
    </row>
    <row r="62" spans="2:16" s="20" customFormat="1" ht="27" customHeight="1" x14ac:dyDescent="0.2">
      <c r="B62" s="133" t="s">
        <v>107</v>
      </c>
      <c r="C62" s="134"/>
      <c r="D62" s="134"/>
      <c r="E62" s="135"/>
      <c r="F62" s="136" t="s">
        <v>108</v>
      </c>
      <c r="G62" s="137"/>
      <c r="H62" s="137"/>
      <c r="I62" s="137"/>
      <c r="J62" s="137"/>
      <c r="K62" s="138"/>
      <c r="L62" s="17" t="s">
        <v>109</v>
      </c>
      <c r="M62" s="148"/>
      <c r="N62" s="149"/>
      <c r="O62" s="150"/>
      <c r="P62" s="16"/>
    </row>
    <row r="63" spans="2:16" s="20" customFormat="1" ht="27" customHeight="1" x14ac:dyDescent="0.2">
      <c r="B63" s="133" t="s">
        <v>107</v>
      </c>
      <c r="C63" s="134"/>
      <c r="D63" s="134"/>
      <c r="E63" s="135"/>
      <c r="F63" s="136" t="s">
        <v>110</v>
      </c>
      <c r="G63" s="137"/>
      <c r="H63" s="137"/>
      <c r="I63" s="137"/>
      <c r="J63" s="137"/>
      <c r="K63" s="138"/>
      <c r="L63" s="17" t="s">
        <v>109</v>
      </c>
      <c r="M63" s="148"/>
      <c r="N63" s="149"/>
      <c r="O63" s="150"/>
      <c r="P63" s="16"/>
    </row>
    <row r="64" spans="2:16" s="20" customFormat="1" ht="27" customHeight="1" x14ac:dyDescent="0.2">
      <c r="B64" s="133" t="s">
        <v>39</v>
      </c>
      <c r="C64" s="134"/>
      <c r="D64" s="134"/>
      <c r="E64" s="135"/>
      <c r="F64" s="136" t="s">
        <v>40</v>
      </c>
      <c r="G64" s="137"/>
      <c r="H64" s="137"/>
      <c r="I64" s="137"/>
      <c r="J64" s="137"/>
      <c r="K64" s="138"/>
      <c r="L64" s="17" t="s">
        <v>109</v>
      </c>
      <c r="M64" s="148"/>
      <c r="N64" s="149"/>
      <c r="O64" s="150"/>
      <c r="P64" s="16"/>
    </row>
    <row r="65" spans="2:16" s="20" customFormat="1" ht="27" customHeight="1" x14ac:dyDescent="0.2">
      <c r="B65" s="133" t="s">
        <v>111</v>
      </c>
      <c r="C65" s="134"/>
      <c r="D65" s="134"/>
      <c r="E65" s="135"/>
      <c r="F65" s="136" t="s">
        <v>112</v>
      </c>
      <c r="G65" s="137"/>
      <c r="H65" s="137"/>
      <c r="I65" s="137"/>
      <c r="J65" s="137"/>
      <c r="K65" s="138"/>
      <c r="L65" s="17" t="s">
        <v>38</v>
      </c>
      <c r="M65" s="148"/>
      <c r="N65" s="149"/>
      <c r="O65" s="150"/>
      <c r="P65" s="16"/>
    </row>
    <row r="66" spans="2:16" s="20" customFormat="1" ht="15.75" x14ac:dyDescent="0.2">
      <c r="B66" s="142" t="s">
        <v>113</v>
      </c>
      <c r="C66" s="143"/>
      <c r="D66" s="143"/>
      <c r="E66" s="143"/>
      <c r="F66" s="143"/>
      <c r="G66" s="143"/>
      <c r="H66" s="143"/>
      <c r="I66" s="143"/>
      <c r="J66" s="143"/>
      <c r="K66" s="143"/>
      <c r="L66" s="144"/>
      <c r="M66" s="148"/>
      <c r="N66" s="149"/>
      <c r="O66" s="150"/>
      <c r="P66" s="16"/>
    </row>
    <row r="67" spans="2:16" s="20" customFormat="1" ht="25.5" customHeight="1" x14ac:dyDescent="0.2">
      <c r="B67" s="133" t="s">
        <v>114</v>
      </c>
      <c r="C67" s="134"/>
      <c r="D67" s="134"/>
      <c r="E67" s="135"/>
      <c r="F67" s="136" t="s">
        <v>115</v>
      </c>
      <c r="G67" s="137"/>
      <c r="H67" s="137"/>
      <c r="I67" s="137"/>
      <c r="J67" s="137"/>
      <c r="K67" s="138"/>
      <c r="L67" s="17" t="s">
        <v>109</v>
      </c>
      <c r="M67" s="148"/>
      <c r="N67" s="149"/>
      <c r="O67" s="150"/>
      <c r="P67" s="16"/>
    </row>
    <row r="68" spans="2:16" s="20" customFormat="1" ht="25.5" customHeight="1" x14ac:dyDescent="0.2">
      <c r="B68" s="133" t="s">
        <v>116</v>
      </c>
      <c r="C68" s="134"/>
      <c r="D68" s="134"/>
      <c r="E68" s="135"/>
      <c r="F68" s="136" t="s">
        <v>117</v>
      </c>
      <c r="G68" s="137"/>
      <c r="H68" s="137"/>
      <c r="I68" s="137"/>
      <c r="J68" s="137"/>
      <c r="K68" s="138"/>
      <c r="L68" s="17" t="s">
        <v>47</v>
      </c>
      <c r="M68" s="148"/>
      <c r="N68" s="149"/>
      <c r="O68" s="150"/>
      <c r="P68" s="16"/>
    </row>
    <row r="69" spans="2:16" s="20" customFormat="1" ht="25.5" customHeight="1" x14ac:dyDescent="0.2">
      <c r="B69" s="133" t="s">
        <v>118</v>
      </c>
      <c r="C69" s="134"/>
      <c r="D69" s="134"/>
      <c r="E69" s="135"/>
      <c r="F69" s="136" t="s">
        <v>119</v>
      </c>
      <c r="G69" s="137"/>
      <c r="H69" s="137"/>
      <c r="I69" s="137"/>
      <c r="J69" s="137"/>
      <c r="K69" s="138"/>
      <c r="L69" s="17" t="s">
        <v>47</v>
      </c>
      <c r="M69" s="148"/>
      <c r="N69" s="149"/>
      <c r="O69" s="150"/>
      <c r="P69" s="16"/>
    </row>
    <row r="70" spans="2:16" s="20" customFormat="1" ht="41.25" customHeight="1" x14ac:dyDescent="0.2">
      <c r="B70" s="133" t="s">
        <v>120</v>
      </c>
      <c r="C70" s="134"/>
      <c r="D70" s="134"/>
      <c r="E70" s="135"/>
      <c r="F70" s="136" t="s">
        <v>121</v>
      </c>
      <c r="G70" s="137"/>
      <c r="H70" s="137"/>
      <c r="I70" s="137"/>
      <c r="J70" s="137"/>
      <c r="K70" s="138"/>
      <c r="L70" s="17" t="s">
        <v>38</v>
      </c>
      <c r="M70" s="148"/>
      <c r="N70" s="149"/>
      <c r="O70" s="150"/>
      <c r="P70" s="16"/>
    </row>
    <row r="71" spans="2:16" s="20" customFormat="1" ht="25.5" customHeight="1" x14ac:dyDescent="0.2">
      <c r="B71" s="133" t="s">
        <v>122</v>
      </c>
      <c r="C71" s="134"/>
      <c r="D71" s="134"/>
      <c r="E71" s="135"/>
      <c r="F71" s="136" t="s">
        <v>123</v>
      </c>
      <c r="G71" s="137"/>
      <c r="H71" s="137"/>
      <c r="I71" s="137"/>
      <c r="J71" s="137"/>
      <c r="K71" s="138"/>
      <c r="L71" s="17" t="s">
        <v>124</v>
      </c>
      <c r="M71" s="148"/>
      <c r="N71" s="149"/>
      <c r="O71" s="150"/>
      <c r="P71" s="16"/>
    </row>
    <row r="72" spans="2:16" s="20" customFormat="1" ht="42.75" customHeight="1" x14ac:dyDescent="0.2">
      <c r="B72" s="133" t="s">
        <v>78</v>
      </c>
      <c r="C72" s="134"/>
      <c r="D72" s="134"/>
      <c r="E72" s="135"/>
      <c r="F72" s="136" t="s">
        <v>125</v>
      </c>
      <c r="G72" s="137"/>
      <c r="H72" s="137"/>
      <c r="I72" s="137"/>
      <c r="J72" s="137"/>
      <c r="K72" s="138"/>
      <c r="L72" s="17" t="s">
        <v>126</v>
      </c>
      <c r="M72" s="148"/>
      <c r="N72" s="149"/>
      <c r="O72" s="150"/>
      <c r="P72" s="16"/>
    </row>
    <row r="73" spans="2:16" s="20" customFormat="1" ht="25.5" customHeight="1" x14ac:dyDescent="0.2">
      <c r="B73" s="133" t="s">
        <v>127</v>
      </c>
      <c r="C73" s="134"/>
      <c r="D73" s="134"/>
      <c r="E73" s="135"/>
      <c r="F73" s="136" t="s">
        <v>128</v>
      </c>
      <c r="G73" s="137"/>
      <c r="H73" s="137"/>
      <c r="I73" s="137"/>
      <c r="J73" s="137"/>
      <c r="K73" s="138"/>
      <c r="L73" s="17" t="s">
        <v>38</v>
      </c>
      <c r="M73" s="148"/>
      <c r="N73" s="149"/>
      <c r="O73" s="150"/>
      <c r="P73" s="16"/>
    </row>
    <row r="74" spans="2:16" s="20" customFormat="1" ht="25.5" customHeight="1" x14ac:dyDescent="0.2">
      <c r="B74" s="133" t="s">
        <v>129</v>
      </c>
      <c r="C74" s="134"/>
      <c r="D74" s="134"/>
      <c r="E74" s="135"/>
      <c r="F74" s="136" t="s">
        <v>130</v>
      </c>
      <c r="G74" s="137"/>
      <c r="H74" s="137"/>
      <c r="I74" s="137"/>
      <c r="J74" s="137"/>
      <c r="K74" s="138"/>
      <c r="L74" s="17" t="s">
        <v>109</v>
      </c>
      <c r="M74" s="148"/>
      <c r="N74" s="149"/>
      <c r="O74" s="150"/>
      <c r="P74" s="16"/>
    </row>
    <row r="75" spans="2:16" s="20" customFormat="1" ht="25.5" customHeight="1" x14ac:dyDescent="0.2">
      <c r="B75" s="133" t="s">
        <v>131</v>
      </c>
      <c r="C75" s="134"/>
      <c r="D75" s="134"/>
      <c r="E75" s="135"/>
      <c r="F75" s="136" t="s">
        <v>132</v>
      </c>
      <c r="G75" s="137"/>
      <c r="H75" s="137"/>
      <c r="I75" s="137"/>
      <c r="J75" s="137"/>
      <c r="K75" s="138"/>
      <c r="L75" s="17" t="s">
        <v>109</v>
      </c>
      <c r="M75" s="148"/>
      <c r="N75" s="149"/>
      <c r="O75" s="150"/>
      <c r="P75" s="16"/>
    </row>
    <row r="76" spans="2:16" s="20" customFormat="1" ht="15.75" x14ac:dyDescent="0.2">
      <c r="B76" s="142" t="s">
        <v>133</v>
      </c>
      <c r="C76" s="143"/>
      <c r="D76" s="143"/>
      <c r="E76" s="143"/>
      <c r="F76" s="143"/>
      <c r="G76" s="143"/>
      <c r="H76" s="143"/>
      <c r="I76" s="143"/>
      <c r="J76" s="143"/>
      <c r="K76" s="143"/>
      <c r="L76" s="144"/>
      <c r="M76" s="148"/>
      <c r="N76" s="149"/>
      <c r="O76" s="150"/>
      <c r="P76" s="16"/>
    </row>
    <row r="77" spans="2:16" s="20" customFormat="1" ht="54.75" customHeight="1" x14ac:dyDescent="0.2">
      <c r="B77" s="133" t="s">
        <v>134</v>
      </c>
      <c r="C77" s="134"/>
      <c r="D77" s="134"/>
      <c r="E77" s="135"/>
      <c r="F77" s="136" t="s">
        <v>135</v>
      </c>
      <c r="G77" s="137"/>
      <c r="H77" s="137"/>
      <c r="I77" s="137"/>
      <c r="J77" s="137"/>
      <c r="K77" s="138"/>
      <c r="L77" s="17" t="s">
        <v>136</v>
      </c>
      <c r="M77" s="148"/>
      <c r="N77" s="149"/>
      <c r="O77" s="150"/>
      <c r="P77" s="16"/>
    </row>
    <row r="78" spans="2:16" s="20" customFormat="1" ht="30.75" customHeight="1" x14ac:dyDescent="0.2">
      <c r="B78" s="133" t="s">
        <v>137</v>
      </c>
      <c r="C78" s="134"/>
      <c r="D78" s="134"/>
      <c r="E78" s="135"/>
      <c r="F78" s="136" t="s">
        <v>138</v>
      </c>
      <c r="G78" s="137"/>
      <c r="H78" s="137"/>
      <c r="I78" s="137"/>
      <c r="J78" s="137"/>
      <c r="K78" s="138"/>
      <c r="L78" s="17" t="s">
        <v>109</v>
      </c>
      <c r="M78" s="148"/>
      <c r="N78" s="149"/>
      <c r="O78" s="150"/>
      <c r="P78" s="16"/>
    </row>
    <row r="79" spans="2:16" s="20" customFormat="1" ht="45.75" customHeight="1" x14ac:dyDescent="0.2">
      <c r="B79" s="133" t="s">
        <v>48</v>
      </c>
      <c r="C79" s="134"/>
      <c r="D79" s="134"/>
      <c r="E79" s="135"/>
      <c r="F79" s="136" t="s">
        <v>139</v>
      </c>
      <c r="G79" s="137"/>
      <c r="H79" s="137"/>
      <c r="I79" s="137"/>
      <c r="J79" s="137"/>
      <c r="K79" s="138"/>
      <c r="L79" s="17" t="s">
        <v>38</v>
      </c>
      <c r="M79" s="148"/>
      <c r="N79" s="149"/>
      <c r="O79" s="150"/>
      <c r="P79" s="16"/>
    </row>
    <row r="80" spans="2:16" s="20" customFormat="1" ht="15.75" x14ac:dyDescent="0.2">
      <c r="B80" s="142" t="s">
        <v>140</v>
      </c>
      <c r="C80" s="143"/>
      <c r="D80" s="143"/>
      <c r="E80" s="143"/>
      <c r="F80" s="143"/>
      <c r="G80" s="143"/>
      <c r="H80" s="143"/>
      <c r="I80" s="143"/>
      <c r="J80" s="143"/>
      <c r="K80" s="143"/>
      <c r="L80" s="144"/>
      <c r="M80" s="148"/>
      <c r="N80" s="149"/>
      <c r="O80" s="150"/>
      <c r="P80" s="16"/>
    </row>
    <row r="81" spans="2:16" s="20" customFormat="1" ht="45.75" customHeight="1" x14ac:dyDescent="0.2">
      <c r="B81" s="133" t="s">
        <v>141</v>
      </c>
      <c r="C81" s="134"/>
      <c r="D81" s="134"/>
      <c r="E81" s="135"/>
      <c r="F81" s="136" t="s">
        <v>142</v>
      </c>
      <c r="G81" s="137"/>
      <c r="H81" s="137"/>
      <c r="I81" s="137"/>
      <c r="J81" s="137"/>
      <c r="K81" s="138"/>
      <c r="L81" s="19" t="s">
        <v>143</v>
      </c>
      <c r="M81" s="148"/>
      <c r="N81" s="149"/>
      <c r="O81" s="150"/>
      <c r="P81" s="16"/>
    </row>
    <row r="82" spans="2:16" s="20" customFormat="1" ht="25.5" customHeight="1" x14ac:dyDescent="0.2">
      <c r="B82" s="133" t="s">
        <v>144</v>
      </c>
      <c r="C82" s="134"/>
      <c r="D82" s="134"/>
      <c r="E82" s="135"/>
      <c r="F82" s="136" t="s">
        <v>145</v>
      </c>
      <c r="G82" s="137"/>
      <c r="H82" s="137"/>
      <c r="I82" s="137"/>
      <c r="J82" s="137"/>
      <c r="K82" s="138"/>
      <c r="L82" s="17" t="s">
        <v>109</v>
      </c>
      <c r="M82" s="148"/>
      <c r="N82" s="149"/>
      <c r="O82" s="150"/>
      <c r="P82" s="16"/>
    </row>
    <row r="83" spans="2:16" s="20" customFormat="1" ht="25.5" customHeight="1" x14ac:dyDescent="0.2">
      <c r="B83" s="133" t="s">
        <v>146</v>
      </c>
      <c r="C83" s="134"/>
      <c r="D83" s="134"/>
      <c r="E83" s="135"/>
      <c r="F83" s="136" t="s">
        <v>147</v>
      </c>
      <c r="G83" s="137"/>
      <c r="H83" s="137"/>
      <c r="I83" s="137"/>
      <c r="J83" s="137"/>
      <c r="K83" s="138"/>
      <c r="L83" s="17" t="s">
        <v>109</v>
      </c>
      <c r="M83" s="148"/>
      <c r="N83" s="149"/>
      <c r="O83" s="150"/>
      <c r="P83" s="16"/>
    </row>
    <row r="84" spans="2:16" s="20" customFormat="1" ht="45.75" customHeight="1" x14ac:dyDescent="0.2">
      <c r="B84" s="133" t="s">
        <v>148</v>
      </c>
      <c r="C84" s="134"/>
      <c r="D84" s="134"/>
      <c r="E84" s="135"/>
      <c r="F84" s="136" t="s">
        <v>149</v>
      </c>
      <c r="G84" s="137"/>
      <c r="H84" s="137"/>
      <c r="I84" s="137"/>
      <c r="J84" s="137"/>
      <c r="K84" s="138"/>
      <c r="L84" s="19" t="s">
        <v>66</v>
      </c>
      <c r="M84" s="148"/>
      <c r="N84" s="149"/>
      <c r="O84" s="150"/>
      <c r="P84" s="16"/>
    </row>
    <row r="85" spans="2:16" s="20" customFormat="1" ht="108" customHeight="1" x14ac:dyDescent="0.2">
      <c r="B85" s="133" t="s">
        <v>150</v>
      </c>
      <c r="C85" s="134"/>
      <c r="D85" s="134"/>
      <c r="E85" s="135"/>
      <c r="F85" s="136" t="s">
        <v>151</v>
      </c>
      <c r="G85" s="137"/>
      <c r="H85" s="137"/>
      <c r="I85" s="137"/>
      <c r="J85" s="137"/>
      <c r="K85" s="138"/>
      <c r="L85" s="19" t="s">
        <v>31</v>
      </c>
      <c r="M85" s="148"/>
      <c r="N85" s="149"/>
      <c r="O85" s="150"/>
      <c r="P85" s="16"/>
    </row>
    <row r="86" spans="2:16" s="20" customFormat="1" ht="65.25" customHeight="1" x14ac:dyDescent="0.2">
      <c r="B86" s="133" t="s">
        <v>152</v>
      </c>
      <c r="C86" s="134"/>
      <c r="D86" s="134"/>
      <c r="E86" s="135"/>
      <c r="F86" s="136" t="s">
        <v>153</v>
      </c>
      <c r="G86" s="137"/>
      <c r="H86" s="137"/>
      <c r="I86" s="137"/>
      <c r="J86" s="137"/>
      <c r="K86" s="138"/>
      <c r="L86" s="19" t="s">
        <v>31</v>
      </c>
      <c r="M86" s="148"/>
      <c r="N86" s="149"/>
      <c r="O86" s="150"/>
      <c r="P86" s="16"/>
    </row>
    <row r="87" spans="2:16" s="20" customFormat="1" ht="45.75" customHeight="1" x14ac:dyDescent="0.2">
      <c r="B87" s="133" t="s">
        <v>154</v>
      </c>
      <c r="C87" s="134"/>
      <c r="D87" s="134"/>
      <c r="E87" s="135"/>
      <c r="F87" s="136" t="s">
        <v>155</v>
      </c>
      <c r="G87" s="137"/>
      <c r="H87" s="137"/>
      <c r="I87" s="137"/>
      <c r="J87" s="137"/>
      <c r="K87" s="138"/>
      <c r="L87" s="17" t="s">
        <v>109</v>
      </c>
      <c r="M87" s="148"/>
      <c r="N87" s="149"/>
      <c r="O87" s="150"/>
      <c r="P87" s="16"/>
    </row>
    <row r="88" spans="2:16" s="20" customFormat="1" ht="15.75" x14ac:dyDescent="0.2">
      <c r="B88" s="142" t="s">
        <v>156</v>
      </c>
      <c r="C88" s="143"/>
      <c r="D88" s="143"/>
      <c r="E88" s="143"/>
      <c r="F88" s="143"/>
      <c r="G88" s="143"/>
      <c r="H88" s="143"/>
      <c r="I88" s="143"/>
      <c r="J88" s="143"/>
      <c r="K88" s="143"/>
      <c r="L88" s="144"/>
      <c r="M88" s="148"/>
      <c r="N88" s="149"/>
      <c r="O88" s="150"/>
      <c r="P88" s="16"/>
    </row>
    <row r="89" spans="2:16" s="20" customFormat="1" ht="25.5" customHeight="1" x14ac:dyDescent="0.2">
      <c r="B89" s="133" t="s">
        <v>157</v>
      </c>
      <c r="C89" s="134"/>
      <c r="D89" s="134"/>
      <c r="E89" s="135"/>
      <c r="F89" s="136" t="s">
        <v>158</v>
      </c>
      <c r="G89" s="137"/>
      <c r="H89" s="137"/>
      <c r="I89" s="137"/>
      <c r="J89" s="137"/>
      <c r="K89" s="138"/>
      <c r="L89" s="17" t="s">
        <v>159</v>
      </c>
      <c r="M89" s="148"/>
      <c r="N89" s="149"/>
      <c r="O89" s="150"/>
      <c r="P89" s="16"/>
    </row>
    <row r="90" spans="2:16" s="20" customFormat="1" ht="25.5" customHeight="1" x14ac:dyDescent="0.2">
      <c r="B90" s="133" t="s">
        <v>160</v>
      </c>
      <c r="C90" s="134"/>
      <c r="D90" s="134"/>
      <c r="E90" s="135"/>
      <c r="F90" s="136" t="s">
        <v>161</v>
      </c>
      <c r="G90" s="137"/>
      <c r="H90" s="137"/>
      <c r="I90" s="137"/>
      <c r="J90" s="137"/>
      <c r="K90" s="138"/>
      <c r="L90" s="17" t="s">
        <v>162</v>
      </c>
      <c r="M90" s="148"/>
      <c r="N90" s="149"/>
      <c r="O90" s="150"/>
      <c r="P90" s="16"/>
    </row>
    <row r="91" spans="2:16" s="20" customFormat="1" ht="25.5" customHeight="1" x14ac:dyDescent="0.2">
      <c r="B91" s="133" t="s">
        <v>163</v>
      </c>
      <c r="C91" s="134"/>
      <c r="D91" s="134"/>
      <c r="E91" s="135"/>
      <c r="F91" s="136" t="s">
        <v>164</v>
      </c>
      <c r="G91" s="137"/>
      <c r="H91" s="137"/>
      <c r="I91" s="137"/>
      <c r="J91" s="137"/>
      <c r="K91" s="138"/>
      <c r="L91" s="17" t="s">
        <v>159</v>
      </c>
      <c r="M91" s="148"/>
      <c r="N91" s="149"/>
      <c r="O91" s="150"/>
      <c r="P91" s="16"/>
    </row>
    <row r="92" spans="2:16" s="20" customFormat="1" ht="25.5" customHeight="1" x14ac:dyDescent="0.2">
      <c r="B92" s="133" t="s">
        <v>165</v>
      </c>
      <c r="C92" s="134"/>
      <c r="D92" s="134"/>
      <c r="E92" s="135"/>
      <c r="F92" s="136" t="s">
        <v>166</v>
      </c>
      <c r="G92" s="137"/>
      <c r="H92" s="137"/>
      <c r="I92" s="137"/>
      <c r="J92" s="137"/>
      <c r="K92" s="138"/>
      <c r="L92" s="17" t="s">
        <v>167</v>
      </c>
      <c r="M92" s="148"/>
      <c r="N92" s="149"/>
      <c r="O92" s="150"/>
      <c r="P92" s="16"/>
    </row>
    <row r="93" spans="2:16" s="20" customFormat="1" ht="45.75" customHeight="1" x14ac:dyDescent="0.2">
      <c r="B93" s="133" t="s">
        <v>168</v>
      </c>
      <c r="C93" s="134"/>
      <c r="D93" s="134"/>
      <c r="E93" s="135"/>
      <c r="F93" s="136" t="s">
        <v>169</v>
      </c>
      <c r="G93" s="137"/>
      <c r="H93" s="137"/>
      <c r="I93" s="137"/>
      <c r="J93" s="137"/>
      <c r="K93" s="138"/>
      <c r="L93" s="17" t="s">
        <v>66</v>
      </c>
      <c r="M93" s="148"/>
      <c r="N93" s="149"/>
      <c r="O93" s="150"/>
      <c r="P93" s="16"/>
    </row>
    <row r="94" spans="2:16" s="20" customFormat="1" ht="25.5" customHeight="1" x14ac:dyDescent="0.2">
      <c r="B94" s="133" t="s">
        <v>170</v>
      </c>
      <c r="C94" s="134"/>
      <c r="D94" s="134"/>
      <c r="E94" s="135"/>
      <c r="F94" s="136" t="s">
        <v>171</v>
      </c>
      <c r="G94" s="137"/>
      <c r="H94" s="137"/>
      <c r="I94" s="137"/>
      <c r="J94" s="137"/>
      <c r="K94" s="138"/>
      <c r="L94" s="17" t="s">
        <v>38</v>
      </c>
      <c r="M94" s="151"/>
      <c r="N94" s="152"/>
      <c r="O94" s="153"/>
      <c r="P94" s="16"/>
    </row>
    <row r="96" spans="2:16" s="14" customFormat="1" ht="78.75" x14ac:dyDescent="0.2">
      <c r="B96" s="106" t="s">
        <v>26</v>
      </c>
      <c r="C96" s="106"/>
      <c r="D96" s="106"/>
      <c r="E96" s="106"/>
      <c r="F96" s="107" t="s">
        <v>27</v>
      </c>
      <c r="G96" s="107"/>
      <c r="H96" s="107"/>
      <c r="I96" s="107"/>
      <c r="J96" s="107"/>
      <c r="K96" s="107"/>
      <c r="L96" s="15" t="s">
        <v>307</v>
      </c>
      <c r="M96" s="106" t="s">
        <v>54</v>
      </c>
      <c r="N96" s="106"/>
      <c r="O96" s="106"/>
      <c r="P96" s="16"/>
    </row>
    <row r="97" spans="2:16" s="14" customFormat="1" ht="20.25" x14ac:dyDescent="0.2">
      <c r="B97" s="108" t="s">
        <v>173</v>
      </c>
      <c r="C97" s="108"/>
      <c r="D97" s="108"/>
      <c r="E97" s="108"/>
      <c r="F97" s="108"/>
      <c r="G97" s="108"/>
      <c r="H97" s="108"/>
      <c r="I97" s="108"/>
      <c r="J97" s="108"/>
      <c r="K97" s="108"/>
      <c r="L97" s="108"/>
      <c r="M97" s="108"/>
      <c r="N97" s="108"/>
      <c r="O97" s="108"/>
      <c r="P97" s="16"/>
    </row>
    <row r="98" spans="2:16" s="14" customFormat="1" ht="36.75" customHeight="1" x14ac:dyDescent="0.2">
      <c r="B98" s="62" t="s">
        <v>174</v>
      </c>
      <c r="C98" s="62"/>
      <c r="D98" s="62"/>
      <c r="E98" s="62"/>
      <c r="F98" s="63" t="s">
        <v>175</v>
      </c>
      <c r="G98" s="63"/>
      <c r="H98" s="63"/>
      <c r="I98" s="63"/>
      <c r="J98" s="63"/>
      <c r="K98" s="63"/>
      <c r="L98" s="22" t="s">
        <v>31</v>
      </c>
      <c r="M98" s="64"/>
      <c r="N98" s="65"/>
      <c r="O98" s="66"/>
      <c r="P98" s="16"/>
    </row>
    <row r="99" spans="2:16" s="20" customFormat="1" ht="15.75" x14ac:dyDescent="0.2">
      <c r="B99" s="76" t="s">
        <v>58</v>
      </c>
      <c r="C99" s="76"/>
      <c r="D99" s="76"/>
      <c r="E99" s="76"/>
      <c r="F99" s="76"/>
      <c r="G99" s="76"/>
      <c r="H99" s="76"/>
      <c r="I99" s="76"/>
      <c r="J99" s="76"/>
      <c r="K99" s="76"/>
      <c r="L99" s="76"/>
      <c r="M99" s="67"/>
      <c r="N99" s="68"/>
      <c r="O99" s="69"/>
      <c r="P99" s="16"/>
    </row>
    <row r="100" spans="2:16" s="14" customFormat="1" ht="78" customHeight="1" x14ac:dyDescent="0.2">
      <c r="B100" s="78" t="s">
        <v>59</v>
      </c>
      <c r="C100" s="78"/>
      <c r="D100" s="78"/>
      <c r="E100" s="78"/>
      <c r="F100" s="79" t="s">
        <v>176</v>
      </c>
      <c r="G100" s="79"/>
      <c r="H100" s="79"/>
      <c r="I100" s="79"/>
      <c r="J100" s="79"/>
      <c r="K100" s="79"/>
      <c r="L100" s="25" t="s">
        <v>38</v>
      </c>
      <c r="M100" s="67"/>
      <c r="N100" s="68"/>
      <c r="O100" s="69"/>
      <c r="P100" s="16"/>
    </row>
    <row r="101" spans="2:16" s="14" customFormat="1" ht="69.75" customHeight="1" x14ac:dyDescent="0.2">
      <c r="B101" s="62" t="s">
        <v>177</v>
      </c>
      <c r="C101" s="62"/>
      <c r="D101" s="62"/>
      <c r="E101" s="62"/>
      <c r="F101" s="63" t="s">
        <v>178</v>
      </c>
      <c r="G101" s="63"/>
      <c r="H101" s="63"/>
      <c r="I101" s="63"/>
      <c r="J101" s="63"/>
      <c r="K101" s="63"/>
      <c r="L101" s="22" t="s">
        <v>69</v>
      </c>
      <c r="M101" s="67"/>
      <c r="N101" s="68"/>
      <c r="O101" s="69"/>
      <c r="P101" s="16"/>
    </row>
    <row r="102" spans="2:16" s="14" customFormat="1" ht="36.75" customHeight="1" x14ac:dyDescent="0.2">
      <c r="B102" s="62" t="s">
        <v>179</v>
      </c>
      <c r="C102" s="62"/>
      <c r="D102" s="62"/>
      <c r="E102" s="62"/>
      <c r="F102" s="63" t="s">
        <v>180</v>
      </c>
      <c r="G102" s="63"/>
      <c r="H102" s="63"/>
      <c r="I102" s="63"/>
      <c r="J102" s="63"/>
      <c r="K102" s="63"/>
      <c r="L102" s="22" t="s">
        <v>38</v>
      </c>
      <c r="M102" s="67"/>
      <c r="N102" s="68"/>
      <c r="O102" s="69"/>
      <c r="P102" s="16"/>
    </row>
    <row r="103" spans="2:16" s="14" customFormat="1" ht="36.75" customHeight="1" x14ac:dyDescent="0.2">
      <c r="B103" s="62" t="s">
        <v>181</v>
      </c>
      <c r="C103" s="62"/>
      <c r="D103" s="62"/>
      <c r="E103" s="62"/>
      <c r="F103" s="63" t="s">
        <v>182</v>
      </c>
      <c r="G103" s="63"/>
      <c r="H103" s="63"/>
      <c r="I103" s="63"/>
      <c r="J103" s="63"/>
      <c r="K103" s="63"/>
      <c r="L103" s="22" t="s">
        <v>63</v>
      </c>
      <c r="M103" s="67"/>
      <c r="N103" s="68"/>
      <c r="O103" s="69"/>
      <c r="P103" s="16"/>
    </row>
    <row r="104" spans="2:16" s="14" customFormat="1" ht="59.25" customHeight="1" x14ac:dyDescent="0.2">
      <c r="B104" s="62" t="s">
        <v>183</v>
      </c>
      <c r="C104" s="62"/>
      <c r="D104" s="62"/>
      <c r="E104" s="62"/>
      <c r="F104" s="63" t="s">
        <v>184</v>
      </c>
      <c r="G104" s="63"/>
      <c r="H104" s="63"/>
      <c r="I104" s="63"/>
      <c r="J104" s="63"/>
      <c r="K104" s="63"/>
      <c r="L104" s="22" t="s">
        <v>38</v>
      </c>
      <c r="M104" s="67"/>
      <c r="N104" s="68"/>
      <c r="O104" s="69"/>
      <c r="P104" s="16"/>
    </row>
    <row r="105" spans="2:16" s="14" customFormat="1" ht="59.25" customHeight="1" x14ac:dyDescent="0.2">
      <c r="B105" s="62" t="s">
        <v>185</v>
      </c>
      <c r="C105" s="62"/>
      <c r="D105" s="62"/>
      <c r="E105" s="62"/>
      <c r="F105" s="63" t="s">
        <v>186</v>
      </c>
      <c r="G105" s="63"/>
      <c r="H105" s="63"/>
      <c r="I105" s="63"/>
      <c r="J105" s="63"/>
      <c r="K105" s="63"/>
      <c r="L105" s="22" t="s">
        <v>38</v>
      </c>
      <c r="M105" s="67"/>
      <c r="N105" s="68"/>
      <c r="O105" s="69"/>
      <c r="P105" s="16"/>
    </row>
    <row r="106" spans="2:16" s="14" customFormat="1" ht="75.75" customHeight="1" x14ac:dyDescent="0.2">
      <c r="B106" s="62" t="s">
        <v>74</v>
      </c>
      <c r="C106" s="62"/>
      <c r="D106" s="62"/>
      <c r="E106" s="62"/>
      <c r="F106" s="63" t="s">
        <v>75</v>
      </c>
      <c r="G106" s="63"/>
      <c r="H106" s="63"/>
      <c r="I106" s="63"/>
      <c r="J106" s="63"/>
      <c r="K106" s="63"/>
      <c r="L106" s="22" t="s">
        <v>63</v>
      </c>
      <c r="M106" s="67"/>
      <c r="N106" s="68"/>
      <c r="O106" s="69"/>
      <c r="P106" s="16"/>
    </row>
    <row r="107" spans="2:16" s="14" customFormat="1" ht="42" customHeight="1" x14ac:dyDescent="0.2">
      <c r="B107" s="62" t="s">
        <v>187</v>
      </c>
      <c r="C107" s="62"/>
      <c r="D107" s="62"/>
      <c r="E107" s="62"/>
      <c r="F107" s="63" t="s">
        <v>188</v>
      </c>
      <c r="G107" s="63"/>
      <c r="H107" s="63"/>
      <c r="I107" s="63"/>
      <c r="J107" s="63"/>
      <c r="K107" s="63"/>
      <c r="L107" s="22" t="s">
        <v>124</v>
      </c>
      <c r="M107" s="67"/>
      <c r="N107" s="68"/>
      <c r="O107" s="69"/>
      <c r="P107" s="16"/>
    </row>
    <row r="108" spans="2:16" s="14" customFormat="1" ht="42" customHeight="1" x14ac:dyDescent="0.2">
      <c r="B108" s="62" t="s">
        <v>189</v>
      </c>
      <c r="C108" s="62"/>
      <c r="D108" s="62"/>
      <c r="E108" s="62"/>
      <c r="F108" s="63" t="s">
        <v>190</v>
      </c>
      <c r="G108" s="63"/>
      <c r="H108" s="63"/>
      <c r="I108" s="63"/>
      <c r="J108" s="63"/>
      <c r="K108" s="63"/>
      <c r="L108" s="22" t="s">
        <v>69</v>
      </c>
      <c r="M108" s="67"/>
      <c r="N108" s="68"/>
      <c r="O108" s="69"/>
      <c r="P108" s="16"/>
    </row>
    <row r="109" spans="2:16" s="14" customFormat="1" ht="42" customHeight="1" x14ac:dyDescent="0.2">
      <c r="B109" s="62" t="s">
        <v>191</v>
      </c>
      <c r="C109" s="62"/>
      <c r="D109" s="62"/>
      <c r="E109" s="62"/>
      <c r="F109" s="63" t="s">
        <v>192</v>
      </c>
      <c r="G109" s="63"/>
      <c r="H109" s="63"/>
      <c r="I109" s="63"/>
      <c r="J109" s="63"/>
      <c r="K109" s="63"/>
      <c r="L109" s="23" t="s">
        <v>126</v>
      </c>
      <c r="M109" s="67"/>
      <c r="N109" s="68"/>
      <c r="O109" s="69"/>
      <c r="P109" s="16"/>
    </row>
    <row r="110" spans="2:16" s="14" customFormat="1" ht="36.75" customHeight="1" x14ac:dyDescent="0.2">
      <c r="B110" s="62" t="s">
        <v>193</v>
      </c>
      <c r="C110" s="62"/>
      <c r="D110" s="62"/>
      <c r="E110" s="62"/>
      <c r="F110" s="63" t="s">
        <v>194</v>
      </c>
      <c r="G110" s="63"/>
      <c r="H110" s="63"/>
      <c r="I110" s="63"/>
      <c r="J110" s="63"/>
      <c r="K110" s="63"/>
      <c r="L110" s="22" t="s">
        <v>63</v>
      </c>
      <c r="M110" s="67"/>
      <c r="N110" s="68"/>
      <c r="O110" s="69"/>
      <c r="P110" s="16"/>
    </row>
    <row r="111" spans="2:16" s="14" customFormat="1" ht="36.75" customHeight="1" x14ac:dyDescent="0.2">
      <c r="B111" s="62" t="s">
        <v>50</v>
      </c>
      <c r="C111" s="62"/>
      <c r="D111" s="62"/>
      <c r="E111" s="62"/>
      <c r="F111" s="63" t="s">
        <v>195</v>
      </c>
      <c r="G111" s="63"/>
      <c r="H111" s="63"/>
      <c r="I111" s="63"/>
      <c r="J111" s="63"/>
      <c r="K111" s="63"/>
      <c r="L111" s="22" t="s">
        <v>38</v>
      </c>
      <c r="M111" s="67"/>
      <c r="N111" s="68"/>
      <c r="O111" s="69"/>
      <c r="P111" s="16"/>
    </row>
    <row r="112" spans="2:16" s="14" customFormat="1" ht="111.75" customHeight="1" x14ac:dyDescent="0.2">
      <c r="B112" s="62" t="s">
        <v>41</v>
      </c>
      <c r="C112" s="62"/>
      <c r="D112" s="62"/>
      <c r="E112" s="62"/>
      <c r="F112" s="63" t="s">
        <v>196</v>
      </c>
      <c r="G112" s="63"/>
      <c r="H112" s="63"/>
      <c r="I112" s="63"/>
      <c r="J112" s="63"/>
      <c r="K112" s="63"/>
      <c r="L112" s="22" t="s">
        <v>38</v>
      </c>
      <c r="M112" s="67"/>
      <c r="N112" s="68"/>
      <c r="O112" s="69"/>
      <c r="P112" s="16"/>
    </row>
    <row r="113" spans="2:16" s="14" customFormat="1" ht="41.25" customHeight="1" x14ac:dyDescent="0.2">
      <c r="B113" s="62" t="s">
        <v>89</v>
      </c>
      <c r="C113" s="62"/>
      <c r="D113" s="62"/>
      <c r="E113" s="62"/>
      <c r="F113" s="63" t="s">
        <v>197</v>
      </c>
      <c r="G113" s="63"/>
      <c r="H113" s="63"/>
      <c r="I113" s="63"/>
      <c r="J113" s="63"/>
      <c r="K113" s="63"/>
      <c r="L113" s="22" t="s">
        <v>198</v>
      </c>
      <c r="M113" s="67"/>
      <c r="N113" s="68"/>
      <c r="O113" s="69"/>
      <c r="P113" s="16"/>
    </row>
    <row r="114" spans="2:16" s="14" customFormat="1" ht="41.25" customHeight="1" x14ac:dyDescent="0.2">
      <c r="B114" s="62" t="s">
        <v>199</v>
      </c>
      <c r="C114" s="62"/>
      <c r="D114" s="62"/>
      <c r="E114" s="62"/>
      <c r="F114" s="63" t="s">
        <v>200</v>
      </c>
      <c r="G114" s="63"/>
      <c r="H114" s="63"/>
      <c r="I114" s="63"/>
      <c r="J114" s="63"/>
      <c r="K114" s="63"/>
      <c r="L114" s="22" t="s">
        <v>87</v>
      </c>
      <c r="M114" s="67"/>
      <c r="N114" s="68"/>
      <c r="O114" s="69"/>
      <c r="P114" s="16"/>
    </row>
    <row r="115" spans="2:16" s="14" customFormat="1" ht="36.75" customHeight="1" x14ac:dyDescent="0.2">
      <c r="B115" s="62" t="s">
        <v>43</v>
      </c>
      <c r="C115" s="62"/>
      <c r="D115" s="62"/>
      <c r="E115" s="62"/>
      <c r="F115" s="63" t="s">
        <v>201</v>
      </c>
      <c r="G115" s="63"/>
      <c r="H115" s="63"/>
      <c r="I115" s="63"/>
      <c r="J115" s="63"/>
      <c r="K115" s="63"/>
      <c r="L115" s="22" t="s">
        <v>202</v>
      </c>
      <c r="M115" s="67"/>
      <c r="N115" s="68"/>
      <c r="O115" s="69"/>
      <c r="P115" s="16"/>
    </row>
    <row r="116" spans="2:16" s="14" customFormat="1" ht="36.75" customHeight="1" x14ac:dyDescent="0.2">
      <c r="B116" s="62" t="s">
        <v>203</v>
      </c>
      <c r="C116" s="62"/>
      <c r="D116" s="62"/>
      <c r="E116" s="62"/>
      <c r="F116" s="63" t="s">
        <v>204</v>
      </c>
      <c r="G116" s="63"/>
      <c r="H116" s="63"/>
      <c r="I116" s="63"/>
      <c r="J116" s="63"/>
      <c r="K116" s="63"/>
      <c r="L116" s="22" t="s">
        <v>31</v>
      </c>
      <c r="M116" s="67"/>
      <c r="N116" s="68"/>
      <c r="O116" s="69"/>
      <c r="P116" s="16"/>
    </row>
    <row r="117" spans="2:16" s="20" customFormat="1" ht="15.75" x14ac:dyDescent="0.2">
      <c r="B117" s="76" t="s">
        <v>92</v>
      </c>
      <c r="C117" s="76"/>
      <c r="D117" s="76"/>
      <c r="E117" s="76"/>
      <c r="F117" s="76"/>
      <c r="G117" s="76"/>
      <c r="H117" s="76"/>
      <c r="I117" s="76"/>
      <c r="J117" s="76"/>
      <c r="K117" s="76"/>
      <c r="L117" s="76"/>
      <c r="M117" s="67"/>
      <c r="N117" s="68"/>
      <c r="O117" s="69"/>
      <c r="P117" s="16"/>
    </row>
    <row r="118" spans="2:16" s="20" customFormat="1" ht="36.75" customHeight="1" x14ac:dyDescent="0.2">
      <c r="B118" s="62" t="s">
        <v>45</v>
      </c>
      <c r="C118" s="62"/>
      <c r="D118" s="62"/>
      <c r="E118" s="62"/>
      <c r="F118" s="63" t="s">
        <v>205</v>
      </c>
      <c r="G118" s="63"/>
      <c r="H118" s="63"/>
      <c r="I118" s="63"/>
      <c r="J118" s="63"/>
      <c r="K118" s="63"/>
      <c r="L118" s="17" t="s">
        <v>47</v>
      </c>
      <c r="M118" s="67"/>
      <c r="N118" s="68"/>
      <c r="O118" s="69"/>
      <c r="P118" s="16"/>
    </row>
    <row r="119" spans="2:16" s="14" customFormat="1" ht="71.25" customHeight="1" x14ac:dyDescent="0.2">
      <c r="B119" s="62" t="s">
        <v>206</v>
      </c>
      <c r="C119" s="62"/>
      <c r="D119" s="62"/>
      <c r="E119" s="62"/>
      <c r="F119" s="63" t="s">
        <v>207</v>
      </c>
      <c r="G119" s="63"/>
      <c r="H119" s="63"/>
      <c r="I119" s="63"/>
      <c r="J119" s="63"/>
      <c r="K119" s="63"/>
      <c r="L119" s="22" t="s">
        <v>31</v>
      </c>
      <c r="M119" s="67"/>
      <c r="N119" s="68"/>
      <c r="O119" s="69"/>
      <c r="P119" s="16"/>
    </row>
    <row r="120" spans="2:16" s="20" customFormat="1" ht="56.25" customHeight="1" x14ac:dyDescent="0.2">
      <c r="B120" s="62" t="s">
        <v>96</v>
      </c>
      <c r="C120" s="62"/>
      <c r="D120" s="62"/>
      <c r="E120" s="62"/>
      <c r="F120" s="63" t="s">
        <v>97</v>
      </c>
      <c r="G120" s="63"/>
      <c r="H120" s="63"/>
      <c r="I120" s="63"/>
      <c r="J120" s="63"/>
      <c r="K120" s="63"/>
      <c r="L120" s="17" t="s">
        <v>31</v>
      </c>
      <c r="M120" s="67"/>
      <c r="N120" s="68"/>
      <c r="O120" s="69"/>
      <c r="P120" s="16"/>
    </row>
    <row r="121" spans="2:16" s="14" customFormat="1" ht="41.25" customHeight="1" x14ac:dyDescent="0.2">
      <c r="B121" s="62" t="s">
        <v>208</v>
      </c>
      <c r="C121" s="62"/>
      <c r="D121" s="62"/>
      <c r="E121" s="62"/>
      <c r="F121" s="63" t="s">
        <v>209</v>
      </c>
      <c r="G121" s="63"/>
      <c r="H121" s="63"/>
      <c r="I121" s="63"/>
      <c r="J121" s="63"/>
      <c r="K121" s="63"/>
      <c r="L121" s="17" t="s">
        <v>210</v>
      </c>
      <c r="M121" s="67"/>
      <c r="N121" s="68"/>
      <c r="O121" s="69"/>
      <c r="P121" s="77"/>
    </row>
    <row r="122" spans="2:16" s="14" customFormat="1" ht="41.25" customHeight="1" x14ac:dyDescent="0.2">
      <c r="B122" s="62" t="s">
        <v>211</v>
      </c>
      <c r="C122" s="62"/>
      <c r="D122" s="62"/>
      <c r="E122" s="62"/>
      <c r="F122" s="63" t="s">
        <v>212</v>
      </c>
      <c r="G122" s="63"/>
      <c r="H122" s="63"/>
      <c r="I122" s="63"/>
      <c r="J122" s="63"/>
      <c r="K122" s="63"/>
      <c r="L122" s="17" t="s">
        <v>210</v>
      </c>
      <c r="M122" s="67"/>
      <c r="N122" s="68"/>
      <c r="O122" s="69"/>
      <c r="P122" s="77"/>
    </row>
    <row r="123" spans="2:16" s="14" customFormat="1" ht="41.25" customHeight="1" x14ac:dyDescent="0.2">
      <c r="B123" s="62" t="s">
        <v>213</v>
      </c>
      <c r="C123" s="62"/>
      <c r="D123" s="62"/>
      <c r="E123" s="62"/>
      <c r="F123" s="63" t="s">
        <v>214</v>
      </c>
      <c r="G123" s="63"/>
      <c r="H123" s="63"/>
      <c r="I123" s="63"/>
      <c r="J123" s="63"/>
      <c r="K123" s="63"/>
      <c r="L123" s="17" t="s">
        <v>215</v>
      </c>
      <c r="M123" s="67"/>
      <c r="N123" s="68"/>
      <c r="O123" s="69"/>
      <c r="P123" s="77"/>
    </row>
    <row r="124" spans="2:16" s="14" customFormat="1" ht="36.75" customHeight="1" x14ac:dyDescent="0.2">
      <c r="B124" s="62" t="s">
        <v>216</v>
      </c>
      <c r="C124" s="62"/>
      <c r="D124" s="62"/>
      <c r="E124" s="62"/>
      <c r="F124" s="63" t="s">
        <v>306</v>
      </c>
      <c r="G124" s="63"/>
      <c r="H124" s="63"/>
      <c r="I124" s="63"/>
      <c r="J124" s="63"/>
      <c r="K124" s="63"/>
      <c r="L124" s="22" t="s">
        <v>217</v>
      </c>
      <c r="M124" s="67"/>
      <c r="N124" s="68"/>
      <c r="O124" s="69"/>
      <c r="P124" s="77"/>
    </row>
    <row r="125" spans="2:16" s="14" customFormat="1" ht="36.75" customHeight="1" x14ac:dyDescent="0.2">
      <c r="B125" s="62" t="s">
        <v>218</v>
      </c>
      <c r="C125" s="62"/>
      <c r="D125" s="62"/>
      <c r="E125" s="62"/>
      <c r="F125" s="63" t="s">
        <v>219</v>
      </c>
      <c r="G125" s="63"/>
      <c r="H125" s="63"/>
      <c r="I125" s="63"/>
      <c r="J125" s="63"/>
      <c r="K125" s="63"/>
      <c r="L125" s="22" t="s">
        <v>217</v>
      </c>
      <c r="M125" s="67"/>
      <c r="N125" s="68"/>
      <c r="O125" s="69"/>
      <c r="P125" s="77"/>
    </row>
    <row r="126" spans="2:16" s="14" customFormat="1" ht="36.75" customHeight="1" x14ac:dyDescent="0.2">
      <c r="B126" s="62" t="s">
        <v>102</v>
      </c>
      <c r="C126" s="62"/>
      <c r="D126" s="62"/>
      <c r="E126" s="62"/>
      <c r="F126" s="63" t="s">
        <v>220</v>
      </c>
      <c r="G126" s="63"/>
      <c r="H126" s="63"/>
      <c r="I126" s="63"/>
      <c r="J126" s="63"/>
      <c r="K126" s="63"/>
      <c r="L126" s="22" t="s">
        <v>63</v>
      </c>
      <c r="M126" s="67"/>
      <c r="N126" s="68"/>
      <c r="O126" s="69"/>
      <c r="P126" s="16"/>
    </row>
    <row r="127" spans="2:16" s="14" customFormat="1" ht="36.75" customHeight="1" x14ac:dyDescent="0.2">
      <c r="B127" s="62" t="s">
        <v>221</v>
      </c>
      <c r="C127" s="62"/>
      <c r="D127" s="62"/>
      <c r="E127" s="62"/>
      <c r="F127" s="63" t="s">
        <v>222</v>
      </c>
      <c r="G127" s="63"/>
      <c r="H127" s="63"/>
      <c r="I127" s="63"/>
      <c r="J127" s="63"/>
      <c r="K127" s="63"/>
      <c r="L127" s="22" t="s">
        <v>38</v>
      </c>
      <c r="M127" s="67"/>
      <c r="N127" s="68"/>
      <c r="O127" s="69"/>
      <c r="P127" s="16"/>
    </row>
    <row r="128" spans="2:16" s="20" customFormat="1" ht="15.75" x14ac:dyDescent="0.2">
      <c r="B128" s="76" t="s">
        <v>104</v>
      </c>
      <c r="C128" s="76"/>
      <c r="D128" s="76"/>
      <c r="E128" s="76"/>
      <c r="F128" s="76"/>
      <c r="G128" s="76"/>
      <c r="H128" s="76"/>
      <c r="I128" s="76"/>
      <c r="J128" s="76"/>
      <c r="K128" s="76"/>
      <c r="L128" s="76"/>
      <c r="M128" s="67"/>
      <c r="N128" s="68"/>
      <c r="O128" s="69"/>
      <c r="P128" s="16"/>
    </row>
    <row r="129" spans="2:16" s="14" customFormat="1" ht="36.75" customHeight="1" x14ac:dyDescent="0.2">
      <c r="B129" s="62" t="s">
        <v>223</v>
      </c>
      <c r="C129" s="62"/>
      <c r="D129" s="62"/>
      <c r="E129" s="62"/>
      <c r="F129" s="63" t="s">
        <v>224</v>
      </c>
      <c r="G129" s="63"/>
      <c r="H129" s="63"/>
      <c r="I129" s="63"/>
      <c r="J129" s="63"/>
      <c r="K129" s="63"/>
      <c r="L129" s="22" t="s">
        <v>31</v>
      </c>
      <c r="M129" s="67"/>
      <c r="N129" s="68"/>
      <c r="O129" s="69"/>
      <c r="P129" s="16"/>
    </row>
    <row r="130" spans="2:16" s="14" customFormat="1" ht="52.5" customHeight="1" x14ac:dyDescent="0.2">
      <c r="B130" s="62" t="s">
        <v>225</v>
      </c>
      <c r="C130" s="62"/>
      <c r="D130" s="62"/>
      <c r="E130" s="62"/>
      <c r="F130" s="63" t="s">
        <v>226</v>
      </c>
      <c r="G130" s="63"/>
      <c r="H130" s="63"/>
      <c r="I130" s="63"/>
      <c r="J130" s="63"/>
      <c r="K130" s="63"/>
      <c r="L130" s="22" t="s">
        <v>38</v>
      </c>
      <c r="M130" s="67"/>
      <c r="N130" s="68"/>
      <c r="O130" s="69"/>
      <c r="P130" s="16"/>
    </row>
    <row r="131" spans="2:16" s="14" customFormat="1" ht="36.75" customHeight="1" x14ac:dyDescent="0.2">
      <c r="B131" s="62" t="s">
        <v>105</v>
      </c>
      <c r="C131" s="62"/>
      <c r="D131" s="62"/>
      <c r="E131" s="62"/>
      <c r="F131" s="63" t="s">
        <v>227</v>
      </c>
      <c r="G131" s="63"/>
      <c r="H131" s="63"/>
      <c r="I131" s="63"/>
      <c r="J131" s="63"/>
      <c r="K131" s="63"/>
      <c r="L131" s="22" t="s">
        <v>38</v>
      </c>
      <c r="M131" s="67"/>
      <c r="N131" s="68"/>
      <c r="O131" s="69"/>
      <c r="P131" s="16"/>
    </row>
    <row r="132" spans="2:16" s="14" customFormat="1" ht="36.75" customHeight="1" x14ac:dyDescent="0.2">
      <c r="B132" s="62" t="s">
        <v>228</v>
      </c>
      <c r="C132" s="62"/>
      <c r="D132" s="62"/>
      <c r="E132" s="62"/>
      <c r="F132" s="63" t="s">
        <v>229</v>
      </c>
      <c r="G132" s="63"/>
      <c r="H132" s="63"/>
      <c r="I132" s="63"/>
      <c r="J132" s="63"/>
      <c r="K132" s="63"/>
      <c r="L132" s="22" t="s">
        <v>31</v>
      </c>
      <c r="M132" s="67"/>
      <c r="N132" s="68"/>
      <c r="O132" s="69"/>
      <c r="P132" s="16"/>
    </row>
    <row r="133" spans="2:16" s="14" customFormat="1" ht="36.75" customHeight="1" x14ac:dyDescent="0.2">
      <c r="B133" s="62" t="s">
        <v>230</v>
      </c>
      <c r="C133" s="62"/>
      <c r="D133" s="62"/>
      <c r="E133" s="62"/>
      <c r="F133" s="63" t="s">
        <v>229</v>
      </c>
      <c r="G133" s="63"/>
      <c r="H133" s="63"/>
      <c r="I133" s="63"/>
      <c r="J133" s="63"/>
      <c r="K133" s="63"/>
      <c r="L133" s="22" t="s">
        <v>31</v>
      </c>
      <c r="M133" s="67"/>
      <c r="N133" s="68"/>
      <c r="O133" s="69"/>
      <c r="P133" s="16"/>
    </row>
    <row r="134" spans="2:16" s="14" customFormat="1" ht="36.75" customHeight="1" x14ac:dyDescent="0.2">
      <c r="B134" s="62" t="s">
        <v>231</v>
      </c>
      <c r="C134" s="62"/>
      <c r="D134" s="62"/>
      <c r="E134" s="62"/>
      <c r="F134" s="63" t="s">
        <v>232</v>
      </c>
      <c r="G134" s="63"/>
      <c r="H134" s="63"/>
      <c r="I134" s="63"/>
      <c r="J134" s="63"/>
      <c r="K134" s="63"/>
      <c r="L134" s="22" t="s">
        <v>38</v>
      </c>
      <c r="M134" s="67"/>
      <c r="N134" s="68"/>
      <c r="O134" s="69"/>
      <c r="P134" s="16"/>
    </row>
    <row r="135" spans="2:16" s="14" customFormat="1" ht="70.5" customHeight="1" x14ac:dyDescent="0.2">
      <c r="B135" s="62" t="s">
        <v>233</v>
      </c>
      <c r="C135" s="62"/>
      <c r="D135" s="62"/>
      <c r="E135" s="62"/>
      <c r="F135" s="63" t="s">
        <v>234</v>
      </c>
      <c r="G135" s="63"/>
      <c r="H135" s="63"/>
      <c r="I135" s="63"/>
      <c r="J135" s="63"/>
      <c r="K135" s="63"/>
      <c r="L135" s="22" t="s">
        <v>31</v>
      </c>
      <c r="M135" s="67"/>
      <c r="N135" s="68"/>
      <c r="O135" s="69"/>
      <c r="P135" s="16"/>
    </row>
    <row r="136" spans="2:16" s="14" customFormat="1" ht="36.75" customHeight="1" x14ac:dyDescent="0.2">
      <c r="B136" s="62" t="s">
        <v>235</v>
      </c>
      <c r="C136" s="62"/>
      <c r="D136" s="62"/>
      <c r="E136" s="62"/>
      <c r="F136" s="63" t="s">
        <v>236</v>
      </c>
      <c r="G136" s="63"/>
      <c r="H136" s="63"/>
      <c r="I136" s="63"/>
      <c r="J136" s="63"/>
      <c r="K136" s="63"/>
      <c r="L136" s="22" t="s">
        <v>31</v>
      </c>
      <c r="M136" s="67"/>
      <c r="N136" s="68"/>
      <c r="O136" s="69"/>
      <c r="P136" s="16"/>
    </row>
    <row r="137" spans="2:16" s="14" customFormat="1" ht="36.75" customHeight="1" x14ac:dyDescent="0.2">
      <c r="B137" s="62" t="s">
        <v>237</v>
      </c>
      <c r="C137" s="62"/>
      <c r="D137" s="62"/>
      <c r="E137" s="62"/>
      <c r="F137" s="63" t="s">
        <v>238</v>
      </c>
      <c r="G137" s="63"/>
      <c r="H137" s="63"/>
      <c r="I137" s="63"/>
      <c r="J137" s="63"/>
      <c r="K137" s="63"/>
      <c r="L137" s="22" t="s">
        <v>38</v>
      </c>
      <c r="M137" s="67"/>
      <c r="N137" s="68"/>
      <c r="O137" s="69"/>
      <c r="P137" s="16"/>
    </row>
    <row r="138" spans="2:16" s="14" customFormat="1" ht="36.75" customHeight="1" x14ac:dyDescent="0.2">
      <c r="B138" s="62" t="s">
        <v>239</v>
      </c>
      <c r="C138" s="62"/>
      <c r="D138" s="62"/>
      <c r="E138" s="62"/>
      <c r="F138" s="63" t="s">
        <v>240</v>
      </c>
      <c r="G138" s="63"/>
      <c r="H138" s="63"/>
      <c r="I138" s="63"/>
      <c r="J138" s="63"/>
      <c r="K138" s="63"/>
      <c r="L138" s="22" t="s">
        <v>31</v>
      </c>
      <c r="M138" s="67"/>
      <c r="N138" s="68"/>
      <c r="O138" s="69"/>
      <c r="P138" s="16"/>
    </row>
    <row r="139" spans="2:16" s="14" customFormat="1" ht="36.75" customHeight="1" x14ac:dyDescent="0.2">
      <c r="B139" s="62" t="s">
        <v>241</v>
      </c>
      <c r="C139" s="62"/>
      <c r="D139" s="62"/>
      <c r="E139" s="62"/>
      <c r="F139" s="63" t="s">
        <v>242</v>
      </c>
      <c r="G139" s="63"/>
      <c r="H139" s="63"/>
      <c r="I139" s="63"/>
      <c r="J139" s="63"/>
      <c r="K139" s="63"/>
      <c r="L139" s="22" t="s">
        <v>31</v>
      </c>
      <c r="M139" s="67"/>
      <c r="N139" s="68"/>
      <c r="O139" s="69"/>
      <c r="P139" s="16"/>
    </row>
    <row r="140" spans="2:16" s="14" customFormat="1" ht="36.75" customHeight="1" x14ac:dyDescent="0.2">
      <c r="B140" s="62" t="s">
        <v>243</v>
      </c>
      <c r="C140" s="62"/>
      <c r="D140" s="62"/>
      <c r="E140" s="62"/>
      <c r="F140" s="63" t="s">
        <v>242</v>
      </c>
      <c r="G140" s="63"/>
      <c r="H140" s="63"/>
      <c r="I140" s="63"/>
      <c r="J140" s="63"/>
      <c r="K140" s="63"/>
      <c r="L140" s="22" t="s">
        <v>31</v>
      </c>
      <c r="M140" s="67"/>
      <c r="N140" s="68"/>
      <c r="O140" s="69"/>
      <c r="P140" s="24"/>
    </row>
    <row r="141" spans="2:16" s="14" customFormat="1" ht="36.75" customHeight="1" x14ac:dyDescent="0.2">
      <c r="B141" s="62" t="s">
        <v>244</v>
      </c>
      <c r="C141" s="62"/>
      <c r="D141" s="62"/>
      <c r="E141" s="62"/>
      <c r="F141" s="63" t="s">
        <v>242</v>
      </c>
      <c r="G141" s="63"/>
      <c r="H141" s="63"/>
      <c r="I141" s="63"/>
      <c r="J141" s="63"/>
      <c r="K141" s="63"/>
      <c r="L141" s="22" t="s">
        <v>31</v>
      </c>
      <c r="M141" s="67"/>
      <c r="N141" s="68"/>
      <c r="O141" s="69"/>
      <c r="P141" s="16"/>
    </row>
    <row r="142" spans="2:16" s="14" customFormat="1" ht="60.75" customHeight="1" x14ac:dyDescent="0.2">
      <c r="B142" s="62" t="s">
        <v>111</v>
      </c>
      <c r="C142" s="62"/>
      <c r="D142" s="62"/>
      <c r="E142" s="62"/>
      <c r="F142" s="63" t="s">
        <v>245</v>
      </c>
      <c r="G142" s="63"/>
      <c r="H142" s="63"/>
      <c r="I142" s="63"/>
      <c r="J142" s="63"/>
      <c r="K142" s="63"/>
      <c r="L142" s="22" t="s">
        <v>38</v>
      </c>
      <c r="M142" s="67"/>
      <c r="N142" s="68"/>
      <c r="O142" s="69"/>
      <c r="P142" s="16"/>
    </row>
    <row r="143" spans="2:16" s="20" customFormat="1" ht="15.75" x14ac:dyDescent="0.2">
      <c r="B143" s="76" t="s">
        <v>113</v>
      </c>
      <c r="C143" s="76"/>
      <c r="D143" s="76"/>
      <c r="E143" s="76"/>
      <c r="F143" s="76"/>
      <c r="G143" s="76"/>
      <c r="H143" s="76"/>
      <c r="I143" s="76"/>
      <c r="J143" s="76"/>
      <c r="K143" s="76"/>
      <c r="L143" s="76"/>
      <c r="M143" s="67"/>
      <c r="N143" s="68"/>
      <c r="O143" s="69"/>
      <c r="P143" s="16"/>
    </row>
    <row r="144" spans="2:16" s="14" customFormat="1" ht="36.75" customHeight="1" x14ac:dyDescent="0.2">
      <c r="B144" s="62" t="s">
        <v>246</v>
      </c>
      <c r="C144" s="62"/>
      <c r="D144" s="62"/>
      <c r="E144" s="62"/>
      <c r="F144" s="63" t="s">
        <v>247</v>
      </c>
      <c r="G144" s="63"/>
      <c r="H144" s="63"/>
      <c r="I144" s="63"/>
      <c r="J144" s="63"/>
      <c r="K144" s="63"/>
      <c r="L144" s="22" t="s">
        <v>31</v>
      </c>
      <c r="M144" s="67"/>
      <c r="N144" s="68"/>
      <c r="O144" s="69"/>
      <c r="P144" s="16"/>
    </row>
    <row r="145" spans="2:16" s="14" customFormat="1" ht="36.75" customHeight="1" x14ac:dyDescent="0.2">
      <c r="B145" s="62" t="s">
        <v>248</v>
      </c>
      <c r="C145" s="62"/>
      <c r="D145" s="62"/>
      <c r="E145" s="62"/>
      <c r="F145" s="63" t="s">
        <v>249</v>
      </c>
      <c r="G145" s="63"/>
      <c r="H145" s="63"/>
      <c r="I145" s="63"/>
      <c r="J145" s="63"/>
      <c r="K145" s="63"/>
      <c r="L145" s="22" t="s">
        <v>31</v>
      </c>
      <c r="M145" s="67"/>
      <c r="N145" s="68"/>
      <c r="O145" s="69"/>
      <c r="P145" s="16"/>
    </row>
    <row r="146" spans="2:16" s="14" customFormat="1" ht="64.5" customHeight="1" x14ac:dyDescent="0.2">
      <c r="B146" s="62" t="s">
        <v>250</v>
      </c>
      <c r="C146" s="62"/>
      <c r="D146" s="62"/>
      <c r="E146" s="62"/>
      <c r="F146" s="63" t="s">
        <v>251</v>
      </c>
      <c r="G146" s="63"/>
      <c r="H146" s="63"/>
      <c r="I146" s="63"/>
      <c r="J146" s="63"/>
      <c r="K146" s="63"/>
      <c r="L146" s="22" t="s">
        <v>31</v>
      </c>
      <c r="M146" s="67"/>
      <c r="N146" s="68"/>
      <c r="O146" s="69"/>
      <c r="P146" s="16"/>
    </row>
    <row r="147" spans="2:16" s="14" customFormat="1" ht="45.75" customHeight="1" x14ac:dyDescent="0.2">
      <c r="B147" s="62" t="s">
        <v>187</v>
      </c>
      <c r="C147" s="62"/>
      <c r="D147" s="62"/>
      <c r="E147" s="62"/>
      <c r="F147" s="63" t="s">
        <v>252</v>
      </c>
      <c r="G147" s="63"/>
      <c r="H147" s="63"/>
      <c r="I147" s="63"/>
      <c r="J147" s="63"/>
      <c r="K147" s="63"/>
      <c r="L147" s="22" t="s">
        <v>124</v>
      </c>
      <c r="M147" s="67"/>
      <c r="N147" s="68"/>
      <c r="O147" s="69"/>
      <c r="P147" s="16"/>
    </row>
    <row r="148" spans="2:16" s="14" customFormat="1" ht="36.75" customHeight="1" x14ac:dyDescent="0.2">
      <c r="B148" s="62" t="s">
        <v>253</v>
      </c>
      <c r="C148" s="62"/>
      <c r="D148" s="62"/>
      <c r="E148" s="62"/>
      <c r="F148" s="63" t="s">
        <v>254</v>
      </c>
      <c r="G148" s="63"/>
      <c r="H148" s="63"/>
      <c r="I148" s="63"/>
      <c r="J148" s="63"/>
      <c r="K148" s="63"/>
      <c r="L148" s="22" t="s">
        <v>31</v>
      </c>
      <c r="M148" s="67"/>
      <c r="N148" s="68"/>
      <c r="O148" s="69"/>
      <c r="P148" s="16"/>
    </row>
    <row r="149" spans="2:16" s="14" customFormat="1" ht="36.75" customHeight="1" x14ac:dyDescent="0.2">
      <c r="B149" s="62" t="s">
        <v>131</v>
      </c>
      <c r="C149" s="62"/>
      <c r="D149" s="62"/>
      <c r="E149" s="62"/>
      <c r="F149" s="63" t="s">
        <v>255</v>
      </c>
      <c r="G149" s="63"/>
      <c r="H149" s="63"/>
      <c r="I149" s="63"/>
      <c r="J149" s="63"/>
      <c r="K149" s="63"/>
      <c r="L149" s="22" t="s">
        <v>31</v>
      </c>
      <c r="M149" s="67"/>
      <c r="N149" s="68"/>
      <c r="O149" s="69"/>
      <c r="P149" s="16"/>
    </row>
    <row r="150" spans="2:16" s="20" customFormat="1" ht="15.75" x14ac:dyDescent="0.2">
      <c r="B150" s="76" t="s">
        <v>133</v>
      </c>
      <c r="C150" s="76"/>
      <c r="D150" s="76"/>
      <c r="E150" s="76"/>
      <c r="F150" s="76"/>
      <c r="G150" s="76"/>
      <c r="H150" s="76"/>
      <c r="I150" s="76"/>
      <c r="J150" s="76"/>
      <c r="K150" s="76"/>
      <c r="L150" s="76"/>
      <c r="M150" s="67"/>
      <c r="N150" s="68"/>
      <c r="O150" s="69"/>
      <c r="P150" s="16"/>
    </row>
    <row r="151" spans="2:16" s="14" customFormat="1" ht="36.75" customHeight="1" x14ac:dyDescent="0.2">
      <c r="B151" s="62" t="s">
        <v>134</v>
      </c>
      <c r="C151" s="62"/>
      <c r="D151" s="62"/>
      <c r="E151" s="62"/>
      <c r="F151" s="63" t="s">
        <v>256</v>
      </c>
      <c r="G151" s="63"/>
      <c r="H151" s="63"/>
      <c r="I151" s="63"/>
      <c r="J151" s="63"/>
      <c r="K151" s="63"/>
      <c r="L151" s="22" t="s">
        <v>257</v>
      </c>
      <c r="M151" s="67"/>
      <c r="N151" s="68"/>
      <c r="O151" s="69"/>
      <c r="P151" s="16"/>
    </row>
    <row r="152" spans="2:16" s="14" customFormat="1" ht="36.75" customHeight="1" x14ac:dyDescent="0.2">
      <c r="B152" s="62" t="s">
        <v>137</v>
      </c>
      <c r="C152" s="62"/>
      <c r="D152" s="62"/>
      <c r="E152" s="62"/>
      <c r="F152" s="63" t="s">
        <v>258</v>
      </c>
      <c r="G152" s="63"/>
      <c r="H152" s="63"/>
      <c r="I152" s="63"/>
      <c r="J152" s="63"/>
      <c r="K152" s="63"/>
      <c r="L152" s="22" t="s">
        <v>31</v>
      </c>
      <c r="M152" s="67"/>
      <c r="N152" s="68"/>
      <c r="O152" s="69"/>
      <c r="P152" s="16"/>
    </row>
    <row r="153" spans="2:16" s="14" customFormat="1" ht="36.75" customHeight="1" x14ac:dyDescent="0.2">
      <c r="B153" s="62" t="s">
        <v>48</v>
      </c>
      <c r="C153" s="62"/>
      <c r="D153" s="62"/>
      <c r="E153" s="62"/>
      <c r="F153" s="63" t="s">
        <v>259</v>
      </c>
      <c r="G153" s="63"/>
      <c r="H153" s="63"/>
      <c r="I153" s="63"/>
      <c r="J153" s="63"/>
      <c r="K153" s="63"/>
      <c r="L153" s="22" t="s">
        <v>38</v>
      </c>
      <c r="M153" s="67"/>
      <c r="N153" s="68"/>
      <c r="O153" s="69"/>
      <c r="P153" s="16"/>
    </row>
    <row r="154" spans="2:16" s="20" customFormat="1" ht="15.75" x14ac:dyDescent="0.2">
      <c r="B154" s="76" t="s">
        <v>140</v>
      </c>
      <c r="C154" s="76"/>
      <c r="D154" s="76"/>
      <c r="E154" s="76"/>
      <c r="F154" s="76"/>
      <c r="G154" s="76"/>
      <c r="H154" s="76"/>
      <c r="I154" s="76"/>
      <c r="J154" s="76"/>
      <c r="K154" s="76"/>
      <c r="L154" s="76"/>
      <c r="M154" s="67"/>
      <c r="N154" s="68"/>
      <c r="O154" s="69"/>
      <c r="P154" s="16"/>
    </row>
    <row r="155" spans="2:16" s="14" customFormat="1" ht="36.75" customHeight="1" x14ac:dyDescent="0.2">
      <c r="B155" s="62" t="s">
        <v>260</v>
      </c>
      <c r="C155" s="62"/>
      <c r="D155" s="62"/>
      <c r="E155" s="62"/>
      <c r="F155" s="63" t="s">
        <v>261</v>
      </c>
      <c r="G155" s="63"/>
      <c r="H155" s="63"/>
      <c r="I155" s="63"/>
      <c r="J155" s="63"/>
      <c r="K155" s="63"/>
      <c r="L155" s="22" t="s">
        <v>31</v>
      </c>
      <c r="M155" s="67"/>
      <c r="N155" s="68"/>
      <c r="O155" s="69"/>
      <c r="P155" s="16"/>
    </row>
    <row r="156" spans="2:16" s="14" customFormat="1" ht="65.25" customHeight="1" x14ac:dyDescent="0.2">
      <c r="B156" s="62" t="s">
        <v>141</v>
      </c>
      <c r="C156" s="62"/>
      <c r="D156" s="62"/>
      <c r="E156" s="62"/>
      <c r="F156" s="63" t="s">
        <v>262</v>
      </c>
      <c r="G156" s="63"/>
      <c r="H156" s="63"/>
      <c r="I156" s="63"/>
      <c r="J156" s="63"/>
      <c r="K156" s="63"/>
      <c r="L156" s="22" t="s">
        <v>263</v>
      </c>
      <c r="M156" s="67"/>
      <c r="N156" s="68"/>
      <c r="O156" s="69"/>
      <c r="P156" s="16"/>
    </row>
    <row r="157" spans="2:16" s="14" customFormat="1" ht="36.75" customHeight="1" x14ac:dyDescent="0.2">
      <c r="B157" s="62" t="s">
        <v>144</v>
      </c>
      <c r="C157" s="62"/>
      <c r="D157" s="62"/>
      <c r="E157" s="62"/>
      <c r="F157" s="63" t="s">
        <v>145</v>
      </c>
      <c r="G157" s="63"/>
      <c r="H157" s="63"/>
      <c r="I157" s="63"/>
      <c r="J157" s="63"/>
      <c r="K157" s="63"/>
      <c r="L157" s="22" t="s">
        <v>31</v>
      </c>
      <c r="M157" s="67"/>
      <c r="N157" s="68"/>
      <c r="O157" s="69"/>
      <c r="P157" s="16"/>
    </row>
    <row r="158" spans="2:16" s="14" customFormat="1" ht="36.75" customHeight="1" x14ac:dyDescent="0.2">
      <c r="B158" s="62" t="s">
        <v>264</v>
      </c>
      <c r="C158" s="62"/>
      <c r="D158" s="62"/>
      <c r="E158" s="62"/>
      <c r="F158" s="63" t="s">
        <v>265</v>
      </c>
      <c r="G158" s="63"/>
      <c r="H158" s="63"/>
      <c r="I158" s="63"/>
      <c r="J158" s="63"/>
      <c r="K158" s="63"/>
      <c r="L158" s="22" t="s">
        <v>31</v>
      </c>
      <c r="M158" s="67"/>
      <c r="N158" s="68"/>
      <c r="O158" s="69"/>
      <c r="P158" s="16"/>
    </row>
    <row r="159" spans="2:16" s="14" customFormat="1" ht="36.75" customHeight="1" x14ac:dyDescent="0.2">
      <c r="B159" s="62" t="s">
        <v>148</v>
      </c>
      <c r="C159" s="62"/>
      <c r="D159" s="62"/>
      <c r="E159" s="62"/>
      <c r="F159" s="63" t="s">
        <v>266</v>
      </c>
      <c r="G159" s="63"/>
      <c r="H159" s="63"/>
      <c r="I159" s="63"/>
      <c r="J159" s="63"/>
      <c r="K159" s="63"/>
      <c r="L159" s="22" t="s">
        <v>66</v>
      </c>
      <c r="M159" s="67"/>
      <c r="N159" s="68"/>
      <c r="O159" s="69"/>
      <c r="P159" s="16"/>
    </row>
    <row r="160" spans="2:16" s="14" customFormat="1" ht="62.25" customHeight="1" x14ac:dyDescent="0.2">
      <c r="B160" s="62" t="s">
        <v>150</v>
      </c>
      <c r="C160" s="62"/>
      <c r="D160" s="62"/>
      <c r="E160" s="62"/>
      <c r="F160" s="63" t="s">
        <v>267</v>
      </c>
      <c r="G160" s="63"/>
      <c r="H160" s="63"/>
      <c r="I160" s="63"/>
      <c r="J160" s="63"/>
      <c r="K160" s="63"/>
      <c r="L160" s="22" t="s">
        <v>31</v>
      </c>
      <c r="M160" s="67"/>
      <c r="N160" s="68"/>
      <c r="O160" s="69"/>
      <c r="P160" s="16"/>
    </row>
    <row r="161" spans="2:16" s="14" customFormat="1" ht="36.75" customHeight="1" x14ac:dyDescent="0.2">
      <c r="B161" s="62" t="s">
        <v>152</v>
      </c>
      <c r="C161" s="62"/>
      <c r="D161" s="62"/>
      <c r="E161" s="62"/>
      <c r="F161" s="63" t="s">
        <v>268</v>
      </c>
      <c r="G161" s="63"/>
      <c r="H161" s="63"/>
      <c r="I161" s="63"/>
      <c r="J161" s="63"/>
      <c r="K161" s="63"/>
      <c r="L161" s="22" t="s">
        <v>31</v>
      </c>
      <c r="M161" s="67"/>
      <c r="N161" s="68"/>
      <c r="O161" s="69"/>
      <c r="P161" s="16"/>
    </row>
    <row r="162" spans="2:16" s="14" customFormat="1" ht="36.75" customHeight="1" x14ac:dyDescent="0.2">
      <c r="B162" s="62" t="s">
        <v>269</v>
      </c>
      <c r="C162" s="62"/>
      <c r="D162" s="62"/>
      <c r="E162" s="62"/>
      <c r="F162" s="63" t="s">
        <v>270</v>
      </c>
      <c r="G162" s="63"/>
      <c r="H162" s="63"/>
      <c r="I162" s="63"/>
      <c r="J162" s="63"/>
      <c r="K162" s="63"/>
      <c r="L162" s="22" t="s">
        <v>31</v>
      </c>
      <c r="M162" s="67"/>
      <c r="N162" s="68"/>
      <c r="O162" s="69"/>
      <c r="P162" s="16"/>
    </row>
    <row r="163" spans="2:16" s="20" customFormat="1" ht="36.75" customHeight="1" x14ac:dyDescent="0.2">
      <c r="B163" s="76" t="s">
        <v>156</v>
      </c>
      <c r="C163" s="76"/>
      <c r="D163" s="76"/>
      <c r="E163" s="76"/>
      <c r="F163" s="76"/>
      <c r="G163" s="76"/>
      <c r="H163" s="76"/>
      <c r="I163" s="76"/>
      <c r="J163" s="76"/>
      <c r="K163" s="76"/>
      <c r="L163" s="76"/>
      <c r="M163" s="67"/>
      <c r="N163" s="68"/>
      <c r="O163" s="69"/>
      <c r="P163" s="16"/>
    </row>
    <row r="164" spans="2:16" s="14" customFormat="1" ht="21.75" customHeight="1" x14ac:dyDescent="0.2">
      <c r="B164" s="62" t="s">
        <v>271</v>
      </c>
      <c r="C164" s="62"/>
      <c r="D164" s="62"/>
      <c r="E164" s="62"/>
      <c r="F164" s="63" t="s">
        <v>272</v>
      </c>
      <c r="G164" s="63"/>
      <c r="H164" s="63"/>
      <c r="I164" s="63"/>
      <c r="J164" s="63"/>
      <c r="K164" s="63"/>
      <c r="L164" s="22" t="s">
        <v>66</v>
      </c>
      <c r="M164" s="67"/>
      <c r="N164" s="68"/>
      <c r="O164" s="69"/>
      <c r="P164" s="16"/>
    </row>
    <row r="165" spans="2:16" s="14" customFormat="1" ht="21.75" customHeight="1" x14ac:dyDescent="0.2">
      <c r="B165" s="62" t="s">
        <v>273</v>
      </c>
      <c r="C165" s="62"/>
      <c r="D165" s="62"/>
      <c r="E165" s="62"/>
      <c r="F165" s="63" t="s">
        <v>274</v>
      </c>
      <c r="G165" s="63"/>
      <c r="H165" s="63"/>
      <c r="I165" s="63"/>
      <c r="J165" s="63"/>
      <c r="K165" s="63"/>
      <c r="L165" s="22" t="s">
        <v>69</v>
      </c>
      <c r="M165" s="67"/>
      <c r="N165" s="68"/>
      <c r="O165" s="69"/>
      <c r="P165" s="16"/>
    </row>
    <row r="166" spans="2:16" s="14" customFormat="1" ht="21.75" customHeight="1" x14ac:dyDescent="0.2">
      <c r="B166" s="62" t="s">
        <v>275</v>
      </c>
      <c r="C166" s="62"/>
      <c r="D166" s="62"/>
      <c r="E166" s="62"/>
      <c r="F166" s="63" t="s">
        <v>276</v>
      </c>
      <c r="G166" s="63"/>
      <c r="H166" s="63"/>
      <c r="I166" s="63"/>
      <c r="J166" s="63"/>
      <c r="K166" s="63"/>
      <c r="L166" s="22" t="s">
        <v>69</v>
      </c>
      <c r="M166" s="67"/>
      <c r="N166" s="68"/>
      <c r="O166" s="69"/>
      <c r="P166" s="16"/>
    </row>
    <row r="167" spans="2:16" s="14" customFormat="1" ht="21.75" customHeight="1" x14ac:dyDescent="0.2">
      <c r="B167" s="62" t="s">
        <v>277</v>
      </c>
      <c r="C167" s="62"/>
      <c r="D167" s="62"/>
      <c r="E167" s="62"/>
      <c r="F167" s="63" t="s">
        <v>278</v>
      </c>
      <c r="G167" s="63"/>
      <c r="H167" s="63"/>
      <c r="I167" s="63"/>
      <c r="J167" s="63"/>
      <c r="K167" s="63"/>
      <c r="L167" s="22" t="s">
        <v>202</v>
      </c>
      <c r="M167" s="67"/>
      <c r="N167" s="68"/>
      <c r="O167" s="69"/>
      <c r="P167" s="16"/>
    </row>
    <row r="168" spans="2:16" s="14" customFormat="1" ht="21.75" customHeight="1" x14ac:dyDescent="0.2">
      <c r="B168" s="62" t="s">
        <v>279</v>
      </c>
      <c r="C168" s="62"/>
      <c r="D168" s="62"/>
      <c r="E168" s="62"/>
      <c r="F168" s="63" t="s">
        <v>280</v>
      </c>
      <c r="G168" s="63"/>
      <c r="H168" s="63"/>
      <c r="I168" s="63"/>
      <c r="J168" s="63"/>
      <c r="K168" s="63"/>
      <c r="L168" s="22" t="s">
        <v>63</v>
      </c>
      <c r="M168" s="67"/>
      <c r="N168" s="68"/>
      <c r="O168" s="69"/>
      <c r="P168" s="16"/>
    </row>
    <row r="169" spans="2:16" s="14" customFormat="1" ht="21.75" customHeight="1" x14ac:dyDescent="0.2">
      <c r="B169" s="62" t="s">
        <v>281</v>
      </c>
      <c r="C169" s="62"/>
      <c r="D169" s="62"/>
      <c r="E169" s="62"/>
      <c r="F169" s="63" t="s">
        <v>282</v>
      </c>
      <c r="G169" s="63"/>
      <c r="H169" s="63"/>
      <c r="I169" s="63"/>
      <c r="J169" s="63"/>
      <c r="K169" s="63"/>
      <c r="L169" s="22" t="s">
        <v>31</v>
      </c>
      <c r="M169" s="67"/>
      <c r="N169" s="68"/>
      <c r="O169" s="69"/>
      <c r="P169" s="16"/>
    </row>
    <row r="170" spans="2:16" s="14" customFormat="1" ht="21.75" customHeight="1" x14ac:dyDescent="0.2">
      <c r="B170" s="62" t="s">
        <v>283</v>
      </c>
      <c r="C170" s="62"/>
      <c r="D170" s="62"/>
      <c r="E170" s="62"/>
      <c r="F170" s="63" t="s">
        <v>284</v>
      </c>
      <c r="G170" s="63"/>
      <c r="H170" s="63"/>
      <c r="I170" s="63"/>
      <c r="J170" s="63"/>
      <c r="K170" s="63"/>
      <c r="L170" s="22" t="s">
        <v>202</v>
      </c>
      <c r="M170" s="67"/>
      <c r="N170" s="68"/>
      <c r="O170" s="69"/>
      <c r="P170" s="16"/>
    </row>
    <row r="171" spans="2:16" s="14" customFormat="1" ht="21.75" customHeight="1" x14ac:dyDescent="0.2">
      <c r="B171" s="62" t="s">
        <v>285</v>
      </c>
      <c r="C171" s="62"/>
      <c r="D171" s="62"/>
      <c r="E171" s="62"/>
      <c r="F171" s="63" t="s">
        <v>286</v>
      </c>
      <c r="G171" s="63"/>
      <c r="H171" s="63"/>
      <c r="I171" s="63"/>
      <c r="J171" s="63"/>
      <c r="K171" s="63"/>
      <c r="L171" s="22" t="s">
        <v>69</v>
      </c>
      <c r="M171" s="67"/>
      <c r="N171" s="68"/>
      <c r="O171" s="69"/>
      <c r="P171" s="16"/>
    </row>
    <row r="172" spans="2:16" s="14" customFormat="1" ht="83.25" customHeight="1" x14ac:dyDescent="0.2">
      <c r="B172" s="62" t="s">
        <v>287</v>
      </c>
      <c r="C172" s="62"/>
      <c r="D172" s="62"/>
      <c r="E172" s="62"/>
      <c r="F172" s="63" t="s">
        <v>288</v>
      </c>
      <c r="G172" s="63"/>
      <c r="H172" s="63"/>
      <c r="I172" s="63"/>
      <c r="J172" s="63"/>
      <c r="K172" s="63"/>
      <c r="L172" s="22" t="s">
        <v>38</v>
      </c>
      <c r="M172" s="67"/>
      <c r="N172" s="68"/>
      <c r="O172" s="69"/>
      <c r="P172" s="16"/>
    </row>
    <row r="173" spans="2:16" s="14" customFormat="1" ht="83.25" customHeight="1" x14ac:dyDescent="0.2">
      <c r="B173" s="62" t="s">
        <v>289</v>
      </c>
      <c r="C173" s="62"/>
      <c r="D173" s="62"/>
      <c r="E173" s="62"/>
      <c r="F173" s="63" t="s">
        <v>290</v>
      </c>
      <c r="G173" s="63"/>
      <c r="H173" s="63"/>
      <c r="I173" s="63"/>
      <c r="J173" s="63"/>
      <c r="K173" s="63"/>
      <c r="L173" s="22" t="s">
        <v>167</v>
      </c>
      <c r="M173" s="67"/>
      <c r="N173" s="68"/>
      <c r="O173" s="69"/>
      <c r="P173" s="16"/>
    </row>
    <row r="174" spans="2:16" s="14" customFormat="1" ht="83.25" customHeight="1" x14ac:dyDescent="0.2">
      <c r="B174" s="62" t="s">
        <v>291</v>
      </c>
      <c r="C174" s="62"/>
      <c r="D174" s="62"/>
      <c r="E174" s="62"/>
      <c r="F174" s="63" t="s">
        <v>292</v>
      </c>
      <c r="G174" s="63"/>
      <c r="H174" s="63"/>
      <c r="I174" s="63"/>
      <c r="J174" s="63"/>
      <c r="K174" s="63"/>
      <c r="L174" s="22" t="s">
        <v>66</v>
      </c>
      <c r="M174" s="67"/>
      <c r="N174" s="68"/>
      <c r="O174" s="69"/>
      <c r="P174" s="16"/>
    </row>
    <row r="175" spans="2:16" s="14" customFormat="1" ht="27" customHeight="1" x14ac:dyDescent="0.2">
      <c r="B175" s="62" t="s">
        <v>293</v>
      </c>
      <c r="C175" s="62"/>
      <c r="D175" s="62"/>
      <c r="E175" s="62"/>
      <c r="F175" s="63" t="s">
        <v>294</v>
      </c>
      <c r="G175" s="63"/>
      <c r="H175" s="63"/>
      <c r="I175" s="63"/>
      <c r="J175" s="63"/>
      <c r="K175" s="63"/>
      <c r="L175" s="22" t="s">
        <v>31</v>
      </c>
      <c r="M175" s="67"/>
      <c r="N175" s="68"/>
      <c r="O175" s="69"/>
      <c r="P175" s="16"/>
    </row>
    <row r="176" spans="2:16" s="14" customFormat="1" ht="27" customHeight="1" x14ac:dyDescent="0.2">
      <c r="B176" s="62" t="s">
        <v>295</v>
      </c>
      <c r="C176" s="62"/>
      <c r="D176" s="62"/>
      <c r="E176" s="62"/>
      <c r="F176" s="63" t="s">
        <v>296</v>
      </c>
      <c r="G176" s="63"/>
      <c r="H176" s="63"/>
      <c r="I176" s="63"/>
      <c r="J176" s="63"/>
      <c r="K176" s="63"/>
      <c r="L176" s="22" t="s">
        <v>31</v>
      </c>
      <c r="M176" s="67"/>
      <c r="N176" s="68"/>
      <c r="O176" s="69"/>
      <c r="P176" s="16"/>
    </row>
    <row r="177" spans="2:16" s="14" customFormat="1" ht="27" customHeight="1" x14ac:dyDescent="0.2">
      <c r="B177" s="62" t="s">
        <v>297</v>
      </c>
      <c r="C177" s="62"/>
      <c r="D177" s="62"/>
      <c r="E177" s="62"/>
      <c r="F177" s="63" t="s">
        <v>298</v>
      </c>
      <c r="G177" s="63"/>
      <c r="H177" s="63"/>
      <c r="I177" s="63"/>
      <c r="J177" s="63"/>
      <c r="K177" s="63"/>
      <c r="L177" s="22" t="s">
        <v>38</v>
      </c>
      <c r="M177" s="67"/>
      <c r="N177" s="68"/>
      <c r="O177" s="69"/>
      <c r="P177" s="16"/>
    </row>
    <row r="178" spans="2:16" s="14" customFormat="1" ht="27" customHeight="1" x14ac:dyDescent="0.2">
      <c r="B178" s="62" t="s">
        <v>299</v>
      </c>
      <c r="C178" s="62"/>
      <c r="D178" s="62"/>
      <c r="E178" s="62"/>
      <c r="F178" s="63" t="s">
        <v>300</v>
      </c>
      <c r="G178" s="63"/>
      <c r="H178" s="63"/>
      <c r="I178" s="63"/>
      <c r="J178" s="63"/>
      <c r="K178" s="63"/>
      <c r="L178" s="22" t="s">
        <v>202</v>
      </c>
      <c r="M178" s="67"/>
      <c r="N178" s="68"/>
      <c r="O178" s="69"/>
      <c r="P178" s="16"/>
    </row>
    <row r="179" spans="2:16" s="14" customFormat="1" ht="27" customHeight="1" x14ac:dyDescent="0.2">
      <c r="B179" s="62" t="s">
        <v>170</v>
      </c>
      <c r="C179" s="62"/>
      <c r="D179" s="62"/>
      <c r="E179" s="62"/>
      <c r="F179" s="63" t="s">
        <v>171</v>
      </c>
      <c r="G179" s="63"/>
      <c r="H179" s="63"/>
      <c r="I179" s="63"/>
      <c r="J179" s="63"/>
      <c r="K179" s="63"/>
      <c r="L179" s="22" t="s">
        <v>69</v>
      </c>
      <c r="M179" s="67"/>
      <c r="N179" s="68"/>
      <c r="O179" s="69"/>
      <c r="P179" s="16"/>
    </row>
    <row r="180" spans="2:16" s="14" customFormat="1" ht="27" customHeight="1" thickBot="1" x14ac:dyDescent="0.25">
      <c r="B180" s="62" t="s">
        <v>301</v>
      </c>
      <c r="C180" s="62"/>
      <c r="D180" s="62"/>
      <c r="E180" s="62"/>
      <c r="F180" s="63" t="s">
        <v>302</v>
      </c>
      <c r="G180" s="63"/>
      <c r="H180" s="63"/>
      <c r="I180" s="63"/>
      <c r="J180" s="63"/>
      <c r="K180" s="63"/>
      <c r="L180" s="22" t="s">
        <v>31</v>
      </c>
      <c r="M180" s="70"/>
      <c r="N180" s="71"/>
      <c r="O180" s="72"/>
      <c r="P180" s="16"/>
    </row>
    <row r="181" spans="2:16" s="58" customFormat="1" thickBot="1" x14ac:dyDescent="0.3">
      <c r="B181" s="73" t="s">
        <v>308</v>
      </c>
      <c r="C181" s="74"/>
      <c r="D181" s="74"/>
      <c r="E181" s="74"/>
      <c r="F181" s="74"/>
      <c r="G181" s="74"/>
      <c r="H181" s="74"/>
      <c r="I181" s="74"/>
      <c r="J181" s="74"/>
      <c r="K181" s="74"/>
      <c r="L181" s="74"/>
      <c r="M181" s="74"/>
      <c r="N181" s="74"/>
      <c r="O181" s="74"/>
    </row>
    <row r="182" spans="2:16" s="58" customFormat="1" ht="15.75" x14ac:dyDescent="0.25">
      <c r="B182" s="75" t="s">
        <v>309</v>
      </c>
      <c r="C182" s="75"/>
      <c r="D182" s="75"/>
      <c r="E182" s="75"/>
      <c r="F182" s="75"/>
      <c r="G182" s="75"/>
      <c r="H182" s="75"/>
      <c r="I182" s="75"/>
      <c r="J182" s="75"/>
      <c r="K182" s="75"/>
      <c r="L182" s="75"/>
      <c r="M182" s="75"/>
      <c r="N182" s="75"/>
      <c r="O182" s="75"/>
    </row>
    <row r="183" spans="2:16" s="58" customFormat="1" ht="64.5" customHeight="1" x14ac:dyDescent="0.25">
      <c r="B183" s="59" t="s">
        <v>310</v>
      </c>
      <c r="C183" s="59"/>
      <c r="D183" s="59"/>
      <c r="E183" s="59"/>
      <c r="F183" s="59"/>
      <c r="G183" s="59"/>
      <c r="H183" s="59"/>
      <c r="I183" s="59"/>
      <c r="J183" s="59"/>
      <c r="K183" s="59"/>
      <c r="L183" s="59"/>
      <c r="M183" s="59"/>
      <c r="N183" s="59"/>
      <c r="O183" s="59"/>
    </row>
    <row r="184" spans="2:16" s="58" customFormat="1" ht="51" customHeight="1" x14ac:dyDescent="0.25">
      <c r="B184" s="59" t="s">
        <v>311</v>
      </c>
      <c r="C184" s="59"/>
      <c r="D184" s="59"/>
      <c r="E184" s="59"/>
      <c r="F184" s="59"/>
      <c r="G184" s="59"/>
      <c r="H184" s="59"/>
      <c r="I184" s="59"/>
      <c r="J184" s="59"/>
      <c r="K184" s="59"/>
      <c r="L184" s="59"/>
      <c r="M184" s="59"/>
      <c r="N184" s="59"/>
      <c r="O184" s="59"/>
    </row>
    <row r="185" spans="2:16" s="58" customFormat="1" ht="51" customHeight="1" x14ac:dyDescent="0.25">
      <c r="B185" s="61" t="s">
        <v>312</v>
      </c>
      <c r="C185" s="59"/>
      <c r="D185" s="59"/>
      <c r="E185" s="59"/>
      <c r="F185" s="59"/>
      <c r="G185" s="59"/>
      <c r="H185" s="59"/>
      <c r="I185" s="59"/>
      <c r="J185" s="59"/>
      <c r="K185" s="59"/>
      <c r="L185" s="59"/>
      <c r="M185" s="59"/>
      <c r="N185" s="59"/>
      <c r="O185" s="59"/>
    </row>
    <row r="186" spans="2:16" s="58" customFormat="1" ht="91.5" customHeight="1" x14ac:dyDescent="0.25">
      <c r="B186" s="60" t="s">
        <v>313</v>
      </c>
      <c r="C186" s="59"/>
      <c r="D186" s="59"/>
      <c r="E186" s="59"/>
      <c r="F186" s="59"/>
      <c r="G186" s="59"/>
      <c r="H186" s="59"/>
      <c r="I186" s="59"/>
      <c r="J186" s="59"/>
      <c r="K186" s="59"/>
      <c r="L186" s="59"/>
      <c r="M186" s="59"/>
      <c r="N186" s="59"/>
      <c r="O186" s="59"/>
    </row>
    <row r="187" spans="2:16" s="58" customFormat="1" ht="51" customHeight="1" x14ac:dyDescent="0.25">
      <c r="B187" s="59" t="s">
        <v>314</v>
      </c>
      <c r="C187" s="59"/>
      <c r="D187" s="59"/>
      <c r="E187" s="59"/>
      <c r="F187" s="59"/>
      <c r="G187" s="59"/>
      <c r="H187" s="59"/>
      <c r="I187" s="59"/>
      <c r="J187" s="59"/>
      <c r="K187" s="59"/>
      <c r="L187" s="59"/>
      <c r="M187" s="59"/>
      <c r="N187" s="59"/>
      <c r="O187" s="59"/>
    </row>
    <row r="188" spans="2:16" s="58" customFormat="1" ht="38.25" customHeight="1" x14ac:dyDescent="0.25">
      <c r="B188" s="59" t="s">
        <v>315</v>
      </c>
      <c r="C188" s="59"/>
      <c r="D188" s="59"/>
      <c r="E188" s="59"/>
      <c r="F188" s="59"/>
      <c r="G188" s="59"/>
      <c r="H188" s="59"/>
      <c r="I188" s="59"/>
      <c r="J188" s="59"/>
      <c r="K188" s="59"/>
      <c r="L188" s="59"/>
      <c r="M188" s="59"/>
      <c r="N188" s="59"/>
      <c r="O188" s="59"/>
    </row>
    <row r="189" spans="2:16" s="58" customFormat="1" ht="51" customHeight="1" x14ac:dyDescent="0.25">
      <c r="B189" s="59" t="s">
        <v>316</v>
      </c>
      <c r="C189" s="59"/>
      <c r="D189" s="59"/>
      <c r="E189" s="59"/>
      <c r="F189" s="59"/>
      <c r="G189" s="59"/>
      <c r="H189" s="59"/>
      <c r="I189" s="59"/>
      <c r="J189" s="59"/>
      <c r="K189" s="59"/>
      <c r="L189" s="59"/>
      <c r="M189" s="59"/>
      <c r="N189" s="59"/>
      <c r="O189" s="59"/>
    </row>
    <row r="190" spans="2:16" s="58" customFormat="1" ht="38.25" customHeight="1" x14ac:dyDescent="0.25">
      <c r="B190" s="59" t="s">
        <v>317</v>
      </c>
      <c r="C190" s="59"/>
      <c r="D190" s="59"/>
      <c r="E190" s="59"/>
      <c r="F190" s="59"/>
      <c r="G190" s="59"/>
      <c r="H190" s="59"/>
      <c r="I190" s="59"/>
      <c r="J190" s="59"/>
      <c r="K190" s="59"/>
      <c r="L190" s="59"/>
      <c r="M190" s="59"/>
      <c r="N190" s="59"/>
      <c r="O190" s="59"/>
    </row>
    <row r="191" spans="2:16" s="58" customFormat="1" ht="38.25" customHeight="1" x14ac:dyDescent="0.25">
      <c r="B191" s="59" t="s">
        <v>318</v>
      </c>
      <c r="C191" s="59"/>
      <c r="D191" s="59"/>
      <c r="E191" s="59"/>
      <c r="F191" s="59"/>
      <c r="G191" s="59"/>
      <c r="H191" s="59"/>
      <c r="I191" s="59"/>
      <c r="J191" s="59"/>
      <c r="K191" s="59"/>
      <c r="L191" s="59"/>
      <c r="M191" s="59"/>
      <c r="N191" s="59"/>
      <c r="O191" s="59"/>
    </row>
    <row r="192" spans="2:16" s="58" customFormat="1" ht="245.25" customHeight="1" x14ac:dyDescent="0.25">
      <c r="B192" s="59" t="s">
        <v>319</v>
      </c>
      <c r="C192" s="59"/>
      <c r="D192" s="59"/>
      <c r="E192" s="59"/>
      <c r="F192" s="59"/>
      <c r="G192" s="59"/>
      <c r="H192" s="59"/>
      <c r="I192" s="59"/>
      <c r="J192" s="59"/>
      <c r="K192" s="59"/>
      <c r="L192" s="59"/>
      <c r="M192" s="59"/>
      <c r="N192" s="59"/>
      <c r="O192" s="59"/>
    </row>
    <row r="193" spans="2:15" s="58" customFormat="1" ht="38.25" customHeight="1" x14ac:dyDescent="0.25">
      <c r="B193" s="59" t="s">
        <v>320</v>
      </c>
      <c r="C193" s="59"/>
      <c r="D193" s="59"/>
      <c r="E193" s="59"/>
      <c r="F193" s="59"/>
      <c r="G193" s="59"/>
      <c r="H193" s="59"/>
      <c r="I193" s="59"/>
      <c r="J193" s="59"/>
      <c r="K193" s="59"/>
      <c r="L193" s="59"/>
      <c r="M193" s="59"/>
      <c r="N193" s="59"/>
      <c r="O193" s="59"/>
    </row>
    <row r="194" spans="2:15" s="58" customFormat="1" ht="38.25" customHeight="1" x14ac:dyDescent="0.25">
      <c r="B194" s="59" t="s">
        <v>321</v>
      </c>
      <c r="C194" s="59"/>
      <c r="D194" s="59"/>
      <c r="E194" s="59"/>
      <c r="F194" s="59"/>
      <c r="G194" s="59"/>
      <c r="H194" s="59"/>
      <c r="I194" s="59"/>
      <c r="J194" s="59"/>
      <c r="K194" s="59"/>
      <c r="L194" s="59"/>
      <c r="M194" s="59"/>
      <c r="N194" s="59"/>
      <c r="O194" s="59"/>
    </row>
    <row r="195" spans="2:15" s="58" customFormat="1" ht="38.25" customHeight="1" x14ac:dyDescent="0.25">
      <c r="B195" s="59" t="s">
        <v>322</v>
      </c>
      <c r="C195" s="59"/>
      <c r="D195" s="59"/>
      <c r="E195" s="59"/>
      <c r="F195" s="59"/>
      <c r="G195" s="59"/>
      <c r="H195" s="59"/>
      <c r="I195" s="59"/>
      <c r="J195" s="59"/>
      <c r="K195" s="59"/>
      <c r="L195" s="59"/>
      <c r="M195" s="59"/>
      <c r="N195" s="59"/>
      <c r="O195" s="59"/>
    </row>
    <row r="196" spans="2:15" s="58" customFormat="1" ht="38.25" customHeight="1" x14ac:dyDescent="0.25">
      <c r="B196" s="59" t="s">
        <v>323</v>
      </c>
      <c r="C196" s="59"/>
      <c r="D196" s="59"/>
      <c r="E196" s="59"/>
      <c r="F196" s="59"/>
      <c r="G196" s="59"/>
      <c r="H196" s="59"/>
      <c r="I196" s="59"/>
      <c r="J196" s="59"/>
      <c r="K196" s="59"/>
      <c r="L196" s="59"/>
      <c r="M196" s="59"/>
      <c r="N196" s="59"/>
      <c r="O196" s="59"/>
    </row>
    <row r="197" spans="2:15" s="58" customFormat="1" ht="38.25" customHeight="1" x14ac:dyDescent="0.25">
      <c r="B197" s="59" t="s">
        <v>324</v>
      </c>
      <c r="C197" s="59"/>
      <c r="D197" s="59"/>
      <c r="E197" s="59"/>
      <c r="F197" s="59"/>
      <c r="G197" s="59"/>
      <c r="H197" s="59"/>
      <c r="I197" s="59"/>
      <c r="J197" s="59"/>
      <c r="K197" s="59"/>
      <c r="L197" s="59"/>
      <c r="M197" s="59"/>
      <c r="N197" s="59"/>
      <c r="O197" s="59"/>
    </row>
    <row r="198" spans="2:15" s="58" customFormat="1" ht="72" customHeight="1" x14ac:dyDescent="0.25">
      <c r="B198" s="59" t="s">
        <v>325</v>
      </c>
      <c r="C198" s="59"/>
      <c r="D198" s="59"/>
      <c r="E198" s="59"/>
      <c r="F198" s="59"/>
      <c r="G198" s="59"/>
      <c r="H198" s="59"/>
      <c r="I198" s="59"/>
      <c r="J198" s="59"/>
      <c r="K198" s="59"/>
      <c r="L198" s="59"/>
      <c r="M198" s="59"/>
      <c r="N198" s="59"/>
      <c r="O198" s="59"/>
    </row>
    <row r="199" spans="2:15" s="58" customFormat="1" ht="38.25" customHeight="1" x14ac:dyDescent="0.25">
      <c r="B199" s="59" t="s">
        <v>326</v>
      </c>
      <c r="C199" s="59"/>
      <c r="D199" s="59"/>
      <c r="E199" s="59"/>
      <c r="F199" s="59"/>
      <c r="G199" s="59"/>
      <c r="H199" s="59"/>
      <c r="I199" s="59"/>
      <c r="J199" s="59"/>
      <c r="K199" s="59"/>
      <c r="L199" s="59"/>
      <c r="M199" s="59"/>
      <c r="N199" s="59"/>
      <c r="O199" s="59"/>
    </row>
    <row r="200" spans="2:15" s="58" customFormat="1" ht="38.25" customHeight="1" x14ac:dyDescent="0.25">
      <c r="B200" s="59" t="s">
        <v>327</v>
      </c>
      <c r="C200" s="59"/>
      <c r="D200" s="59"/>
      <c r="E200" s="59"/>
      <c r="F200" s="59"/>
      <c r="G200" s="59"/>
      <c r="H200" s="59"/>
      <c r="I200" s="59"/>
      <c r="J200" s="59"/>
      <c r="K200" s="59"/>
      <c r="L200" s="59"/>
      <c r="M200" s="59"/>
      <c r="N200" s="59"/>
      <c r="O200" s="59"/>
    </row>
    <row r="201" spans="2:15" s="58" customFormat="1" ht="107.25" customHeight="1" x14ac:dyDescent="0.25">
      <c r="B201" s="59" t="s">
        <v>328</v>
      </c>
      <c r="C201" s="59"/>
      <c r="D201" s="59"/>
      <c r="E201" s="59"/>
      <c r="F201" s="59"/>
      <c r="G201" s="59"/>
      <c r="H201" s="59"/>
      <c r="I201" s="59"/>
      <c r="J201" s="59"/>
      <c r="K201" s="59"/>
      <c r="L201" s="59"/>
      <c r="M201" s="59"/>
      <c r="N201" s="59"/>
      <c r="O201" s="59"/>
    </row>
    <row r="202" spans="2:15" s="58" customFormat="1" ht="125.25" customHeight="1" x14ac:dyDescent="0.25">
      <c r="B202" s="60" t="s">
        <v>329</v>
      </c>
      <c r="C202" s="59"/>
      <c r="D202" s="59"/>
      <c r="E202" s="59"/>
      <c r="F202" s="59"/>
      <c r="G202" s="59"/>
      <c r="H202" s="59"/>
      <c r="I202" s="59"/>
      <c r="J202" s="59"/>
      <c r="K202" s="59"/>
      <c r="L202" s="59"/>
      <c r="M202" s="59"/>
      <c r="N202" s="59"/>
      <c r="O202" s="59"/>
    </row>
    <row r="209" spans="2:15" ht="18.75" x14ac:dyDescent="0.3">
      <c r="B209" s="96" t="s">
        <v>10</v>
      </c>
      <c r="C209" s="96"/>
      <c r="D209" s="96"/>
      <c r="E209" s="96"/>
      <c r="F209" s="96"/>
      <c r="G209" s="96"/>
      <c r="H209" s="96"/>
      <c r="I209" s="96"/>
      <c r="J209" s="96"/>
      <c r="K209" s="96"/>
      <c r="L209" s="96"/>
      <c r="M209" s="96"/>
      <c r="N209" s="96"/>
      <c r="O209" s="96"/>
    </row>
    <row r="210" spans="2:15" ht="18.75" x14ac:dyDescent="0.3">
      <c r="B210" s="11"/>
      <c r="C210" s="11"/>
      <c r="D210" s="11"/>
      <c r="E210" s="11"/>
      <c r="F210" s="11"/>
      <c r="G210" s="11"/>
      <c r="H210" s="11"/>
      <c r="I210" s="11"/>
      <c r="J210" s="11"/>
      <c r="K210" s="11"/>
      <c r="L210" s="11"/>
      <c r="M210" s="11"/>
      <c r="N210" s="11"/>
      <c r="O210" s="11"/>
    </row>
    <row r="212" spans="2:15" s="10" customFormat="1" ht="60.75" customHeight="1" x14ac:dyDescent="0.25">
      <c r="B212" s="80" t="s">
        <v>14</v>
      </c>
      <c r="C212" s="81"/>
      <c r="D212" s="81"/>
      <c r="E212" s="81"/>
      <c r="F212" s="81"/>
      <c r="G212" s="81"/>
      <c r="H212" s="81"/>
      <c r="I212" s="81"/>
      <c r="J212" s="81"/>
      <c r="K212" s="81"/>
      <c r="L212" s="81"/>
      <c r="M212" s="81"/>
      <c r="N212" s="81"/>
      <c r="O212" s="82"/>
    </row>
    <row r="213" spans="2:15" s="10" customFormat="1" ht="60.75" customHeight="1" x14ac:dyDescent="0.25">
      <c r="B213" s="80" t="s">
        <v>21</v>
      </c>
      <c r="C213" s="81"/>
      <c r="D213" s="81"/>
      <c r="E213" s="81"/>
      <c r="F213" s="81"/>
      <c r="G213" s="81"/>
      <c r="H213" s="81"/>
      <c r="I213" s="81"/>
      <c r="J213" s="81"/>
      <c r="K213" s="81"/>
      <c r="L213" s="81"/>
      <c r="M213" s="81"/>
      <c r="N213" s="81"/>
      <c r="O213" s="82"/>
    </row>
    <row r="214" spans="2:15" s="10" customFormat="1" ht="41.25" customHeight="1" x14ac:dyDescent="0.25">
      <c r="B214" s="80" t="s">
        <v>15</v>
      </c>
      <c r="C214" s="81"/>
      <c r="D214" s="81"/>
      <c r="E214" s="81"/>
      <c r="F214" s="81"/>
      <c r="G214" s="81"/>
      <c r="H214" s="81"/>
      <c r="I214" s="81"/>
      <c r="J214" s="81"/>
      <c r="K214" s="81"/>
      <c r="L214" s="81"/>
      <c r="M214" s="81"/>
      <c r="N214" s="81"/>
      <c r="O214" s="82"/>
    </row>
    <row r="215" spans="2:15" s="10" customFormat="1" ht="41.25" customHeight="1" x14ac:dyDescent="0.25">
      <c r="B215" s="80" t="s">
        <v>16</v>
      </c>
      <c r="C215" s="81"/>
      <c r="D215" s="81"/>
      <c r="E215" s="81"/>
      <c r="F215" s="81"/>
      <c r="G215" s="81"/>
      <c r="H215" s="81"/>
      <c r="I215" s="81"/>
      <c r="J215" s="81"/>
      <c r="K215" s="81"/>
      <c r="L215" s="81"/>
      <c r="M215" s="81"/>
      <c r="N215" s="81"/>
      <c r="O215" s="82"/>
    </row>
    <row r="216" spans="2:15" s="10" customFormat="1" ht="44.25" customHeight="1" x14ac:dyDescent="0.25">
      <c r="B216" s="80" t="s">
        <v>17</v>
      </c>
      <c r="C216" s="81"/>
      <c r="D216" s="81"/>
      <c r="E216" s="81"/>
      <c r="F216" s="81"/>
      <c r="G216" s="81"/>
      <c r="H216" s="81"/>
      <c r="I216" s="81"/>
      <c r="J216" s="81"/>
      <c r="K216" s="81"/>
      <c r="L216" s="81"/>
      <c r="M216" s="81"/>
      <c r="N216" s="81"/>
      <c r="O216" s="82"/>
    </row>
    <row r="217" spans="2:15" x14ac:dyDescent="0.3">
      <c r="B217" s="83"/>
      <c r="C217" s="83"/>
      <c r="D217" s="83"/>
      <c r="E217" s="83"/>
      <c r="F217" s="83"/>
      <c r="G217" s="83"/>
      <c r="H217" s="83"/>
      <c r="I217" s="83"/>
      <c r="J217" s="83"/>
      <c r="K217" s="83"/>
      <c r="L217" s="83"/>
      <c r="M217" s="83"/>
      <c r="N217" s="83"/>
      <c r="O217" s="83"/>
    </row>
    <row r="218" spans="2:15" x14ac:dyDescent="0.3">
      <c r="B218" s="83"/>
      <c r="C218" s="83"/>
      <c r="D218" s="83"/>
      <c r="E218" s="83"/>
      <c r="F218" s="83"/>
      <c r="G218" s="83"/>
      <c r="H218" s="83"/>
      <c r="I218" s="83"/>
      <c r="J218" s="83"/>
      <c r="K218" s="83"/>
      <c r="L218" s="83"/>
      <c r="M218" s="83"/>
      <c r="N218" s="83"/>
      <c r="O218" s="83"/>
    </row>
    <row r="219" spans="2:15" x14ac:dyDescent="0.3">
      <c r="B219" s="83"/>
      <c r="C219" s="83"/>
      <c r="D219" s="83"/>
      <c r="E219" s="83"/>
      <c r="F219" s="83"/>
      <c r="G219" s="83"/>
      <c r="H219" s="83"/>
      <c r="I219" s="83"/>
      <c r="J219" s="83"/>
      <c r="K219" s="83"/>
      <c r="L219" s="83"/>
      <c r="M219" s="83"/>
      <c r="N219" s="83"/>
      <c r="O219" s="83"/>
    </row>
    <row r="220" spans="2:15" x14ac:dyDescent="0.3">
      <c r="B220" s="83"/>
      <c r="C220" s="83"/>
      <c r="D220" s="83"/>
      <c r="E220" s="83"/>
      <c r="F220" s="83"/>
      <c r="G220" s="83"/>
      <c r="H220" s="83"/>
      <c r="I220" s="83"/>
      <c r="J220" s="83"/>
      <c r="K220" s="83"/>
      <c r="L220" s="83"/>
      <c r="M220" s="83"/>
      <c r="N220" s="83"/>
      <c r="O220" s="83"/>
    </row>
    <row r="221" spans="2:15" x14ac:dyDescent="0.3">
      <c r="B221" s="83"/>
      <c r="C221" s="83"/>
      <c r="D221" s="83"/>
      <c r="E221" s="83"/>
      <c r="F221" s="83"/>
      <c r="G221" s="83"/>
      <c r="H221" s="83"/>
      <c r="I221" s="83"/>
      <c r="J221" s="83"/>
      <c r="K221" s="83"/>
      <c r="L221" s="83"/>
      <c r="M221" s="83"/>
      <c r="N221" s="83"/>
      <c r="O221" s="83"/>
    </row>
    <row r="222" spans="2:15" x14ac:dyDescent="0.3">
      <c r="B222" s="83"/>
      <c r="C222" s="83"/>
      <c r="D222" s="83"/>
      <c r="E222" s="83"/>
      <c r="F222" s="83"/>
      <c r="G222" s="83"/>
      <c r="H222" s="83"/>
      <c r="I222" s="83"/>
      <c r="J222" s="83"/>
      <c r="K222" s="83"/>
      <c r="L222" s="83"/>
      <c r="M222" s="83"/>
      <c r="N222" s="83"/>
      <c r="O222" s="83"/>
    </row>
  </sheetData>
  <sheetProtection formatCells="0" formatColumns="0" formatRows="0"/>
  <mergeCells count="359">
    <mergeCell ref="D10:D11"/>
    <mergeCell ref="B93:E93"/>
    <mergeCell ref="F93:K93"/>
    <mergeCell ref="B94:E94"/>
    <mergeCell ref="F94:K94"/>
    <mergeCell ref="M36:O94"/>
    <mergeCell ref="B90:E90"/>
    <mergeCell ref="F90:K90"/>
    <mergeCell ref="B91:E91"/>
    <mergeCell ref="F91:K91"/>
    <mergeCell ref="B92:E92"/>
    <mergeCell ref="F92:K92"/>
    <mergeCell ref="B87:E87"/>
    <mergeCell ref="F87:K87"/>
    <mergeCell ref="B88:L88"/>
    <mergeCell ref="B89:E89"/>
    <mergeCell ref="F89:K89"/>
    <mergeCell ref="B84:E84"/>
    <mergeCell ref="F84:K84"/>
    <mergeCell ref="B85:E85"/>
    <mergeCell ref="F85:K85"/>
    <mergeCell ref="B86:E86"/>
    <mergeCell ref="F86:K86"/>
    <mergeCell ref="B81:E81"/>
    <mergeCell ref="F81:K81"/>
    <mergeCell ref="B82:E82"/>
    <mergeCell ref="F82:K82"/>
    <mergeCell ref="B83:E83"/>
    <mergeCell ref="F83:K83"/>
    <mergeCell ref="B78:E78"/>
    <mergeCell ref="F78:K78"/>
    <mergeCell ref="B79:E79"/>
    <mergeCell ref="F79:K79"/>
    <mergeCell ref="B80:L80"/>
    <mergeCell ref="B75:E75"/>
    <mergeCell ref="F75:K75"/>
    <mergeCell ref="B76:L76"/>
    <mergeCell ref="B77:E77"/>
    <mergeCell ref="F77:K77"/>
    <mergeCell ref="B72:E72"/>
    <mergeCell ref="F72:K72"/>
    <mergeCell ref="B73:E73"/>
    <mergeCell ref="F73:K73"/>
    <mergeCell ref="B74:E74"/>
    <mergeCell ref="F74:K74"/>
    <mergeCell ref="B69:E69"/>
    <mergeCell ref="F69:K69"/>
    <mergeCell ref="B70:E70"/>
    <mergeCell ref="F70:K70"/>
    <mergeCell ref="B71:E71"/>
    <mergeCell ref="F71:K71"/>
    <mergeCell ref="B66:L66"/>
    <mergeCell ref="B67:E67"/>
    <mergeCell ref="F67:K67"/>
    <mergeCell ref="B68:E68"/>
    <mergeCell ref="F68:K68"/>
    <mergeCell ref="B63:E63"/>
    <mergeCell ref="F63:K63"/>
    <mergeCell ref="B64:E64"/>
    <mergeCell ref="F64:K64"/>
    <mergeCell ref="B65:E65"/>
    <mergeCell ref="F65:K65"/>
    <mergeCell ref="B60:L60"/>
    <mergeCell ref="B61:E61"/>
    <mergeCell ref="F61:K61"/>
    <mergeCell ref="B62:E62"/>
    <mergeCell ref="F62:K62"/>
    <mergeCell ref="B57:E57"/>
    <mergeCell ref="F57:K57"/>
    <mergeCell ref="B58:E58"/>
    <mergeCell ref="F58:K58"/>
    <mergeCell ref="B59:E59"/>
    <mergeCell ref="F59:K59"/>
    <mergeCell ref="B54:E54"/>
    <mergeCell ref="F54:K54"/>
    <mergeCell ref="B55:E55"/>
    <mergeCell ref="F55:K55"/>
    <mergeCell ref="B56:E56"/>
    <mergeCell ref="F56:K56"/>
    <mergeCell ref="B51:E51"/>
    <mergeCell ref="F51:K51"/>
    <mergeCell ref="B52:E52"/>
    <mergeCell ref="F52:K52"/>
    <mergeCell ref="B53:L53"/>
    <mergeCell ref="B48:E48"/>
    <mergeCell ref="F48:K48"/>
    <mergeCell ref="B49:E49"/>
    <mergeCell ref="F49:K49"/>
    <mergeCell ref="B50:E50"/>
    <mergeCell ref="F50:K50"/>
    <mergeCell ref="B45:E45"/>
    <mergeCell ref="F45:K45"/>
    <mergeCell ref="B46:E46"/>
    <mergeCell ref="F46:K46"/>
    <mergeCell ref="B47:E47"/>
    <mergeCell ref="F47:K47"/>
    <mergeCell ref="B42:E42"/>
    <mergeCell ref="F42:K42"/>
    <mergeCell ref="B43:E43"/>
    <mergeCell ref="F43:K43"/>
    <mergeCell ref="B44:E44"/>
    <mergeCell ref="F44:K44"/>
    <mergeCell ref="B39:E39"/>
    <mergeCell ref="F39:K39"/>
    <mergeCell ref="B40:E40"/>
    <mergeCell ref="F40:K40"/>
    <mergeCell ref="B41:E41"/>
    <mergeCell ref="F41:K41"/>
    <mergeCell ref="B35:O35"/>
    <mergeCell ref="B36:E36"/>
    <mergeCell ref="F36:K36"/>
    <mergeCell ref="B37:L37"/>
    <mergeCell ref="B38:E38"/>
    <mergeCell ref="F38:K38"/>
    <mergeCell ref="B32:E32"/>
    <mergeCell ref="F32:K32"/>
    <mergeCell ref="M22:O32"/>
    <mergeCell ref="B34:E34"/>
    <mergeCell ref="F34:K34"/>
    <mergeCell ref="M34:O34"/>
    <mergeCell ref="F26:K26"/>
    <mergeCell ref="B27:E27"/>
    <mergeCell ref="F27:K27"/>
    <mergeCell ref="B28:E28"/>
    <mergeCell ref="F28:K28"/>
    <mergeCell ref="B25:E25"/>
    <mergeCell ref="F25:K25"/>
    <mergeCell ref="B26:E26"/>
    <mergeCell ref="B29:E29"/>
    <mergeCell ref="F29:K29"/>
    <mergeCell ref="B30:E30"/>
    <mergeCell ref="F30:K30"/>
    <mergeCell ref="B31:E31"/>
    <mergeCell ref="F31:K31"/>
    <mergeCell ref="F20:K20"/>
    <mergeCell ref="M20:O20"/>
    <mergeCell ref="B22:E22"/>
    <mergeCell ref="F22:K22"/>
    <mergeCell ref="B23:E23"/>
    <mergeCell ref="F23:K23"/>
    <mergeCell ref="B24:E24"/>
    <mergeCell ref="F24:K24"/>
    <mergeCell ref="B21:O21"/>
    <mergeCell ref="J10:K10"/>
    <mergeCell ref="B18:O18"/>
    <mergeCell ref="H10:H11"/>
    <mergeCell ref="I10:I11"/>
    <mergeCell ref="B2:O2"/>
    <mergeCell ref="B209:O209"/>
    <mergeCell ref="B6:O6"/>
    <mergeCell ref="B7:O7"/>
    <mergeCell ref="B8:O8"/>
    <mergeCell ref="B10:B11"/>
    <mergeCell ref="C10:C11"/>
    <mergeCell ref="E10:E11"/>
    <mergeCell ref="F10:F11"/>
    <mergeCell ref="G10:G11"/>
    <mergeCell ref="L10:O10"/>
    <mergeCell ref="B4:O4"/>
    <mergeCell ref="B96:E96"/>
    <mergeCell ref="F96:K96"/>
    <mergeCell ref="M96:O96"/>
    <mergeCell ref="B97:O97"/>
    <mergeCell ref="B98:E98"/>
    <mergeCell ref="F98:K98"/>
    <mergeCell ref="B99:L99"/>
    <mergeCell ref="B20:E20"/>
    <mergeCell ref="B212:O212"/>
    <mergeCell ref="B213:O213"/>
    <mergeCell ref="B214:O214"/>
    <mergeCell ref="B215:O215"/>
    <mergeCell ref="B216:O216"/>
    <mergeCell ref="B222:O222"/>
    <mergeCell ref="B217:O217"/>
    <mergeCell ref="B218:O218"/>
    <mergeCell ref="B219:O219"/>
    <mergeCell ref="B220:O220"/>
    <mergeCell ref="B221:O221"/>
    <mergeCell ref="B100:E100"/>
    <mergeCell ref="F100:K100"/>
    <mergeCell ref="B101:E101"/>
    <mergeCell ref="F101:K101"/>
    <mergeCell ref="B102:E102"/>
    <mergeCell ref="F102:K102"/>
    <mergeCell ref="B103:E103"/>
    <mergeCell ref="F103:K103"/>
    <mergeCell ref="B104:E104"/>
    <mergeCell ref="F104:K104"/>
    <mergeCell ref="B105:E105"/>
    <mergeCell ref="F105:K105"/>
    <mergeCell ref="B106:E106"/>
    <mergeCell ref="F106:K106"/>
    <mergeCell ref="B107:E107"/>
    <mergeCell ref="F107:K107"/>
    <mergeCell ref="B108:E108"/>
    <mergeCell ref="F108:K108"/>
    <mergeCell ref="B109:E109"/>
    <mergeCell ref="F109:K109"/>
    <mergeCell ref="B110:E110"/>
    <mergeCell ref="F110:K110"/>
    <mergeCell ref="B111:E111"/>
    <mergeCell ref="F111:K111"/>
    <mergeCell ref="B112:E112"/>
    <mergeCell ref="F112:K112"/>
    <mergeCell ref="B113:E113"/>
    <mergeCell ref="F113:K113"/>
    <mergeCell ref="B114:E114"/>
    <mergeCell ref="F114:K114"/>
    <mergeCell ref="B115:E115"/>
    <mergeCell ref="F115:K115"/>
    <mergeCell ref="B116:E116"/>
    <mergeCell ref="F116:K116"/>
    <mergeCell ref="B117:L117"/>
    <mergeCell ref="B118:E118"/>
    <mergeCell ref="F118:K118"/>
    <mergeCell ref="B119:E119"/>
    <mergeCell ref="F119:K119"/>
    <mergeCell ref="B120:E120"/>
    <mergeCell ref="F120:K120"/>
    <mergeCell ref="B121:E121"/>
    <mergeCell ref="F121:K121"/>
    <mergeCell ref="P121:P123"/>
    <mergeCell ref="B122:E122"/>
    <mergeCell ref="F122:K122"/>
    <mergeCell ref="B123:E123"/>
    <mergeCell ref="F123:K123"/>
    <mergeCell ref="B124:E124"/>
    <mergeCell ref="F124:K124"/>
    <mergeCell ref="P124:P125"/>
    <mergeCell ref="B125:E125"/>
    <mergeCell ref="F125:K125"/>
    <mergeCell ref="B126:E126"/>
    <mergeCell ref="F126:K126"/>
    <mergeCell ref="B127:E127"/>
    <mergeCell ref="F127:K127"/>
    <mergeCell ref="B128:L128"/>
    <mergeCell ref="B129:E129"/>
    <mergeCell ref="F129:K129"/>
    <mergeCell ref="B130:E130"/>
    <mergeCell ref="F130:K130"/>
    <mergeCell ref="B131:E131"/>
    <mergeCell ref="F131:K131"/>
    <mergeCell ref="B132:E132"/>
    <mergeCell ref="F132:K132"/>
    <mergeCell ref="B133:E133"/>
    <mergeCell ref="F133:K133"/>
    <mergeCell ref="B134:E134"/>
    <mergeCell ref="F134:K134"/>
    <mergeCell ref="B135:E135"/>
    <mergeCell ref="F135:K135"/>
    <mergeCell ref="B136:E136"/>
    <mergeCell ref="F136:K136"/>
    <mergeCell ref="B137:E137"/>
    <mergeCell ref="F137:K137"/>
    <mergeCell ref="B138:E138"/>
    <mergeCell ref="F138:K138"/>
    <mergeCell ref="B139:E139"/>
    <mergeCell ref="F139:K139"/>
    <mergeCell ref="B140:E140"/>
    <mergeCell ref="F140:K140"/>
    <mergeCell ref="B141:E141"/>
    <mergeCell ref="F141:K141"/>
    <mergeCell ref="B142:E142"/>
    <mergeCell ref="F142:K142"/>
    <mergeCell ref="B143:L143"/>
    <mergeCell ref="B144:E144"/>
    <mergeCell ref="F144:K144"/>
    <mergeCell ref="B145:E145"/>
    <mergeCell ref="F145:K145"/>
    <mergeCell ref="B146:E146"/>
    <mergeCell ref="F146:K146"/>
    <mergeCell ref="B147:E147"/>
    <mergeCell ref="F147:K147"/>
    <mergeCell ref="B148:E148"/>
    <mergeCell ref="F148:K148"/>
    <mergeCell ref="B149:E149"/>
    <mergeCell ref="F149:K149"/>
    <mergeCell ref="B150:L150"/>
    <mergeCell ref="B151:E151"/>
    <mergeCell ref="F151:K151"/>
    <mergeCell ref="B152:E152"/>
    <mergeCell ref="F152:K152"/>
    <mergeCell ref="B153:E153"/>
    <mergeCell ref="F153:K153"/>
    <mergeCell ref="B154:L154"/>
    <mergeCell ref="B155:E155"/>
    <mergeCell ref="F155:K155"/>
    <mergeCell ref="B156:E156"/>
    <mergeCell ref="F156:K156"/>
    <mergeCell ref="B157:E157"/>
    <mergeCell ref="F157:K157"/>
    <mergeCell ref="B158:E158"/>
    <mergeCell ref="F158:K158"/>
    <mergeCell ref="B159:E159"/>
    <mergeCell ref="F159:K159"/>
    <mergeCell ref="B160:E160"/>
    <mergeCell ref="F160:K160"/>
    <mergeCell ref="B161:E161"/>
    <mergeCell ref="F161:K161"/>
    <mergeCell ref="B162:E162"/>
    <mergeCell ref="F162:K162"/>
    <mergeCell ref="F170:K170"/>
    <mergeCell ref="B171:E171"/>
    <mergeCell ref="F171:K171"/>
    <mergeCell ref="B172:E172"/>
    <mergeCell ref="F172:K172"/>
    <mergeCell ref="B163:L163"/>
    <mergeCell ref="B164:E164"/>
    <mergeCell ref="F164:K164"/>
    <mergeCell ref="B165:E165"/>
    <mergeCell ref="F165:K165"/>
    <mergeCell ref="B166:E166"/>
    <mergeCell ref="F166:K166"/>
    <mergeCell ref="B167:E167"/>
    <mergeCell ref="F167:K167"/>
    <mergeCell ref="B178:E178"/>
    <mergeCell ref="F178:K178"/>
    <mergeCell ref="B179:E179"/>
    <mergeCell ref="F179:K179"/>
    <mergeCell ref="B180:E180"/>
    <mergeCell ref="F180:K180"/>
    <mergeCell ref="M98:O180"/>
    <mergeCell ref="B181:O181"/>
    <mergeCell ref="B182:O182"/>
    <mergeCell ref="B173:E173"/>
    <mergeCell ref="F173:K173"/>
    <mergeCell ref="B174:E174"/>
    <mergeCell ref="F174:K174"/>
    <mergeCell ref="B175:E175"/>
    <mergeCell ref="F175:K175"/>
    <mergeCell ref="B176:E176"/>
    <mergeCell ref="F176:K176"/>
    <mergeCell ref="B177:E177"/>
    <mergeCell ref="F177:K177"/>
    <mergeCell ref="B168:E168"/>
    <mergeCell ref="F168:K168"/>
    <mergeCell ref="B169:E169"/>
    <mergeCell ref="F169:K169"/>
    <mergeCell ref="B170:E170"/>
    <mergeCell ref="B183:O183"/>
    <mergeCell ref="B184:O184"/>
    <mergeCell ref="B185:O185"/>
    <mergeCell ref="B186:O186"/>
    <mergeCell ref="B187:O187"/>
    <mergeCell ref="B188:O188"/>
    <mergeCell ref="B189:O189"/>
    <mergeCell ref="B190:O190"/>
    <mergeCell ref="B191:O191"/>
    <mergeCell ref="B201:O201"/>
    <mergeCell ref="B202:O202"/>
    <mergeCell ref="B192:O192"/>
    <mergeCell ref="B193:O193"/>
    <mergeCell ref="B194:O194"/>
    <mergeCell ref="B195:O195"/>
    <mergeCell ref="B196:O196"/>
    <mergeCell ref="B197:O197"/>
    <mergeCell ref="B198:O198"/>
    <mergeCell ref="B199:O199"/>
    <mergeCell ref="B200:O200"/>
  </mergeCells>
  <conditionalFormatting sqref="B181:B202">
    <cfRule type="duplicateValues" dxfId="1" priority="1"/>
    <cfRule type="duplicateValues" dxfId="0" priority="2"/>
  </conditionalFormatting>
  <printOptions horizontalCentered="1"/>
  <pageMargins left="0.31" right="0.49083333333333334" top="0.41979166666666667" bottom="0.42625000000000002" header="0.31496062992125984" footer="0.31496062992125984"/>
  <pageSetup scale="52"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Company>GP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CP. Luis Andres Corredor Rodriguez</dc:creator>
  <cp:lastModifiedBy>Karina Gelvez Florez</cp:lastModifiedBy>
  <cp:lastPrinted>2020-04-22T16:22:13Z</cp:lastPrinted>
  <dcterms:created xsi:type="dcterms:W3CDTF">2016-01-23T22:41:48Z</dcterms:created>
  <dcterms:modified xsi:type="dcterms:W3CDTF">2026-04-29T16:45:36Z</dcterms:modified>
</cp:coreProperties>
</file>